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DFD\Desktop\Snf3 revision\Files for uploading\"/>
    </mc:Choice>
  </mc:AlternateContent>
  <bookViews>
    <workbookView xWindow="0" yWindow="0" windowWidth="16457" windowHeight="5254" tabRatio="892" activeTab="22"/>
  </bookViews>
  <sheets>
    <sheet name="S1" sheetId="23" r:id="rId1"/>
    <sheet name="S2" sheetId="2" r:id="rId2"/>
    <sheet name="S3" sheetId="3" r:id="rId3"/>
    <sheet name="S4" sheetId="4" r:id="rId4"/>
    <sheet name="S5" sheetId="5" r:id="rId5"/>
    <sheet name="S6" sheetId="6" r:id="rId6"/>
    <sheet name="S7" sheetId="7" r:id="rId7"/>
    <sheet name="S8" sheetId="8" r:id="rId8"/>
    <sheet name="S9" sheetId="10" r:id="rId9"/>
    <sheet name="S10" sheetId="9" r:id="rId10"/>
    <sheet name="S11" sheetId="11" r:id="rId11"/>
    <sheet name="S12" sheetId="12" r:id="rId12"/>
    <sheet name="S13" sheetId="13" r:id="rId13"/>
    <sheet name="S14" sheetId="14" r:id="rId14"/>
    <sheet name="S15" sheetId="22" r:id="rId15"/>
    <sheet name="S16" sheetId="16" r:id="rId16"/>
    <sheet name="S17" sheetId="17" r:id="rId17"/>
    <sheet name="S18" sheetId="18" r:id="rId18"/>
    <sheet name="S19" sheetId="19" r:id="rId19"/>
    <sheet name="S20" sheetId="20" r:id="rId20"/>
    <sheet name="S21" sheetId="21" r:id="rId21"/>
    <sheet name="S22" sheetId="25" r:id="rId22"/>
    <sheet name="S23" sheetId="24" r:id="rId23"/>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086" i="10" l="1"/>
  <c r="F1086" i="10" s="1"/>
  <c r="E1085" i="10"/>
  <c r="F1085" i="10" s="1"/>
  <c r="E1084" i="10"/>
  <c r="F1084" i="10" s="1"/>
  <c r="E1083" i="10"/>
  <c r="F1083" i="10" s="1"/>
  <c r="E1082" i="10"/>
  <c r="F1082" i="10" s="1"/>
  <c r="E1081" i="10"/>
  <c r="F1081" i="10" s="1"/>
  <c r="E1080" i="10"/>
  <c r="F1080" i="10" s="1"/>
  <c r="E1079" i="10"/>
  <c r="F1079" i="10" s="1"/>
  <c r="E1078" i="10"/>
  <c r="F1078" i="10" s="1"/>
  <c r="E1077" i="10"/>
  <c r="F1077" i="10" s="1"/>
  <c r="E1076" i="10"/>
  <c r="F1076" i="10" s="1"/>
  <c r="E1075" i="10"/>
  <c r="F1075" i="10" s="1"/>
  <c r="E1074" i="10"/>
  <c r="F1074" i="10" s="1"/>
  <c r="E1073" i="10"/>
  <c r="F1073" i="10" s="1"/>
  <c r="E1072" i="10"/>
  <c r="F1072" i="10" s="1"/>
  <c r="E1071" i="10"/>
  <c r="F1071" i="10" s="1"/>
  <c r="E1070" i="10"/>
  <c r="F1070" i="10" s="1"/>
  <c r="E1069" i="10"/>
  <c r="F1069" i="10" s="1"/>
  <c r="E1068" i="10"/>
  <c r="F1068" i="10" s="1"/>
  <c r="E1067" i="10"/>
  <c r="F1067" i="10" s="1"/>
  <c r="E1066" i="10"/>
  <c r="F1066" i="10" s="1"/>
  <c r="E1065" i="10"/>
  <c r="F1065" i="10" s="1"/>
  <c r="E1064" i="10"/>
  <c r="F1064" i="10" s="1"/>
  <c r="E1063" i="10"/>
  <c r="F1063" i="10" s="1"/>
  <c r="E1062" i="10"/>
  <c r="F1062" i="10" s="1"/>
  <c r="E1061" i="10"/>
  <c r="F1061" i="10" s="1"/>
  <c r="E1060" i="10"/>
  <c r="F1060" i="10" s="1"/>
  <c r="E1059" i="10"/>
  <c r="F1059" i="10" s="1"/>
  <c r="E1058" i="10"/>
  <c r="F1058" i="10" s="1"/>
  <c r="E1057" i="10"/>
  <c r="F1057" i="10" s="1"/>
  <c r="E1056" i="10"/>
  <c r="F1056" i="10" s="1"/>
  <c r="E1055" i="10"/>
  <c r="F1055" i="10" s="1"/>
  <c r="E1054" i="10"/>
  <c r="F1054" i="10" s="1"/>
  <c r="E1053" i="10"/>
  <c r="F1053" i="10" s="1"/>
  <c r="E1052" i="10"/>
  <c r="F1052" i="10" s="1"/>
  <c r="E1051" i="10"/>
  <c r="F1051" i="10" s="1"/>
  <c r="E1050" i="10"/>
  <c r="F1050" i="10" s="1"/>
  <c r="E1049" i="10"/>
  <c r="F1049" i="10" s="1"/>
  <c r="E1048" i="10"/>
  <c r="F1048" i="10" s="1"/>
  <c r="E1047" i="10"/>
  <c r="F1047" i="10" s="1"/>
  <c r="E1046" i="10"/>
  <c r="F1046" i="10" s="1"/>
  <c r="E1045" i="10"/>
  <c r="F1045" i="10" s="1"/>
  <c r="E1044" i="10"/>
  <c r="F1044" i="10" s="1"/>
  <c r="E1043" i="10"/>
  <c r="F1043" i="10" s="1"/>
  <c r="E1042" i="10"/>
  <c r="F1042" i="10" s="1"/>
  <c r="E1041" i="10"/>
  <c r="F1041" i="10" s="1"/>
  <c r="E1040" i="10"/>
  <c r="F1040" i="10" s="1"/>
  <c r="E1039" i="10"/>
  <c r="F1039" i="10" s="1"/>
  <c r="E1038" i="10"/>
  <c r="F1038" i="10" s="1"/>
  <c r="E1037" i="10"/>
  <c r="F1037" i="10" s="1"/>
  <c r="E1036" i="10"/>
  <c r="F1036" i="10" s="1"/>
  <c r="E1035" i="10"/>
  <c r="F1035" i="10" s="1"/>
  <c r="E1034" i="10"/>
  <c r="F1034" i="10" s="1"/>
  <c r="E1033" i="10"/>
  <c r="F1033" i="10" s="1"/>
  <c r="E1032" i="10"/>
  <c r="F1032" i="10" s="1"/>
  <c r="E1031" i="10"/>
  <c r="F1031" i="10" s="1"/>
  <c r="E1030" i="10"/>
  <c r="F1030" i="10" s="1"/>
  <c r="E1029" i="10"/>
  <c r="F1029" i="10" s="1"/>
  <c r="E1028" i="10"/>
  <c r="F1028" i="10" s="1"/>
  <c r="E1027" i="10"/>
  <c r="F1027" i="10" s="1"/>
  <c r="E1026" i="10"/>
  <c r="F1026" i="10" s="1"/>
  <c r="E1025" i="10"/>
  <c r="F1025" i="10" s="1"/>
  <c r="E1024" i="10"/>
  <c r="F1024" i="10" s="1"/>
  <c r="E1023" i="10"/>
  <c r="F1023" i="10" s="1"/>
  <c r="E1022" i="10"/>
  <c r="F1022" i="10" s="1"/>
  <c r="E1021" i="10"/>
  <c r="F1021" i="10" s="1"/>
  <c r="E1020" i="10"/>
  <c r="F1020" i="10" s="1"/>
  <c r="E1019" i="10"/>
  <c r="F1019" i="10" s="1"/>
  <c r="E1018" i="10"/>
  <c r="F1018" i="10" s="1"/>
  <c r="E1017" i="10"/>
  <c r="F1017" i="10" s="1"/>
  <c r="E1016" i="10"/>
  <c r="F1016" i="10" s="1"/>
  <c r="E1015" i="10"/>
  <c r="F1015" i="10" s="1"/>
  <c r="E1014" i="10"/>
  <c r="F1014" i="10" s="1"/>
  <c r="E1013" i="10"/>
  <c r="F1013" i="10" s="1"/>
  <c r="E1012" i="10"/>
  <c r="F1012" i="10" s="1"/>
  <c r="E1011" i="10"/>
  <c r="F1011" i="10" s="1"/>
  <c r="E1010" i="10"/>
  <c r="F1010" i="10" s="1"/>
  <c r="E1009" i="10"/>
  <c r="F1009" i="10" s="1"/>
  <c r="E1008" i="10"/>
  <c r="F1008" i="10" s="1"/>
  <c r="E1007" i="10"/>
  <c r="F1007" i="10" s="1"/>
  <c r="E1006" i="10"/>
  <c r="F1006" i="10" s="1"/>
  <c r="E1005" i="10"/>
  <c r="F1005" i="10" s="1"/>
  <c r="E1004" i="10"/>
  <c r="F1004" i="10" s="1"/>
  <c r="E1003" i="10"/>
  <c r="F1003" i="10" s="1"/>
  <c r="E1002" i="10"/>
  <c r="F1002" i="10" s="1"/>
  <c r="E1001" i="10"/>
  <c r="F1001" i="10" s="1"/>
  <c r="E1000" i="10"/>
  <c r="F1000" i="10" s="1"/>
  <c r="E999" i="10"/>
  <c r="F999" i="10" s="1"/>
  <c r="E998" i="10"/>
  <c r="F998" i="10" s="1"/>
  <c r="E997" i="10"/>
  <c r="F997" i="10" s="1"/>
  <c r="E996" i="10"/>
  <c r="F996" i="10" s="1"/>
  <c r="E995" i="10"/>
  <c r="F995" i="10" s="1"/>
  <c r="E994" i="10"/>
  <c r="F994" i="10" s="1"/>
  <c r="E993" i="10"/>
  <c r="F993" i="10" s="1"/>
  <c r="E992" i="10"/>
  <c r="F992" i="10" s="1"/>
  <c r="E991" i="10"/>
  <c r="F991" i="10" s="1"/>
  <c r="E990" i="10"/>
  <c r="F990" i="10" s="1"/>
  <c r="E989" i="10"/>
  <c r="F989" i="10" s="1"/>
  <c r="E988" i="10"/>
  <c r="F988" i="10" s="1"/>
  <c r="E987" i="10"/>
  <c r="F987" i="10" s="1"/>
  <c r="E986" i="10"/>
  <c r="F986" i="10" s="1"/>
  <c r="E985" i="10"/>
  <c r="F985" i="10" s="1"/>
  <c r="E984" i="10"/>
  <c r="F984" i="10" s="1"/>
  <c r="E983" i="10"/>
  <c r="F983" i="10" s="1"/>
  <c r="E982" i="10"/>
  <c r="F982" i="10" s="1"/>
  <c r="E981" i="10"/>
  <c r="F981" i="10" s="1"/>
  <c r="E980" i="10"/>
  <c r="F980" i="10" s="1"/>
  <c r="E979" i="10"/>
  <c r="F979" i="10" s="1"/>
  <c r="E978" i="10"/>
  <c r="F978" i="10" s="1"/>
  <c r="E977" i="10"/>
  <c r="F977" i="10" s="1"/>
  <c r="E976" i="10"/>
  <c r="F976" i="10" s="1"/>
  <c r="E975" i="10"/>
  <c r="F975" i="10" s="1"/>
  <c r="E974" i="10"/>
  <c r="F974" i="10" s="1"/>
  <c r="E973" i="10"/>
  <c r="F973" i="10" s="1"/>
  <c r="E972" i="10"/>
  <c r="F972" i="10" s="1"/>
  <c r="E971" i="10"/>
  <c r="F971" i="10" s="1"/>
  <c r="E970" i="10"/>
  <c r="F970" i="10" s="1"/>
  <c r="E969" i="10"/>
  <c r="F969" i="10" s="1"/>
  <c r="E968" i="10"/>
  <c r="F968" i="10" s="1"/>
  <c r="E967" i="10"/>
  <c r="F967" i="10" s="1"/>
  <c r="E965" i="10"/>
  <c r="F965" i="10" s="1"/>
  <c r="E964" i="10"/>
  <c r="F964" i="10" s="1"/>
  <c r="E963" i="10"/>
  <c r="F963" i="10" s="1"/>
  <c r="E962" i="10"/>
  <c r="F962" i="10" s="1"/>
  <c r="E961" i="10"/>
  <c r="F961" i="10" s="1"/>
  <c r="E960" i="10"/>
  <c r="F960" i="10" s="1"/>
  <c r="E959" i="10"/>
  <c r="F959" i="10" s="1"/>
  <c r="E958" i="10"/>
  <c r="F958" i="10" s="1"/>
  <c r="E957" i="10"/>
  <c r="F957" i="10" s="1"/>
  <c r="E956" i="10"/>
  <c r="F956" i="10" s="1"/>
  <c r="E955" i="10"/>
  <c r="F955" i="10" s="1"/>
  <c r="E954" i="10"/>
  <c r="F954" i="10" s="1"/>
  <c r="E953" i="10"/>
  <c r="F953" i="10" s="1"/>
  <c r="E952" i="10"/>
  <c r="F952" i="10" s="1"/>
  <c r="E951" i="10"/>
  <c r="F951" i="10" s="1"/>
  <c r="E950" i="10"/>
  <c r="F950" i="10" s="1"/>
  <c r="E949" i="10"/>
  <c r="F949" i="10" s="1"/>
  <c r="E948" i="10"/>
  <c r="F948" i="10" s="1"/>
  <c r="E947" i="10"/>
  <c r="F947" i="10" s="1"/>
  <c r="E946" i="10"/>
  <c r="F946" i="10" s="1"/>
  <c r="E945" i="10"/>
  <c r="F945" i="10" s="1"/>
  <c r="E944" i="10"/>
  <c r="F944" i="10" s="1"/>
  <c r="E943" i="10"/>
  <c r="F943" i="10" s="1"/>
  <c r="E942" i="10"/>
  <c r="F942" i="10" s="1"/>
  <c r="E941" i="10"/>
  <c r="F941" i="10" s="1"/>
  <c r="E940" i="10"/>
  <c r="F940" i="10" s="1"/>
  <c r="E939" i="10"/>
  <c r="F939" i="10" s="1"/>
  <c r="E938" i="10"/>
  <c r="F938" i="10" s="1"/>
  <c r="E937" i="10"/>
  <c r="F937" i="10" s="1"/>
  <c r="E936" i="10"/>
  <c r="F936" i="10" s="1"/>
  <c r="E935" i="10"/>
  <c r="F935" i="10" s="1"/>
  <c r="E934" i="10"/>
  <c r="F934" i="10" s="1"/>
  <c r="E933" i="10"/>
  <c r="F933" i="10" s="1"/>
  <c r="E932" i="10"/>
  <c r="F932" i="10" s="1"/>
  <c r="E931" i="10"/>
  <c r="F931" i="10" s="1"/>
  <c r="E930" i="10"/>
  <c r="F930" i="10" s="1"/>
  <c r="E929" i="10"/>
  <c r="F929" i="10" s="1"/>
  <c r="E928" i="10"/>
  <c r="F928" i="10" s="1"/>
  <c r="E926" i="10"/>
  <c r="F926" i="10" s="1"/>
  <c r="E925" i="10"/>
  <c r="F925" i="10" s="1"/>
  <c r="E924" i="10"/>
  <c r="F924" i="10" s="1"/>
  <c r="E923" i="10"/>
  <c r="F923" i="10" s="1"/>
  <c r="E922" i="10"/>
  <c r="F922" i="10" s="1"/>
  <c r="E921" i="10"/>
  <c r="F921" i="10" s="1"/>
  <c r="E920" i="10"/>
  <c r="F920" i="10" s="1"/>
  <c r="E919" i="10"/>
  <c r="F919" i="10" s="1"/>
  <c r="E918" i="10"/>
  <c r="F918" i="10" s="1"/>
  <c r="E917" i="10"/>
  <c r="F917" i="10" s="1"/>
  <c r="E916" i="10"/>
  <c r="F916" i="10" s="1"/>
  <c r="E915" i="10"/>
  <c r="F915" i="10" s="1"/>
  <c r="E914" i="10"/>
  <c r="F914" i="10" s="1"/>
  <c r="E913" i="10"/>
  <c r="F913" i="10" s="1"/>
  <c r="E912" i="10"/>
  <c r="F912" i="10" s="1"/>
  <c r="E911" i="10"/>
  <c r="F911" i="10" s="1"/>
  <c r="E910" i="10"/>
  <c r="F910" i="10" s="1"/>
  <c r="E909" i="10"/>
  <c r="F909" i="10" s="1"/>
  <c r="E908" i="10"/>
  <c r="F908" i="10" s="1"/>
  <c r="E907" i="10"/>
  <c r="F907" i="10" s="1"/>
  <c r="E906" i="10"/>
  <c r="F906" i="10" s="1"/>
  <c r="E905" i="10"/>
  <c r="F905" i="10" s="1"/>
  <c r="E904" i="10"/>
  <c r="F904" i="10" s="1"/>
  <c r="E903" i="10"/>
  <c r="F903" i="10" s="1"/>
  <c r="E902" i="10"/>
  <c r="F902" i="10" s="1"/>
  <c r="E901" i="10"/>
  <c r="F901" i="10" s="1"/>
  <c r="E900" i="10"/>
  <c r="F900" i="10" s="1"/>
  <c r="E899" i="10"/>
  <c r="F899" i="10" s="1"/>
  <c r="E898" i="10"/>
  <c r="F898" i="10" s="1"/>
  <c r="E897" i="10"/>
  <c r="F897" i="10" s="1"/>
  <c r="E896" i="10"/>
  <c r="F896" i="10" s="1"/>
  <c r="E895" i="10"/>
  <c r="F895" i="10" s="1"/>
  <c r="E894" i="10"/>
  <c r="F894" i="10" s="1"/>
  <c r="E893" i="10"/>
  <c r="F893" i="10" s="1"/>
  <c r="E892" i="10"/>
  <c r="F892" i="10" s="1"/>
  <c r="E891" i="10"/>
  <c r="F891" i="10" s="1"/>
  <c r="E890" i="10"/>
  <c r="F890" i="10" s="1"/>
  <c r="E889" i="10"/>
  <c r="F889" i="10" s="1"/>
  <c r="E888" i="10"/>
  <c r="F888" i="10" s="1"/>
  <c r="E887" i="10"/>
  <c r="F887" i="10" s="1"/>
  <c r="E886" i="10"/>
  <c r="F886" i="10" s="1"/>
  <c r="E885" i="10"/>
  <c r="F885" i="10" s="1"/>
  <c r="E884" i="10"/>
  <c r="F884" i="10" s="1"/>
  <c r="E883" i="10"/>
  <c r="F883" i="10" s="1"/>
  <c r="E882" i="10"/>
  <c r="F882" i="10" s="1"/>
  <c r="E881" i="10"/>
  <c r="F881" i="10" s="1"/>
  <c r="E880" i="10"/>
  <c r="F880" i="10" s="1"/>
  <c r="E879" i="10"/>
  <c r="F879" i="10" s="1"/>
  <c r="E878" i="10"/>
  <c r="F878" i="10" s="1"/>
  <c r="E877" i="10"/>
  <c r="F877" i="10" s="1"/>
  <c r="E876" i="10"/>
  <c r="F876" i="10" s="1"/>
  <c r="E875" i="10"/>
  <c r="F875" i="10" s="1"/>
  <c r="E874" i="10"/>
  <c r="F874" i="10" s="1"/>
  <c r="E873" i="10"/>
  <c r="F873" i="10" s="1"/>
  <c r="E872" i="10"/>
  <c r="F872" i="10" s="1"/>
  <c r="E871" i="10"/>
  <c r="F871" i="10" s="1"/>
  <c r="E870" i="10"/>
  <c r="F870" i="10" s="1"/>
  <c r="E869" i="10"/>
  <c r="F869" i="10" s="1"/>
  <c r="E867" i="10"/>
  <c r="F867" i="10" s="1"/>
  <c r="E866" i="10"/>
  <c r="F866" i="10" s="1"/>
  <c r="E865" i="10"/>
  <c r="F865" i="10" s="1"/>
  <c r="E864" i="10"/>
  <c r="F864" i="10" s="1"/>
  <c r="E863" i="10"/>
  <c r="F863" i="10" s="1"/>
  <c r="E862" i="10"/>
  <c r="F862" i="10" s="1"/>
  <c r="E861" i="10"/>
  <c r="F861" i="10" s="1"/>
  <c r="E860" i="10"/>
  <c r="F860" i="10" s="1"/>
  <c r="E859" i="10"/>
  <c r="F859" i="10" s="1"/>
  <c r="E858" i="10"/>
  <c r="F858" i="10" s="1"/>
  <c r="E857" i="10"/>
  <c r="F857" i="10" s="1"/>
  <c r="E856" i="10"/>
  <c r="F856" i="10" s="1"/>
  <c r="E855" i="10"/>
  <c r="F855" i="10" s="1"/>
  <c r="E854" i="10"/>
  <c r="F854" i="10" s="1"/>
  <c r="E853" i="10"/>
  <c r="F853" i="10" s="1"/>
  <c r="E852" i="10"/>
  <c r="F852" i="10" s="1"/>
  <c r="E851" i="10"/>
  <c r="F851" i="10" s="1"/>
  <c r="F850" i="10"/>
  <c r="E850" i="10"/>
  <c r="E849" i="10"/>
  <c r="F849" i="10" s="1"/>
  <c r="E848" i="10"/>
  <c r="F848" i="10" s="1"/>
  <c r="E847" i="10"/>
  <c r="F847" i="10" s="1"/>
  <c r="E846" i="10"/>
  <c r="F846" i="10" s="1"/>
  <c r="E845" i="10"/>
  <c r="F845" i="10" s="1"/>
  <c r="E844" i="10"/>
  <c r="F844" i="10" s="1"/>
  <c r="E843" i="10"/>
  <c r="F843" i="10" s="1"/>
  <c r="E842" i="10"/>
  <c r="F842" i="10" s="1"/>
  <c r="E841" i="10"/>
  <c r="F841" i="10" s="1"/>
  <c r="E840" i="10"/>
  <c r="F840" i="10" s="1"/>
  <c r="E839" i="10"/>
  <c r="F839" i="10" s="1"/>
  <c r="E838" i="10"/>
  <c r="F838" i="10" s="1"/>
  <c r="E837" i="10"/>
  <c r="F837" i="10" s="1"/>
  <c r="E836" i="10"/>
  <c r="F836" i="10" s="1"/>
  <c r="E835" i="10"/>
  <c r="F835" i="10" s="1"/>
  <c r="E834" i="10"/>
  <c r="F834" i="10" s="1"/>
  <c r="E833" i="10"/>
  <c r="F833" i="10" s="1"/>
  <c r="E832" i="10"/>
  <c r="F832" i="10" s="1"/>
  <c r="E831" i="10"/>
  <c r="F831" i="10" s="1"/>
  <c r="E830" i="10"/>
  <c r="F830" i="10" s="1"/>
  <c r="E829" i="10"/>
  <c r="F829" i="10" s="1"/>
  <c r="E828" i="10"/>
  <c r="F828" i="10" s="1"/>
  <c r="E826" i="10"/>
  <c r="F826" i="10" s="1"/>
  <c r="E825" i="10"/>
  <c r="F825" i="10" s="1"/>
  <c r="E824" i="10"/>
  <c r="F824" i="10" s="1"/>
  <c r="E823" i="10"/>
  <c r="F823" i="10" s="1"/>
  <c r="E822" i="10"/>
  <c r="F822" i="10" s="1"/>
  <c r="E821" i="10"/>
  <c r="F821" i="10" s="1"/>
  <c r="E820" i="10"/>
  <c r="F820" i="10" s="1"/>
  <c r="E819" i="10"/>
  <c r="F819" i="10" s="1"/>
  <c r="E818" i="10"/>
  <c r="F818" i="10" s="1"/>
  <c r="E817" i="10"/>
  <c r="F817" i="10" s="1"/>
  <c r="E816" i="10"/>
  <c r="F816" i="10" s="1"/>
  <c r="E815" i="10"/>
  <c r="F815" i="10" s="1"/>
  <c r="E814" i="10"/>
  <c r="F814" i="10" s="1"/>
  <c r="E813" i="10"/>
  <c r="F813" i="10" s="1"/>
  <c r="E812" i="10"/>
  <c r="F812" i="10" s="1"/>
  <c r="E811" i="10"/>
  <c r="F811" i="10" s="1"/>
  <c r="E810" i="10"/>
  <c r="F810" i="10" s="1"/>
  <c r="E809" i="10"/>
  <c r="F809" i="10" s="1"/>
  <c r="E808" i="10"/>
  <c r="F808" i="10" s="1"/>
  <c r="E807" i="10"/>
  <c r="F807" i="10" s="1"/>
  <c r="E806" i="10"/>
  <c r="F806" i="10" s="1"/>
  <c r="E805" i="10"/>
  <c r="F805" i="10" s="1"/>
  <c r="E804" i="10"/>
  <c r="F804" i="10" s="1"/>
  <c r="E803" i="10"/>
  <c r="F803" i="10" s="1"/>
  <c r="E802" i="10"/>
  <c r="F802" i="10" s="1"/>
  <c r="E801" i="10"/>
  <c r="F801" i="10" s="1"/>
  <c r="E800" i="10"/>
  <c r="F800" i="10" s="1"/>
  <c r="E799" i="10"/>
  <c r="F799" i="10" s="1"/>
  <c r="E798" i="10"/>
  <c r="F798" i="10" s="1"/>
  <c r="E797" i="10"/>
  <c r="F797" i="10" s="1"/>
  <c r="E796" i="10"/>
  <c r="F796" i="10" s="1"/>
  <c r="E795" i="10"/>
  <c r="F795" i="10" s="1"/>
  <c r="E794" i="10"/>
  <c r="F794" i="10" s="1"/>
  <c r="E793" i="10"/>
  <c r="F793" i="10" s="1"/>
  <c r="E792" i="10"/>
  <c r="F792" i="10" s="1"/>
  <c r="E791" i="10"/>
  <c r="F791" i="10" s="1"/>
  <c r="E790" i="10"/>
  <c r="F790" i="10" s="1"/>
  <c r="E789" i="10"/>
  <c r="F789" i="10" s="1"/>
  <c r="E788" i="10"/>
  <c r="F788" i="10" s="1"/>
  <c r="E787" i="10"/>
  <c r="F787" i="10" s="1"/>
  <c r="E786" i="10"/>
  <c r="F786" i="10" s="1"/>
  <c r="E785" i="10"/>
  <c r="F785" i="10" s="1"/>
  <c r="E784" i="10"/>
  <c r="F784" i="10" s="1"/>
  <c r="E783" i="10"/>
  <c r="F783" i="10" s="1"/>
  <c r="E782" i="10"/>
  <c r="F782" i="10" s="1"/>
  <c r="E781" i="10"/>
  <c r="F781" i="10" s="1"/>
  <c r="E780" i="10"/>
  <c r="F780" i="10" s="1"/>
  <c r="E778" i="10"/>
  <c r="F778" i="10" s="1"/>
  <c r="E777" i="10"/>
  <c r="F777" i="10" s="1"/>
  <c r="E776" i="10"/>
  <c r="F776" i="10" s="1"/>
  <c r="E775" i="10"/>
  <c r="F775" i="10" s="1"/>
  <c r="E774" i="10"/>
  <c r="F774" i="10" s="1"/>
  <c r="E773" i="10"/>
  <c r="F773" i="10" s="1"/>
  <c r="E772" i="10"/>
  <c r="F772" i="10" s="1"/>
  <c r="E771" i="10"/>
  <c r="F771" i="10" s="1"/>
  <c r="E770" i="10"/>
  <c r="F770" i="10" s="1"/>
  <c r="E769" i="10"/>
  <c r="F769" i="10" s="1"/>
  <c r="E768" i="10"/>
  <c r="F768" i="10" s="1"/>
  <c r="E767" i="10"/>
  <c r="F767" i="10" s="1"/>
  <c r="E766" i="10"/>
  <c r="F766" i="10" s="1"/>
  <c r="E765" i="10"/>
  <c r="F765" i="10" s="1"/>
  <c r="E764" i="10"/>
  <c r="F764" i="10" s="1"/>
  <c r="E763" i="10"/>
  <c r="F763" i="10" s="1"/>
  <c r="E762" i="10"/>
  <c r="F762" i="10" s="1"/>
  <c r="E761" i="10"/>
  <c r="F761" i="10" s="1"/>
  <c r="E760" i="10"/>
  <c r="F760" i="10" s="1"/>
  <c r="E759" i="10"/>
  <c r="F759" i="10" s="1"/>
  <c r="E758" i="10"/>
  <c r="F758" i="10" s="1"/>
  <c r="E757" i="10"/>
  <c r="F757" i="10" s="1"/>
  <c r="E756" i="10"/>
  <c r="F756" i="10" s="1"/>
  <c r="E755" i="10"/>
  <c r="F755" i="10" s="1"/>
  <c r="E754" i="10"/>
  <c r="F754" i="10" s="1"/>
  <c r="E753" i="10"/>
  <c r="F753" i="10" s="1"/>
  <c r="E752" i="10"/>
  <c r="F752" i="10" s="1"/>
  <c r="E751" i="10"/>
  <c r="F751" i="10" s="1"/>
  <c r="E750" i="10"/>
  <c r="F750" i="10" s="1"/>
  <c r="E749" i="10"/>
  <c r="F749" i="10" s="1"/>
  <c r="E748" i="10"/>
  <c r="F748" i="10" s="1"/>
  <c r="E747" i="10"/>
  <c r="F747" i="10" s="1"/>
  <c r="E746" i="10"/>
  <c r="F746" i="10" s="1"/>
  <c r="E745" i="10"/>
  <c r="F745" i="10" s="1"/>
  <c r="E744" i="10"/>
  <c r="F744" i="10" s="1"/>
  <c r="E743" i="10"/>
  <c r="F743" i="10" s="1"/>
  <c r="E742" i="10"/>
  <c r="F742" i="10" s="1"/>
  <c r="E741" i="10"/>
  <c r="F741" i="10" s="1"/>
  <c r="E740" i="10"/>
  <c r="F740" i="10" s="1"/>
  <c r="E739" i="10"/>
  <c r="F739" i="10" s="1"/>
  <c r="E738" i="10"/>
  <c r="F738" i="10" s="1"/>
  <c r="E737" i="10"/>
  <c r="F737" i="10" s="1"/>
  <c r="E736" i="10"/>
  <c r="F736" i="10" s="1"/>
  <c r="E735" i="10"/>
  <c r="F735" i="10" s="1"/>
  <c r="E734" i="10"/>
  <c r="F734" i="10" s="1"/>
  <c r="E733" i="10"/>
  <c r="F733" i="10" s="1"/>
  <c r="E732" i="10"/>
  <c r="F732" i="10" s="1"/>
  <c r="E731" i="10"/>
  <c r="F731" i="10" s="1"/>
  <c r="E730" i="10"/>
  <c r="F730" i="10" s="1"/>
  <c r="E729" i="10"/>
  <c r="F729" i="10" s="1"/>
  <c r="E728" i="10"/>
  <c r="F728" i="10" s="1"/>
  <c r="E727" i="10"/>
  <c r="F727" i="10" s="1"/>
  <c r="E726" i="10"/>
  <c r="F726" i="10" s="1"/>
  <c r="E725" i="10"/>
  <c r="F725" i="10" s="1"/>
  <c r="E724" i="10"/>
  <c r="F724" i="10" s="1"/>
  <c r="E723" i="10"/>
  <c r="F723" i="10" s="1"/>
  <c r="E722" i="10"/>
  <c r="F722" i="10" s="1"/>
  <c r="E721" i="10"/>
  <c r="F721" i="10" s="1"/>
  <c r="E720" i="10"/>
  <c r="F720" i="10" s="1"/>
  <c r="E719" i="10"/>
  <c r="F719" i="10" s="1"/>
  <c r="E718" i="10"/>
  <c r="F718" i="10" s="1"/>
  <c r="E717" i="10"/>
  <c r="F717" i="10" s="1"/>
  <c r="E716" i="10"/>
  <c r="F716" i="10" s="1"/>
  <c r="E715" i="10"/>
  <c r="F715" i="10" s="1"/>
  <c r="E714" i="10"/>
  <c r="F714" i="10" s="1"/>
  <c r="E713" i="10"/>
  <c r="F713" i="10" s="1"/>
  <c r="E712" i="10"/>
  <c r="F712" i="10" s="1"/>
  <c r="E711" i="10"/>
  <c r="F711" i="10" s="1"/>
  <c r="E710" i="10"/>
  <c r="F710" i="10" s="1"/>
  <c r="E709" i="10"/>
  <c r="F709" i="10" s="1"/>
  <c r="E708" i="10"/>
  <c r="F708" i="10" s="1"/>
  <c r="E707" i="10"/>
  <c r="F707" i="10" s="1"/>
  <c r="E706" i="10"/>
  <c r="F706" i="10" s="1"/>
  <c r="E705" i="10"/>
  <c r="F705" i="10" s="1"/>
  <c r="F704" i="10"/>
  <c r="E704" i="10"/>
  <c r="E703" i="10"/>
  <c r="F703" i="10" s="1"/>
  <c r="E702" i="10"/>
  <c r="F702" i="10" s="1"/>
  <c r="E701" i="10"/>
  <c r="F701" i="10" s="1"/>
  <c r="E700" i="10"/>
  <c r="F700" i="10" s="1"/>
  <c r="E699" i="10"/>
  <c r="F699" i="10" s="1"/>
  <c r="E698" i="10"/>
  <c r="F698" i="10" s="1"/>
  <c r="E697" i="10"/>
  <c r="F697" i="10" s="1"/>
  <c r="E696" i="10"/>
  <c r="F696" i="10" s="1"/>
  <c r="E695" i="10"/>
  <c r="F695" i="10" s="1"/>
  <c r="E694" i="10"/>
  <c r="F694" i="10" s="1"/>
  <c r="E693" i="10"/>
  <c r="F693" i="10" s="1"/>
  <c r="E692" i="10"/>
  <c r="F692" i="10" s="1"/>
  <c r="E691" i="10"/>
  <c r="F691" i="10" s="1"/>
  <c r="E690" i="10"/>
  <c r="F690" i="10" s="1"/>
  <c r="E689" i="10"/>
  <c r="F689" i="10" s="1"/>
  <c r="E688" i="10"/>
  <c r="F688" i="10" s="1"/>
  <c r="E687" i="10"/>
  <c r="F687" i="10" s="1"/>
  <c r="E686" i="10"/>
  <c r="F686" i="10" s="1"/>
  <c r="E685" i="10"/>
  <c r="F685" i="10" s="1"/>
  <c r="E684" i="10"/>
  <c r="F684" i="10" s="1"/>
  <c r="E683" i="10"/>
  <c r="F683" i="10" s="1"/>
  <c r="E682" i="10"/>
  <c r="F682" i="10" s="1"/>
  <c r="E681" i="10"/>
  <c r="F681" i="10" s="1"/>
  <c r="E680" i="10"/>
  <c r="F680" i="10" s="1"/>
  <c r="E679" i="10"/>
  <c r="F679" i="10" s="1"/>
  <c r="E678" i="10"/>
  <c r="F678" i="10" s="1"/>
  <c r="E677" i="10"/>
  <c r="F677" i="10" s="1"/>
  <c r="E676" i="10"/>
  <c r="F676" i="10" s="1"/>
  <c r="E675" i="10"/>
  <c r="F675" i="10" s="1"/>
  <c r="E674" i="10"/>
  <c r="F674" i="10" s="1"/>
  <c r="E673" i="10"/>
  <c r="F673" i="10" s="1"/>
  <c r="F672" i="10"/>
  <c r="E672" i="10"/>
  <c r="E671" i="10"/>
  <c r="F671" i="10" s="1"/>
  <c r="E670" i="10"/>
  <c r="F670" i="10" s="1"/>
  <c r="E669" i="10"/>
  <c r="F669" i="10" s="1"/>
  <c r="E668" i="10"/>
  <c r="F668" i="10" s="1"/>
  <c r="E667" i="10"/>
  <c r="F667" i="10" s="1"/>
  <c r="E666" i="10"/>
  <c r="F666" i="10" s="1"/>
  <c r="E665" i="10"/>
  <c r="F665" i="10" s="1"/>
  <c r="E664" i="10"/>
  <c r="F664" i="10" s="1"/>
  <c r="E663" i="10"/>
  <c r="F663" i="10" s="1"/>
  <c r="E662" i="10"/>
  <c r="F662" i="10" s="1"/>
  <c r="E661" i="10"/>
  <c r="F661" i="10" s="1"/>
  <c r="E660" i="10"/>
  <c r="F660" i="10" s="1"/>
  <c r="E659" i="10"/>
  <c r="F659" i="10" s="1"/>
  <c r="E658" i="10"/>
  <c r="F658" i="10" s="1"/>
  <c r="E657" i="10"/>
  <c r="F657" i="10" s="1"/>
  <c r="E656" i="10"/>
  <c r="F656" i="10" s="1"/>
  <c r="E655" i="10"/>
  <c r="F655" i="10" s="1"/>
  <c r="E654" i="10"/>
  <c r="F654" i="10" s="1"/>
  <c r="E653" i="10"/>
  <c r="F653" i="10" s="1"/>
  <c r="E652" i="10"/>
  <c r="F652" i="10" s="1"/>
  <c r="E651" i="10"/>
  <c r="F651" i="10" s="1"/>
  <c r="E650" i="10"/>
  <c r="F650" i="10" s="1"/>
  <c r="E649" i="10"/>
  <c r="F649" i="10" s="1"/>
  <c r="E648" i="10"/>
  <c r="F648" i="10" s="1"/>
  <c r="E647" i="10"/>
  <c r="F647" i="10" s="1"/>
  <c r="E646" i="10"/>
  <c r="F646" i="10" s="1"/>
  <c r="E645" i="10"/>
  <c r="F645" i="10" s="1"/>
  <c r="E644" i="10"/>
  <c r="F644" i="10" s="1"/>
  <c r="E643" i="10"/>
  <c r="F643" i="10" s="1"/>
  <c r="E642" i="10"/>
  <c r="F642" i="10" s="1"/>
  <c r="E641" i="10"/>
  <c r="F641" i="10" s="1"/>
  <c r="E640" i="10"/>
  <c r="F640" i="10" s="1"/>
  <c r="E639" i="10"/>
  <c r="F639" i="10" s="1"/>
  <c r="E638" i="10"/>
  <c r="F638" i="10" s="1"/>
  <c r="E637" i="10"/>
  <c r="F637" i="10" s="1"/>
  <c r="E636" i="10"/>
  <c r="F636" i="10" s="1"/>
  <c r="E635" i="10"/>
  <c r="F635" i="10" s="1"/>
  <c r="E634" i="10"/>
  <c r="F634" i="10" s="1"/>
  <c r="E633" i="10"/>
  <c r="F633" i="10" s="1"/>
  <c r="E632" i="10"/>
  <c r="F632" i="10" s="1"/>
  <c r="E631" i="10"/>
  <c r="F631" i="10" s="1"/>
  <c r="E630" i="10"/>
  <c r="F630" i="10" s="1"/>
  <c r="E629" i="10"/>
  <c r="F629" i="10" s="1"/>
  <c r="E628" i="10"/>
  <c r="F628" i="10" s="1"/>
  <c r="E627" i="10"/>
  <c r="F627" i="10" s="1"/>
  <c r="E626" i="10"/>
  <c r="F626" i="10" s="1"/>
  <c r="E625" i="10"/>
  <c r="F625" i="10" s="1"/>
  <c r="E624" i="10"/>
  <c r="F624" i="10" s="1"/>
  <c r="E623" i="10"/>
  <c r="F623" i="10" s="1"/>
  <c r="E622" i="10"/>
  <c r="F622" i="10" s="1"/>
  <c r="E621" i="10"/>
  <c r="F621" i="10" s="1"/>
  <c r="E620" i="10"/>
  <c r="F620" i="10" s="1"/>
  <c r="E619" i="10"/>
  <c r="F619" i="10" s="1"/>
  <c r="E618" i="10"/>
  <c r="F618" i="10" s="1"/>
  <c r="E617" i="10"/>
  <c r="F617" i="10" s="1"/>
  <c r="E616" i="10"/>
  <c r="F616" i="10" s="1"/>
  <c r="E615" i="10"/>
  <c r="F615" i="10" s="1"/>
  <c r="E614" i="10"/>
  <c r="F614" i="10" s="1"/>
  <c r="E613" i="10"/>
  <c r="F613" i="10" s="1"/>
  <c r="E612" i="10"/>
  <c r="F612" i="10" s="1"/>
  <c r="E611" i="10"/>
  <c r="F611" i="10" s="1"/>
  <c r="E610" i="10"/>
  <c r="F610" i="10" s="1"/>
  <c r="E609" i="10"/>
  <c r="F609" i="10" s="1"/>
  <c r="E608" i="10"/>
  <c r="F608" i="10" s="1"/>
  <c r="E607" i="10"/>
  <c r="F607" i="10" s="1"/>
  <c r="E606" i="10"/>
  <c r="F606" i="10" s="1"/>
  <c r="E605" i="10"/>
  <c r="F605" i="10" s="1"/>
  <c r="E604" i="10"/>
  <c r="F604" i="10" s="1"/>
  <c r="E603" i="10"/>
  <c r="F603" i="10" s="1"/>
  <c r="E602" i="10"/>
  <c r="F602" i="10" s="1"/>
  <c r="E601" i="10"/>
  <c r="F601" i="10" s="1"/>
  <c r="E600" i="10"/>
  <c r="F600" i="10" s="1"/>
  <c r="E599" i="10"/>
  <c r="F599" i="10" s="1"/>
  <c r="E598" i="10"/>
  <c r="F598" i="10" s="1"/>
  <c r="E597" i="10"/>
  <c r="F597" i="10" s="1"/>
  <c r="E596" i="10"/>
  <c r="F596" i="10" s="1"/>
  <c r="E595" i="10"/>
  <c r="F595" i="10" s="1"/>
  <c r="E594" i="10"/>
  <c r="F594" i="10" s="1"/>
  <c r="E593" i="10"/>
  <c r="F593" i="10" s="1"/>
  <c r="E592" i="10"/>
  <c r="F592" i="10" s="1"/>
  <c r="E591" i="10"/>
  <c r="F591" i="10" s="1"/>
  <c r="E590" i="10"/>
  <c r="F590" i="10" s="1"/>
  <c r="E589" i="10"/>
  <c r="F589" i="10" s="1"/>
  <c r="E588" i="10"/>
  <c r="F588" i="10" s="1"/>
  <c r="E587" i="10"/>
  <c r="F587" i="10" s="1"/>
  <c r="E586" i="10"/>
  <c r="F586" i="10" s="1"/>
  <c r="E585" i="10"/>
  <c r="F585" i="10" s="1"/>
  <c r="E584" i="10"/>
  <c r="F584" i="10" s="1"/>
  <c r="E583" i="10"/>
  <c r="F583" i="10" s="1"/>
  <c r="E582" i="10"/>
  <c r="F582" i="10" s="1"/>
  <c r="E581" i="10"/>
  <c r="F581" i="10" s="1"/>
  <c r="E580" i="10"/>
  <c r="F580" i="10" s="1"/>
  <c r="E579" i="10"/>
  <c r="F579" i="10" s="1"/>
  <c r="E578" i="10"/>
  <c r="F578" i="10" s="1"/>
  <c r="E577" i="10"/>
  <c r="F577" i="10" s="1"/>
  <c r="E576" i="10"/>
  <c r="F576" i="10" s="1"/>
  <c r="E575" i="10"/>
  <c r="F575" i="10" s="1"/>
  <c r="E574" i="10"/>
  <c r="F574" i="10" s="1"/>
  <c r="E573" i="10"/>
  <c r="F573" i="10" s="1"/>
  <c r="E572" i="10"/>
  <c r="F572" i="10" s="1"/>
  <c r="E571" i="10"/>
  <c r="F571" i="10" s="1"/>
  <c r="E570" i="10"/>
  <c r="F570" i="10" s="1"/>
  <c r="E569" i="10"/>
  <c r="F569" i="10" s="1"/>
  <c r="E568" i="10"/>
  <c r="F568" i="10" s="1"/>
  <c r="E567" i="10"/>
  <c r="F567" i="10" s="1"/>
  <c r="E566" i="10"/>
  <c r="F566" i="10" s="1"/>
  <c r="E565" i="10"/>
  <c r="F565" i="10" s="1"/>
  <c r="E564" i="10"/>
  <c r="F564" i="10" s="1"/>
  <c r="E563" i="10"/>
  <c r="F563" i="10" s="1"/>
  <c r="E562" i="10"/>
  <c r="F562" i="10" s="1"/>
  <c r="E561" i="10"/>
  <c r="F561" i="10" s="1"/>
  <c r="E560" i="10"/>
  <c r="F560" i="10" s="1"/>
  <c r="E559" i="10"/>
  <c r="F559" i="10" s="1"/>
  <c r="E558" i="10"/>
  <c r="F558" i="10" s="1"/>
  <c r="E557" i="10"/>
  <c r="F557" i="10" s="1"/>
  <c r="E556" i="10"/>
  <c r="F556" i="10" s="1"/>
  <c r="E555" i="10"/>
  <c r="F555" i="10" s="1"/>
  <c r="E554" i="10"/>
  <c r="F554" i="10" s="1"/>
  <c r="E553" i="10"/>
  <c r="F553" i="10" s="1"/>
  <c r="E552" i="10"/>
  <c r="F552" i="10" s="1"/>
  <c r="E551" i="10"/>
  <c r="F551" i="10" s="1"/>
  <c r="E550" i="10"/>
  <c r="F550" i="10" s="1"/>
  <c r="E549" i="10"/>
  <c r="F549" i="10" s="1"/>
  <c r="E548" i="10"/>
  <c r="F548" i="10" s="1"/>
  <c r="E547" i="10"/>
  <c r="F547" i="10" s="1"/>
  <c r="E546" i="10"/>
  <c r="F546" i="10" s="1"/>
  <c r="E545" i="10"/>
  <c r="F545" i="10" s="1"/>
  <c r="E544" i="10"/>
  <c r="F544" i="10" s="1"/>
  <c r="E543" i="10"/>
  <c r="F543" i="10" s="1"/>
  <c r="E542" i="10"/>
  <c r="F542" i="10" s="1"/>
  <c r="E541" i="10"/>
  <c r="F541" i="10" s="1"/>
  <c r="E540" i="10"/>
  <c r="F540" i="10" s="1"/>
  <c r="E539" i="10"/>
  <c r="F539" i="10" s="1"/>
  <c r="E538" i="10"/>
  <c r="F538" i="10" s="1"/>
  <c r="E537" i="10"/>
  <c r="F537" i="10" s="1"/>
  <c r="E536" i="10"/>
  <c r="F536" i="10" s="1"/>
  <c r="E535" i="10"/>
  <c r="F535" i="10" s="1"/>
  <c r="E534" i="10"/>
  <c r="F534" i="10" s="1"/>
  <c r="E533" i="10"/>
  <c r="F533" i="10" s="1"/>
  <c r="E532" i="10"/>
  <c r="F532" i="10" s="1"/>
  <c r="E531" i="10"/>
  <c r="F531" i="10" s="1"/>
  <c r="E530" i="10"/>
  <c r="F530" i="10" s="1"/>
  <c r="E529" i="10"/>
  <c r="F529" i="10" s="1"/>
  <c r="E528" i="10"/>
  <c r="F528" i="10" s="1"/>
  <c r="E527" i="10"/>
  <c r="F527" i="10" s="1"/>
  <c r="E526" i="10"/>
  <c r="F526" i="10" s="1"/>
  <c r="E525" i="10"/>
  <c r="F525" i="10" s="1"/>
  <c r="E524" i="10"/>
  <c r="F524" i="10" s="1"/>
  <c r="E523" i="10"/>
  <c r="F523" i="10" s="1"/>
  <c r="E522" i="10"/>
  <c r="F522" i="10" s="1"/>
  <c r="E521" i="10"/>
  <c r="F521" i="10" s="1"/>
  <c r="E520" i="10"/>
  <c r="F520" i="10" s="1"/>
  <c r="E519" i="10"/>
  <c r="F519" i="10" s="1"/>
  <c r="E518" i="10"/>
  <c r="F518" i="10" s="1"/>
  <c r="E517" i="10"/>
  <c r="F517" i="10" s="1"/>
  <c r="E516" i="10"/>
  <c r="F516" i="10" s="1"/>
  <c r="E515" i="10"/>
  <c r="F515" i="10" s="1"/>
  <c r="E514" i="10"/>
  <c r="F514" i="10" s="1"/>
  <c r="E513" i="10"/>
  <c r="F513" i="10" s="1"/>
  <c r="E512" i="10"/>
  <c r="F512" i="10" s="1"/>
  <c r="E511" i="10"/>
  <c r="F511" i="10" s="1"/>
  <c r="E510" i="10"/>
  <c r="F510" i="10" s="1"/>
  <c r="E509" i="10"/>
  <c r="F509" i="10" s="1"/>
  <c r="E508" i="10"/>
  <c r="F508" i="10" s="1"/>
  <c r="E507" i="10"/>
  <c r="F507" i="10" s="1"/>
  <c r="E506" i="10"/>
  <c r="F506" i="10" s="1"/>
  <c r="E505" i="10"/>
  <c r="F505" i="10" s="1"/>
  <c r="E504" i="10"/>
  <c r="F504" i="10" s="1"/>
  <c r="E503" i="10"/>
  <c r="F503" i="10" s="1"/>
  <c r="E502" i="10"/>
  <c r="F502" i="10" s="1"/>
  <c r="E501" i="10"/>
  <c r="F501" i="10" s="1"/>
  <c r="E500" i="10"/>
  <c r="F500" i="10" s="1"/>
  <c r="E499" i="10"/>
  <c r="F499" i="10" s="1"/>
  <c r="E498" i="10"/>
  <c r="F498" i="10" s="1"/>
  <c r="E497" i="10"/>
  <c r="F497" i="10" s="1"/>
  <c r="E496" i="10"/>
  <c r="F496" i="10" s="1"/>
  <c r="E495" i="10"/>
  <c r="F495" i="10" s="1"/>
  <c r="E494" i="10"/>
  <c r="F494" i="10" s="1"/>
  <c r="E493" i="10"/>
  <c r="F493" i="10" s="1"/>
  <c r="E492" i="10"/>
  <c r="F492" i="10" s="1"/>
  <c r="E491" i="10"/>
  <c r="F491" i="10" s="1"/>
  <c r="E490" i="10"/>
  <c r="F490" i="10" s="1"/>
  <c r="E489" i="10"/>
  <c r="F489" i="10" s="1"/>
  <c r="E488" i="10"/>
  <c r="F488" i="10" s="1"/>
  <c r="E487" i="10"/>
  <c r="F487" i="10" s="1"/>
  <c r="E486" i="10"/>
  <c r="F486" i="10" s="1"/>
  <c r="E485" i="10"/>
  <c r="F485" i="10" s="1"/>
  <c r="E484" i="10"/>
  <c r="F484" i="10" s="1"/>
  <c r="E483" i="10"/>
  <c r="F483" i="10" s="1"/>
  <c r="E482" i="10"/>
  <c r="F482" i="10" s="1"/>
  <c r="E481" i="10"/>
  <c r="F481" i="10" s="1"/>
  <c r="E480" i="10"/>
  <c r="F480" i="10" s="1"/>
  <c r="E479" i="10"/>
  <c r="F479" i="10" s="1"/>
  <c r="E478" i="10"/>
  <c r="F478" i="10" s="1"/>
  <c r="E477" i="10"/>
  <c r="F477" i="10" s="1"/>
  <c r="E476" i="10"/>
  <c r="F476" i="10" s="1"/>
  <c r="E475" i="10"/>
  <c r="F475" i="10" s="1"/>
  <c r="E474" i="10"/>
  <c r="F474" i="10" s="1"/>
  <c r="E473" i="10"/>
  <c r="F473" i="10" s="1"/>
  <c r="E472" i="10"/>
  <c r="F472" i="10" s="1"/>
  <c r="E471" i="10"/>
  <c r="F471" i="10" s="1"/>
  <c r="E470" i="10"/>
  <c r="F470" i="10" s="1"/>
  <c r="E469" i="10"/>
  <c r="F469" i="10" s="1"/>
  <c r="E468" i="10"/>
  <c r="F468" i="10" s="1"/>
  <c r="E467" i="10"/>
  <c r="F467" i="10" s="1"/>
  <c r="E466" i="10"/>
  <c r="F466" i="10" s="1"/>
  <c r="E465" i="10"/>
  <c r="F465" i="10" s="1"/>
  <c r="E464" i="10"/>
  <c r="F464" i="10" s="1"/>
  <c r="E463" i="10"/>
  <c r="F463" i="10" s="1"/>
  <c r="E462" i="10"/>
  <c r="F462" i="10" s="1"/>
  <c r="E461" i="10"/>
  <c r="F461" i="10" s="1"/>
  <c r="E460" i="10"/>
  <c r="F460" i="10" s="1"/>
  <c r="E459" i="10"/>
  <c r="F459" i="10" s="1"/>
  <c r="E458" i="10"/>
  <c r="F458" i="10" s="1"/>
  <c r="E457" i="10"/>
  <c r="F457" i="10" s="1"/>
  <c r="E456" i="10"/>
  <c r="F456" i="10" s="1"/>
  <c r="E455" i="10"/>
  <c r="F455" i="10" s="1"/>
  <c r="E454" i="10"/>
  <c r="F454" i="10" s="1"/>
  <c r="E453" i="10"/>
  <c r="F453" i="10" s="1"/>
  <c r="E452" i="10"/>
  <c r="F452" i="10" s="1"/>
  <c r="E451" i="10"/>
  <c r="F451" i="10" s="1"/>
  <c r="E450" i="10"/>
  <c r="F450" i="10" s="1"/>
  <c r="E449" i="10"/>
  <c r="F449" i="10" s="1"/>
  <c r="E448" i="10"/>
  <c r="F448" i="10" s="1"/>
  <c r="E447" i="10"/>
  <c r="F447" i="10" s="1"/>
  <c r="E446" i="10"/>
  <c r="F446" i="10" s="1"/>
  <c r="E445" i="10"/>
  <c r="F445" i="10" s="1"/>
  <c r="E444" i="10"/>
  <c r="F444" i="10" s="1"/>
  <c r="E443" i="10"/>
  <c r="F443" i="10" s="1"/>
  <c r="E442" i="10"/>
  <c r="F442" i="10" s="1"/>
  <c r="E441" i="10"/>
  <c r="F441" i="10" s="1"/>
  <c r="E440" i="10"/>
  <c r="F440" i="10" s="1"/>
  <c r="E439" i="10"/>
  <c r="F439" i="10" s="1"/>
  <c r="E438" i="10"/>
  <c r="F438" i="10" s="1"/>
  <c r="E437" i="10"/>
  <c r="F437" i="10" s="1"/>
  <c r="F436" i="10"/>
  <c r="E436" i="10"/>
  <c r="E435" i="10"/>
  <c r="F435" i="10" s="1"/>
  <c r="E434" i="10"/>
  <c r="F434" i="10" s="1"/>
  <c r="E433" i="10"/>
  <c r="F433" i="10" s="1"/>
  <c r="E432" i="10"/>
  <c r="F432" i="10" s="1"/>
  <c r="E431" i="10"/>
  <c r="F431" i="10" s="1"/>
  <c r="E430" i="10"/>
  <c r="F430" i="10" s="1"/>
  <c r="E429" i="10"/>
  <c r="F429" i="10" s="1"/>
  <c r="E428" i="10"/>
  <c r="F428" i="10" s="1"/>
  <c r="E427" i="10"/>
  <c r="F427" i="10" s="1"/>
  <c r="E426" i="10"/>
  <c r="F426" i="10" s="1"/>
  <c r="E425" i="10"/>
  <c r="F425" i="10" s="1"/>
  <c r="E424" i="10"/>
  <c r="F424" i="10" s="1"/>
  <c r="E423" i="10"/>
  <c r="F423" i="10" s="1"/>
  <c r="E422" i="10"/>
  <c r="F422" i="10" s="1"/>
  <c r="E421" i="10"/>
  <c r="F421" i="10" s="1"/>
  <c r="E420" i="10"/>
  <c r="F420" i="10" s="1"/>
  <c r="E419" i="10"/>
  <c r="F419" i="10" s="1"/>
  <c r="E418" i="10"/>
  <c r="F418" i="10" s="1"/>
  <c r="E417" i="10"/>
  <c r="F417" i="10" s="1"/>
  <c r="E416" i="10"/>
  <c r="F416" i="10" s="1"/>
  <c r="E415" i="10"/>
  <c r="F415" i="10" s="1"/>
  <c r="E414" i="10"/>
  <c r="F414" i="10" s="1"/>
  <c r="E413" i="10"/>
  <c r="F413" i="10" s="1"/>
  <c r="E412" i="10"/>
  <c r="F412" i="10" s="1"/>
  <c r="E411" i="10"/>
  <c r="F411" i="10" s="1"/>
  <c r="E410" i="10"/>
  <c r="F410" i="10" s="1"/>
  <c r="E409" i="10"/>
  <c r="F409" i="10" s="1"/>
  <c r="E408" i="10"/>
  <c r="F408" i="10" s="1"/>
  <c r="E407" i="10"/>
  <c r="F407" i="10" s="1"/>
  <c r="E406" i="10"/>
  <c r="F406" i="10" s="1"/>
  <c r="E405" i="10"/>
  <c r="F405" i="10" s="1"/>
  <c r="E404" i="10"/>
  <c r="F404" i="10" s="1"/>
  <c r="E403" i="10"/>
  <c r="F403" i="10" s="1"/>
  <c r="E402" i="10"/>
  <c r="F402" i="10" s="1"/>
  <c r="E401" i="10"/>
  <c r="F401" i="10" s="1"/>
  <c r="E400" i="10"/>
  <c r="F400" i="10" s="1"/>
  <c r="E399" i="10"/>
  <c r="F399" i="10" s="1"/>
  <c r="E398" i="10"/>
  <c r="F398" i="10" s="1"/>
  <c r="E397" i="10"/>
  <c r="F397" i="10" s="1"/>
  <c r="E396" i="10"/>
  <c r="F396" i="10" s="1"/>
  <c r="E395" i="10"/>
  <c r="F395" i="10" s="1"/>
  <c r="E394" i="10"/>
  <c r="F394" i="10" s="1"/>
  <c r="E393" i="10"/>
  <c r="F393" i="10" s="1"/>
  <c r="E392" i="10"/>
  <c r="F392" i="10" s="1"/>
  <c r="E391" i="10"/>
  <c r="F391" i="10" s="1"/>
  <c r="E390" i="10"/>
  <c r="F390" i="10" s="1"/>
  <c r="E389" i="10"/>
  <c r="F389" i="10" s="1"/>
  <c r="E388" i="10"/>
  <c r="F388" i="10" s="1"/>
  <c r="E387" i="10"/>
  <c r="F387" i="10" s="1"/>
  <c r="E386" i="10"/>
  <c r="F386" i="10" s="1"/>
  <c r="E385" i="10"/>
  <c r="F385" i="10" s="1"/>
  <c r="E384" i="10"/>
  <c r="F384" i="10" s="1"/>
  <c r="E383" i="10"/>
  <c r="F383" i="10" s="1"/>
  <c r="E382" i="10"/>
  <c r="F382" i="10" s="1"/>
  <c r="E381" i="10"/>
  <c r="F381" i="10" s="1"/>
  <c r="E380" i="10"/>
  <c r="F380" i="10" s="1"/>
  <c r="E379" i="10"/>
  <c r="F379" i="10" s="1"/>
  <c r="E378" i="10"/>
  <c r="F378" i="10" s="1"/>
  <c r="E377" i="10"/>
  <c r="F377" i="10" s="1"/>
  <c r="E376" i="10"/>
  <c r="F376" i="10" s="1"/>
  <c r="E375" i="10"/>
  <c r="F375" i="10" s="1"/>
  <c r="E374" i="10"/>
  <c r="F374" i="10" s="1"/>
  <c r="E373" i="10"/>
  <c r="F373" i="10" s="1"/>
  <c r="E372" i="10"/>
  <c r="F372" i="10" s="1"/>
  <c r="E371" i="10"/>
  <c r="F371" i="10" s="1"/>
  <c r="E370" i="10"/>
  <c r="F370" i="10" s="1"/>
  <c r="E369" i="10"/>
  <c r="F369" i="10" s="1"/>
  <c r="E368" i="10"/>
  <c r="F368" i="10" s="1"/>
  <c r="E367" i="10"/>
  <c r="F367" i="10" s="1"/>
  <c r="E366" i="10"/>
  <c r="F366" i="10" s="1"/>
  <c r="E365" i="10"/>
  <c r="F365" i="10" s="1"/>
  <c r="E364" i="10"/>
  <c r="F364" i="10" s="1"/>
  <c r="E363" i="10"/>
  <c r="F363" i="10" s="1"/>
  <c r="E362" i="10"/>
  <c r="F362" i="10" s="1"/>
  <c r="E361" i="10"/>
  <c r="F361" i="10" s="1"/>
  <c r="E360" i="10"/>
  <c r="F360" i="10" s="1"/>
  <c r="E359" i="10"/>
  <c r="F359" i="10" s="1"/>
  <c r="E358" i="10"/>
  <c r="F358" i="10" s="1"/>
  <c r="E357" i="10"/>
  <c r="F357" i="10" s="1"/>
  <c r="E356" i="10"/>
  <c r="F356" i="10" s="1"/>
  <c r="E355" i="10"/>
  <c r="F355" i="10" s="1"/>
  <c r="E354" i="10"/>
  <c r="F354" i="10" s="1"/>
  <c r="E353" i="10"/>
  <c r="F353" i="10" s="1"/>
  <c r="E352" i="10"/>
  <c r="F352" i="10" s="1"/>
  <c r="E351" i="10"/>
  <c r="F351" i="10" s="1"/>
  <c r="E350" i="10"/>
  <c r="F350" i="10" s="1"/>
  <c r="E349" i="10"/>
  <c r="F349" i="10" s="1"/>
  <c r="E347" i="10"/>
  <c r="F347" i="10" s="1"/>
  <c r="E346" i="10"/>
  <c r="F346" i="10" s="1"/>
  <c r="E345" i="10"/>
  <c r="F345" i="10" s="1"/>
  <c r="E344" i="10"/>
  <c r="F344" i="10" s="1"/>
  <c r="E343" i="10"/>
  <c r="F343" i="10" s="1"/>
  <c r="E342" i="10"/>
  <c r="F342" i="10" s="1"/>
  <c r="E341" i="10"/>
  <c r="F341" i="10" s="1"/>
  <c r="E340" i="10"/>
  <c r="F340" i="10" s="1"/>
  <c r="E339" i="10"/>
  <c r="F339" i="10" s="1"/>
  <c r="E338" i="10"/>
  <c r="F338" i="10" s="1"/>
  <c r="E337" i="10"/>
  <c r="F337" i="10" s="1"/>
  <c r="E336" i="10"/>
  <c r="F336" i="10" s="1"/>
  <c r="E335" i="10"/>
  <c r="F335" i="10" s="1"/>
  <c r="E334" i="10"/>
  <c r="F334" i="10" s="1"/>
  <c r="E333" i="10"/>
  <c r="F333" i="10" s="1"/>
  <c r="E331" i="10"/>
  <c r="F331" i="10" s="1"/>
  <c r="E330" i="10"/>
  <c r="F330" i="10" s="1"/>
  <c r="E329" i="10"/>
  <c r="F329" i="10" s="1"/>
  <c r="E328" i="10"/>
  <c r="F328" i="10" s="1"/>
  <c r="E327" i="10"/>
  <c r="F327" i="10" s="1"/>
  <c r="E326" i="10"/>
  <c r="F326" i="10" s="1"/>
  <c r="E325" i="10"/>
  <c r="F325" i="10" s="1"/>
  <c r="E324" i="10"/>
  <c r="F324" i="10" s="1"/>
  <c r="E323" i="10"/>
  <c r="F323" i="10" s="1"/>
  <c r="E322" i="10"/>
  <c r="F322" i="10" s="1"/>
  <c r="E321" i="10"/>
  <c r="F321" i="10" s="1"/>
  <c r="E320" i="10"/>
  <c r="F320" i="10" s="1"/>
  <c r="E319" i="10"/>
  <c r="F319" i="10" s="1"/>
  <c r="E318" i="10"/>
  <c r="F318" i="10" s="1"/>
  <c r="E317" i="10"/>
  <c r="F317" i="10" s="1"/>
  <c r="E316" i="10"/>
  <c r="F316" i="10" s="1"/>
  <c r="E315" i="10"/>
  <c r="F315" i="10" s="1"/>
  <c r="E314" i="10"/>
  <c r="F314" i="10" s="1"/>
  <c r="E313" i="10"/>
  <c r="F313" i="10" s="1"/>
  <c r="E312" i="10"/>
  <c r="F312" i="10" s="1"/>
  <c r="E311" i="10"/>
  <c r="F311" i="10" s="1"/>
  <c r="E310" i="10"/>
  <c r="F310" i="10" s="1"/>
  <c r="E309" i="10"/>
  <c r="F309" i="10" s="1"/>
  <c r="E308" i="10"/>
  <c r="F308" i="10" s="1"/>
  <c r="E307" i="10"/>
  <c r="F307" i="10" s="1"/>
  <c r="E306" i="10"/>
  <c r="F306" i="10" s="1"/>
  <c r="E305" i="10"/>
  <c r="F305" i="10" s="1"/>
  <c r="E304" i="10"/>
  <c r="F304" i="10" s="1"/>
  <c r="E303" i="10"/>
  <c r="F303" i="10" s="1"/>
  <c r="E302" i="10"/>
  <c r="F302" i="10" s="1"/>
  <c r="E301" i="10"/>
  <c r="F301" i="10" s="1"/>
  <c r="E300" i="10"/>
  <c r="F300" i="10" s="1"/>
  <c r="E299" i="10"/>
  <c r="F299" i="10" s="1"/>
  <c r="E298" i="10"/>
  <c r="F298" i="10" s="1"/>
  <c r="E297" i="10"/>
  <c r="F297" i="10" s="1"/>
  <c r="E296" i="10"/>
  <c r="F296" i="10" s="1"/>
  <c r="E295" i="10"/>
  <c r="F295" i="10" s="1"/>
  <c r="E294" i="10"/>
  <c r="F294" i="10" s="1"/>
  <c r="E293" i="10"/>
  <c r="F293" i="10" s="1"/>
  <c r="E292" i="10"/>
  <c r="F292" i="10" s="1"/>
  <c r="E291" i="10"/>
  <c r="F291" i="10" s="1"/>
  <c r="E290" i="10"/>
  <c r="F290" i="10" s="1"/>
  <c r="E289" i="10"/>
  <c r="F289" i="10" s="1"/>
  <c r="E288" i="10"/>
  <c r="F288" i="10" s="1"/>
  <c r="E287" i="10"/>
  <c r="F287" i="10" s="1"/>
  <c r="E286" i="10"/>
  <c r="F286" i="10" s="1"/>
  <c r="E285" i="10"/>
  <c r="F285" i="10" s="1"/>
  <c r="E284" i="10"/>
  <c r="F284" i="10" s="1"/>
  <c r="E283" i="10"/>
  <c r="F283" i="10" s="1"/>
  <c r="E282" i="10"/>
  <c r="F282" i="10" s="1"/>
  <c r="E281" i="10"/>
  <c r="F281" i="10" s="1"/>
  <c r="E280" i="10"/>
  <c r="F280" i="10" s="1"/>
  <c r="E279" i="10"/>
  <c r="F279" i="10" s="1"/>
  <c r="E278" i="10"/>
  <c r="F278" i="10" s="1"/>
  <c r="E277" i="10"/>
  <c r="F277" i="10" s="1"/>
  <c r="E276" i="10"/>
  <c r="F276" i="10" s="1"/>
  <c r="E275" i="10"/>
  <c r="F275" i="10" s="1"/>
  <c r="E274" i="10"/>
  <c r="F274" i="10" s="1"/>
  <c r="E273" i="10"/>
  <c r="F273" i="10" s="1"/>
  <c r="E272" i="10"/>
  <c r="F272" i="10" s="1"/>
  <c r="E271" i="10"/>
  <c r="F271" i="10" s="1"/>
  <c r="E270" i="10"/>
  <c r="F270" i="10" s="1"/>
  <c r="E269" i="10"/>
  <c r="F269" i="10" s="1"/>
  <c r="E268" i="10"/>
  <c r="F268" i="10" s="1"/>
  <c r="E267" i="10"/>
  <c r="F267" i="10" s="1"/>
  <c r="E266" i="10"/>
  <c r="F266" i="10" s="1"/>
  <c r="E265" i="10"/>
  <c r="F265" i="10" s="1"/>
  <c r="E264" i="10"/>
  <c r="F264" i="10" s="1"/>
  <c r="E263" i="10"/>
  <c r="F263" i="10" s="1"/>
  <c r="E262" i="10"/>
  <c r="F262" i="10" s="1"/>
  <c r="E261" i="10"/>
  <c r="F261" i="10" s="1"/>
  <c r="E260" i="10"/>
  <c r="F260" i="10" s="1"/>
  <c r="E259" i="10"/>
  <c r="F259" i="10" s="1"/>
  <c r="E258" i="10"/>
  <c r="F258" i="10" s="1"/>
  <c r="E257" i="10"/>
  <c r="F257" i="10" s="1"/>
  <c r="E256" i="10"/>
  <c r="F256" i="10" s="1"/>
  <c r="E255" i="10"/>
  <c r="F255" i="10" s="1"/>
  <c r="E254" i="10"/>
  <c r="F254" i="10" s="1"/>
  <c r="E253" i="10"/>
  <c r="F253" i="10" s="1"/>
  <c r="E252" i="10"/>
  <c r="F252" i="10" s="1"/>
  <c r="E251" i="10"/>
  <c r="F251" i="10" s="1"/>
  <c r="E250" i="10"/>
  <c r="F250" i="10" s="1"/>
  <c r="E249" i="10"/>
  <c r="F249" i="10" s="1"/>
  <c r="E248" i="10"/>
  <c r="F248" i="10" s="1"/>
  <c r="E247" i="10"/>
  <c r="F247" i="10" s="1"/>
  <c r="E246" i="10"/>
  <c r="F246" i="10" s="1"/>
  <c r="E245" i="10"/>
  <c r="F245" i="10" s="1"/>
  <c r="E244" i="10"/>
  <c r="F244" i="10" s="1"/>
  <c r="E243" i="10"/>
  <c r="F243" i="10" s="1"/>
  <c r="E242" i="10"/>
  <c r="F242" i="10" s="1"/>
  <c r="E241" i="10"/>
  <c r="F241" i="10" s="1"/>
  <c r="E240" i="10"/>
  <c r="F240" i="10" s="1"/>
  <c r="E239" i="10"/>
  <c r="F239" i="10" s="1"/>
  <c r="E238" i="10"/>
  <c r="F238" i="10" s="1"/>
  <c r="E237" i="10"/>
  <c r="F237" i="10" s="1"/>
  <c r="E236" i="10"/>
  <c r="F236" i="10" s="1"/>
  <c r="E235" i="10"/>
  <c r="F235" i="10" s="1"/>
  <c r="E234" i="10"/>
  <c r="F234" i="10" s="1"/>
  <c r="E233" i="10"/>
  <c r="F233" i="10" s="1"/>
  <c r="E232" i="10"/>
  <c r="F232" i="10" s="1"/>
  <c r="E231" i="10"/>
  <c r="F231" i="10" s="1"/>
  <c r="E230" i="10"/>
  <c r="F230" i="10" s="1"/>
  <c r="E229" i="10"/>
  <c r="F229" i="10" s="1"/>
  <c r="E228" i="10"/>
  <c r="F228" i="10" s="1"/>
  <c r="E227" i="10"/>
  <c r="F227" i="10" s="1"/>
  <c r="E226" i="10"/>
  <c r="F226" i="10" s="1"/>
  <c r="E225" i="10"/>
  <c r="F225" i="10" s="1"/>
  <c r="E224" i="10"/>
  <c r="F224" i="10" s="1"/>
  <c r="E223" i="10"/>
  <c r="F223" i="10" s="1"/>
  <c r="E222" i="10"/>
  <c r="F222" i="10" s="1"/>
  <c r="E221" i="10"/>
  <c r="F221" i="10" s="1"/>
  <c r="E220" i="10"/>
  <c r="F220" i="10" s="1"/>
  <c r="E219" i="10"/>
  <c r="F219" i="10" s="1"/>
  <c r="E218" i="10"/>
  <c r="F218" i="10" s="1"/>
  <c r="E217" i="10"/>
  <c r="F217" i="10" s="1"/>
  <c r="E216" i="10"/>
  <c r="F216" i="10" s="1"/>
  <c r="E215" i="10"/>
  <c r="F215" i="10" s="1"/>
  <c r="E214" i="10"/>
  <c r="F214" i="10" s="1"/>
  <c r="E213" i="10"/>
  <c r="F213" i="10" s="1"/>
  <c r="E212" i="10"/>
  <c r="F212" i="10" s="1"/>
  <c r="E211" i="10"/>
  <c r="F211" i="10" s="1"/>
  <c r="E210" i="10"/>
  <c r="F210" i="10" s="1"/>
  <c r="E209" i="10"/>
  <c r="F209" i="10" s="1"/>
  <c r="E208" i="10"/>
  <c r="F208" i="10" s="1"/>
  <c r="E207" i="10"/>
  <c r="F207" i="10" s="1"/>
  <c r="E206" i="10"/>
  <c r="F206" i="10" s="1"/>
  <c r="E205" i="10"/>
  <c r="F205" i="10" s="1"/>
  <c r="E204" i="10"/>
  <c r="F204" i="10" s="1"/>
  <c r="E203" i="10"/>
  <c r="F203" i="10" s="1"/>
  <c r="F202" i="10"/>
  <c r="E202" i="10"/>
  <c r="E201" i="10"/>
  <c r="F201" i="10" s="1"/>
  <c r="E200" i="10"/>
  <c r="F200" i="10" s="1"/>
  <c r="E199" i="10"/>
  <c r="F199" i="10" s="1"/>
  <c r="E198" i="10"/>
  <c r="F198" i="10" s="1"/>
  <c r="E197" i="10"/>
  <c r="F197" i="10" s="1"/>
  <c r="E196" i="10"/>
  <c r="F196" i="10" s="1"/>
  <c r="E195" i="10"/>
  <c r="F195" i="10" s="1"/>
  <c r="E194" i="10"/>
  <c r="F194" i="10" s="1"/>
  <c r="E193" i="10"/>
  <c r="F193" i="10" s="1"/>
  <c r="E192" i="10"/>
  <c r="F192" i="10" s="1"/>
  <c r="E191" i="10"/>
  <c r="F191" i="10" s="1"/>
  <c r="F190" i="10"/>
  <c r="E190" i="10"/>
  <c r="E188" i="10"/>
  <c r="F188" i="10" s="1"/>
  <c r="E187" i="10"/>
  <c r="F187" i="10" s="1"/>
  <c r="E186" i="10"/>
  <c r="F186" i="10" s="1"/>
  <c r="E185" i="10"/>
  <c r="F185" i="10" s="1"/>
  <c r="E184" i="10"/>
  <c r="F184" i="10" s="1"/>
  <c r="E183" i="10"/>
  <c r="F183" i="10" s="1"/>
  <c r="E182" i="10"/>
  <c r="F182" i="10" s="1"/>
  <c r="E181" i="10"/>
  <c r="F181" i="10" s="1"/>
  <c r="E180" i="10"/>
  <c r="F180" i="10" s="1"/>
  <c r="E179" i="10"/>
  <c r="F179" i="10" s="1"/>
  <c r="E178" i="10"/>
  <c r="F178" i="10" s="1"/>
  <c r="E177" i="10"/>
  <c r="F177" i="10" s="1"/>
  <c r="E176" i="10"/>
  <c r="F176" i="10" s="1"/>
  <c r="E175" i="10"/>
  <c r="F175" i="10" s="1"/>
  <c r="E174" i="10"/>
  <c r="F174" i="10" s="1"/>
  <c r="F173" i="10"/>
  <c r="E173" i="10"/>
  <c r="E172" i="10"/>
  <c r="F172" i="10" s="1"/>
  <c r="E171" i="10"/>
  <c r="F171" i="10" s="1"/>
  <c r="E170" i="10"/>
  <c r="F170" i="10" s="1"/>
  <c r="F169" i="10"/>
  <c r="E169" i="10"/>
  <c r="E168" i="10"/>
  <c r="F168" i="10" s="1"/>
  <c r="E167" i="10"/>
  <c r="F167" i="10" s="1"/>
  <c r="E166" i="10"/>
  <c r="F166" i="10" s="1"/>
  <c r="E165" i="10"/>
  <c r="F165" i="10" s="1"/>
  <c r="E164" i="10"/>
  <c r="F164" i="10" s="1"/>
  <c r="E163" i="10"/>
  <c r="F163" i="10" s="1"/>
  <c r="E162" i="10"/>
  <c r="F162" i="10" s="1"/>
  <c r="E161" i="10"/>
  <c r="F161" i="10" s="1"/>
  <c r="E160" i="10"/>
  <c r="F160" i="10" s="1"/>
  <c r="E159" i="10"/>
  <c r="F159" i="10" s="1"/>
  <c r="E158" i="10"/>
  <c r="F158" i="10" s="1"/>
  <c r="F157" i="10"/>
  <c r="E157" i="10"/>
  <c r="E156" i="10"/>
  <c r="F156" i="10" s="1"/>
  <c r="E155" i="10"/>
  <c r="F155" i="10" s="1"/>
  <c r="E154" i="10"/>
  <c r="F154" i="10" s="1"/>
  <c r="F153" i="10"/>
  <c r="E153" i="10"/>
  <c r="E152" i="10"/>
  <c r="F152" i="10" s="1"/>
  <c r="E151" i="10"/>
  <c r="F151" i="10" s="1"/>
  <c r="E150" i="10"/>
  <c r="F150" i="10" s="1"/>
  <c r="E149" i="10"/>
  <c r="F149" i="10" s="1"/>
  <c r="E148" i="10"/>
  <c r="F148" i="10" s="1"/>
  <c r="E147" i="10"/>
  <c r="F147" i="10" s="1"/>
  <c r="E146" i="10"/>
  <c r="F146" i="10" s="1"/>
  <c r="E145" i="10"/>
  <c r="F145" i="10" s="1"/>
  <c r="E144" i="10"/>
  <c r="F144" i="10" s="1"/>
  <c r="E143" i="10"/>
  <c r="F143" i="10" s="1"/>
  <c r="E142" i="10"/>
  <c r="F142" i="10" s="1"/>
  <c r="F141" i="10"/>
  <c r="E141" i="10"/>
  <c r="E140" i="10"/>
  <c r="F140" i="10" s="1"/>
  <c r="E139" i="10"/>
  <c r="F139" i="10" s="1"/>
  <c r="E138" i="10"/>
  <c r="F138" i="10" s="1"/>
  <c r="F137" i="10"/>
  <c r="E137" i="10"/>
  <c r="E136" i="10"/>
  <c r="F136" i="10" s="1"/>
  <c r="E135" i="10"/>
  <c r="F135" i="10" s="1"/>
  <c r="E134" i="10"/>
  <c r="F134" i="10" s="1"/>
  <c r="E133" i="10"/>
  <c r="F133" i="10" s="1"/>
  <c r="E132" i="10"/>
  <c r="F132" i="10" s="1"/>
  <c r="E131" i="10"/>
  <c r="F131" i="10" s="1"/>
  <c r="E130" i="10"/>
  <c r="F130" i="10" s="1"/>
  <c r="E129" i="10"/>
  <c r="F129" i="10" s="1"/>
  <c r="E128" i="10"/>
  <c r="F128" i="10" s="1"/>
  <c r="E127" i="10"/>
  <c r="F127" i="10" s="1"/>
  <c r="E126" i="10"/>
  <c r="F126" i="10" s="1"/>
  <c r="F125" i="10"/>
  <c r="E125" i="10"/>
  <c r="E124" i="10"/>
  <c r="F124" i="10" s="1"/>
  <c r="E123" i="10"/>
  <c r="F123" i="10" s="1"/>
  <c r="E122" i="10"/>
  <c r="F122" i="10" s="1"/>
  <c r="F121" i="10"/>
  <c r="E121" i="10"/>
  <c r="E120" i="10"/>
  <c r="F120" i="10" s="1"/>
  <c r="E119" i="10"/>
  <c r="F119" i="10" s="1"/>
  <c r="E118" i="10"/>
  <c r="F118" i="10" s="1"/>
  <c r="E117" i="10"/>
  <c r="F117" i="10" s="1"/>
  <c r="E116" i="10"/>
  <c r="F116" i="10" s="1"/>
  <c r="E115" i="10"/>
  <c r="F115" i="10" s="1"/>
  <c r="E114" i="10"/>
  <c r="F114" i="10" s="1"/>
  <c r="E113" i="10"/>
  <c r="F113" i="10" s="1"/>
  <c r="E112" i="10"/>
  <c r="F112" i="10" s="1"/>
  <c r="E111" i="10"/>
  <c r="F111" i="10" s="1"/>
  <c r="E110" i="10"/>
  <c r="F110" i="10" s="1"/>
  <c r="F109" i="10"/>
  <c r="E109" i="10"/>
  <c r="E108" i="10"/>
  <c r="F108" i="10" s="1"/>
  <c r="E107" i="10"/>
  <c r="F107" i="10" s="1"/>
  <c r="E106" i="10"/>
  <c r="F106" i="10" s="1"/>
  <c r="E105" i="10"/>
  <c r="F105" i="10" s="1"/>
  <c r="E104" i="10"/>
  <c r="F104" i="10" s="1"/>
  <c r="E103" i="10"/>
  <c r="F103" i="10" s="1"/>
  <c r="E102" i="10"/>
  <c r="F102" i="10" s="1"/>
  <c r="E101" i="10"/>
  <c r="F101" i="10" s="1"/>
  <c r="E100" i="10"/>
  <c r="F100" i="10" s="1"/>
  <c r="E99" i="10"/>
  <c r="F99" i="10" s="1"/>
  <c r="E98" i="10"/>
  <c r="F98" i="10" s="1"/>
  <c r="E97" i="10"/>
  <c r="F97" i="10" s="1"/>
  <c r="E96" i="10"/>
  <c r="F96" i="10" s="1"/>
  <c r="E95" i="10"/>
  <c r="F95" i="10" s="1"/>
  <c r="E94" i="10"/>
  <c r="F94" i="10" s="1"/>
  <c r="F93" i="10"/>
  <c r="E93" i="10"/>
  <c r="E92" i="10"/>
  <c r="F92" i="10" s="1"/>
  <c r="E91" i="10"/>
  <c r="F91" i="10" s="1"/>
  <c r="E90" i="10"/>
  <c r="F90" i="10" s="1"/>
  <c r="E89" i="10"/>
  <c r="F89" i="10" s="1"/>
  <c r="E88" i="10"/>
  <c r="F88" i="10" s="1"/>
  <c r="E87" i="10"/>
  <c r="F87" i="10" s="1"/>
  <c r="E86" i="10"/>
  <c r="F86" i="10" s="1"/>
  <c r="E85" i="10"/>
  <c r="F85" i="10" s="1"/>
  <c r="E84" i="10"/>
  <c r="F84" i="10" s="1"/>
  <c r="E83" i="10"/>
  <c r="F83" i="10" s="1"/>
  <c r="E82" i="10"/>
  <c r="F82" i="10" s="1"/>
  <c r="E81" i="10"/>
  <c r="F81" i="10" s="1"/>
  <c r="E80" i="10"/>
  <c r="F80" i="10" s="1"/>
  <c r="E79" i="10"/>
  <c r="F79" i="10" s="1"/>
  <c r="E78" i="10"/>
  <c r="F78" i="10" s="1"/>
  <c r="F77" i="10"/>
  <c r="E77" i="10"/>
  <c r="E76" i="10"/>
  <c r="F76" i="10" s="1"/>
  <c r="E74" i="10"/>
  <c r="F74" i="10" s="1"/>
  <c r="E73" i="10"/>
  <c r="F73" i="10" s="1"/>
  <c r="E72" i="10"/>
  <c r="F72" i="10" s="1"/>
  <c r="E71" i="10"/>
  <c r="F71" i="10" s="1"/>
  <c r="E70" i="10"/>
  <c r="F70" i="10" s="1"/>
  <c r="E69" i="10"/>
  <c r="F69" i="10" s="1"/>
  <c r="E68" i="10"/>
  <c r="F68" i="10" s="1"/>
  <c r="E67" i="10"/>
  <c r="F67" i="10" s="1"/>
  <c r="E66" i="10"/>
  <c r="F66" i="10" s="1"/>
  <c r="E65" i="10"/>
  <c r="F65" i="10" s="1"/>
  <c r="E64" i="10"/>
  <c r="F64" i="10" s="1"/>
  <c r="E63" i="10"/>
  <c r="F63" i="10" s="1"/>
  <c r="E62" i="10"/>
  <c r="F62" i="10" s="1"/>
  <c r="E61" i="10"/>
  <c r="F61" i="10" s="1"/>
  <c r="F60" i="10"/>
  <c r="E60" i="10"/>
  <c r="E59" i="10"/>
  <c r="F59" i="10" s="1"/>
  <c r="E58" i="10"/>
  <c r="F58" i="10" s="1"/>
  <c r="E57" i="10"/>
  <c r="F57" i="10" s="1"/>
  <c r="E56" i="10"/>
  <c r="F56" i="10" s="1"/>
  <c r="E55" i="10"/>
  <c r="F55" i="10" s="1"/>
  <c r="E54" i="10"/>
  <c r="F54" i="10" s="1"/>
  <c r="E53" i="10"/>
  <c r="F53" i="10" s="1"/>
  <c r="E52" i="10"/>
  <c r="F52" i="10" s="1"/>
  <c r="E51" i="10"/>
  <c r="F51" i="10" s="1"/>
  <c r="E50" i="10"/>
  <c r="F50" i="10" s="1"/>
  <c r="E49" i="10"/>
  <c r="F49" i="10" s="1"/>
  <c r="E48" i="10"/>
  <c r="F48" i="10" s="1"/>
  <c r="E47" i="10"/>
  <c r="F47" i="10" s="1"/>
  <c r="E46" i="10"/>
  <c r="F46" i="10" s="1"/>
  <c r="E45" i="10"/>
  <c r="F45" i="10" s="1"/>
  <c r="F44" i="10"/>
  <c r="E44" i="10"/>
  <c r="E43" i="10"/>
  <c r="F43" i="10" s="1"/>
  <c r="E42" i="10"/>
  <c r="F42" i="10" s="1"/>
  <c r="E41" i="10"/>
  <c r="F41" i="10" s="1"/>
  <c r="E40" i="10"/>
  <c r="F40" i="10" s="1"/>
  <c r="E39" i="10"/>
  <c r="F39" i="10" s="1"/>
  <c r="E38" i="10"/>
  <c r="F38" i="10" s="1"/>
  <c r="E37" i="10"/>
  <c r="F37" i="10" s="1"/>
  <c r="E36" i="10"/>
  <c r="F36" i="10" s="1"/>
  <c r="E35" i="10"/>
  <c r="F35" i="10" s="1"/>
  <c r="E34" i="10"/>
  <c r="F34" i="10" s="1"/>
  <c r="E33" i="10"/>
  <c r="F33" i="10" s="1"/>
  <c r="E32" i="10"/>
  <c r="F32" i="10" s="1"/>
  <c r="E31" i="10"/>
  <c r="F31" i="10" s="1"/>
  <c r="E30" i="10"/>
  <c r="F30" i="10" s="1"/>
  <c r="E29" i="10"/>
  <c r="F29" i="10" s="1"/>
  <c r="F28" i="10"/>
  <c r="E28" i="10"/>
  <c r="E27" i="10"/>
  <c r="F27" i="10" s="1"/>
  <c r="E26" i="10"/>
  <c r="F26" i="10" s="1"/>
  <c r="E25" i="10"/>
  <c r="F25" i="10" s="1"/>
  <c r="E24" i="10"/>
  <c r="F24" i="10" s="1"/>
  <c r="E23" i="10"/>
  <c r="F23" i="10" s="1"/>
  <c r="E22" i="10"/>
  <c r="F22" i="10" s="1"/>
  <c r="E21" i="10"/>
  <c r="F21" i="10" s="1"/>
  <c r="E20" i="10"/>
  <c r="F20" i="10" s="1"/>
  <c r="E19" i="10"/>
  <c r="F19" i="10" s="1"/>
  <c r="E18" i="10"/>
  <c r="F18" i="10" s="1"/>
  <c r="E17" i="10"/>
  <c r="F17" i="10" s="1"/>
  <c r="E16" i="10"/>
  <c r="F16" i="10" s="1"/>
  <c r="E15" i="10"/>
  <c r="F15" i="10" s="1"/>
  <c r="E14" i="10"/>
  <c r="F14" i="10" s="1"/>
  <c r="E13" i="10"/>
  <c r="F13" i="10" s="1"/>
  <c r="F12" i="10"/>
  <c r="E12" i="10"/>
  <c r="E11" i="10"/>
  <c r="F11" i="10" s="1"/>
  <c r="E10" i="10"/>
  <c r="F10" i="10" s="1"/>
  <c r="E9" i="10"/>
  <c r="F9" i="10" s="1"/>
  <c r="E8" i="10"/>
  <c r="F8" i="10" s="1"/>
  <c r="E7" i="10"/>
  <c r="F7" i="10" s="1"/>
  <c r="E6" i="10"/>
  <c r="F6" i="10" s="1"/>
  <c r="E5" i="10"/>
  <c r="F5" i="10" s="1"/>
  <c r="E4" i="10"/>
  <c r="F4" i="10" s="1"/>
  <c r="E3" i="10"/>
  <c r="F3" i="10" s="1"/>
  <c r="E255" i="13" l="1"/>
  <c r="F255" i="13" s="1"/>
  <c r="E506" i="13"/>
  <c r="F506" i="13" s="1"/>
  <c r="E558" i="13"/>
  <c r="F558" i="13" s="1"/>
  <c r="E65" i="13"/>
  <c r="F65" i="13" s="1"/>
  <c r="E500" i="13"/>
  <c r="F500" i="13" s="1"/>
  <c r="E5" i="13"/>
  <c r="F5" i="13" s="1"/>
  <c r="E445" i="13"/>
  <c r="F445" i="13" s="1"/>
  <c r="E361" i="13"/>
  <c r="F361" i="13" s="1"/>
  <c r="E264" i="13"/>
  <c r="F264" i="13" s="1"/>
  <c r="E222" i="13"/>
  <c r="F222" i="13" s="1"/>
  <c r="E193" i="13"/>
  <c r="F193" i="13" s="1"/>
  <c r="E39" i="13"/>
  <c r="F39" i="13" s="1"/>
  <c r="E213" i="13"/>
  <c r="F213" i="13" s="1"/>
  <c r="E490" i="13"/>
  <c r="F490" i="13" s="1"/>
  <c r="E95" i="13"/>
  <c r="F95" i="13" s="1"/>
  <c r="E349" i="13"/>
  <c r="F349" i="13" s="1"/>
  <c r="E469" i="13"/>
  <c r="F469" i="13" s="1"/>
  <c r="E433" i="13"/>
  <c r="F433" i="13" s="1"/>
  <c r="E622" i="13"/>
  <c r="F622" i="13" s="1"/>
  <c r="E78" i="13"/>
  <c r="F78" i="13" s="1"/>
  <c r="E604" i="13"/>
  <c r="F604" i="13" s="1"/>
  <c r="E576" i="13"/>
  <c r="F576" i="13" s="1"/>
  <c r="E236" i="13"/>
  <c r="F236" i="13" s="1"/>
  <c r="E11" i="13"/>
  <c r="F11" i="13" s="1"/>
  <c r="E624" i="13"/>
  <c r="F624" i="13" s="1"/>
  <c r="E136" i="13"/>
  <c r="F136" i="13" s="1"/>
  <c r="E4" i="13"/>
  <c r="F4" i="13" s="1"/>
  <c r="E358" i="13"/>
  <c r="F358" i="13" s="1"/>
  <c r="E164" i="13"/>
  <c r="F164" i="13" s="1"/>
  <c r="E51" i="13"/>
  <c r="F51" i="13" s="1"/>
  <c r="E202" i="13"/>
  <c r="F202" i="13" s="1"/>
  <c r="E229" i="13"/>
  <c r="F229" i="13" s="1"/>
  <c r="E559" i="13"/>
  <c r="F559" i="13" s="1"/>
  <c r="E453" i="13"/>
  <c r="F453" i="13" s="1"/>
  <c r="E528" i="13"/>
  <c r="F528" i="13" s="1"/>
  <c r="E460" i="13"/>
  <c r="F460" i="13" s="1"/>
  <c r="E224" i="13"/>
  <c r="F224" i="13" s="1"/>
  <c r="E443" i="13"/>
  <c r="F443" i="13" s="1"/>
  <c r="E498" i="13"/>
  <c r="F498" i="13" s="1"/>
  <c r="E301" i="13"/>
  <c r="F301" i="13" s="1"/>
  <c r="E283" i="13"/>
  <c r="F283" i="13" s="1"/>
  <c r="E527" i="13"/>
  <c r="F527" i="13" s="1"/>
  <c r="E13" i="13"/>
  <c r="F13" i="13" s="1"/>
  <c r="E135" i="13"/>
  <c r="F135" i="13" s="1"/>
  <c r="E45" i="13"/>
  <c r="F45" i="13" s="1"/>
  <c r="E176" i="13"/>
  <c r="F176" i="13" s="1"/>
  <c r="E161" i="13"/>
  <c r="F161" i="13" s="1"/>
  <c r="E441" i="13"/>
  <c r="F441" i="13" s="1"/>
  <c r="E381" i="13"/>
  <c r="F381" i="13" s="1"/>
  <c r="E387" i="13"/>
  <c r="F387" i="13" s="1"/>
  <c r="E280" i="13"/>
  <c r="F280" i="13" s="1"/>
  <c r="E57" i="13"/>
  <c r="F57" i="13" s="1"/>
  <c r="E520" i="13"/>
  <c r="F520" i="13" s="1"/>
  <c r="E492" i="13"/>
  <c r="F492" i="13" s="1"/>
  <c r="E426" i="13"/>
  <c r="F426" i="13" s="1"/>
  <c r="E395" i="13"/>
  <c r="F395" i="13" s="1"/>
  <c r="E352" i="13"/>
  <c r="F352" i="13" s="1"/>
  <c r="E216" i="13"/>
  <c r="F216" i="13" s="1"/>
  <c r="E204" i="13"/>
  <c r="F204" i="13" s="1"/>
  <c r="E565" i="13"/>
  <c r="F565" i="13" s="1"/>
  <c r="E152" i="13"/>
  <c r="F152" i="13" s="1"/>
  <c r="E188" i="13"/>
  <c r="F188" i="13" s="1"/>
  <c r="E35" i="13"/>
  <c r="F35" i="13" s="1"/>
  <c r="E546" i="13"/>
  <c r="F546" i="13" s="1"/>
  <c r="E107" i="13"/>
  <c r="F107" i="13" s="1"/>
  <c r="E567" i="13"/>
  <c r="F567" i="13" s="1"/>
  <c r="E102" i="13"/>
  <c r="F102" i="13" s="1"/>
  <c r="E82" i="13"/>
  <c r="F82" i="13" s="1"/>
  <c r="E385" i="13"/>
  <c r="F385" i="13" s="1"/>
  <c r="E366" i="13"/>
  <c r="F366" i="13" s="1"/>
  <c r="E60" i="13"/>
  <c r="F60" i="13" s="1"/>
  <c r="E611" i="13"/>
  <c r="F611" i="13" s="1"/>
  <c r="E515" i="13"/>
  <c r="F515" i="13" s="1"/>
  <c r="F391" i="13"/>
  <c r="E391" i="13"/>
  <c r="E296" i="13"/>
  <c r="F296" i="13" s="1"/>
  <c r="E598" i="13"/>
  <c r="F598" i="13" s="1"/>
  <c r="E252" i="13"/>
  <c r="F252" i="13" s="1"/>
  <c r="E241" i="13"/>
  <c r="F241" i="13" s="1"/>
  <c r="E545" i="13"/>
  <c r="F545" i="13" s="1"/>
  <c r="E257" i="13"/>
  <c r="F257" i="13" s="1"/>
  <c r="E577" i="13"/>
  <c r="F577" i="13" s="1"/>
  <c r="E449" i="13"/>
  <c r="F449" i="13" s="1"/>
  <c r="E625" i="13"/>
  <c r="F625" i="13" s="1"/>
  <c r="E471" i="13"/>
  <c r="F471" i="13" s="1"/>
  <c r="E551" i="13"/>
  <c r="F551" i="13" s="1"/>
  <c r="E536" i="13"/>
  <c r="F536" i="13" s="1"/>
  <c r="E154" i="13"/>
  <c r="F154" i="13" s="1"/>
  <c r="E509" i="13"/>
  <c r="F509" i="13" s="1"/>
  <c r="E268" i="13"/>
  <c r="F268" i="13" s="1"/>
  <c r="E32" i="13"/>
  <c r="F32" i="13" s="1"/>
  <c r="E109" i="13"/>
  <c r="F109" i="13" s="1"/>
  <c r="E370" i="13"/>
  <c r="F370" i="13" s="1"/>
  <c r="E354" i="13"/>
  <c r="F354" i="13" s="1"/>
  <c r="E549" i="13"/>
  <c r="F549" i="13" s="1"/>
  <c r="E356" i="13"/>
  <c r="F356" i="13" s="1"/>
  <c r="E300" i="13"/>
  <c r="F300" i="13" s="1"/>
  <c r="E53" i="13"/>
  <c r="F53" i="13" s="1"/>
  <c r="E42" i="13"/>
  <c r="F42" i="13" s="1"/>
  <c r="E573" i="13"/>
  <c r="F573" i="13" s="1"/>
  <c r="E459" i="13"/>
  <c r="F459" i="13" s="1"/>
  <c r="E322" i="13"/>
  <c r="F322" i="13" s="1"/>
  <c r="E424" i="13"/>
  <c r="F424" i="13" s="1"/>
  <c r="E162" i="13"/>
  <c r="F162" i="13" s="1"/>
  <c r="E67" i="13"/>
  <c r="F67" i="13" s="1"/>
  <c r="E23" i="13"/>
  <c r="F23" i="13" s="1"/>
  <c r="E211" i="13"/>
  <c r="F211" i="13" s="1"/>
  <c r="E118" i="13"/>
  <c r="F118" i="13" s="1"/>
  <c r="E353" i="13"/>
  <c r="F353" i="13" s="1"/>
  <c r="F542" i="13"/>
  <c r="E542" i="13"/>
  <c r="E535" i="13"/>
  <c r="F535" i="13" s="1"/>
  <c r="E228" i="13"/>
  <c r="F228" i="13" s="1"/>
  <c r="E411" i="13"/>
  <c r="F411" i="13" s="1"/>
  <c r="E564" i="13"/>
  <c r="F564" i="13" s="1"/>
  <c r="E377" i="13"/>
  <c r="F377" i="13" s="1"/>
  <c r="E87" i="13"/>
  <c r="F87" i="13" s="1"/>
  <c r="E249" i="13"/>
  <c r="F249" i="13" s="1"/>
  <c r="E324" i="13"/>
  <c r="F324" i="13" s="1"/>
  <c r="E605" i="13"/>
  <c r="F605" i="13" s="1"/>
  <c r="E525" i="13"/>
  <c r="F525" i="13" s="1"/>
  <c r="E253" i="13"/>
  <c r="F253" i="13" s="1"/>
  <c r="E477" i="13"/>
  <c r="F477" i="13" s="1"/>
  <c r="E101" i="13"/>
  <c r="F101" i="13" s="1"/>
  <c r="E541" i="13"/>
  <c r="F541" i="13" s="1"/>
  <c r="E129" i="13"/>
  <c r="F129" i="13" s="1"/>
  <c r="E447" i="13"/>
  <c r="F447" i="13" s="1"/>
  <c r="E336" i="13"/>
  <c r="F336" i="13" s="1"/>
  <c r="E54" i="13"/>
  <c r="F54" i="13" s="1"/>
  <c r="E48" i="13"/>
  <c r="F48" i="13" s="1"/>
  <c r="E617" i="13"/>
  <c r="F617" i="13" s="1"/>
  <c r="E552" i="13"/>
  <c r="F552" i="13" s="1"/>
  <c r="E408" i="13"/>
  <c r="F408" i="13" s="1"/>
  <c r="E612" i="13"/>
  <c r="F612" i="13" s="1"/>
  <c r="E556" i="13"/>
  <c r="F556" i="13" s="1"/>
  <c r="E436" i="13"/>
  <c r="F436" i="13" s="1"/>
  <c r="F215" i="13"/>
  <c r="E215" i="13"/>
  <c r="E139" i="13"/>
  <c r="F139" i="13" s="1"/>
  <c r="E609" i="13"/>
  <c r="F609" i="13" s="1"/>
  <c r="E550" i="13"/>
  <c r="F550" i="13" s="1"/>
  <c r="E261" i="13"/>
  <c r="F261" i="13" s="1"/>
  <c r="E616" i="13"/>
  <c r="F616" i="13" s="1"/>
  <c r="E227" i="13"/>
  <c r="F227" i="13" s="1"/>
  <c r="E342" i="13"/>
  <c r="F342" i="13" s="1"/>
  <c r="E328" i="13"/>
  <c r="F328" i="13" s="1"/>
  <c r="E117" i="13"/>
  <c r="F117" i="13" s="1"/>
  <c r="E312" i="13"/>
  <c r="F312" i="13" s="1"/>
  <c r="E178" i="13"/>
  <c r="F178" i="13" s="1"/>
  <c r="E479" i="13"/>
  <c r="F479" i="13" s="1"/>
  <c r="E429" i="13"/>
  <c r="F429" i="13" s="1"/>
  <c r="E355" i="13"/>
  <c r="F355" i="13" s="1"/>
  <c r="E254" i="13"/>
  <c r="F254" i="13" s="1"/>
  <c r="E122" i="13"/>
  <c r="F122" i="13" s="1"/>
  <c r="E419" i="13"/>
  <c r="F419" i="13" s="1"/>
  <c r="E47" i="13"/>
  <c r="F47" i="13" s="1"/>
  <c r="E30" i="13"/>
  <c r="F30" i="13" s="1"/>
  <c r="E414" i="13"/>
  <c r="F414" i="13" s="1"/>
  <c r="E21" i="13"/>
  <c r="F21" i="13" s="1"/>
  <c r="E562" i="13"/>
  <c r="F562" i="13" s="1"/>
  <c r="E61" i="13"/>
  <c r="F61" i="13" s="1"/>
  <c r="E298" i="13"/>
  <c r="F298" i="13" s="1"/>
  <c r="E134" i="13"/>
  <c r="F134" i="13" s="1"/>
  <c r="E521" i="13"/>
  <c r="F521" i="13" s="1"/>
  <c r="E432" i="13"/>
  <c r="F432" i="13" s="1"/>
  <c r="E174" i="13"/>
  <c r="F174" i="13" s="1"/>
  <c r="E153" i="13"/>
  <c r="F153" i="13" s="1"/>
  <c r="E121" i="13"/>
  <c r="F121" i="13" s="1"/>
  <c r="E50" i="13"/>
  <c r="F50" i="13" s="1"/>
  <c r="E581" i="13"/>
  <c r="F581" i="13" s="1"/>
  <c r="E210" i="13"/>
  <c r="F210" i="13" s="1"/>
  <c r="E276" i="13"/>
  <c r="F276" i="13" s="1"/>
  <c r="E482" i="13"/>
  <c r="F482" i="13" s="1"/>
  <c r="E369" i="13"/>
  <c r="F369" i="13" s="1"/>
  <c r="E532" i="13"/>
  <c r="F532" i="13" s="1"/>
  <c r="E384" i="13"/>
  <c r="F384" i="13" s="1"/>
  <c r="E200" i="13"/>
  <c r="F200" i="13" s="1"/>
  <c r="E49" i="13"/>
  <c r="F49" i="13" s="1"/>
  <c r="E175" i="13"/>
  <c r="F175" i="13" s="1"/>
  <c r="E33" i="13"/>
  <c r="F33" i="13" s="1"/>
  <c r="E618" i="13"/>
  <c r="F618" i="13" s="1"/>
  <c r="E260" i="13"/>
  <c r="F260" i="13" s="1"/>
  <c r="E462" i="13"/>
  <c r="F462" i="13" s="1"/>
  <c r="E412" i="13"/>
  <c r="F412" i="13" s="1"/>
  <c r="E379" i="13"/>
  <c r="F379" i="13" s="1"/>
  <c r="E435" i="13"/>
  <c r="F435" i="13" s="1"/>
  <c r="E31" i="13"/>
  <c r="F31" i="13" s="1"/>
  <c r="E9" i="13"/>
  <c r="F9" i="13" s="1"/>
  <c r="E3" i="13"/>
  <c r="F3" i="13" s="1"/>
  <c r="E316" i="13"/>
  <c r="F316" i="13" s="1"/>
  <c r="E489" i="13"/>
  <c r="F489" i="13" s="1"/>
  <c r="E483" i="13"/>
  <c r="F483" i="13" s="1"/>
  <c r="E262" i="13"/>
  <c r="F262" i="13" s="1"/>
  <c r="E396" i="13"/>
  <c r="F396" i="13" s="1"/>
  <c r="E132" i="13"/>
  <c r="F132" i="13" s="1"/>
  <c r="E409" i="13"/>
  <c r="F409" i="13" s="1"/>
  <c r="E55" i="13"/>
  <c r="F55" i="13" s="1"/>
  <c r="E270" i="13"/>
  <c r="F270" i="13" s="1"/>
  <c r="E217" i="13"/>
  <c r="F217" i="13" s="1"/>
  <c r="E171" i="13"/>
  <c r="F171" i="13" s="1"/>
  <c r="E112" i="13"/>
  <c r="F112" i="13" s="1"/>
  <c r="E73" i="13"/>
  <c r="F73" i="13" s="1"/>
  <c r="E539" i="13"/>
  <c r="F539" i="13" s="1"/>
  <c r="E346" i="13"/>
  <c r="F346" i="13" s="1"/>
  <c r="E323" i="13"/>
  <c r="F323" i="13" s="1"/>
  <c r="E284" i="13"/>
  <c r="F284" i="13" s="1"/>
  <c r="E151" i="13"/>
  <c r="F151" i="13" s="1"/>
  <c r="E63" i="13"/>
  <c r="F63" i="13" s="1"/>
  <c r="E465" i="13"/>
  <c r="F465" i="13" s="1"/>
  <c r="E111" i="13"/>
  <c r="F111" i="13" s="1"/>
  <c r="E273" i="13"/>
  <c r="F273" i="13" s="1"/>
  <c r="E207" i="13"/>
  <c r="F207" i="13" s="1"/>
  <c r="E540" i="13"/>
  <c r="F540" i="13" s="1"/>
  <c r="F503" i="13"/>
  <c r="E503" i="13"/>
  <c r="E247" i="13"/>
  <c r="F247" i="13" s="1"/>
  <c r="E130" i="13"/>
  <c r="F130" i="13" s="1"/>
  <c r="E99" i="13"/>
  <c r="F99" i="13" s="1"/>
  <c r="E578" i="13"/>
  <c r="F578" i="13" s="1"/>
  <c r="E205" i="13"/>
  <c r="F205" i="13" s="1"/>
  <c r="E290" i="13"/>
  <c r="F290" i="13" s="1"/>
  <c r="E242" i="13"/>
  <c r="F242" i="13" s="1"/>
  <c r="E169" i="13"/>
  <c r="F169" i="13" s="1"/>
  <c r="E62" i="13"/>
  <c r="F62" i="13" s="1"/>
  <c r="E431" i="13"/>
  <c r="F431" i="13" s="1"/>
  <c r="E543" i="13"/>
  <c r="F543" i="13" s="1"/>
  <c r="F606" i="13"/>
  <c r="E606" i="13"/>
  <c r="E511" i="13"/>
  <c r="F511" i="13" s="1"/>
  <c r="E350" i="13"/>
  <c r="F350" i="13" s="1"/>
  <c r="E100" i="13"/>
  <c r="F100" i="13" s="1"/>
  <c r="E595" i="13"/>
  <c r="F595" i="13" s="1"/>
  <c r="E570" i="13"/>
  <c r="F570" i="13" s="1"/>
  <c r="E439" i="13"/>
  <c r="F439" i="13" s="1"/>
  <c r="E425" i="13"/>
  <c r="F425" i="13" s="1"/>
  <c r="E472" i="13"/>
  <c r="F472" i="13" s="1"/>
  <c r="E66" i="13"/>
  <c r="F66" i="13" s="1"/>
  <c r="E501" i="13"/>
  <c r="F501" i="13" s="1"/>
  <c r="E457" i="13"/>
  <c r="F457" i="13" s="1"/>
  <c r="E231" i="13"/>
  <c r="F231" i="13" s="1"/>
  <c r="E585" i="13"/>
  <c r="F585" i="13" s="1"/>
  <c r="E279" i="13"/>
  <c r="F279" i="13" s="1"/>
  <c r="E133" i="13"/>
  <c r="F133" i="13" s="1"/>
  <c r="E544" i="13"/>
  <c r="F544" i="13" s="1"/>
  <c r="E69" i="13"/>
  <c r="F69" i="13" s="1"/>
  <c r="E303" i="13"/>
  <c r="F303" i="13" s="1"/>
  <c r="E24" i="13"/>
  <c r="F24" i="13" s="1"/>
  <c r="E517" i="13"/>
  <c r="F517" i="13" s="1"/>
  <c r="E478" i="13"/>
  <c r="F478" i="13" s="1"/>
  <c r="E560" i="13"/>
  <c r="F560" i="13" s="1"/>
  <c r="E259" i="13"/>
  <c r="F259" i="13" s="1"/>
  <c r="E267" i="13"/>
  <c r="F267" i="13" s="1"/>
  <c r="E607" i="13"/>
  <c r="F607" i="13" s="1"/>
  <c r="E508" i="13"/>
  <c r="F508" i="13" s="1"/>
  <c r="E223" i="13"/>
  <c r="F223" i="13" s="1"/>
  <c r="E74" i="13"/>
  <c r="F74" i="13" s="1"/>
  <c r="E583" i="13"/>
  <c r="F583" i="13" s="1"/>
  <c r="E484" i="13"/>
  <c r="F484" i="13" s="1"/>
  <c r="E451" i="13"/>
  <c r="F451" i="13" s="1"/>
  <c r="E113" i="13"/>
  <c r="F113" i="13" s="1"/>
  <c r="E230" i="13"/>
  <c r="F230" i="13" s="1"/>
  <c r="E569" i="13"/>
  <c r="F569" i="13" s="1"/>
  <c r="E325" i="13"/>
  <c r="F325" i="13" s="1"/>
  <c r="E533" i="13"/>
  <c r="F533" i="13" s="1"/>
  <c r="E269" i="13"/>
  <c r="F269" i="13" s="1"/>
  <c r="E272" i="13"/>
  <c r="F272" i="13" s="1"/>
  <c r="E182" i="13"/>
  <c r="F182" i="13" s="1"/>
  <c r="F131" i="13"/>
  <c r="E131" i="13"/>
  <c r="E315" i="13"/>
  <c r="F315" i="13" s="1"/>
  <c r="E191" i="13"/>
  <c r="F191" i="13" s="1"/>
  <c r="E15" i="13"/>
  <c r="F15" i="13" s="1"/>
  <c r="E519" i="13"/>
  <c r="F519" i="13" s="1"/>
  <c r="E158" i="13"/>
  <c r="F158" i="13" s="1"/>
  <c r="E481" i="13"/>
  <c r="F481" i="13" s="1"/>
  <c r="E299" i="13"/>
  <c r="F299" i="13" s="1"/>
  <c r="E146" i="13"/>
  <c r="F146" i="13" s="1"/>
  <c r="E17" i="13"/>
  <c r="F17" i="13" s="1"/>
  <c r="E16" i="13"/>
  <c r="F16" i="13" s="1"/>
  <c r="E480" i="13"/>
  <c r="F480" i="13" s="1"/>
  <c r="E584" i="13"/>
  <c r="F584" i="13" s="1"/>
  <c r="E504" i="13"/>
  <c r="F504" i="13" s="1"/>
  <c r="E240" i="13"/>
  <c r="F240" i="13" s="1"/>
  <c r="E614" i="13"/>
  <c r="F614" i="13" s="1"/>
  <c r="F454" i="13"/>
  <c r="E454" i="13"/>
  <c r="E398" i="13"/>
  <c r="F398" i="13" s="1"/>
  <c r="E288" i="13"/>
  <c r="F288" i="13" s="1"/>
  <c r="E89" i="13"/>
  <c r="F89" i="13" s="1"/>
  <c r="E499" i="13"/>
  <c r="F499" i="13" s="1"/>
  <c r="E251" i="13"/>
  <c r="F251" i="13" s="1"/>
  <c r="E410" i="13"/>
  <c r="F410" i="13" s="1"/>
  <c r="E105" i="13"/>
  <c r="F105" i="13" s="1"/>
  <c r="E345" i="13"/>
  <c r="F345" i="13" s="1"/>
  <c r="E394" i="13"/>
  <c r="F394" i="13" s="1"/>
  <c r="E221" i="13"/>
  <c r="F221" i="13" s="1"/>
  <c r="E212" i="13"/>
  <c r="F212" i="13" s="1"/>
  <c r="E403" i="13"/>
  <c r="F403" i="13" s="1"/>
  <c r="E287" i="13"/>
  <c r="F287" i="13" s="1"/>
  <c r="F128" i="13"/>
  <c r="E128" i="13"/>
  <c r="E68" i="13"/>
  <c r="F68" i="13" s="1"/>
  <c r="E579" i="13"/>
  <c r="F579" i="13" s="1"/>
  <c r="E561" i="13"/>
  <c r="F561" i="13" s="1"/>
  <c r="E125" i="13"/>
  <c r="F125" i="13" s="1"/>
  <c r="E588" i="13"/>
  <c r="F588" i="13" s="1"/>
  <c r="E149" i="13"/>
  <c r="F149" i="13" s="1"/>
  <c r="E553" i="13"/>
  <c r="F553" i="13" s="1"/>
  <c r="E225" i="13"/>
  <c r="F225" i="13" s="1"/>
  <c r="E108" i="13"/>
  <c r="F108" i="13" s="1"/>
  <c r="E83" i="13"/>
  <c r="F83" i="13" s="1"/>
  <c r="E404" i="13"/>
  <c r="F404" i="13" s="1"/>
  <c r="E340" i="13"/>
  <c r="F340" i="13" s="1"/>
  <c r="E194" i="13"/>
  <c r="F194" i="13" s="1"/>
  <c r="E421" i="13"/>
  <c r="F421" i="13" s="1"/>
  <c r="E378" i="13"/>
  <c r="F378" i="13" s="1"/>
  <c r="E289" i="13"/>
  <c r="F289" i="13" s="1"/>
  <c r="E143" i="13"/>
  <c r="F143" i="13" s="1"/>
  <c r="F71" i="13"/>
  <c r="E71" i="13"/>
  <c r="E8" i="13"/>
  <c r="F8" i="13" s="1"/>
  <c r="E496" i="13"/>
  <c r="F496" i="13" s="1"/>
  <c r="E282" i="13"/>
  <c r="F282" i="13" s="1"/>
  <c r="E138" i="13"/>
  <c r="F138" i="13" s="1"/>
  <c r="E494" i="13"/>
  <c r="F494" i="13" s="1"/>
  <c r="E464" i="13"/>
  <c r="F464" i="13" s="1"/>
  <c r="E400" i="13"/>
  <c r="F400" i="13" s="1"/>
  <c r="E297" i="13"/>
  <c r="F297" i="13" s="1"/>
  <c r="E142" i="13"/>
  <c r="F142" i="13" s="1"/>
  <c r="E180" i="13"/>
  <c r="F180" i="13" s="1"/>
  <c r="E557" i="13"/>
  <c r="F557" i="13" s="1"/>
  <c r="E302" i="13"/>
  <c r="F302" i="13" s="1"/>
  <c r="E330" i="13"/>
  <c r="F330" i="13" s="1"/>
  <c r="E602" i="13"/>
  <c r="F602" i="13" s="1"/>
  <c r="E189" i="13"/>
  <c r="F189" i="13" s="1"/>
  <c r="F85" i="13"/>
  <c r="E85" i="13"/>
  <c r="E548" i="13"/>
  <c r="F548" i="13" s="1"/>
  <c r="E321" i="13"/>
  <c r="F321" i="13" s="1"/>
  <c r="E566" i="13"/>
  <c r="F566" i="13" s="1"/>
  <c r="E309" i="13"/>
  <c r="F309" i="13" s="1"/>
  <c r="E96" i="13"/>
  <c r="F96" i="13" s="1"/>
  <c r="F406" i="13"/>
  <c r="E406" i="13"/>
  <c r="E120" i="13"/>
  <c r="F120" i="13" s="1"/>
  <c r="E116" i="13"/>
  <c r="F116" i="13" s="1"/>
  <c r="E306" i="13"/>
  <c r="F306" i="13" s="1"/>
  <c r="E474" i="13"/>
  <c r="F474" i="13" s="1"/>
  <c r="E214" i="13"/>
  <c r="F214" i="13" s="1"/>
  <c r="E177" i="13"/>
  <c r="F177" i="13" s="1"/>
  <c r="E621" i="13"/>
  <c r="F621" i="13" s="1"/>
  <c r="E590" i="13"/>
  <c r="F590" i="13" s="1"/>
  <c r="E538" i="13"/>
  <c r="F538" i="13" s="1"/>
  <c r="E416" i="13"/>
  <c r="F416" i="13" s="1"/>
  <c r="E587" i="13"/>
  <c r="F587" i="13" s="1"/>
  <c r="E127" i="13"/>
  <c r="F127" i="13" s="1"/>
  <c r="E79" i="13"/>
  <c r="F79" i="13" s="1"/>
  <c r="F397" i="13"/>
  <c r="E397" i="13"/>
  <c r="E339" i="13"/>
  <c r="F339" i="13" s="1"/>
  <c r="E582" i="13"/>
  <c r="F582" i="13" s="1"/>
  <c r="E281" i="13"/>
  <c r="F281" i="13" s="1"/>
  <c r="E234" i="13"/>
  <c r="F234" i="13" s="1"/>
  <c r="E362" i="13"/>
  <c r="F362" i="13" s="1"/>
  <c r="E238" i="13"/>
  <c r="F238" i="13" s="1"/>
  <c r="E233" i="13"/>
  <c r="F233" i="13" s="1"/>
  <c r="E181" i="13"/>
  <c r="F181" i="13" s="1"/>
  <c r="E266" i="13"/>
  <c r="F266" i="13" s="1"/>
  <c r="E413" i="13"/>
  <c r="F413" i="13" s="1"/>
  <c r="E405" i="13"/>
  <c r="F405" i="13" s="1"/>
  <c r="E318" i="13"/>
  <c r="F318" i="13" s="1"/>
  <c r="E218" i="13"/>
  <c r="F218" i="13" s="1"/>
  <c r="E434" i="13"/>
  <c r="F434" i="13" s="1"/>
  <c r="E365" i="13"/>
  <c r="F365" i="13" s="1"/>
  <c r="E256" i="13"/>
  <c r="F256" i="13" s="1"/>
  <c r="E167" i="13"/>
  <c r="F167" i="13" s="1"/>
  <c r="F141" i="13"/>
  <c r="E141" i="13"/>
  <c r="E495" i="13"/>
  <c r="F495" i="13" s="1"/>
  <c r="E155" i="13"/>
  <c r="F155" i="13" s="1"/>
  <c r="E554" i="13"/>
  <c r="F554" i="13" s="1"/>
  <c r="E524" i="13"/>
  <c r="F524" i="13" s="1"/>
  <c r="E226" i="13"/>
  <c r="F226" i="13" s="1"/>
  <c r="E64" i="13"/>
  <c r="F64" i="13" s="1"/>
  <c r="E198" i="13"/>
  <c r="F198" i="13" s="1"/>
  <c r="E442" i="13"/>
  <c r="F442" i="13" s="1"/>
  <c r="E440" i="13"/>
  <c r="F440" i="13" s="1"/>
  <c r="E72" i="13"/>
  <c r="F72" i="13" s="1"/>
  <c r="E335" i="13"/>
  <c r="F335" i="13" s="1"/>
  <c r="E351" i="13"/>
  <c r="F351" i="13" s="1"/>
  <c r="E201" i="13"/>
  <c r="F201" i="13" s="1"/>
  <c r="E575" i="13"/>
  <c r="F575" i="13" s="1"/>
  <c r="E415" i="13"/>
  <c r="F415" i="13" s="1"/>
  <c r="F476" i="13"/>
  <c r="E476" i="13"/>
  <c r="E360" i="13"/>
  <c r="F360" i="13" s="1"/>
  <c r="E126" i="13"/>
  <c r="F126" i="13" s="1"/>
  <c r="E91" i="13"/>
  <c r="F91" i="13" s="1"/>
  <c r="E505" i="13"/>
  <c r="F505" i="13" s="1"/>
  <c r="E491" i="13"/>
  <c r="F491" i="13" s="1"/>
  <c r="E427" i="13"/>
  <c r="F427" i="13" s="1"/>
  <c r="E232" i="13"/>
  <c r="F232" i="13" s="1"/>
  <c r="E163" i="13"/>
  <c r="F163" i="13" s="1"/>
  <c r="E347" i="13"/>
  <c r="F347" i="13" s="1"/>
  <c r="E219" i="13"/>
  <c r="F219" i="13" s="1"/>
  <c r="E114" i="13"/>
  <c r="F114" i="13" s="1"/>
  <c r="E510" i="13"/>
  <c r="F510" i="13" s="1"/>
  <c r="E123" i="13"/>
  <c r="F123" i="13" s="1"/>
  <c r="E463" i="13"/>
  <c r="F463" i="13" s="1"/>
  <c r="E531" i="13"/>
  <c r="F531" i="13" s="1"/>
  <c r="E27" i="13"/>
  <c r="F27" i="13" s="1"/>
  <c r="E159" i="13"/>
  <c r="F159" i="13" s="1"/>
  <c r="E197" i="13"/>
  <c r="F197" i="13" s="1"/>
  <c r="E591" i="13"/>
  <c r="F591" i="13" s="1"/>
  <c r="E580" i="13"/>
  <c r="F580" i="13" s="1"/>
  <c r="E401" i="13"/>
  <c r="F401" i="13" s="1"/>
  <c r="E512" i="13"/>
  <c r="F512" i="13" s="1"/>
  <c r="E348" i="13"/>
  <c r="F348" i="13" s="1"/>
  <c r="E119" i="13"/>
  <c r="F119" i="13" s="1"/>
  <c r="E80" i="13"/>
  <c r="F80" i="13" s="1"/>
  <c r="E148" i="13"/>
  <c r="F148" i="13" s="1"/>
  <c r="E46" i="13"/>
  <c r="F46" i="13" s="1"/>
  <c r="E7" i="13"/>
  <c r="F7" i="13" s="1"/>
  <c r="E376" i="13"/>
  <c r="F376" i="13" s="1"/>
  <c r="E448" i="13"/>
  <c r="F448" i="13" s="1"/>
  <c r="E388" i="13"/>
  <c r="F388" i="13" s="1"/>
  <c r="E359" i="13"/>
  <c r="F359" i="13" s="1"/>
  <c r="E93" i="13"/>
  <c r="F93" i="13" s="1"/>
  <c r="E386" i="13"/>
  <c r="F386" i="13" s="1"/>
  <c r="E25" i="13"/>
  <c r="F25" i="13" s="1"/>
  <c r="E22" i="13"/>
  <c r="F22" i="13" s="1"/>
  <c r="E28" i="13"/>
  <c r="F28" i="13" s="1"/>
  <c r="E393" i="13"/>
  <c r="F393" i="13" s="1"/>
  <c r="E106" i="13"/>
  <c r="F106" i="13" s="1"/>
  <c r="E461" i="13"/>
  <c r="F461" i="13" s="1"/>
  <c r="E392" i="13"/>
  <c r="F392" i="13" s="1"/>
  <c r="E373" i="13"/>
  <c r="F373" i="13" s="1"/>
  <c r="E168" i="13"/>
  <c r="F168" i="13" s="1"/>
  <c r="E10" i="13"/>
  <c r="F10" i="13" s="1"/>
  <c r="E568" i="13"/>
  <c r="F568" i="13" s="1"/>
  <c r="E313" i="13"/>
  <c r="F313" i="13" s="1"/>
  <c r="E574" i="13"/>
  <c r="F574" i="13" s="1"/>
  <c r="F244" i="13"/>
  <c r="E244" i="13"/>
  <c r="E430" i="13"/>
  <c r="F430" i="13" s="1"/>
  <c r="E308" i="13"/>
  <c r="F308" i="13" s="1"/>
  <c r="E294" i="13"/>
  <c r="F294" i="13" s="1"/>
  <c r="E586" i="13"/>
  <c r="F586" i="13" s="1"/>
  <c r="E571" i="13"/>
  <c r="F571" i="13" s="1"/>
  <c r="E420" i="13"/>
  <c r="F420" i="13" s="1"/>
  <c r="E110" i="13"/>
  <c r="F110" i="13" s="1"/>
  <c r="E452" i="13"/>
  <c r="F452" i="13" s="1"/>
  <c r="E422" i="13"/>
  <c r="F422" i="13" s="1"/>
  <c r="E124" i="13"/>
  <c r="F124" i="13" s="1"/>
  <c r="E274" i="13"/>
  <c r="F274" i="13" s="1"/>
  <c r="E263" i="13"/>
  <c r="F263" i="13" s="1"/>
  <c r="E487" i="13"/>
  <c r="F487" i="13" s="1"/>
  <c r="E572" i="13"/>
  <c r="F572" i="13" s="1"/>
  <c r="E364" i="13"/>
  <c r="F364" i="13" s="1"/>
  <c r="E603" i="13"/>
  <c r="F603" i="13" s="1"/>
  <c r="E329" i="13"/>
  <c r="F329" i="13" s="1"/>
  <c r="E245" i="13"/>
  <c r="F245" i="13" s="1"/>
  <c r="E56" i="13"/>
  <c r="F56" i="13" s="1"/>
  <c r="E594" i="13"/>
  <c r="F594" i="13" s="1"/>
  <c r="E150" i="13"/>
  <c r="F150" i="13" s="1"/>
  <c r="E317" i="13"/>
  <c r="F317" i="13" s="1"/>
  <c r="E248" i="13"/>
  <c r="F248" i="13" s="1"/>
  <c r="E59" i="13"/>
  <c r="F59" i="13" s="1"/>
  <c r="E18" i="13"/>
  <c r="F18" i="13" s="1"/>
  <c r="E250" i="13"/>
  <c r="F250" i="13" s="1"/>
  <c r="E38" i="13"/>
  <c r="F38" i="13" s="1"/>
  <c r="E450" i="13"/>
  <c r="F450" i="13" s="1"/>
  <c r="E620" i="13"/>
  <c r="F620" i="13" s="1"/>
  <c r="E507" i="13"/>
  <c r="F507" i="13" s="1"/>
  <c r="E37" i="13"/>
  <c r="F37" i="13" s="1"/>
  <c r="E423" i="13"/>
  <c r="F423" i="13" s="1"/>
  <c r="E488" i="13"/>
  <c r="F488" i="13" s="1"/>
  <c r="E516" i="13"/>
  <c r="F516" i="13" s="1"/>
  <c r="E75" i="13"/>
  <c r="F75" i="13" s="1"/>
  <c r="E52" i="13"/>
  <c r="F52" i="13" s="1"/>
  <c r="E278" i="13"/>
  <c r="F278" i="13" s="1"/>
  <c r="E596" i="13"/>
  <c r="F596" i="13" s="1"/>
  <c r="E140" i="13"/>
  <c r="F140" i="13" s="1"/>
  <c r="E92" i="13"/>
  <c r="F92" i="13" s="1"/>
  <c r="E613" i="13"/>
  <c r="F613" i="13" s="1"/>
  <c r="E456" i="13"/>
  <c r="F456" i="13" s="1"/>
  <c r="E390" i="13"/>
  <c r="F390" i="13" s="1"/>
  <c r="E271" i="13"/>
  <c r="F271" i="13" s="1"/>
  <c r="E619" i="13"/>
  <c r="F619" i="13" s="1"/>
  <c r="E473" i="13"/>
  <c r="F473" i="13" s="1"/>
  <c r="E246" i="13"/>
  <c r="F246" i="13" s="1"/>
  <c r="E156" i="13"/>
  <c r="F156" i="13" s="1"/>
  <c r="E599" i="13"/>
  <c r="F599" i="13" s="1"/>
  <c r="E190" i="13"/>
  <c r="F190" i="13" s="1"/>
  <c r="E160" i="13"/>
  <c r="F160" i="13" s="1"/>
  <c r="E592" i="13"/>
  <c r="F592" i="13" s="1"/>
  <c r="E319" i="13"/>
  <c r="F319" i="13" s="1"/>
  <c r="E97" i="13"/>
  <c r="F97" i="13" s="1"/>
  <c r="E341" i="13"/>
  <c r="F341" i="13" s="1"/>
  <c r="E338" i="13"/>
  <c r="F338" i="13" s="1"/>
  <c r="E185" i="13"/>
  <c r="F185" i="13" s="1"/>
  <c r="E497" i="13"/>
  <c r="F497" i="13" s="1"/>
  <c r="E518" i="13"/>
  <c r="F518" i="13" s="1"/>
  <c r="E418" i="13"/>
  <c r="F418" i="13" s="1"/>
  <c r="E29" i="13"/>
  <c r="F29" i="13" s="1"/>
  <c r="E446" i="13"/>
  <c r="F446" i="13" s="1"/>
  <c r="E320" i="13"/>
  <c r="F320" i="13" s="1"/>
  <c r="E332" i="13"/>
  <c r="F332" i="13" s="1"/>
  <c r="E327" i="13"/>
  <c r="F327" i="13" s="1"/>
  <c r="E173" i="13"/>
  <c r="F173" i="13" s="1"/>
  <c r="E608" i="13"/>
  <c r="F608" i="13" s="1"/>
  <c r="E555" i="13"/>
  <c r="F555" i="13" s="1"/>
  <c r="E537" i="13"/>
  <c r="F537" i="13" s="1"/>
  <c r="E344" i="13"/>
  <c r="F344" i="13" s="1"/>
  <c r="E514" i="13"/>
  <c r="F514" i="13" s="1"/>
  <c r="E417" i="13"/>
  <c r="F417" i="13" s="1"/>
  <c r="E208" i="13"/>
  <c r="F208" i="13" s="1"/>
  <c r="E475" i="13"/>
  <c r="F475" i="13" s="1"/>
  <c r="E170" i="13"/>
  <c r="F170" i="13" s="1"/>
  <c r="E389" i="13"/>
  <c r="F389" i="13" s="1"/>
  <c r="E235" i="13"/>
  <c r="F235" i="13" s="1"/>
  <c r="E88" i="13"/>
  <c r="F88" i="13" s="1"/>
  <c r="E77" i="13"/>
  <c r="F77" i="13" s="1"/>
  <c r="E295" i="13"/>
  <c r="F295" i="13" s="1"/>
  <c r="E286" i="13"/>
  <c r="F286" i="13" s="1"/>
  <c r="E626" i="13"/>
  <c r="F626" i="13" s="1"/>
  <c r="E382" i="13"/>
  <c r="F382" i="13" s="1"/>
  <c r="E115" i="13"/>
  <c r="F115" i="13" s="1"/>
  <c r="E597" i="13"/>
  <c r="F597" i="13" s="1"/>
  <c r="E258" i="13"/>
  <c r="F258" i="13" s="1"/>
  <c r="E275" i="13"/>
  <c r="F275" i="13" s="1"/>
  <c r="E293" i="13"/>
  <c r="F293" i="13" s="1"/>
  <c r="E157" i="13"/>
  <c r="F157" i="13" s="1"/>
  <c r="E90" i="13"/>
  <c r="F90" i="13" s="1"/>
  <c r="E363" i="13"/>
  <c r="F363" i="13" s="1"/>
  <c r="E145" i="13"/>
  <c r="F145" i="13" s="1"/>
  <c r="E94" i="13"/>
  <c r="F94" i="13" s="1"/>
  <c r="E547" i="13"/>
  <c r="F547" i="13" s="1"/>
  <c r="E172" i="13"/>
  <c r="F172" i="13" s="1"/>
  <c r="E70" i="13"/>
  <c r="F70" i="13" s="1"/>
  <c r="E98" i="13"/>
  <c r="F98" i="13" s="1"/>
  <c r="E34" i="13"/>
  <c r="F34" i="13" s="1"/>
  <c r="E444" i="13"/>
  <c r="F444" i="13" s="1"/>
  <c r="E183" i="13"/>
  <c r="F183" i="13" s="1"/>
  <c r="E466" i="13"/>
  <c r="F466" i="13" s="1"/>
  <c r="E103" i="13"/>
  <c r="F103" i="13" s="1"/>
  <c r="E493" i="13"/>
  <c r="F493" i="13" s="1"/>
  <c r="E502" i="13"/>
  <c r="F502" i="13" s="1"/>
  <c r="F147" i="13"/>
  <c r="E147" i="13"/>
  <c r="E36" i="13"/>
  <c r="F36" i="13" s="1"/>
  <c r="E307" i="13"/>
  <c r="F307" i="13" s="1"/>
  <c r="E615" i="13"/>
  <c r="F615" i="13" s="1"/>
  <c r="E371" i="13"/>
  <c r="F371" i="13" s="1"/>
  <c r="E19" i="13"/>
  <c r="F19" i="13" s="1"/>
  <c r="E563" i="13"/>
  <c r="F563" i="13" s="1"/>
  <c r="E179" i="13"/>
  <c r="F179" i="13" s="1"/>
  <c r="E40" i="13"/>
  <c r="F40" i="13" s="1"/>
  <c r="E331" i="13"/>
  <c r="F331" i="13" s="1"/>
  <c r="E380" i="13"/>
  <c r="F380" i="13" s="1"/>
  <c r="E357" i="13"/>
  <c r="F357" i="13" s="1"/>
  <c r="E203" i="13"/>
  <c r="F203" i="13" s="1"/>
  <c r="E165" i="13"/>
  <c r="F165" i="13" s="1"/>
  <c r="F589" i="13"/>
  <c r="E589" i="13"/>
  <c r="E438" i="13"/>
  <c r="F438" i="13" s="1"/>
  <c r="F144" i="13"/>
  <c r="E144" i="13"/>
  <c r="E623" i="13"/>
  <c r="F623" i="13" s="1"/>
  <c r="E368" i="13"/>
  <c r="F368" i="13" s="1"/>
  <c r="E367" i="13"/>
  <c r="F367" i="13" s="1"/>
  <c r="E277" i="13"/>
  <c r="F277" i="13" s="1"/>
  <c r="E206" i="13"/>
  <c r="F206" i="13" s="1"/>
  <c r="E44" i="13"/>
  <c r="F44" i="13" s="1"/>
  <c r="E467" i="13"/>
  <c r="F467" i="13" s="1"/>
  <c r="F166" i="13"/>
  <c r="E166" i="13"/>
  <c r="E468" i="13"/>
  <c r="F468" i="13" s="1"/>
  <c r="E220" i="13"/>
  <c r="F220" i="13" s="1"/>
  <c r="E84" i="13"/>
  <c r="F84" i="13" s="1"/>
  <c r="E428" i="13"/>
  <c r="F428" i="13" s="1"/>
  <c r="E399" i="13"/>
  <c r="F399" i="13" s="1"/>
  <c r="F137" i="13"/>
  <c r="E137" i="13"/>
  <c r="E76" i="13"/>
  <c r="F76" i="13" s="1"/>
  <c r="E41" i="13"/>
  <c r="F41" i="13" s="1"/>
  <c r="E20" i="13"/>
  <c r="F20" i="13" s="1"/>
  <c r="E12" i="13"/>
  <c r="F12" i="13" s="1"/>
  <c r="E58" i="13"/>
  <c r="F58" i="13" s="1"/>
  <c r="E239" i="13"/>
  <c r="F239" i="13" s="1"/>
  <c r="E311" i="13"/>
  <c r="F311" i="13" s="1"/>
  <c r="E184" i="13"/>
  <c r="F184" i="13" s="1"/>
  <c r="E192" i="13"/>
  <c r="F192" i="13" s="1"/>
  <c r="E333" i="13"/>
  <c r="F333" i="13" s="1"/>
  <c r="E601" i="13"/>
  <c r="F601" i="13" s="1"/>
  <c r="E310" i="13"/>
  <c r="F310" i="13" s="1"/>
  <c r="E513" i="13"/>
  <c r="F513" i="13" s="1"/>
  <c r="F470" i="13"/>
  <c r="E470" i="13"/>
  <c r="E437" i="13"/>
  <c r="F437" i="13" s="1"/>
  <c r="E455" i="13"/>
  <c r="F455" i="13" s="1"/>
  <c r="E383" i="13"/>
  <c r="F383" i="13" s="1"/>
  <c r="E237" i="13"/>
  <c r="F237" i="13" s="1"/>
  <c r="E304" i="13"/>
  <c r="F304" i="13" s="1"/>
  <c r="E104" i="13"/>
  <c r="F104" i="13" s="1"/>
  <c r="E530" i="13"/>
  <c r="F530" i="13" s="1"/>
  <c r="E196" i="13"/>
  <c r="F196" i="13" s="1"/>
  <c r="E375" i="13"/>
  <c r="F375" i="13" s="1"/>
  <c r="F485" i="13"/>
  <c r="E485" i="13"/>
  <c r="E199" i="13"/>
  <c r="F199" i="13" s="1"/>
  <c r="E292" i="13"/>
  <c r="F292" i="13" s="1"/>
  <c r="E265" i="13"/>
  <c r="F265" i="13" s="1"/>
  <c r="E86" i="13"/>
  <c r="F86" i="13" s="1"/>
  <c r="E529" i="13"/>
  <c r="F529" i="13" s="1"/>
  <c r="E523" i="13"/>
  <c r="F523" i="13" s="1"/>
  <c r="E209" i="13"/>
  <c r="F209" i="13" s="1"/>
  <c r="E195" i="13"/>
  <c r="F195" i="13" s="1"/>
  <c r="E14" i="13"/>
  <c r="F14" i="13" s="1"/>
  <c r="E407" i="13"/>
  <c r="F407" i="13" s="1"/>
  <c r="E243" i="13"/>
  <c r="F243" i="13" s="1"/>
  <c r="E186" i="13"/>
  <c r="F186" i="13" s="1"/>
  <c r="E291" i="13"/>
  <c r="F291" i="13" s="1"/>
  <c r="E26" i="13"/>
  <c r="F26" i="13" s="1"/>
  <c r="E593" i="13"/>
  <c r="F593" i="13" s="1"/>
  <c r="E600" i="13"/>
  <c r="F600" i="13" s="1"/>
  <c r="E458" i="13"/>
  <c r="F458" i="13" s="1"/>
  <c r="E326" i="13"/>
  <c r="F326" i="13" s="1"/>
  <c r="E6" i="13"/>
  <c r="F6" i="13" s="1"/>
  <c r="E526" i="13"/>
  <c r="F526" i="13" s="1"/>
  <c r="E285" i="13"/>
  <c r="F285" i="13" s="1"/>
  <c r="E43" i="13"/>
  <c r="F43" i="13" s="1"/>
  <c r="E522" i="13"/>
  <c r="F522" i="13" s="1"/>
  <c r="F314" i="13"/>
  <c r="E314" i="13"/>
  <c r="E305" i="13"/>
  <c r="F305" i="13" s="1"/>
  <c r="E81" i="13"/>
  <c r="F81" i="13" s="1"/>
  <c r="E534" i="13"/>
  <c r="F534" i="13" s="1"/>
  <c r="E372" i="13"/>
  <c r="F372" i="13" s="1"/>
  <c r="E337" i="13"/>
  <c r="F337" i="13" s="1"/>
  <c r="F610" i="13"/>
  <c r="E610" i="13"/>
  <c r="E486" i="13"/>
  <c r="F486" i="13" s="1"/>
  <c r="E402" i="13"/>
  <c r="F402" i="13" s="1"/>
  <c r="E374" i="13"/>
  <c r="F374" i="13" s="1"/>
  <c r="E334" i="13"/>
  <c r="F334" i="13" s="1"/>
  <c r="E343" i="13"/>
  <c r="F343" i="13" s="1"/>
  <c r="E187" i="13"/>
  <c r="F187" i="13" s="1"/>
  <c r="E264" i="11"/>
  <c r="F264" i="11" s="1"/>
  <c r="E263" i="11"/>
  <c r="F263" i="11" s="1"/>
  <c r="E262" i="11"/>
  <c r="F262" i="11" s="1"/>
  <c r="E261" i="11"/>
  <c r="F261" i="11" s="1"/>
  <c r="E260" i="11"/>
  <c r="F260" i="11" s="1"/>
  <c r="E259" i="11"/>
  <c r="F259" i="11" s="1"/>
  <c r="E258" i="11"/>
  <c r="F258" i="11" s="1"/>
  <c r="E257" i="11"/>
  <c r="F257" i="11" s="1"/>
  <c r="E256" i="11"/>
  <c r="F256" i="11" s="1"/>
  <c r="E255" i="11"/>
  <c r="F255" i="11" s="1"/>
  <c r="E254" i="11"/>
  <c r="F254" i="11" s="1"/>
  <c r="E253" i="11"/>
  <c r="F253" i="11" s="1"/>
  <c r="E252" i="11"/>
  <c r="F252" i="11" s="1"/>
  <c r="E251" i="11"/>
  <c r="F251" i="11" s="1"/>
  <c r="E250" i="11"/>
  <c r="F250" i="11" s="1"/>
  <c r="E249" i="11"/>
  <c r="F249" i="11" s="1"/>
  <c r="E248" i="11"/>
  <c r="F248" i="11" s="1"/>
  <c r="E247" i="11"/>
  <c r="F247" i="11" s="1"/>
  <c r="E246" i="11"/>
  <c r="F246" i="11" s="1"/>
  <c r="E245" i="11"/>
  <c r="F245" i="11" s="1"/>
  <c r="E244" i="11"/>
  <c r="F244" i="11" s="1"/>
  <c r="E243" i="11"/>
  <c r="F243" i="11" s="1"/>
  <c r="E242" i="11"/>
  <c r="F242" i="11" s="1"/>
  <c r="E241" i="11"/>
  <c r="F241" i="11" s="1"/>
  <c r="E240" i="11"/>
  <c r="F240" i="11" s="1"/>
  <c r="E239" i="11"/>
  <c r="F239" i="11" s="1"/>
  <c r="E238" i="11"/>
  <c r="F238" i="11" s="1"/>
  <c r="E237" i="11"/>
  <c r="F237" i="11" s="1"/>
  <c r="E236" i="11"/>
  <c r="F236" i="11" s="1"/>
  <c r="E235" i="11"/>
  <c r="F235" i="11" s="1"/>
  <c r="E234" i="11"/>
  <c r="F234" i="11" s="1"/>
  <c r="E233" i="11"/>
  <c r="F233" i="11" s="1"/>
  <c r="E232" i="11"/>
  <c r="F232" i="11" s="1"/>
  <c r="E231" i="11"/>
  <c r="F231" i="11" s="1"/>
  <c r="E230" i="11"/>
  <c r="F230" i="11" s="1"/>
  <c r="E229" i="11"/>
  <c r="F229" i="11" s="1"/>
  <c r="E228" i="11"/>
  <c r="F228" i="11" s="1"/>
  <c r="E227" i="11"/>
  <c r="F227" i="11" s="1"/>
  <c r="E226" i="11"/>
  <c r="F226" i="11" s="1"/>
  <c r="E225" i="11"/>
  <c r="F225" i="11" s="1"/>
  <c r="E224" i="11"/>
  <c r="F224" i="11" s="1"/>
  <c r="E223" i="11"/>
  <c r="F223" i="11" s="1"/>
  <c r="E222" i="11"/>
  <c r="F222" i="11" s="1"/>
  <c r="E221" i="11"/>
  <c r="F221" i="11" s="1"/>
  <c r="E220" i="11"/>
  <c r="F220" i="11" s="1"/>
  <c r="E219" i="11"/>
  <c r="F219" i="11" s="1"/>
  <c r="E218" i="11"/>
  <c r="F218" i="11" s="1"/>
  <c r="E217" i="11"/>
  <c r="F217" i="11" s="1"/>
  <c r="E216" i="11"/>
  <c r="F216" i="11" s="1"/>
  <c r="E215" i="11"/>
  <c r="F215" i="11" s="1"/>
  <c r="E214" i="11"/>
  <c r="F214" i="11" s="1"/>
  <c r="E213" i="11"/>
  <c r="F213" i="11" s="1"/>
  <c r="E212" i="11"/>
  <c r="F212" i="11" s="1"/>
  <c r="E211" i="11"/>
  <c r="F211" i="11" s="1"/>
  <c r="E210" i="11"/>
  <c r="F210" i="11" s="1"/>
  <c r="E209" i="11"/>
  <c r="F209" i="11" s="1"/>
  <c r="E208" i="11"/>
  <c r="F208" i="11" s="1"/>
  <c r="E207" i="11"/>
  <c r="F207" i="11" s="1"/>
  <c r="E206" i="11"/>
  <c r="F206" i="11" s="1"/>
  <c r="E205" i="11"/>
  <c r="F205" i="11" s="1"/>
  <c r="E204" i="11"/>
  <c r="F204" i="11" s="1"/>
  <c r="E203" i="11"/>
  <c r="F203" i="11" s="1"/>
  <c r="E202" i="11"/>
  <c r="F202" i="11" s="1"/>
  <c r="E201" i="11"/>
  <c r="F201" i="11" s="1"/>
  <c r="E200" i="11"/>
  <c r="F200" i="11" s="1"/>
  <c r="E199" i="11"/>
  <c r="F199" i="11" s="1"/>
  <c r="E198" i="11"/>
  <c r="F198" i="11" s="1"/>
  <c r="E197" i="11"/>
  <c r="F197" i="11" s="1"/>
  <c r="E196" i="11"/>
  <c r="F196" i="11" s="1"/>
  <c r="E195" i="11"/>
  <c r="F195" i="11" s="1"/>
  <c r="E194" i="11"/>
  <c r="F194" i="11" s="1"/>
  <c r="E193" i="11"/>
  <c r="F193" i="11" s="1"/>
  <c r="E192" i="11"/>
  <c r="F192" i="11" s="1"/>
  <c r="E191" i="11"/>
  <c r="F191" i="11" s="1"/>
  <c r="E190" i="11"/>
  <c r="F190" i="11" s="1"/>
  <c r="E189" i="11"/>
  <c r="F189" i="11" s="1"/>
  <c r="E188" i="11"/>
  <c r="F188" i="11" s="1"/>
  <c r="E187" i="11"/>
  <c r="F187" i="11" s="1"/>
  <c r="E186" i="11"/>
  <c r="F186" i="11" s="1"/>
  <c r="E185" i="11"/>
  <c r="F185" i="11" s="1"/>
  <c r="E184" i="11"/>
  <c r="F184" i="11" s="1"/>
  <c r="E183" i="11"/>
  <c r="F183" i="11" s="1"/>
  <c r="E182" i="11"/>
  <c r="F182" i="11" s="1"/>
  <c r="E181" i="11"/>
  <c r="F181" i="11" s="1"/>
  <c r="E180" i="11"/>
  <c r="F180" i="11" s="1"/>
  <c r="E179" i="11"/>
  <c r="F179" i="11" s="1"/>
  <c r="E178" i="11"/>
  <c r="F178" i="11" s="1"/>
  <c r="E177" i="11"/>
  <c r="F177" i="11" s="1"/>
  <c r="E176" i="11"/>
  <c r="F176" i="11" s="1"/>
  <c r="E175" i="11"/>
  <c r="F175" i="11" s="1"/>
  <c r="E174" i="11"/>
  <c r="F174" i="11" s="1"/>
  <c r="E173" i="11"/>
  <c r="F173" i="11" s="1"/>
  <c r="E172" i="11"/>
  <c r="F172" i="11" s="1"/>
  <c r="E171" i="11"/>
  <c r="F171" i="11" s="1"/>
  <c r="E170" i="11"/>
  <c r="F170" i="11" s="1"/>
  <c r="E169" i="11"/>
  <c r="F169" i="11" s="1"/>
  <c r="E168" i="11"/>
  <c r="F168" i="11" s="1"/>
  <c r="E167" i="11"/>
  <c r="F167" i="11" s="1"/>
  <c r="E166" i="11"/>
  <c r="F166" i="11" s="1"/>
  <c r="E165" i="11"/>
  <c r="F165" i="11" s="1"/>
  <c r="E164" i="11"/>
  <c r="F164" i="11" s="1"/>
  <c r="E163" i="11"/>
  <c r="F163" i="11" s="1"/>
  <c r="E162" i="11"/>
  <c r="F162" i="11" s="1"/>
  <c r="E161" i="11"/>
  <c r="F161" i="11" s="1"/>
  <c r="E160" i="11"/>
  <c r="F160" i="11" s="1"/>
  <c r="E159" i="11"/>
  <c r="F159" i="11" s="1"/>
  <c r="E158" i="11"/>
  <c r="F158" i="11" s="1"/>
  <c r="E157" i="11"/>
  <c r="F157" i="11" s="1"/>
  <c r="E156" i="11"/>
  <c r="F156" i="11" s="1"/>
  <c r="E155" i="11"/>
  <c r="F155" i="11" s="1"/>
  <c r="E154" i="11"/>
  <c r="F154" i="11" s="1"/>
  <c r="E153" i="11"/>
  <c r="F153" i="11" s="1"/>
  <c r="E152" i="11"/>
  <c r="F152" i="11" s="1"/>
  <c r="E151" i="11"/>
  <c r="F151" i="11" s="1"/>
  <c r="E150" i="11"/>
  <c r="F150" i="11" s="1"/>
  <c r="E149" i="11"/>
  <c r="F149" i="11" s="1"/>
  <c r="E148" i="11"/>
  <c r="F148" i="11" s="1"/>
  <c r="E147" i="11"/>
  <c r="F147" i="11" s="1"/>
  <c r="E146" i="11"/>
  <c r="F146" i="11" s="1"/>
  <c r="E145" i="11"/>
  <c r="F145" i="11" s="1"/>
  <c r="E144" i="11"/>
  <c r="F144" i="11" s="1"/>
  <c r="E143" i="11"/>
  <c r="F143" i="11" s="1"/>
  <c r="E142" i="11"/>
  <c r="F142" i="11" s="1"/>
  <c r="E141" i="11"/>
  <c r="F141" i="11" s="1"/>
  <c r="E140" i="11"/>
  <c r="F140" i="11" s="1"/>
  <c r="E139" i="11"/>
  <c r="F139" i="11" s="1"/>
  <c r="E138" i="11"/>
  <c r="F138" i="11" s="1"/>
  <c r="E137" i="11"/>
  <c r="F137" i="11" s="1"/>
  <c r="E136" i="11"/>
  <c r="F136" i="11" s="1"/>
  <c r="E135" i="11"/>
  <c r="F135" i="11" s="1"/>
  <c r="E134" i="11"/>
  <c r="F134" i="11" s="1"/>
  <c r="E133" i="11"/>
  <c r="F133" i="11" s="1"/>
  <c r="E132" i="11"/>
  <c r="F132" i="11" s="1"/>
  <c r="E131" i="11"/>
  <c r="F131" i="11" s="1"/>
  <c r="E130" i="11"/>
  <c r="F130" i="11" s="1"/>
  <c r="E129" i="11"/>
  <c r="F129" i="11" s="1"/>
  <c r="E128" i="11"/>
  <c r="F128" i="11" s="1"/>
  <c r="E127" i="11"/>
  <c r="F127" i="11" s="1"/>
  <c r="E126" i="11"/>
  <c r="F126" i="11" s="1"/>
  <c r="E125" i="11"/>
  <c r="F125" i="11" s="1"/>
  <c r="E124" i="11"/>
  <c r="F124" i="11" s="1"/>
  <c r="E123" i="11"/>
  <c r="F123" i="11" s="1"/>
  <c r="E122" i="11"/>
  <c r="F122" i="11" s="1"/>
  <c r="E121" i="11"/>
  <c r="F121" i="11" s="1"/>
  <c r="E120" i="11"/>
  <c r="F120" i="11" s="1"/>
  <c r="E119" i="11"/>
  <c r="F119" i="11" s="1"/>
  <c r="E118" i="11"/>
  <c r="F118" i="11" s="1"/>
  <c r="E117" i="11"/>
  <c r="F117" i="11" s="1"/>
  <c r="E116" i="11"/>
  <c r="F116" i="11" s="1"/>
  <c r="E115" i="11"/>
  <c r="F115" i="11" s="1"/>
  <c r="E114" i="11"/>
  <c r="F114" i="11" s="1"/>
  <c r="E113" i="11"/>
  <c r="F113" i="11" s="1"/>
  <c r="E112" i="11"/>
  <c r="F112" i="11" s="1"/>
  <c r="E111" i="11"/>
  <c r="F111" i="11" s="1"/>
  <c r="E110" i="11"/>
  <c r="F110" i="11" s="1"/>
  <c r="E109" i="11"/>
  <c r="F109" i="11" s="1"/>
  <c r="E108" i="11"/>
  <c r="F108" i="11" s="1"/>
  <c r="E107" i="11"/>
  <c r="F107" i="11" s="1"/>
  <c r="E106" i="11"/>
  <c r="F106" i="11" s="1"/>
  <c r="E105" i="11"/>
  <c r="F105" i="11" s="1"/>
  <c r="E104" i="11"/>
  <c r="F104" i="11" s="1"/>
  <c r="E103" i="11"/>
  <c r="F103" i="11" s="1"/>
  <c r="E102" i="11"/>
  <c r="F102" i="11" s="1"/>
  <c r="E101" i="11"/>
  <c r="F101" i="11" s="1"/>
  <c r="E100" i="11"/>
  <c r="F100" i="11" s="1"/>
  <c r="E99" i="11"/>
  <c r="F99" i="11" s="1"/>
  <c r="E98" i="11"/>
  <c r="F98" i="11" s="1"/>
  <c r="E97" i="11"/>
  <c r="F97" i="11" s="1"/>
  <c r="E96" i="11"/>
  <c r="F96" i="11" s="1"/>
  <c r="E95" i="11"/>
  <c r="F95" i="11" s="1"/>
  <c r="E94" i="11"/>
  <c r="F94" i="11" s="1"/>
  <c r="E93" i="11"/>
  <c r="F93" i="11" s="1"/>
  <c r="E92" i="11"/>
  <c r="F92" i="11" s="1"/>
  <c r="E91" i="11"/>
  <c r="F91" i="11" s="1"/>
  <c r="E90" i="11"/>
  <c r="F90" i="11" s="1"/>
  <c r="E89" i="11"/>
  <c r="F89" i="11" s="1"/>
  <c r="E88" i="11"/>
  <c r="F88" i="11" s="1"/>
  <c r="E87" i="11"/>
  <c r="F87" i="11" s="1"/>
  <c r="E86" i="11"/>
  <c r="F86" i="11" s="1"/>
  <c r="E85" i="11"/>
  <c r="F85" i="11" s="1"/>
  <c r="E84" i="11"/>
  <c r="F84" i="11" s="1"/>
  <c r="E83" i="11"/>
  <c r="F83" i="11" s="1"/>
  <c r="E82" i="11"/>
  <c r="F82" i="11" s="1"/>
  <c r="E81" i="11"/>
  <c r="F81" i="11" s="1"/>
  <c r="E80" i="11"/>
  <c r="F80" i="11" s="1"/>
  <c r="E79" i="11"/>
  <c r="F79" i="11" s="1"/>
  <c r="E78" i="11"/>
  <c r="F78" i="11" s="1"/>
  <c r="E77" i="11"/>
  <c r="F77" i="11" s="1"/>
  <c r="E76" i="11"/>
  <c r="F76" i="11" s="1"/>
  <c r="E75" i="11"/>
  <c r="F75" i="11" s="1"/>
  <c r="E74" i="11"/>
  <c r="F74" i="11" s="1"/>
  <c r="E73" i="11"/>
  <c r="F73" i="11" s="1"/>
  <c r="E72" i="11"/>
  <c r="F72" i="11" s="1"/>
  <c r="E71" i="11"/>
  <c r="F71" i="11" s="1"/>
  <c r="E70" i="11"/>
  <c r="F70" i="11" s="1"/>
  <c r="E69" i="11"/>
  <c r="F69" i="11" s="1"/>
  <c r="E68" i="11"/>
  <c r="F68" i="11" s="1"/>
  <c r="E67" i="11"/>
  <c r="F67" i="11" s="1"/>
  <c r="E66" i="11"/>
  <c r="F66" i="11" s="1"/>
  <c r="E65" i="11"/>
  <c r="F65" i="11" s="1"/>
  <c r="E64" i="11"/>
  <c r="F64" i="11" s="1"/>
  <c r="E63" i="11"/>
  <c r="F63" i="11" s="1"/>
  <c r="E62" i="11"/>
  <c r="F62" i="11" s="1"/>
  <c r="E61" i="11"/>
  <c r="F61" i="11" s="1"/>
  <c r="E60" i="11"/>
  <c r="F60" i="11" s="1"/>
  <c r="E59" i="11"/>
  <c r="F59" i="11" s="1"/>
  <c r="E58" i="11"/>
  <c r="F58" i="11" s="1"/>
  <c r="E57" i="11"/>
  <c r="F57" i="11" s="1"/>
  <c r="E56" i="11"/>
  <c r="F56" i="11" s="1"/>
  <c r="E55" i="11"/>
  <c r="F55" i="11" s="1"/>
  <c r="E54" i="11"/>
  <c r="F54" i="11" s="1"/>
  <c r="E53" i="11"/>
  <c r="F53" i="11" s="1"/>
  <c r="E52" i="11"/>
  <c r="F52" i="11" s="1"/>
  <c r="E51" i="11"/>
  <c r="F51" i="11" s="1"/>
  <c r="E50" i="11"/>
  <c r="F50" i="11" s="1"/>
  <c r="E49" i="11"/>
  <c r="F49" i="11" s="1"/>
  <c r="E48" i="11"/>
  <c r="F48" i="11" s="1"/>
  <c r="E47" i="11"/>
  <c r="F47" i="11" s="1"/>
  <c r="E46" i="11"/>
  <c r="F46" i="11" s="1"/>
  <c r="E45" i="11"/>
  <c r="F45" i="11" s="1"/>
  <c r="E44" i="11"/>
  <c r="F44" i="11" s="1"/>
  <c r="E43" i="11"/>
  <c r="F43" i="11" s="1"/>
  <c r="E42" i="11"/>
  <c r="F42" i="11" s="1"/>
  <c r="E41" i="11"/>
  <c r="F41" i="11" s="1"/>
  <c r="E40" i="11"/>
  <c r="F40" i="11" s="1"/>
  <c r="E39" i="11"/>
  <c r="F39" i="11" s="1"/>
  <c r="E38" i="11"/>
  <c r="F38" i="11" s="1"/>
  <c r="E37" i="11"/>
  <c r="F37" i="11" s="1"/>
  <c r="E36" i="11"/>
  <c r="F36" i="11" s="1"/>
  <c r="E35" i="11"/>
  <c r="F35" i="11" s="1"/>
  <c r="E34" i="11"/>
  <c r="F34" i="11" s="1"/>
  <c r="E33" i="11"/>
  <c r="F33" i="11" s="1"/>
  <c r="E32" i="11"/>
  <c r="F32" i="11" s="1"/>
  <c r="E31" i="11"/>
  <c r="F31" i="11" s="1"/>
  <c r="E30" i="11"/>
  <c r="F30" i="11" s="1"/>
  <c r="E29" i="11"/>
  <c r="F29" i="11" s="1"/>
  <c r="E28" i="11"/>
  <c r="F28" i="11" s="1"/>
  <c r="E27" i="11"/>
  <c r="F27" i="11" s="1"/>
  <c r="E26" i="11"/>
  <c r="F26" i="11" s="1"/>
  <c r="E25" i="11"/>
  <c r="F25" i="11" s="1"/>
  <c r="E24" i="11"/>
  <c r="F24" i="11" s="1"/>
  <c r="E23" i="11"/>
  <c r="F23" i="11" s="1"/>
  <c r="E22" i="11"/>
  <c r="F22" i="11" s="1"/>
  <c r="E21" i="11"/>
  <c r="F21" i="11" s="1"/>
  <c r="E20" i="11"/>
  <c r="F20" i="11" s="1"/>
  <c r="E19" i="11"/>
  <c r="F19" i="11" s="1"/>
  <c r="E18" i="11"/>
  <c r="F18" i="11" s="1"/>
  <c r="E17" i="11"/>
  <c r="F17" i="11" s="1"/>
  <c r="E16" i="11"/>
  <c r="F16" i="11" s="1"/>
  <c r="E15" i="11"/>
  <c r="F15" i="11" s="1"/>
  <c r="E14" i="11"/>
  <c r="F14" i="11" s="1"/>
  <c r="E13" i="11"/>
  <c r="F13" i="11" s="1"/>
  <c r="E12" i="11"/>
  <c r="F12" i="11" s="1"/>
  <c r="E11" i="11"/>
  <c r="F11" i="11" s="1"/>
  <c r="E10" i="11"/>
  <c r="F10" i="11" s="1"/>
  <c r="E9" i="11"/>
  <c r="F9" i="11" s="1"/>
  <c r="E8" i="11"/>
  <c r="F8" i="11" s="1"/>
  <c r="E7" i="11"/>
  <c r="F7" i="11" s="1"/>
  <c r="E6" i="11"/>
  <c r="F6" i="11" s="1"/>
  <c r="E5" i="11"/>
  <c r="F5" i="11" s="1"/>
  <c r="E4" i="11"/>
  <c r="F4" i="11" s="1"/>
  <c r="E3" i="11"/>
  <c r="F3" i="11" s="1"/>
  <c r="E26" i="12"/>
  <c r="F26" i="12" s="1"/>
  <c r="E102" i="12"/>
  <c r="F102" i="12" s="1"/>
  <c r="E178" i="12"/>
  <c r="F178" i="12" s="1"/>
  <c r="E72" i="12"/>
  <c r="F72" i="12" s="1"/>
  <c r="E172" i="12"/>
  <c r="F172" i="12" s="1"/>
  <c r="E47" i="12"/>
  <c r="F47" i="12" s="1"/>
  <c r="E109" i="12"/>
  <c r="F109" i="12" s="1"/>
  <c r="E108" i="12"/>
  <c r="F108" i="12" s="1"/>
  <c r="E144" i="12"/>
  <c r="F144" i="12" s="1"/>
  <c r="E70" i="12"/>
  <c r="F70" i="12" s="1"/>
  <c r="E5" i="12"/>
  <c r="F5" i="12" s="1"/>
  <c r="F191" i="12"/>
  <c r="E191" i="12"/>
  <c r="E107" i="12"/>
  <c r="F107" i="12" s="1"/>
  <c r="E91" i="12"/>
  <c r="F91" i="12" s="1"/>
  <c r="E143" i="12"/>
  <c r="F143" i="12" s="1"/>
  <c r="E160" i="12"/>
  <c r="F160" i="12" s="1"/>
  <c r="E138" i="12"/>
  <c r="F138" i="12" s="1"/>
  <c r="E149" i="12"/>
  <c r="F149" i="12" s="1"/>
  <c r="E130" i="12"/>
  <c r="F130" i="12" s="1"/>
  <c r="E75" i="12"/>
  <c r="F75" i="12" s="1"/>
  <c r="E7" i="12"/>
  <c r="F7" i="12" s="1"/>
  <c r="E123" i="12"/>
  <c r="F123" i="12" s="1"/>
  <c r="E20" i="12"/>
  <c r="F20" i="12" s="1"/>
  <c r="E12" i="12"/>
  <c r="F12" i="12" s="1"/>
  <c r="E125" i="12"/>
  <c r="F125" i="12" s="1"/>
  <c r="E165" i="12"/>
  <c r="F165" i="12" s="1"/>
  <c r="E174" i="12"/>
  <c r="F174" i="12" s="1"/>
  <c r="E190" i="12"/>
  <c r="F190" i="12" s="1"/>
  <c r="E101" i="12"/>
  <c r="F101" i="12" s="1"/>
  <c r="E181" i="12"/>
  <c r="F181" i="12" s="1"/>
  <c r="E65" i="12"/>
  <c r="F65" i="12" s="1"/>
  <c r="E177" i="12"/>
  <c r="F177" i="12" s="1"/>
  <c r="E28" i="12"/>
  <c r="F28" i="12" s="1"/>
  <c r="E15" i="12"/>
  <c r="F15" i="12" s="1"/>
  <c r="E167" i="12"/>
  <c r="F167" i="12" s="1"/>
  <c r="E80" i="12"/>
  <c r="F80" i="12" s="1"/>
  <c r="E176" i="12"/>
  <c r="F176" i="12" s="1"/>
  <c r="E87" i="12"/>
  <c r="F87" i="12" s="1"/>
  <c r="E25" i="12"/>
  <c r="F25" i="12" s="1"/>
  <c r="E29" i="12"/>
  <c r="F29" i="12" s="1"/>
  <c r="E151" i="12"/>
  <c r="F151" i="12" s="1"/>
  <c r="E85" i="12"/>
  <c r="F85" i="12" s="1"/>
  <c r="E153" i="12"/>
  <c r="F153" i="12" s="1"/>
  <c r="E63" i="12"/>
  <c r="F63" i="12" s="1"/>
  <c r="E159" i="12"/>
  <c r="F159" i="12" s="1"/>
  <c r="E83" i="12"/>
  <c r="F83" i="12" s="1"/>
  <c r="E173" i="12"/>
  <c r="F173" i="12" s="1"/>
  <c r="E129" i="12"/>
  <c r="F129" i="12" s="1"/>
  <c r="E182" i="12"/>
  <c r="F182" i="12" s="1"/>
  <c r="E96" i="12"/>
  <c r="F96" i="12" s="1"/>
  <c r="E6" i="12"/>
  <c r="F6" i="12" s="1"/>
  <c r="E13" i="12"/>
  <c r="F13" i="12" s="1"/>
  <c r="E128" i="12"/>
  <c r="F128" i="12" s="1"/>
  <c r="E93" i="12"/>
  <c r="F93" i="12" s="1"/>
  <c r="E68" i="12"/>
  <c r="F68" i="12" s="1"/>
  <c r="E141" i="12"/>
  <c r="F141" i="12" s="1"/>
  <c r="E137" i="12"/>
  <c r="F137" i="12" s="1"/>
  <c r="E115" i="12"/>
  <c r="F115" i="12" s="1"/>
  <c r="E14" i="12"/>
  <c r="F14" i="12" s="1"/>
  <c r="E111" i="12"/>
  <c r="F111" i="12" s="1"/>
  <c r="E48" i="12"/>
  <c r="F48" i="12" s="1"/>
  <c r="E185" i="12"/>
  <c r="F185" i="12" s="1"/>
  <c r="E76" i="12"/>
  <c r="F76" i="12" s="1"/>
  <c r="E73" i="12"/>
  <c r="F73" i="12" s="1"/>
  <c r="E45" i="12"/>
  <c r="F45" i="12" s="1"/>
  <c r="E126" i="12"/>
  <c r="F126" i="12" s="1"/>
  <c r="E58" i="12"/>
  <c r="F58" i="12" s="1"/>
  <c r="E136" i="12"/>
  <c r="F136" i="12" s="1"/>
  <c r="E32" i="12"/>
  <c r="F32" i="12" s="1"/>
  <c r="E66" i="12"/>
  <c r="F66" i="12" s="1"/>
  <c r="E17" i="12"/>
  <c r="F17" i="12" s="1"/>
  <c r="E95" i="12"/>
  <c r="F95" i="12" s="1"/>
  <c r="E4" i="12"/>
  <c r="F4" i="12" s="1"/>
  <c r="E69" i="12"/>
  <c r="F69" i="12" s="1"/>
  <c r="E41" i="12"/>
  <c r="F41" i="12" s="1"/>
  <c r="E100" i="12"/>
  <c r="F100" i="12" s="1"/>
  <c r="E16" i="12"/>
  <c r="F16" i="12" s="1"/>
  <c r="E145" i="12"/>
  <c r="F145" i="12" s="1"/>
  <c r="E134" i="12"/>
  <c r="F134" i="12" s="1"/>
  <c r="E117" i="12"/>
  <c r="F117" i="12" s="1"/>
  <c r="E118" i="12"/>
  <c r="F118" i="12" s="1"/>
  <c r="E113" i="12"/>
  <c r="F113" i="12" s="1"/>
  <c r="E22" i="12"/>
  <c r="F22" i="12" s="1"/>
  <c r="E71" i="12"/>
  <c r="F71" i="12" s="1"/>
  <c r="E104" i="12"/>
  <c r="F104" i="12" s="1"/>
  <c r="E158" i="12"/>
  <c r="F158" i="12" s="1"/>
  <c r="E133" i="12"/>
  <c r="F133" i="12" s="1"/>
  <c r="E84" i="12"/>
  <c r="F84" i="12" s="1"/>
  <c r="E33" i="12"/>
  <c r="F33" i="12" s="1"/>
  <c r="E180" i="12"/>
  <c r="F180" i="12" s="1"/>
  <c r="E103" i="12"/>
  <c r="F103" i="12" s="1"/>
  <c r="F112" i="12"/>
  <c r="E112" i="12"/>
  <c r="E89" i="12"/>
  <c r="F89" i="12" s="1"/>
  <c r="E171" i="12"/>
  <c r="F171" i="12" s="1"/>
  <c r="E54" i="12"/>
  <c r="F54" i="12" s="1"/>
  <c r="E9" i="12"/>
  <c r="F9" i="12" s="1"/>
  <c r="E122" i="12"/>
  <c r="F122" i="12" s="1"/>
  <c r="E189" i="12"/>
  <c r="F189" i="12" s="1"/>
  <c r="E49" i="12"/>
  <c r="F49" i="12" s="1"/>
  <c r="E11" i="12"/>
  <c r="F11" i="12" s="1"/>
  <c r="E90" i="12"/>
  <c r="F90" i="12" s="1"/>
  <c r="E55" i="12"/>
  <c r="F55" i="12" s="1"/>
  <c r="E127" i="12"/>
  <c r="F127" i="12" s="1"/>
  <c r="E30" i="12"/>
  <c r="F30" i="12" s="1"/>
  <c r="E27" i="12"/>
  <c r="F27" i="12" s="1"/>
  <c r="E152" i="12"/>
  <c r="F152" i="12" s="1"/>
  <c r="E131" i="12"/>
  <c r="F131" i="12" s="1"/>
  <c r="E86" i="12"/>
  <c r="F86" i="12" s="1"/>
  <c r="E79" i="12"/>
  <c r="F79" i="12" s="1"/>
  <c r="E78" i="12"/>
  <c r="F78" i="12" s="1"/>
  <c r="E146" i="12"/>
  <c r="F146" i="12" s="1"/>
  <c r="E98" i="12"/>
  <c r="F98" i="12" s="1"/>
  <c r="E3" i="12"/>
  <c r="F3" i="12" s="1"/>
  <c r="E154" i="12"/>
  <c r="F154" i="12" s="1"/>
  <c r="E44" i="12"/>
  <c r="F44" i="12" s="1"/>
  <c r="E97" i="12"/>
  <c r="F97" i="12" s="1"/>
  <c r="E52" i="12"/>
  <c r="F52" i="12" s="1"/>
  <c r="E67" i="12"/>
  <c r="F67" i="12" s="1"/>
  <c r="E19" i="12"/>
  <c r="F19" i="12" s="1"/>
  <c r="E39" i="12"/>
  <c r="F39" i="12" s="1"/>
  <c r="E148" i="12"/>
  <c r="F148" i="12" s="1"/>
  <c r="E163" i="12"/>
  <c r="F163" i="12" s="1"/>
  <c r="E162" i="12"/>
  <c r="F162" i="12" s="1"/>
  <c r="E121" i="12"/>
  <c r="F121" i="12" s="1"/>
  <c r="E166" i="12"/>
  <c r="F166" i="12" s="1"/>
  <c r="E132" i="12"/>
  <c r="F132" i="12" s="1"/>
  <c r="E21" i="12"/>
  <c r="F21" i="12" s="1"/>
  <c r="E150" i="12"/>
  <c r="F150" i="12" s="1"/>
  <c r="E164" i="12"/>
  <c r="F164" i="12" s="1"/>
  <c r="E23" i="12"/>
  <c r="F23" i="12" s="1"/>
  <c r="E10" i="12"/>
  <c r="F10" i="12" s="1"/>
  <c r="E51" i="12"/>
  <c r="F51" i="12" s="1"/>
  <c r="E124" i="12"/>
  <c r="F124" i="12" s="1"/>
  <c r="E46" i="12"/>
  <c r="F46" i="12" s="1"/>
  <c r="E139" i="12"/>
  <c r="F139" i="12" s="1"/>
  <c r="E56" i="12"/>
  <c r="F56" i="12" s="1"/>
  <c r="E179" i="12"/>
  <c r="F179" i="12" s="1"/>
  <c r="E99" i="12"/>
  <c r="F99" i="12" s="1"/>
  <c r="E184" i="12"/>
  <c r="F184" i="12" s="1"/>
  <c r="E135" i="12"/>
  <c r="F135" i="12" s="1"/>
  <c r="E59" i="12"/>
  <c r="F59" i="12" s="1"/>
  <c r="E170" i="12"/>
  <c r="F170" i="12" s="1"/>
  <c r="E61" i="12"/>
  <c r="F61" i="12" s="1"/>
  <c r="E38" i="12"/>
  <c r="F38" i="12" s="1"/>
  <c r="E106" i="12"/>
  <c r="F106" i="12" s="1"/>
  <c r="E183" i="12"/>
  <c r="F183" i="12" s="1"/>
  <c r="E24" i="12"/>
  <c r="F24" i="12" s="1"/>
  <c r="F110" i="12"/>
  <c r="E110" i="12"/>
  <c r="E42" i="12"/>
  <c r="F42" i="12" s="1"/>
  <c r="E82" i="12"/>
  <c r="F82" i="12" s="1"/>
  <c r="E64" i="12"/>
  <c r="F64" i="12" s="1"/>
  <c r="E155" i="12"/>
  <c r="F155" i="12" s="1"/>
  <c r="E142" i="12"/>
  <c r="F142" i="12" s="1"/>
  <c r="E169" i="12"/>
  <c r="F169" i="12" s="1"/>
  <c r="E62" i="12"/>
  <c r="F62" i="12" s="1"/>
  <c r="E53" i="12"/>
  <c r="F53" i="12" s="1"/>
  <c r="E37" i="12"/>
  <c r="F37" i="12" s="1"/>
  <c r="E34" i="12"/>
  <c r="F34" i="12" s="1"/>
  <c r="E31" i="12"/>
  <c r="F31" i="12" s="1"/>
  <c r="E92" i="12"/>
  <c r="F92" i="12" s="1"/>
  <c r="E114" i="12"/>
  <c r="F114" i="12" s="1"/>
  <c r="E157" i="12"/>
  <c r="F157" i="12" s="1"/>
  <c r="E18" i="12"/>
  <c r="F18" i="12" s="1"/>
  <c r="E88" i="12"/>
  <c r="F88" i="12" s="1"/>
  <c r="E187" i="12"/>
  <c r="F187" i="12" s="1"/>
  <c r="E186" i="12"/>
  <c r="F186" i="12" s="1"/>
  <c r="E36" i="12"/>
  <c r="F36" i="12" s="1"/>
  <c r="E8" i="12"/>
  <c r="F8" i="12" s="1"/>
  <c r="E120" i="12"/>
  <c r="F120" i="12" s="1"/>
  <c r="E168" i="12"/>
  <c r="F168" i="12" s="1"/>
  <c r="E57" i="12"/>
  <c r="F57" i="12" s="1"/>
  <c r="E147" i="12"/>
  <c r="F147" i="12" s="1"/>
  <c r="E116" i="12"/>
  <c r="F116" i="12" s="1"/>
  <c r="E188" i="12"/>
  <c r="F188" i="12" s="1"/>
  <c r="E77" i="12"/>
  <c r="F77" i="12" s="1"/>
  <c r="E40" i="12"/>
  <c r="F40" i="12" s="1"/>
  <c r="E35" i="12"/>
  <c r="F35" i="12" s="1"/>
  <c r="E50" i="12"/>
  <c r="F50" i="12" s="1"/>
  <c r="E74" i="12"/>
  <c r="F74" i="12" s="1"/>
  <c r="E140" i="12"/>
  <c r="F140" i="12" s="1"/>
  <c r="E105" i="12"/>
  <c r="F105" i="12" s="1"/>
  <c r="E43" i="12"/>
  <c r="F43" i="12" s="1"/>
  <c r="E81" i="12"/>
  <c r="F81" i="12" s="1"/>
  <c r="E94" i="12"/>
  <c r="F94" i="12" s="1"/>
  <c r="E119" i="12"/>
  <c r="F119" i="12" s="1"/>
  <c r="E175" i="12"/>
  <c r="F175" i="12" s="1"/>
  <c r="E161" i="12"/>
  <c r="F161" i="12" s="1"/>
  <c r="E156" i="12"/>
  <c r="F156" i="12" s="1"/>
  <c r="E60" i="12"/>
  <c r="F60" i="12" s="1"/>
</calcChain>
</file>

<file path=xl/sharedStrings.xml><?xml version="1.0" encoding="utf-8"?>
<sst xmlns="http://schemas.openxmlformats.org/spreadsheetml/2006/main" count="25977" uniqueCount="10877">
  <si>
    <t>Sl No.</t>
  </si>
  <si>
    <t>Common gene name</t>
  </si>
  <si>
    <t>ORF length (bp)</t>
  </si>
  <si>
    <t>Protein length (amino acids)</t>
  </si>
  <si>
    <t>CAGL0J09020g</t>
  </si>
  <si>
    <t>SNF3</t>
  </si>
  <si>
    <t>Plasma membrane low glucose sensor, regulates glucose transport; high affinity sensor that contains 12 predicted transmembrane segments and a long C-terminal tail required for induction of hexose transporters; also senses fructose and mannose; SNF3 has a paralog, RGT2, that arose from the whole genome duplication</t>
  </si>
  <si>
    <t>CAGL0I03872g</t>
  </si>
  <si>
    <t>RGT2</t>
  </si>
  <si>
    <t>Plasma membrane high glucose sensor that regulates glucose transport; low affinity sesnor that contains 12 predicted transmembrane segments and a long C-terminal tail required for hexose transporter induction; phosphorylation of the tail by Yck1p/Yck2p facilitates binding to the HXT co-repressors, Mth1p and Std1p; RGT2 has a paralog, SNF3, that arose from the whole genome duplication</t>
  </si>
  <si>
    <t>CAGL0L01903g</t>
  </si>
  <si>
    <t>RGT1</t>
  </si>
  <si>
    <t>Glucose-responsive transcription factor; regulates expression of several glucose transporter (HXT) genes in response to glucose; binds to promoters and acts both as a transcriptional activator and repressor; recruits Tup1p/Cyc8p to target gene promoters; RGT1 has a paralog, EDS1, that arose from the whole genome duplication </t>
  </si>
  <si>
    <t>CAGL0A01628g</t>
  </si>
  <si>
    <t>MIG1</t>
  </si>
  <si>
    <t>Transcription factor involved in glucose repression; sequence specific DNA binding protein containing two Cys2His2 zinc finger motifs; regulated by the SNF1 kinase and the GLC7 phosphatase; regulates filamentous growth along with Mig2p in response to glucose depletion; activated in stochastic pulses of nuclear localization, shuttling between cytosol and nucleus depending on external glucose levels and its phosphorylation state </t>
  </si>
  <si>
    <t>CAGL0A01804g</t>
  </si>
  <si>
    <t>HXT1</t>
  </si>
  <si>
    <t>Low-affinity glucose transporter of the major facilitator superfamily; expression is induced by Hxk2p in the presence of glucose and repressed by Rgt1p when glucose is limiting; HXT1 has a paralog, HXT6, what arose from the whole genome duplication</t>
  </si>
  <si>
    <t>CAGL0A02321g</t>
  </si>
  <si>
    <t>HXT3</t>
  </si>
  <si>
    <t>Low affinity glucose transporter of the major facilitator superfamily; expression is induced in low or high glucose conditions; HXT3 has a paralog, HXT5, that arose from the whole genome duplication </t>
  </si>
  <si>
    <t>CAGL0A01782g</t>
  </si>
  <si>
    <t>HXT4</t>
  </si>
  <si>
    <t>High-affinity glucose transporter; member of the major facilitator superfamily, expression is induced by low levels of glucose and repressed by high levels of glucose; HXT4 has a paralog, HXT7, that arose from the whole genome duplication </t>
  </si>
  <si>
    <t>CAGL0A01826g</t>
  </si>
  <si>
    <t>HXT5</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</si>
  <si>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</si>
  <si>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CAGL0A02211g</t>
  </si>
  <si>
    <t>HXT6/7</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</si>
  <si>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</si>
  <si>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CAGL0A02233g</t>
  </si>
  <si>
    <t>HXT4/6/7</t>
  </si>
  <si>
    <t>CAGL0A00737g</t>
  </si>
  <si>
    <t>CAGL0D02640g</t>
  </si>
  <si>
    <t>HXT2/10</t>
  </si>
  <si>
    <t>High-affinity glucose transporter of the major facilitator superfamily; expression is induced by low levels of glucose and repressed by high levels of glucose (Hxt2)/Hexose transporter; expressed at low levels and expression is repressed by glucose (Hxt10)</t>
  </si>
  <si>
    <t>CAGL0D02662g</t>
  </si>
  <si>
    <t>CAGL0I00286g</t>
  </si>
  <si>
    <t>CAGL0M04103g</t>
  </si>
  <si>
    <t>HXT14</t>
  </si>
  <si>
    <t>Protein with similarity to hexose transporter family members; expression is induced in low glucose and repressed in high glucose; the authentic, non-tagged protein is detected in highly purified mitochondria in high-throughput studies </t>
  </si>
  <si>
    <t>Systematic ORF</t>
  </si>
  <si>
    <t>Molecular weight (kDa)</t>
  </si>
  <si>
    <t>Glucose sensors</t>
  </si>
  <si>
    <t>Transcriptional regulators</t>
  </si>
  <si>
    <t>Hexose transporters</t>
  </si>
  <si>
    <r>
      <t xml:space="preserve">Known/predicted function of </t>
    </r>
    <r>
      <rPr>
        <b/>
        <i/>
        <sz val="11"/>
        <color theme="1"/>
        <rFont val="Times New Roman"/>
        <family val="1"/>
      </rPr>
      <t>S. cerevisiae</t>
    </r>
    <r>
      <rPr>
        <b/>
        <sz val="11"/>
        <color theme="1"/>
        <rFont val="Times New Roman"/>
        <family val="1"/>
      </rPr>
      <t xml:space="preserve"> protein ortholog</t>
    </r>
  </si>
  <si>
    <t>Accession</t>
  </si>
  <si>
    <t>CAGL ID</t>
  </si>
  <si>
    <t>Abundances (Grouped): wild-type</t>
  </si>
  <si>
    <r>
      <t>Abundances (Grouped): Cgyps1-11</t>
    </r>
    <r>
      <rPr>
        <b/>
        <sz val="10"/>
        <color rgb="FF0070C0"/>
        <rFont val="Symbol"/>
        <family val="1"/>
        <charset val="2"/>
      </rPr>
      <t>D</t>
    </r>
    <r>
      <rPr>
        <b/>
        <sz val="10"/>
        <color rgb="FF0070C0"/>
        <rFont val="Calibri"/>
        <family val="2"/>
      </rPr>
      <t xml:space="preserve"> </t>
    </r>
  </si>
  <si>
    <r>
      <t>Abundance Ratio: (wild-type) / (Cgyps1-11</t>
    </r>
    <r>
      <rPr>
        <b/>
        <sz val="10"/>
        <color rgb="FF0070C0"/>
        <rFont val="Symbol"/>
        <family val="1"/>
        <charset val="2"/>
      </rPr>
      <t>D</t>
    </r>
    <r>
      <rPr>
        <b/>
        <sz val="10"/>
        <color rgb="FF0070C0"/>
        <rFont val="Calibri"/>
        <family val="2"/>
        <scheme val="minor"/>
      </rPr>
      <t>)</t>
    </r>
  </si>
  <si>
    <r>
      <t>Abundance Ratio (log2): (wild-type) / (Cgyps1-11</t>
    </r>
    <r>
      <rPr>
        <b/>
        <sz val="10"/>
        <color rgb="FF0070C0"/>
        <rFont val="Symbol"/>
        <family val="1"/>
        <charset val="2"/>
      </rPr>
      <t>D</t>
    </r>
    <r>
      <rPr>
        <b/>
        <sz val="10"/>
        <color rgb="FF0070C0"/>
        <rFont val="Calibri"/>
        <family val="2"/>
        <scheme val="minor"/>
      </rPr>
      <t>)</t>
    </r>
  </si>
  <si>
    <t>Sc ortholog</t>
  </si>
  <si>
    <t>Sc ORF</t>
  </si>
  <si>
    <t>Sc description</t>
  </si>
  <si>
    <t>Cg description</t>
  </si>
  <si>
    <t>Q6FXU9</t>
  </si>
  <si>
    <t>CAGL0A00407g</t>
  </si>
  <si>
    <t>SCL1</t>
  </si>
  <si>
    <t>YGL011C</t>
  </si>
  <si>
    <t>Alpha 1 subunit of the 20S proteasome involved in the degradation of ubiquitinated substrates; 20S proteasome is the core complex of the 26S proteasome; essential for growth; detected in the mitochondria</t>
  </si>
  <si>
    <t>Alpha 1 subunit of the 20S proteasome</t>
  </si>
  <si>
    <t>Q6FXU4</t>
  </si>
  <si>
    <t>CAGL0A00517g</t>
  </si>
  <si>
    <t>PMC1</t>
  </si>
  <si>
    <t>YGL006W</t>
  </si>
  <si>
    <t>Vacuolar Ca2+ ATPase involved in depleting cytosol of Ca2+ ions; prevents growth inhibition by activation of calcineurin in the presence of elevated concentrations of calcium; similar to mammalian PMCA1a</t>
  </si>
  <si>
    <t>Ortholog(s) have P-type calcium transporter activity and role in calcium ion transport, cellular calcium ion homeostasis, transmembrane transport</t>
  </si>
  <si>
    <t>A0A0W0DVC7</t>
  </si>
  <si>
    <t>CAGL0A01562g</t>
  </si>
  <si>
    <t>RPL24A</t>
  </si>
  <si>
    <t>YGL031C</t>
  </si>
  <si>
    <t>Ribosomal protein L30 of the large (60S) ribosomal subunit, nearly identical to Rpl24Bp and has similarity to rat L24 ribosomal protein; not essential for translation but may be required for normal translation rate</t>
  </si>
  <si>
    <t>Ortholog(s) have RNA binding activity and cytosolic large ribosomal subunit localization</t>
  </si>
  <si>
    <t>Q6FY27</t>
  </si>
  <si>
    <t>CAGL0A02552g</t>
  </si>
  <si>
    <t>CDC12</t>
  </si>
  <si>
    <t>YHR107C</t>
  </si>
  <si>
    <t>Component of the septin ring of the mother-bud neck that is required for cytokinesis; septins recruit proteins to the neck and can act as a barrier to diffusion at the membrane, and they comprise the 10nm filaments seen with EM</t>
  </si>
  <si>
    <t>Has domain(s) with predicted GTP binding activity and role in cell cycle</t>
  </si>
  <si>
    <t>A0A0W0C9C6</t>
  </si>
  <si>
    <t>CAGL0A03117g</t>
  </si>
  <si>
    <t>YRA1</t>
  </si>
  <si>
    <t>YDR381W</t>
  </si>
  <si>
    <t>RNA binding protein required for export of poly(A)+ mRNA from the nucleus; proposed to couple mRNA export with 3' end processing via its interactions with Mex67p and Pcf11p; functionally redundant with Yra2p, another REF family member</t>
  </si>
  <si>
    <t>Ortholog(s) have RNA binding, RNA helicase inhibitor activity</t>
  </si>
  <si>
    <t>Q6FY93</t>
  </si>
  <si>
    <t>CAGL0A04037g</t>
  </si>
  <si>
    <t>PWP1</t>
  </si>
  <si>
    <t>YLR196W</t>
  </si>
  <si>
    <t>Protein with WD-40 repeats involved in rRNA processing; associates with trans-acting ribosome biogenesis factors; similar to beta-transducin superfamily</t>
  </si>
  <si>
    <t>Ortholog(s) have role in rRNA processing</t>
  </si>
  <si>
    <t>Q6FXT4</t>
  </si>
  <si>
    <t>CAGL0A04323g</t>
  </si>
  <si>
    <t>PTH2</t>
  </si>
  <si>
    <t>YBL057C</t>
  </si>
  <si>
    <t>One of two (see also PTH1) mitochondrially-localized peptidyl-tRNA hydrolases; negatively regulates the ubiquitin-proteasome pathway via interactions with ubiquitin-like ubiquitin-associated proteins; dispensable for cell growth</t>
  </si>
  <si>
    <t>Ortholog(s) have aminoacyl-tRNA hydrolase activity and role in negative regulation of proteasomal ubiquitin-dependent protein catabolic process</t>
  </si>
  <si>
    <t>Q6FXT8</t>
  </si>
  <si>
    <t>CAGL0A04829g</t>
  </si>
  <si>
    <t>HXK1</t>
  </si>
  <si>
    <t>YFR053C</t>
  </si>
  <si>
    <t>Hexokinase isoenzyme 1, a cytosolic protein that catalyzes phosphorylation of glucose during glucose metabolism; expression is highest during growth on non-glucose carbon sources; glucose-induced repression involves the hexokinase Hxk2p</t>
  </si>
  <si>
    <t>Putative hexokinase isoenzyme 2; protein differentially expressed in azole resistant strain</t>
  </si>
  <si>
    <t>F2Z629</t>
  </si>
  <si>
    <t>CAGL0B01203g</t>
  </si>
  <si>
    <t>RPL37A</t>
  </si>
  <si>
    <t>YLR185W</t>
  </si>
  <si>
    <t>Protein component of the large (60S) ribosomal subunit, has similarity to Rpl37Bp and to rat L37 ribosomal protein</t>
  </si>
  <si>
    <t>Ortholog(s) have role in cleavage in ITS2 between 5.8S rRNA and LSU-rRNA of tricistronic rRNA transcript (SSU-rRNA, 5.8S rRNA, LSU-rRNA) and cytosolic large ribosomal subunit, preribosome, large subunit precursor localization</t>
  </si>
  <si>
    <t>Q6FXF6</t>
  </si>
  <si>
    <t>CAGL0B02321g</t>
  </si>
  <si>
    <t>VAN1</t>
  </si>
  <si>
    <t>YML115C</t>
  </si>
  <si>
    <t>Component of the mannan polymerase I, which contains Van1p and Mnn9p and is involved in the first steps of mannan synthesis; mutants are vanadate-resistant</t>
  </si>
  <si>
    <t>Ortholog(s) have alpha-1,6-mannosyltransferase activity, role in cell wall mannoprotein biosynthetic process, protein N-linked glycosylation and mannan polymerase complex localization</t>
  </si>
  <si>
    <t>A0A0W0EFR1</t>
  </si>
  <si>
    <t>CAGL0B02607g</t>
  </si>
  <si>
    <t>HEM1</t>
  </si>
  <si>
    <t>YDR232W</t>
  </si>
  <si>
    <t>5-aminolevulinate synthase, catalyzes the first step in the heme biosynthetic pathway; an N-terminal signal sequence is required for localization to the mitochondrial matrix; expression is regulated by Hap2p-Hap3p</t>
  </si>
  <si>
    <t>5-aminolevulinate synthase</t>
  </si>
  <si>
    <t>A0A0W0CIW1</t>
  </si>
  <si>
    <t>CAGL0C01529g</t>
  </si>
  <si>
    <t>CBC2</t>
  </si>
  <si>
    <t>YPL178W</t>
  </si>
  <si>
    <t>Small subunit of the heterodimeric cap binding complex that also contains Sto1p, component of the spliceosomal commitment complex; interacts with Npl3p, possibly to package mRNA for export from the nucleus; contains an RNA-binding motif</t>
  </si>
  <si>
    <t>Ortholog(s) have RNA cap binding activity, role in mRNA splicing, via spliceosome and commitment complex, nuclear cap binding complex localization</t>
  </si>
  <si>
    <t>Q6FWX3</t>
  </si>
  <si>
    <t>CAGL0C02189g</t>
  </si>
  <si>
    <t>SAH1</t>
  </si>
  <si>
    <t>YER043C</t>
  </si>
  <si>
    <t>S-adenosyl-L-homocysteine hydrolase, catabolizes S-adenosyl-L-homocysteine which is formed after donation of the activated methyl group of S-adenosyl-L-methionine (AdoMet) to an acceptor</t>
  </si>
  <si>
    <t>Ortholog(s) have adenosylhomocysteinase activity and role in S-adenosylhomocysteine catabolic process, phosphatidylcholine biosynthetic process, triglyceride metabolic process</t>
  </si>
  <si>
    <t>A0A0W0DT36</t>
  </si>
  <si>
    <t>CAGL0C02623g</t>
  </si>
  <si>
    <t>COX8</t>
  </si>
  <si>
    <t>YLR395C</t>
  </si>
  <si>
    <t>Subunit VIII of cytochrome c oxidase, which is the terminal member of the mitochondrial inner membrane electron transport chain</t>
  </si>
  <si>
    <t>Ortholog(s) have cytochrome-c oxidase activity, role in mitochondrial electron transport, cytochrome c to oxygen and mitochondrial respiratory chain complex IV localization</t>
  </si>
  <si>
    <t>Q6FWQ9</t>
  </si>
  <si>
    <t>CAGL0C03630g</t>
  </si>
  <si>
    <t>MVD1</t>
  </si>
  <si>
    <t>YNR043W</t>
  </si>
  <si>
    <t>Mevalonate pyrophosphate decarboxylase, essential enzyme involved in the biosynthesis of isoprenoids and sterols, including ergosterol; acts as a homodimer</t>
  </si>
  <si>
    <t>Ortholog(s) have diphosphomevalonate decarboxylase activity and role in sterol biosynthetic process</t>
  </si>
  <si>
    <t>A0A0W0DI46</t>
  </si>
  <si>
    <t>CAGL0C04114g</t>
  </si>
  <si>
    <t>HHT1</t>
  </si>
  <si>
    <t>YBR010W</t>
  </si>
  <si>
    <t>Histone H3, core histone protein required for chromatin assembly, part of heterochromatin-mediated telomeric and HM silencing; one of two identical histone H3 proteins (see HHT2); regulated by acetylation, methylation, and phosphorylation</t>
  </si>
  <si>
    <t>Histone H3</t>
  </si>
  <si>
    <t>A0A0W0CMU5</t>
  </si>
  <si>
    <t>CAGL0C04389g</t>
  </si>
  <si>
    <t>HTB2</t>
  </si>
  <si>
    <t>YBL002W</t>
  </si>
  <si>
    <t>Histone H2B, core histone protein required for chromatin assembly and chromosome function; nearly identical to HTB1; Rad6p-Bre1p-Lge1p mediated ubiquitination regulates transcriptional activation, meiotic DSB formation and H3 methylation</t>
  </si>
  <si>
    <t>Ortholog(s) have nucleus, replication fork protection complex, site of double-strand break localization</t>
  </si>
  <si>
    <t>A0A0W0CIM6</t>
  </si>
  <si>
    <t>CAGL0C04411g</t>
  </si>
  <si>
    <t>HTA2</t>
  </si>
  <si>
    <t>YBL003C</t>
  </si>
  <si>
    <t>Histone H2A, core histone protein required for chromatin assembly and chromosome function; one of two nearly identical (see also HTA1) subtypes; DNA damage-dependent phosphorylation by Mec1p facilitates DNA repair; acetylated by Nat4p</t>
  </si>
  <si>
    <t>Ortholog(s) have role in DNA repair and replication fork protection complex localization</t>
  </si>
  <si>
    <t>Q6FWM5</t>
  </si>
  <si>
    <t>CAGL0C04455g</t>
  </si>
  <si>
    <t>ATP16</t>
  </si>
  <si>
    <t>YDL004W</t>
  </si>
  <si>
    <t>Delta subunit of the central stalk of mitochondrial F1F0 ATP synthase, which is a large, evolutionarily conserved enzyme complex required for ATP synthesis; phosphorylated</t>
  </si>
  <si>
    <t>F1F0-ATPase complex, F1 delta subunit; protein abundance decreased in ace2 mutant cells</t>
  </si>
  <si>
    <t>Q6FWK7</t>
  </si>
  <si>
    <t>CAGL0C04917g</t>
  </si>
  <si>
    <t>CPA2</t>
  </si>
  <si>
    <t>YJR109C</t>
  </si>
  <si>
    <t>Large subunit of carbamoyl phosphate synthetase, which catalyzes a step in the synthesis of citrulline, an arginine precursor</t>
  </si>
  <si>
    <t>Ortholog(s) have carbamoyl-phosphate synthase (glutamine-hydrolyzing) activity, role in arginine biosynthetic process and carbamoyl-phosphate synthase complex localization</t>
  </si>
  <si>
    <t>A0A0W0DUZ1</t>
  </si>
  <si>
    <t>CAGL0C04983g</t>
  </si>
  <si>
    <t>ADO1</t>
  </si>
  <si>
    <t>YJR105W</t>
  </si>
  <si>
    <t>Adenosine kinase, required for the utilization of S-adenosylmethionine (AdoMet); may be involved in recycling adenosine produced through the methyl cycle</t>
  </si>
  <si>
    <t>Putative adenosine kinase; expression upregulated in biofilm vs planktonic cell culture</t>
  </si>
  <si>
    <t>A0A0W0ES51</t>
  </si>
  <si>
    <t>CAGL0D03058g</t>
  </si>
  <si>
    <t>PRE3</t>
  </si>
  <si>
    <t>YJL001W</t>
  </si>
  <si>
    <t>Beta 1 subunit of the 20S proteasome, responsible for cleavage after acidic residues in peptides</t>
  </si>
  <si>
    <t>Ortholog(s) have proteasome core complex, beta-subunit complex localization</t>
  </si>
  <si>
    <t>Q6FVZ0</t>
  </si>
  <si>
    <t>CAGL0D04356g</t>
  </si>
  <si>
    <t>GCV1</t>
  </si>
  <si>
    <t>YDR019C</t>
  </si>
  <si>
    <t>T subunit of the mitochondrial glycine decarboxylase complex, required for the catabolism of glycine to 5,10-methylene-THF; expression is regulated by levels of levels of 5,10-methylene-THF in the cytoplasm</t>
  </si>
  <si>
    <t>Ortholog(s) have glycine dehydrogenase (decarboxylating) activity and role in glycine metabolic process, one-carbon metabolic process</t>
  </si>
  <si>
    <t>Q6FVX6</t>
  </si>
  <si>
    <t>CAGL0D04752g</t>
  </si>
  <si>
    <t>YPR127W</t>
  </si>
  <si>
    <t>Protein of unknown function, differentially expressed during alcoholic fermentation; expression activated by transcription factor YRM1/YOR172W; green fluorescent protein (GFP)-fusion protein localizes to both the cytoplasm and the nucleus</t>
  </si>
  <si>
    <t>Ortholog(s) have aldo-keto reductase (NADP) activity, oxidoreductase activity, pyridoxine:NADP 4-dehydrogenase activity and role in pyridoxal biosynthetic process</t>
  </si>
  <si>
    <t>A0A0W0DTT7</t>
  </si>
  <si>
    <t>CAGL0D05318g</t>
  </si>
  <si>
    <t>RCF3</t>
  </si>
  <si>
    <t>YBR255C-A</t>
  </si>
  <si>
    <t>Putative protein of unknown function; may interact with respiratory chain complexes III (ubiquinol-cytochrome c reductase) or IV (cytochrome c oxidase); identified by sequence comparison with hemiascomycetous yeast species</t>
  </si>
  <si>
    <t>Protein of unknown function</t>
  </si>
  <si>
    <t>A0A0W0EAU4</t>
  </si>
  <si>
    <t>CAGL0D05588g</t>
  </si>
  <si>
    <t>SOF1</t>
  </si>
  <si>
    <t>YLL011W</t>
  </si>
  <si>
    <t>Essential protein required for biogenesis of 40S (small) ribosomal subunit; has similarity to the beta subunit of trimeric G-proteins and the splicing factor Prp4p</t>
  </si>
  <si>
    <t>Ortholog(s) have role in maturation of SSU-rRNA from tricistronic rRNA transcript (SSU-rRNA, 5.8S rRNA, LSU-rRNA) and nucleolus, small-subunit processome localization</t>
  </si>
  <si>
    <t>Q6FVM1</t>
  </si>
  <si>
    <t>CAGL0E00803g</t>
  </si>
  <si>
    <t>HSP42</t>
  </si>
  <si>
    <t>YDR171W</t>
  </si>
  <si>
    <t>Small heat shock protein (sHSP) with chaperone activity; forms barrel-shaped oligomers that suppress unfolded protein aggregation; involved in cytoskeleton reorganization after heat shock</t>
  </si>
  <si>
    <t>Putative small cytosolic stress-induced chaperone; gene is upregulated in azole-resistant strain</t>
  </si>
  <si>
    <t>A0A0W0CDY8</t>
  </si>
  <si>
    <t>CAGL0E01287g</t>
  </si>
  <si>
    <t>KGD2</t>
  </si>
  <si>
    <t>YDR148C</t>
  </si>
  <si>
    <t>Dihydrolipoyl transsuccinylase, component of the mitochondrial alpha-ketoglutarate dehydrogenase complex, which catalyzes the oxidative decarboxylation of alpha-ketoglutarate to succinyl-CoA in the TCA cycle; phosphorylated</t>
  </si>
  <si>
    <t>Ortholog(s) have role in 2-oxoglutarate metabolic process and mitochondrial nucleoid, mitochondrial oxoglutarate dehydrogenase complex localization</t>
  </si>
  <si>
    <t>Q6FVG8</t>
  </si>
  <si>
    <t>CAGL0E01991g</t>
  </si>
  <si>
    <t>RPS19A</t>
  </si>
  <si>
    <t>YOL121C</t>
  </si>
  <si>
    <t>Protein component of the small (40S) ribosomal subunit, required for assembly and maturation of pre-40 S particles; mutations in human RPS19 are associated with Diamond Blackfan anemia; nearly identical to Rps19Bp</t>
  </si>
  <si>
    <t>Ortholog(s) have structural constituent of ribosome activity, role in rRNA export from nucleus, ribosomal small subunit biogenesis and cytosolic small ribosomal subunit localization</t>
  </si>
  <si>
    <t>A0A0W0DIQ1</t>
  </si>
  <si>
    <t>CAGL0E02315g</t>
  </si>
  <si>
    <t>HTZ1</t>
  </si>
  <si>
    <t>YOL012C</t>
  </si>
  <si>
    <t>Histone variant H2AZ, exchanged for histone H2A in nucleosomes by the SWR1 complex; involved in transcriptional regulation through prevention of the spread of silent heterochromatin</t>
  </si>
  <si>
    <t>Ortholog(s) have chromatin binding activity</t>
  </si>
  <si>
    <t>A0A0W0ED82</t>
  </si>
  <si>
    <t>CAGL0E03850g</t>
  </si>
  <si>
    <t>SDH2</t>
  </si>
  <si>
    <t>YLL041C</t>
  </si>
  <si>
    <t>Iron-sulfur protein subunit of succinate dehydrogenase (Sdh1p, Sdh2p, Sdh3p, Sdh4p), which couples the oxidation of succinate to the transfer of electrons to ubiquinone as part of the TCA cycle and the mitochondrial respiratory chain</t>
  </si>
  <si>
    <t>Has domain(s) with predicted electron transfer activity, iron-sulfur cluster binding, oxidoreductase activity and role in tricarboxylic acid cycle</t>
  </si>
  <si>
    <t>Q6FV89</t>
  </si>
  <si>
    <t>CAGL0E03872g</t>
  </si>
  <si>
    <t>GOS1</t>
  </si>
  <si>
    <t>YHL031C</t>
  </si>
  <si>
    <t>v-SNARE protein involved in Golgi transport, homolog of the mammalian protein GOS-28/GS28</t>
  </si>
  <si>
    <t>Ortholog(s) have SNAP receptor activity, role in Golgi vesicle transport, vesicle fusion and Golgi medial cisterna, SNARE complex localization</t>
  </si>
  <si>
    <t>Q6FV85</t>
  </si>
  <si>
    <t>CAGL0E03960g</t>
  </si>
  <si>
    <t>SBP1</t>
  </si>
  <si>
    <t>YHL034C</t>
  </si>
  <si>
    <t>Putative RNA binding protein; involved in translational repression and found in cytoplasmic P bodies; found associated with small nucleolar RNAs snR10 and snR11</t>
  </si>
  <si>
    <t>Ortholog(s) have eukaryotic initiation factor 4G binding, mRNA binding activity and role in negative regulation of translation, negative regulation of translation in response to stress</t>
  </si>
  <si>
    <t>A0A0W0DS92</t>
  </si>
  <si>
    <t>CAGL0E04048g</t>
  </si>
  <si>
    <t>COF1</t>
  </si>
  <si>
    <t>YLL050C</t>
  </si>
  <si>
    <t>Cofilin, promotes actin filament depolarization in a pH-dependent manner; binds both actin monomers and filaments and severs filaments; thought to be regulated by phosphorylation at SER4; ubiquitous and essential in eukaryotes</t>
  </si>
  <si>
    <t>Cofilin, actin binding and severing protein; protein abundance decreased in ace2 mutant cells</t>
  </si>
  <si>
    <t>Q6FV21</t>
  </si>
  <si>
    <t>CAGL0E05390g</t>
  </si>
  <si>
    <t>ALA1</t>
  </si>
  <si>
    <t>YOR335C</t>
  </si>
  <si>
    <t>Cytoplasmic and mitochondrial alanyl-tRNA synthetase, required for protein synthesis; point mutation (cdc64-1 allele) causes cell cycle arrest at G1; lethality of null mutation is functionally complemented by human homolog</t>
  </si>
  <si>
    <t>Ortholog(s) have alanine-tRNA ligase activity, role in alanyl-tRNA aminoacylation and cytoplasm, mitochondrion localization</t>
  </si>
  <si>
    <t>Q6FV02</t>
  </si>
  <si>
    <t>CAGL0E05830g</t>
  </si>
  <si>
    <t>CBP3</t>
  </si>
  <si>
    <t>YPL215W</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</si>
  <si>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t>
  </si>
  <si>
    <t>Ortholog(s) have mRNA binding, ribosome binding activity and role in mitochondrial respiratory chain complex III assembly, positive regulation of mitochondrial translation</t>
  </si>
  <si>
    <t>A0A0W0CJ51</t>
  </si>
  <si>
    <t>CAGL0E06358g</t>
  </si>
  <si>
    <t>GPM1</t>
  </si>
  <si>
    <t>YKL152C</t>
  </si>
  <si>
    <t>Tetrameric phosphoglycerate mutase, mediates the conversion of 3-phosphoglycerate to 2-phosphoglycerate during glycolysis and the reverse reaction during gluconeogenesis</t>
  </si>
  <si>
    <t>Putative tetrameric phosphoglycerate mutase; expression downregulated in biofilm vs planktonic cell culture</t>
  </si>
  <si>
    <t>A0A0W0CJL2</t>
  </si>
  <si>
    <t>CAGL0E06534g</t>
  </si>
  <si>
    <t>NOP9</t>
  </si>
  <si>
    <t>YJL010C</t>
  </si>
  <si>
    <t>Essential subunit of U3-containing 90S preribosome involved in production of 18S rRNA and assembly of small ribosomal subunit; also part of pre-40S ribosome and required for its export into cytoplasm; binds RNA and contains pumilio domain</t>
  </si>
  <si>
    <t>Has domain(s) with predicted RNA binding activity</t>
  </si>
  <si>
    <t>A0A0W0EDY1</t>
  </si>
  <si>
    <t>CAGL0F00605g</t>
  </si>
  <si>
    <t>EMI2</t>
  </si>
  <si>
    <t>YDR516C</t>
  </si>
  <si>
    <t>Non-essential protein of unknown function required for transcriptional induction of the early meiotic-specific transcription factor IME1; required for sporulation; expression is regulated by glucose-repression transcription factors Mig1/2p</t>
  </si>
  <si>
    <t>Aldohexose specific glucokinase</t>
  </si>
  <si>
    <t>Q6FUU1</t>
  </si>
  <si>
    <t>CAGL0F00671g</t>
  </si>
  <si>
    <t>MYO2</t>
  </si>
  <si>
    <t>YOR326W</t>
  </si>
  <si>
    <t>One of two type V myosin motors (along with MYO4) involved in actin-based transport of cargos; required for the polarized delivery of secretory vesicles, the vacuole, late Golgi elements, peroxisomes, and the mitotic spindle</t>
  </si>
  <si>
    <t>Ortholog(s) have actin filament binding, calmodulin binding, microfilament motor activity</t>
  </si>
  <si>
    <t>Q6FUU0</t>
  </si>
  <si>
    <t>CAGL0F00693g</t>
  </si>
  <si>
    <t>PRO2</t>
  </si>
  <si>
    <t>YOR323C</t>
  </si>
  <si>
    <t>Gamma-glutamyl phosphate reductase, catalyzes the second step in proline biosynthesis</t>
  </si>
  <si>
    <t>Putative gamma-glutamyl phosphate reductase; suppressor mutation (pro2-4) allows inviable gsh1 mutant to grow in the absence of glutathione</t>
  </si>
  <si>
    <t>A0A0W0CB69</t>
  </si>
  <si>
    <t>CAGL0F01199g</t>
  </si>
  <si>
    <t>PRE6</t>
  </si>
  <si>
    <t>YOL038W</t>
  </si>
  <si>
    <t>Alpha 4 subunit of the 20S proteasome; may replace alpha 3 subunit (Pre9p) under stress conditions to create a more active proteasomal isoform; GFP-fusion protein relocates from cytosol to the mitochondrial surface upon oxidative stress</t>
  </si>
  <si>
    <t>Ortholog(s) have role in establishment of cell polarity, proteasomal ubiquitin-independent protein catabolic process, proteasome-mediated ubiquitin-dependent protein catabolic process</t>
  </si>
  <si>
    <t>Q6FUR6</t>
  </si>
  <si>
    <t>CAGL0F01243g</t>
  </si>
  <si>
    <t>MDM38</t>
  </si>
  <si>
    <t>YOL027C</t>
  </si>
  <si>
    <t>Mitochondrial protein, forms a complex with Mba1p to facilitate recruitment of mRNA-specific translational activators to ribosomes; roles in protein export and K+/H+ exchange; human ortholog Letm1 implicated in Wolf-Hirschhorn syndrome</t>
  </si>
  <si>
    <t>Ortholog(s) have mitochondrial ribosome binding activity</t>
  </si>
  <si>
    <t>A0A0W0DGJ9</t>
  </si>
  <si>
    <t>CAGL0F01705g</t>
  </si>
  <si>
    <t>FRS1</t>
  </si>
  <si>
    <t>YLR060W</t>
  </si>
  <si>
    <t>Beta subunit of cytoplasmic phenylalanyl-tRNA synthetase, forms a tetramer with Frs2p to generate active enzyme; able to hydrolyze mis-aminoacylated tRNA-Phe, which could contribute to translational quality control</t>
  </si>
  <si>
    <t>Putative cytosolic phenylalanyl-tRNA synthetase, alpha subunit</t>
  </si>
  <si>
    <t>A0A0W0EDP5</t>
  </si>
  <si>
    <t>CAGL0F01749g</t>
  </si>
  <si>
    <t>SHM2</t>
  </si>
  <si>
    <t>YLR058C</t>
  </si>
  <si>
    <t>Cytosolic serine hydroxymethyltransferase, converts serine to glycine plus 5,10 methylenetetrahydrofolate; major isoform involved in generating precursors for purine, pyrimidine, amino acid, and lipid biosynthesis</t>
  </si>
  <si>
    <t>Putative serine hydroxymethyltransferase; protein differentially expressed in azole resistant strain</t>
  </si>
  <si>
    <t>Q6FUK7</t>
  </si>
  <si>
    <t>CAGL0F02695g</t>
  </si>
  <si>
    <t>MRP20</t>
  </si>
  <si>
    <t>YDR405W</t>
  </si>
  <si>
    <t>Mitochondrial ribosomal protein of the large subunit</t>
  </si>
  <si>
    <t>Ortholog(s) have structural constituent of ribosome activity, role in mitochondrial translation and mitochondrial large ribosomal subunit localization</t>
  </si>
  <si>
    <t>A0A0W0D573</t>
  </si>
  <si>
    <t>CAGL0F02827g</t>
  </si>
  <si>
    <t>DFM1</t>
  </si>
  <si>
    <t>YDR411C</t>
  </si>
  <si>
    <t>Endoplasmic reticulum (ER) localized protein involved in ER-associated protein degradation (ERAD), ER stress and homeostasis; interacts with components of ERAD-L and ERAD-C and Cdc48p; derlin-like family member similar to Der1p</t>
  </si>
  <si>
    <t>Ortholog(s) have protein-containing complex binding activity and role in endoplasmic reticulum unfolded protein response, regulation of retrograde protein transport, ER to cytosol, ubiquitin-dependent ERAD pathway</t>
  </si>
  <si>
    <t>Q6FUG2</t>
  </si>
  <si>
    <t>CAGL0F03729g</t>
  </si>
  <si>
    <t>SCJ1</t>
  </si>
  <si>
    <t>YMR214W</t>
  </si>
  <si>
    <t>One of several homologs of bacterial chaperone DnaJ, located in the ER lumen where it cooperates with Kar2p to mediate maturation of proteins</t>
  </si>
  <si>
    <t>Ortholog(s) have chaperone binding activity, role in protein folding in endoplasmic reticulum, response to unfolded protein, ubiquitin-dependent ERAD pathway and endoplasmic reticulum lumen localization</t>
  </si>
  <si>
    <t>Q6FUB7</t>
  </si>
  <si>
    <t>CAGL0F04741g</t>
  </si>
  <si>
    <t>CMK2</t>
  </si>
  <si>
    <t>YOL016C</t>
  </si>
  <si>
    <t>Calmodulin-dependent protein kinase; may play a role in stress response, many CA++/calmodulan dependent phosphorylation substrates demonstrated in vitro, amino acid sequence similar to Cmk1p and mammalian Cam Kinase II</t>
  </si>
  <si>
    <t>Ortholog(s) have calmodulin binding, calmodulin-dependent protein kinase activity, protein kinase activity</t>
  </si>
  <si>
    <t>Q6FU56</t>
  </si>
  <si>
    <t>CAGL0F06171g</t>
  </si>
  <si>
    <t>NUP116</t>
  </si>
  <si>
    <t>YMR047C</t>
  </si>
  <si>
    <t>Subunit of the Nup82 subcomplex of the nuclear pore complex; localized to both sides of the pore; contains a repetitive GLFG motif that interacts with mRNA export factor Mex67p and with karyopherin Kap95p; homologous to Nup100p</t>
  </si>
  <si>
    <t>Ortholog(s) have structural constituent of nuclear pore activity</t>
  </si>
  <si>
    <t>A0A0W0CZL3</t>
  </si>
  <si>
    <t>CAGL0F06369g</t>
  </si>
  <si>
    <t>LHS1</t>
  </si>
  <si>
    <t>YKL073W</t>
  </si>
  <si>
    <t>Molecular chaperone of the endoplasmic reticulum lumen, involved in polypeptide translocation and folding; nucleotide exchange factor for the ER lumenal Hsp70 chaperone Kar2p; regulated by the unfolded protein response pathway</t>
  </si>
  <si>
    <t>Has domain(s) with predicted ATP binding, ATPase activity</t>
  </si>
  <si>
    <t>A0A0W0E8R9</t>
  </si>
  <si>
    <t>CAGL0F06693g</t>
  </si>
  <si>
    <t>TIM10</t>
  </si>
  <si>
    <t>YHR005C-A</t>
  </si>
  <si>
    <t>Essential protein of the mitochondrial intermembrane space, forms a complex with Tim9p (TIM10 complex) that delivers hydrophobic proteins to the TIM22 complex for insertion into the inner membrane</t>
  </si>
  <si>
    <t>Ortholog(s) have protein carrier activity, unfolded protein binding activity, role in protein insertion into mitochondrial inner membrane and mitochondrial intermembrane space protein transporter complex localization</t>
  </si>
  <si>
    <t>Q6FU25</t>
  </si>
  <si>
    <t>CAGL0F06919g</t>
  </si>
  <si>
    <t>IRC24</t>
  </si>
  <si>
    <t>YIR036C</t>
  </si>
  <si>
    <t>Putative benzil reductase;(GFP)-fusion protein localizes to the cytoplasm and is induced by the DNA-damaging agent MMS; sequence similarity with short-chain dehydrogenase/reductases; null mutant has increased spontaneous Rad52p foci</t>
  </si>
  <si>
    <t>Ortholog(s) have oxidoreductase activity, acting on NAD(P)H, oxygen as acceptor activity</t>
  </si>
  <si>
    <t>Q6FU17</t>
  </si>
  <si>
    <t>CAGL0F07095g</t>
  </si>
  <si>
    <t>NAB2</t>
  </si>
  <si>
    <t>YGL122C</t>
  </si>
  <si>
    <t>Nuclear polyadenylated RNA-binding protein required for nuclear mRNA export and poly(A) tail length control; binds nuclear pore protein Mlp1p; autoregulates mRNA levels; related to human hnRNPs; nuclear localization sequence binds Kap104p</t>
  </si>
  <si>
    <t>Ortholog(s) have 5S rRNA binding, 7S RNA binding, poly(A) binding, ribonuclease P RNA binding, tRNA binding activity</t>
  </si>
  <si>
    <t>Q6FTZ9</t>
  </si>
  <si>
    <t>CAGL0F07535g</t>
  </si>
  <si>
    <t>YJU3</t>
  </si>
  <si>
    <t>YKL094W</t>
  </si>
  <si>
    <t>Monoglyceride lipase (MGL), functional ortholog of mammalian MGL, localizes to lipid particles and membranes, also member of the eukaryotic serine hydrolase family</t>
  </si>
  <si>
    <t>Ortholog(s) have acylglycerol lipase activity, role in triglyceride metabolic process and lipid droplet, membrane localization</t>
  </si>
  <si>
    <t>Q6FTY1</t>
  </si>
  <si>
    <t>CAGL0F07931g</t>
  </si>
  <si>
    <t>MIC26</t>
  </si>
  <si>
    <t>YGR235C</t>
  </si>
  <si>
    <t>Putative protein of unknown function; the authentic, non-tagged protein is detected in highly purified mitochondria in high-throughput studies</t>
  </si>
  <si>
    <t>Ortholog(s) have role in cristae formation and MICOS complex, mitochondrial crista junction localization</t>
  </si>
  <si>
    <t>A0A0W0DVK4</t>
  </si>
  <si>
    <t>CAGL0F08261g</t>
  </si>
  <si>
    <t>ENO1</t>
  </si>
  <si>
    <t>YGR254W</t>
  </si>
  <si>
    <t>Enolase I, a phosphopyruvate hydratase that catalyzes the conversion of 2-phosphoglycerate to phosphoenolpyruvate during glycolysis and the reverse reaction during gluconeogenesis; expression is repressed in response to glucose</t>
  </si>
  <si>
    <t>Ortholog(s) have melatonin binding, phosphopyruvate hydratase activity, role in glycolytic process, regulation of vacuole fusion, non-autophagic and fungal-type vacuole, mitochondrion, phosphopyruvate hydratase complex localization</t>
  </si>
  <si>
    <t>Q6FTT7</t>
  </si>
  <si>
    <t>CAGL0F08965g</t>
  </si>
  <si>
    <t>MSC7</t>
  </si>
  <si>
    <t>YHR039C</t>
  </si>
  <si>
    <t>Protein of unknown function, green fluorescent protein (GFP)-fusion protein localizes to the endoplasmic reticulum; msc7 mutants are defective in directing meiotic recombination events to homologous chromatids</t>
  </si>
  <si>
    <t>Ortholog(s) have role in reciprocal meiotic recombination</t>
  </si>
  <si>
    <t>Q6FTS2</t>
  </si>
  <si>
    <t>CAGL0G00176g</t>
  </si>
  <si>
    <t>ERV29</t>
  </si>
  <si>
    <t>YGR284C</t>
  </si>
  <si>
    <t>Protein localized to COPII-coated vesicles, involved in vesicle formation and incorporation of specific secretory cargo</t>
  </si>
  <si>
    <t>Ortholog(s) have COPII receptor activity, role in endoplasmic reticulum to Golgi vesicle-mediated transport and COPII-coated ER to Golgi transport vesicle localization</t>
  </si>
  <si>
    <t>Q6FTR9</t>
  </si>
  <si>
    <t>CAGL0G00242g</t>
  </si>
  <si>
    <t>YOR1</t>
  </si>
  <si>
    <t>YGR281W</t>
  </si>
  <si>
    <t>Plasma membrane ATP-binding cassette (ABC) transporter, multidrug transporter mediates export of many different organic anions including oligomycin; similar to human cystic fibrosis transmembrane receptor (CFTR)</t>
  </si>
  <si>
    <t>Putative ABC transporter involved in multidrug efflux; gene is upregulated in azole-resistant strain</t>
  </si>
  <si>
    <t>Q6FTL1</t>
  </si>
  <si>
    <t>CAGL0G01672g</t>
  </si>
  <si>
    <t>RPN7</t>
  </si>
  <si>
    <t>YPR108W</t>
  </si>
  <si>
    <t>Essential, non-ATPase regulatory subunit of the 26S proteasome, similar to another S. cerevisiae regulatory subunit, Rpn5p, as well as to mammalian proteasome subunits</t>
  </si>
  <si>
    <t>Ortholog(s) have structural molecule activity, role in positive regulation of mitotic metaphase/anaphase transition and nucleus, proteasome regulatory particle, lid subcomplex localization</t>
  </si>
  <si>
    <t>A0A0W0E640</t>
  </si>
  <si>
    <t>CAGL0G01826g</t>
  </si>
  <si>
    <t>RPL11A</t>
  </si>
  <si>
    <t>YPR102C</t>
  </si>
  <si>
    <t>Protein of the large 60S ribosomal subunit, nearly identical to Rpl11Bp but expressed at twice the level; involved in ribosomal assembly; depletion causes degradation of 60S proteins and RNA; similar to E. coli L5 and rat L11</t>
  </si>
  <si>
    <t>Ortholog(s) have role in ribosomal large subunit assembly and cytosolic large ribosomal subunit localization</t>
  </si>
  <si>
    <t>Q6FTI4</t>
  </si>
  <si>
    <t>CAGL0G02255g</t>
  </si>
  <si>
    <t>HBS1</t>
  </si>
  <si>
    <t>YKR084C</t>
  </si>
  <si>
    <t>GTPase with similarity to translation release factors; together with binding partner Dom34p, facilitates ribosomal subunit dissociation and peptidyl-tRNA release when translation is stalled; genetically implicated in mRNA no-go decay</t>
  </si>
  <si>
    <t>Ortholog(s) have GTPase activity, ribosome binding activity and role in nonfunctional rRNA decay, nuclear-transcribed mRNA catabolic process, no-go decay, positive regulation of translation, ribosome disassembly</t>
  </si>
  <si>
    <t>A0A0W0D703</t>
  </si>
  <si>
    <t>CAGL0G02277g</t>
  </si>
  <si>
    <t>MRPL20</t>
  </si>
  <si>
    <t>YKR085C</t>
  </si>
  <si>
    <t>Ortholog(s) have structural constituent of ribosome activity and mitochondrial large ribosomal subunit localization</t>
  </si>
  <si>
    <t>Q6FTF1</t>
  </si>
  <si>
    <t>CAGL0G03003g</t>
  </si>
  <si>
    <t>UTP22</t>
  </si>
  <si>
    <t>YGR090W</t>
  </si>
  <si>
    <t>Possible U3 snoRNP protein involved in maturation of pre-18S rRNA, based on computational analysis of large-scale protein-protein interaction data</t>
  </si>
  <si>
    <t>Ortholog(s) have role in rRNA processing, tRNA export from nucleus and CURI complex, UTP-C complex, nucleolus, small-subunit processome localization</t>
  </si>
  <si>
    <t>Q6FT50</t>
  </si>
  <si>
    <t>CAGL0G05379g</t>
  </si>
  <si>
    <t>GCR2</t>
  </si>
  <si>
    <t>YNL199C</t>
  </si>
  <si>
    <t>Transcriptional activator of genes involved in glycolysis; interacts and functions with the DNA-binding protein Gcr1p</t>
  </si>
  <si>
    <t>Ortholog(s) have transcription coregulator activity</t>
  </si>
  <si>
    <t>Q6FSL2</t>
  </si>
  <si>
    <t>CAGL0G09713g</t>
  </si>
  <si>
    <t>RPS30B</t>
  </si>
  <si>
    <t>YOR182C</t>
  </si>
  <si>
    <t>Protein component of the small (40S) ribosomal subunit; nearly identical to Rps30Ap and has similarity to rat S30 ribosomal protein</t>
  </si>
  <si>
    <t>Has domain(s) with predicted structural constituent of ribosome activity, role in translation and ribosome localization</t>
  </si>
  <si>
    <t>Q6FSK9</t>
  </si>
  <si>
    <t>CAGL0G09779g</t>
  </si>
  <si>
    <t>SYC1</t>
  </si>
  <si>
    <t>YOR179C</t>
  </si>
  <si>
    <t>Subunit of the APT subcomplex of cleavage and polyadenylation factor, may have a role in 3' end formation of both polyadenylated and non-polyadenylated RNAs</t>
  </si>
  <si>
    <t>Ortholog(s) have mRNA cleavage and polyadenylation specificity factor complex localization</t>
  </si>
  <si>
    <t>Q6FSF4</t>
  </si>
  <si>
    <t>CAGL0H00935g</t>
  </si>
  <si>
    <t>YAR1</t>
  </si>
  <si>
    <t>YPL239W</t>
  </si>
  <si>
    <t>Cytoplasmic ankyrin-repeat containing protein of unknown function, proposed to link the processes of 40S ribosomal subunit biogenesis and adaptation to osmotic and oxidative stress; expression repressed by heat shock</t>
  </si>
  <si>
    <t>Ortholog(s) have unfolded protein binding activity</t>
  </si>
  <si>
    <t>Q6FSE0</t>
  </si>
  <si>
    <t>CAGL0H01287g</t>
  </si>
  <si>
    <t>SSD1</t>
  </si>
  <si>
    <t>YDR293C</t>
  </si>
  <si>
    <t>Translational repressor with a role in cell wall polar growth and integrity; regulated by Cbk1p phosphorylation to effect bud-specific translational control of specific mRNAs; interacts with TOR pathway components</t>
  </si>
  <si>
    <t>Putative mRNA-binding protein involved in negative regulation of translation; regulates echinocandin resistance genes FKS1 and FKS2</t>
  </si>
  <si>
    <t>A0A0W0CTY7</t>
  </si>
  <si>
    <t>CAGL0H02739g</t>
  </si>
  <si>
    <t>MAS1</t>
  </si>
  <si>
    <t>YLR163C</t>
  </si>
  <si>
    <t>Smaller subunit of the mitochondrial processing protease (MPP), essential processing enzyme that cleaves the N-terminal targeting sequences from mitochondrially imported proteins</t>
  </si>
  <si>
    <t>Ortholog(s) have metalloendopeptidase activity, role in protein processing involved in protein targeting to mitochondrion and mitochondrial processing peptidase complex localization</t>
  </si>
  <si>
    <t>A0A0W0EA32</t>
  </si>
  <si>
    <t>CAGL0H03597g</t>
  </si>
  <si>
    <t>SSP120</t>
  </si>
  <si>
    <t>YLR250W</t>
  </si>
  <si>
    <t>Protein of unknown function; green fluorescent protein (GFP)-fusion protein localizes to the cytoplasm in a punctate pattern</t>
  </si>
  <si>
    <t>Has domain(s) with predicted calcium ion binding activity</t>
  </si>
  <si>
    <t>A0A0W0CV17</t>
  </si>
  <si>
    <t>CAGL0H03883g</t>
  </si>
  <si>
    <t>MRP7</t>
  </si>
  <si>
    <t>YNL005C</t>
  </si>
  <si>
    <t>A0A0W0CWS7</t>
  </si>
  <si>
    <t>CAGL0H05445g</t>
  </si>
  <si>
    <t>PGI1</t>
  </si>
  <si>
    <t>YBR196C</t>
  </si>
  <si>
    <t>Glycolytic enzyme phosphoglucose isomerase, catalyzes the interconversion of glucose-6-phosphate and fructose-6-phosphate; required for cell cycle progression and completion of the gluconeogenic events of sporulation</t>
  </si>
  <si>
    <t>Glucose-6-phosphate isomerase</t>
  </si>
  <si>
    <t>Q6FRT4</t>
  </si>
  <si>
    <t>CAGL0H06105g</t>
  </si>
  <si>
    <t>PRE10</t>
  </si>
  <si>
    <t>YOR362C</t>
  </si>
  <si>
    <t>Alpha 7 subunit of the 20S proteasome</t>
  </si>
  <si>
    <t>Ortholog(s) have proteasome core complex, alpha-subunit complex localization</t>
  </si>
  <si>
    <t>A0A0W0CYL6</t>
  </si>
  <si>
    <t>CAGL0H06215g</t>
  </si>
  <si>
    <t>GAL11</t>
  </si>
  <si>
    <t>YOL051W</t>
  </si>
  <si>
    <t>Subunit of the RNA polymerase II mediator complex; associates with core polymerase subunits to form the RNA polymerase II holoenzyme; affects transcription by acting as target of activators and repressors; forms part of the tail domain of mediator</t>
  </si>
  <si>
    <t>Component of the transcriptional Mediator complex that provides interfaces between RNA polymerase II and upstream activator proteins; one of the two Gal11p homologs of S. cerevisiae Gal11p present in C. glabrata</t>
  </si>
  <si>
    <t>Q6FRR7</t>
  </si>
  <si>
    <t>CAGL0H06479g</t>
  </si>
  <si>
    <t>REH1</t>
  </si>
  <si>
    <t>YLR387C</t>
  </si>
  <si>
    <t>Cytoplasmic 60S subunit biogenesis factor, associates with pre-60S particles; similar to Rei1p and shares partially redundant function in cytoplasmic 60S subunit maturation; contains dispersed C2H2 zinc finger domains</t>
  </si>
  <si>
    <t>Ortholog(s) have role in ribosomal large subunit biogenesis</t>
  </si>
  <si>
    <t>Q6FRQ7</t>
  </si>
  <si>
    <t>CAGL0H06699g</t>
  </si>
  <si>
    <t>GUT2</t>
  </si>
  <si>
    <t>YIL155C</t>
  </si>
  <si>
    <t>Mitochondrial glycerol-3-phosphate dehydrogenase; expression is repressed by both glucose and cAMP and derepressed by non-fermentable carbon sources in a Snf1p, Rsf1p, Hap2/3/4/5 complex dependent manner</t>
  </si>
  <si>
    <t>Ortholog(s) have glycerol-3-phosphate dehydrogenase (quinone) activity, role in NADH oxidation, glycerol metabolic process and integral component of mitochondrial outer membrane, mitochondrion localization</t>
  </si>
  <si>
    <t>Q6FRJ9</t>
  </si>
  <si>
    <t>CAGL0H07975g</t>
  </si>
  <si>
    <t>LHP1</t>
  </si>
  <si>
    <t>YDL051W</t>
  </si>
  <si>
    <t>RNA binding protein required for maturation of tRNA and U6 snRNA precursors; acts as a molecular chaperone for RNAs transcribed by polymerase III; homologous to human La (SS-B) autoantigen</t>
  </si>
  <si>
    <t>Ortholog(s) have RNA binding, RNA strand annealing activity, tRNA binding activity, role in tRNA 3'-trailer cleavage, tRNA 3'-trailer cleavage, endonucleolytic, tRNA folding, tRNA processing and nucleolus, nucleoplasm, nucleus localization</t>
  </si>
  <si>
    <t>Q6FRI5</t>
  </si>
  <si>
    <t>CAGL0H08283g</t>
  </si>
  <si>
    <t>HSP10</t>
  </si>
  <si>
    <t>YOR020C</t>
  </si>
  <si>
    <t>Mitochondrial matrix co-chaperonin that inhibits the ATPase activity of Hsp60p, a mitochondrial chaperonin; involved in protein folding and sorting in the mitochondria; 10 kD heat shock protein with similarity to E. coli groES</t>
  </si>
  <si>
    <t>Ortholog(s) have chaperone binding, unfolded protein binding activity and role in chaperone-mediated protein complex assembly, protein folding, protein import into mitochondrial intermembrane space, protein refolding</t>
  </si>
  <si>
    <t>A0A0W0EMN7</t>
  </si>
  <si>
    <t>CAGL0H08327g</t>
  </si>
  <si>
    <t>TPI1</t>
  </si>
  <si>
    <t>YDR050C</t>
  </si>
  <si>
    <t>Triose phosphate isomerase, abundant glycolytic enzyme; mRNA half-life is regulated by iron availability; transcription is controlled by activators Reb1p, Gcr1p, and Rap1p through binding sites in the 5' non-coding region</t>
  </si>
  <si>
    <t>Putative triose-phosphate isomerase; protein abundance decreased in ace2 mutant cells</t>
  </si>
  <si>
    <t>A0A0W0CYH0</t>
  </si>
  <si>
    <t>CAGL0H08393g</t>
  </si>
  <si>
    <t>BAP2</t>
  </si>
  <si>
    <t>YBR068C</t>
  </si>
  <si>
    <t>High-affinity leucine permease, functions as a branched-chain amino acid permease involved in the uptake of leucine, isoleucine and valine; contains 12 predicted transmembrane domains</t>
  </si>
  <si>
    <t>Ortholog(s) have amino acid transmembrane transporter activity, role in amino acid transport, transmembrane transport and plasma membrane localization</t>
  </si>
  <si>
    <t>A0A0W0CYK3</t>
  </si>
  <si>
    <t>CAGL0H08734g</t>
  </si>
  <si>
    <t>RPL43A</t>
  </si>
  <si>
    <t>YPR043W</t>
  </si>
  <si>
    <t>Protein component of the large (60S) ribosomal subunit, identical to Rpl43Bp and has similarity to rat L37a ribosomal protein; null mutation confers a dominant lethal phenotype</t>
  </si>
  <si>
    <t>Ortholog(s) have cytosolic large ribosomal subunit localization</t>
  </si>
  <si>
    <t>Q6FRE9</t>
  </si>
  <si>
    <t>CAGL0H09108g</t>
  </si>
  <si>
    <t>CUB1</t>
  </si>
  <si>
    <t>YPL260W</t>
  </si>
  <si>
    <t>Putative substrate of cAMP-dependent protein kinase (PKA); green fluorescent protein (GFP)-fusion protein localizes to the cytoplasm and nucleus; YPL260W is not an essential gene</t>
  </si>
  <si>
    <t>Q6FRD6</t>
  </si>
  <si>
    <t>CAGL0H09416g</t>
  </si>
  <si>
    <t>AFG3</t>
  </si>
  <si>
    <t>YER017C</t>
  </si>
  <si>
    <t>Component, with Yta12p, of the mitochondrial inner membrane m-AAA protease that mediates degradation of misfolded or unassembled proteins and is also required for correct assembly of mitochondrial enzyme complexes</t>
  </si>
  <si>
    <t>Ortholog(s) have ATPase, metallopeptidase activity and role in cellular protein-containing complex assembly, protein import into mitochondrial matrix, proteolysis, signal peptide processing</t>
  </si>
  <si>
    <t>Q6FRD0</t>
  </si>
  <si>
    <t>CAGL0H09548g</t>
  </si>
  <si>
    <t>PRE1</t>
  </si>
  <si>
    <t>YER012W</t>
  </si>
  <si>
    <t>Beta 4 subunit of the 20S proteasome; localizes to the nucleus throughout the cell cycle</t>
  </si>
  <si>
    <t>Ortholog(s) have endopeptidase activator activity and role in proteasomal ubiquitin-independent protein catabolic process, proteasome-mediated ubiquitin-dependent protein catabolic process</t>
  </si>
  <si>
    <t>A0A0W0CLI8</t>
  </si>
  <si>
    <t>CAGL0H09768g</t>
  </si>
  <si>
    <t>FMP52</t>
  </si>
  <si>
    <t>YER004W</t>
  </si>
  <si>
    <t>Protein of unknown function, localized to the mitochondrial outer membrane; induced by treatment with 8-methoxypsoralen and UVA irradiation</t>
  </si>
  <si>
    <t>Ortholog of S. cerevisiae : FMP52, C. albicans SC5314 : C1_10280C_A, C. dubliniensis CD36 : Cd36_09680, C. parapsilosis CDC317 : CPAR2_804800 and C. auris B8441 : B9J08_001853</t>
  </si>
  <si>
    <t>A0A0W0CCQ4</t>
  </si>
  <si>
    <t>CAGL0H09878g</t>
  </si>
  <si>
    <t>IPP1</t>
  </si>
  <si>
    <t>YBR011C</t>
  </si>
  <si>
    <t>Cytoplasmic inorganic pyrophosphatase (PPase), homodimer that catalyzes the rapid exchange of oxygens from Pi with water, highly expressed and essential for viability, active-site residues show identity to those from E. coli PPase</t>
  </si>
  <si>
    <t>Inorganic pyrophosphatase, cytoplasmic</t>
  </si>
  <si>
    <t>A0A0W0CRS6</t>
  </si>
  <si>
    <t>CAGL0H10142g</t>
  </si>
  <si>
    <t>ARO3</t>
  </si>
  <si>
    <t>YDR035W</t>
  </si>
  <si>
    <t>3-deoxy-D-arabino-heptulosonate-7-phosphate (DAHP) synthase, catalyzes the first step in aromatic amino acid biosynthesis and is feedback-inhibited by phenylalanine or high concentration of tyrosine or tryptophan</t>
  </si>
  <si>
    <t>Putative 2-dehydro-3-deoxyphosphoheptonate aldolase; protein abundance increased in ace2 mutant cells</t>
  </si>
  <si>
    <t>Q6FR42</t>
  </si>
  <si>
    <t>CAGL0I01100g</t>
  </si>
  <si>
    <t>GCY1</t>
  </si>
  <si>
    <t>YOR120W</t>
  </si>
  <si>
    <t>Putative NADP(+) coupled glycerol dehydrogenase, proposed to be involved in an alternative pathway for glycerol catabolism; also has mRNA binding activity; member of the aldo-keto reductase (AKR) family</t>
  </si>
  <si>
    <t>Ortholog(s) have alditol:NADP+ 1-oxidoreductase activity, aldo-keto reductase (NADP) activity, glycerol dehydrogenase [NAD(P)+] activity, mRNA binding, oxidoreductase activity</t>
  </si>
  <si>
    <t>Q6FR25</t>
  </si>
  <si>
    <t>CAGL0I01496g</t>
  </si>
  <si>
    <t>SSC1</t>
  </si>
  <si>
    <t>YJR045C</t>
  </si>
  <si>
    <t>Hsp70 family ATPase, constituent of the import motor component of the Translocase of the Inner Mitochondrial membrane (TIM23 complex); involved in protein translocation and folding; subunit of SceI endonuclease</t>
  </si>
  <si>
    <t>Ortholog(s) have ATPase, enzyme regulator activity and role in positive regulation of endodeoxyribonuclease activity, protein import into mitochondrial matrix, protein refolding, protein unfolding</t>
  </si>
  <si>
    <t>Q6FR05</t>
  </si>
  <si>
    <t>CAGL0I02024g</t>
  </si>
  <si>
    <t>OYE2</t>
  </si>
  <si>
    <t>YHR179W</t>
  </si>
  <si>
    <t>Conserved NADPH oxidoreductase containing flavin mononucleotide (FMN), homologous to Oye3p with different ligand binding and catalytic properties; may be involved in sterol metabolism, oxidative stress response, and programmed cell death</t>
  </si>
  <si>
    <t>Putative NADPH dehydrogenase; protein abundance increased in ace2 mutant cells</t>
  </si>
  <si>
    <t>A0A0W0D108</t>
  </si>
  <si>
    <t>CAGL0I02486g</t>
  </si>
  <si>
    <t>ENO2</t>
  </si>
  <si>
    <t>YHR174W</t>
  </si>
  <si>
    <t>Enolase II, a phosphopyruvate hydratase that catalyzes the conversion of 2-phosphoglycerate to phosphoenolpyruvate during glycolysis and the reverse reaction during gluconeogenesis; expression is induced in response to glucose</t>
  </si>
  <si>
    <t>Putative enolase I; protein abundance increased in azole resistant strain and in ace2 mutant cells</t>
  </si>
  <si>
    <t>A0A0W0E891</t>
  </si>
  <si>
    <t>CAGL0I02574g</t>
  </si>
  <si>
    <t>Ortholog(s) have NADPH dehydrogenase activity, role in apoptotic process and mitochondrion localization</t>
  </si>
  <si>
    <t>Q6FQW1</t>
  </si>
  <si>
    <t>CAGL0I03036g</t>
  </si>
  <si>
    <t>MRPL10</t>
  </si>
  <si>
    <t>YNL284C</t>
  </si>
  <si>
    <t>Mitochondrial ribosomal protein of the large subunit; appears as two protein spots (YmL10 and YmL18) on two-dimensional SDS gels</t>
  </si>
  <si>
    <t>Q6FQS9</t>
  </si>
  <si>
    <t>CAGL0I03828g</t>
  </si>
  <si>
    <t>RPO21</t>
  </si>
  <si>
    <t>YDL140C</t>
  </si>
  <si>
    <t>RNA polymerase II largest subunit B220, part of central core; phosphorylation of C-terminal heptapeptide repeat domain regulates association with transcription and splicing factors; similar to bacterial beta-prime</t>
  </si>
  <si>
    <t>RNA polymerase II largest subunit</t>
  </si>
  <si>
    <t>Q6FQQ8</t>
  </si>
  <si>
    <t>CAGL0I04312g</t>
  </si>
  <si>
    <t>PMR1</t>
  </si>
  <si>
    <t>YGL167C</t>
  </si>
  <si>
    <t>High affinity Ca2+/Mn2+ P-type ATPase required for Ca2+ and Mn2+ transport into Golgi; involved in Ca2+ dependent protein sorting and processing; mutations in human homolog ATP2C1 cause acantholytic skin condition Hailey-Hailey disease</t>
  </si>
  <si>
    <t>Putative Ca2+ ATPase</t>
  </si>
  <si>
    <t>Q6FQP7</t>
  </si>
  <si>
    <t>CAGL0I04554g</t>
  </si>
  <si>
    <t>GRX7</t>
  </si>
  <si>
    <t>YBR014C</t>
  </si>
  <si>
    <t>Cis-golgi localized monothiol glutaredoxin; more similar in activity to dithiol than other monothiol glutaredoxins; involved in the oxidative stress response; does not bind metal ions; functional overlap with GRX6</t>
  </si>
  <si>
    <t>Putative monothiol glutaredoxin</t>
  </si>
  <si>
    <t>A0A0W0D1C3</t>
  </si>
  <si>
    <t>CAGL0I04884g</t>
  </si>
  <si>
    <t>RPT2</t>
  </si>
  <si>
    <t>YDL007W</t>
  </si>
  <si>
    <t>One of six ATPases of the 19S regulatory particle of the 26S proteasome involved in the degradation of ubiquitinated substrates; required for normal peptide hydrolysis by the core 20S particle</t>
  </si>
  <si>
    <t>Ortholog(s) have proteasome regulatory particle, proteasome regulatory particle, base subcomplex localization</t>
  </si>
  <si>
    <t>Q6FQM7</t>
  </si>
  <si>
    <t>CAGL0I04994g</t>
  </si>
  <si>
    <t>MET6</t>
  </si>
  <si>
    <t>YER091C</t>
  </si>
  <si>
    <t>Cobalamin-independent methionine synthase, involved in methionine biosynthesis and regeneration; requires a minimum of two glutamates on the methyltetrahydrofolate substrate, similar to bacterial metE homologs</t>
  </si>
  <si>
    <t>5-methyltetrahydropteroyltriglutamate homocysteine methyltransferase; protein abundance increased in ace2 mutant cells</t>
  </si>
  <si>
    <t>A0A0W0D206</t>
  </si>
  <si>
    <t>CAGL0I05236g</t>
  </si>
  <si>
    <t>BCY1</t>
  </si>
  <si>
    <t>YIL033C</t>
  </si>
  <si>
    <t>Regulatory subunit of the cyclic AMP-dependent protein kinase (PKA), a component of a signaling pathway that controls a variety of cellular processes, including metabolism, cell cycle, stress response, stationary phase, and sporulation</t>
  </si>
  <si>
    <t>cAMP dependent protein kinase, regulatory subunit</t>
  </si>
  <si>
    <t>Q6FQH5</t>
  </si>
  <si>
    <t>CAGL0I06182g</t>
  </si>
  <si>
    <t>HSP150</t>
  </si>
  <si>
    <t>YJL159W</t>
  </si>
  <si>
    <t>O-mannosylated heat shock protein that is secreted and covalently attached to the cell wall via beta-1,3-glucan and disulfide bridges; required for cell wall stability; induced by heat shock, oxidative stress, and nitrogen limitation</t>
  </si>
  <si>
    <t>Pir protein family member, putative cell wall component</t>
  </si>
  <si>
    <t>A0A0W0D0U6</t>
  </si>
  <si>
    <t>CAGL0I06809g</t>
  </si>
  <si>
    <t>MAG1</t>
  </si>
  <si>
    <t>YER142C</t>
  </si>
  <si>
    <t>3-methyl-adenine DNA glycosylase involved in protecting DNA against alkylating agents; initiates base excision repair by removing damaged bases to create abasic sites that are subsequently repaired</t>
  </si>
  <si>
    <t>Ortholog(s) have DNA-3-methyladenine glycosylase activity, alkylbase DNA N-glycosylase activity, damaged DNA binding activity</t>
  </si>
  <si>
    <t>Q6FQD4</t>
  </si>
  <si>
    <t>CAGL0I07139g</t>
  </si>
  <si>
    <t>LSC1</t>
  </si>
  <si>
    <t>YOR142W</t>
  </si>
  <si>
    <t>Alpha subunit of succinyl-CoA ligase, which is a mitochondrial enzyme of the TCA cycle that catalyzes the nucleotide-dependent conversion of succinyl-CoA to succinate; phosphorylated</t>
  </si>
  <si>
    <t>Ortholog(s) have succinate-CoA ligase (ADP-forming) activity, role in succinyl-CoA metabolic process and mitochondrial nucleoid, mitochondrion localization</t>
  </si>
  <si>
    <t>A0A0W0CKQ4</t>
  </si>
  <si>
    <t>CAGL0I07843g</t>
  </si>
  <si>
    <t>ADH1</t>
  </si>
  <si>
    <t>YOL086C</t>
  </si>
  <si>
    <t>Alcohol dehydrogenase, fermentative isozyme active as homo- or heterotetramers; required for the reduction of acetaldehyde to ethanol, the last step in the glycolytic pathway</t>
  </si>
  <si>
    <t>Putative alcohol dehydrogenase isoenzyme III; increased protein abundance in azole resistant strain</t>
  </si>
  <si>
    <t>Q6FQ86</t>
  </si>
  <si>
    <t>CAGL0I08283g</t>
  </si>
  <si>
    <t>PRO3</t>
  </si>
  <si>
    <t>YER023W</t>
  </si>
  <si>
    <t>Delta 1-pyrroline-5-carboxylate reductase, catalyzes the last step in proline biosynthesis</t>
  </si>
  <si>
    <t>Putative gamma-glutamyl phosphate reductase</t>
  </si>
  <si>
    <t>Q6FQ58</t>
  </si>
  <si>
    <t>CAGL0I08965g</t>
  </si>
  <si>
    <t>LSB3</t>
  </si>
  <si>
    <t>YFR024C-A</t>
  </si>
  <si>
    <t>Protein containing a C-terminal SH3 domain; binds Las17p, which is a homolog of human Wiskott-Aldrich Syndrome protein involved in actin patch assembly and actin polymerization</t>
  </si>
  <si>
    <t>Ortholog(s) have role in actin cortical patch localization</t>
  </si>
  <si>
    <t>A0A0W0CL15</t>
  </si>
  <si>
    <t>CAGL0I09284g</t>
  </si>
  <si>
    <t>SHM1</t>
  </si>
  <si>
    <t>YBR263W</t>
  </si>
  <si>
    <t>Mitochondrial serine hydroxymethyltransferase, converts serine to glycine plus 5,10 methylenetetrahydrofolate; involved in generating precursors for purine, pyrimidine, amino acid, and lipid biosynthesis; reverse reaction generates serine</t>
  </si>
  <si>
    <t>Ortholog(s) have glycine hydroxymethyltransferase activity, role in one-carbon metabolic process and mitochondrion localization</t>
  </si>
  <si>
    <t>A0A0W0CQB0</t>
  </si>
  <si>
    <t>CAGL0I09570g</t>
  </si>
  <si>
    <t>CEG1</t>
  </si>
  <si>
    <t>YGL130W</t>
  </si>
  <si>
    <t>Alpha (guanylyltransferase) subunit of the mRNA capping enzyme, a heterodimer (the other subunit is CET1, an RNA 5'-triphosphatase) involved in adding the 5' cap to mRNA; the mammalian enzyme is a single bifunctional polypeptide</t>
  </si>
  <si>
    <t>Ortholog(s) have RNA polymerase II C-terminal domain binding, mRNA guanylyltransferase activity</t>
  </si>
  <si>
    <t>Q6FPZ9</t>
  </si>
  <si>
    <t>CAGL0I10472g</t>
  </si>
  <si>
    <t>PHB1</t>
  </si>
  <si>
    <t>YGR132C</t>
  </si>
  <si>
    <t>Subunit of the prohibitin complex (Phb1p-Phb2p), a 1.2 MDa ring-shaped inner mitochondrial membrane chaperone that stabilizes newly synthesized proteins; determinant of replicative life span; involved in mitochondrial segregation</t>
  </si>
  <si>
    <t>Ortholog(s) have role in inner mitochondrial membrane organization, mitochondrion inheritance, mitochondrion morphogenesis, negative regulation of proteolysis, protein folding</t>
  </si>
  <si>
    <t>Q6FPX8</t>
  </si>
  <si>
    <t>CAGL0I10967g</t>
  </si>
  <si>
    <t>BFR1</t>
  </si>
  <si>
    <t>YOR198C</t>
  </si>
  <si>
    <t>Component of mRNP complexes associated with polyribosomes; implicated in secretion and nuclear segregation; multicopy suppressor of BFA (Brefeldin A) sensitivity</t>
  </si>
  <si>
    <t>Ortholog(s) have RNA binding activity and role in intracellular mRNA localization, meiotic cell cycle, protein O-linked mannosylation, protein insertion into ER membrane, regulation of mitotic nuclear division</t>
  </si>
  <si>
    <t>A0A0W0DPB0</t>
  </si>
  <si>
    <t>CAGL0J00165g</t>
  </si>
  <si>
    <t>RPS25A</t>
  </si>
  <si>
    <t>YGR027C</t>
  </si>
  <si>
    <t>Protein component of the small (40S) ribosomal subunit; nearly identical to Rps25Bp and has similarity to rat S25 ribosomal protein</t>
  </si>
  <si>
    <t>Ortholog(s) have structural constituent of ribosome activity and cytosolic small ribosomal subunit localization</t>
  </si>
  <si>
    <t>A0A0W0CMV6</t>
  </si>
  <si>
    <t>CAGL0J00451g</t>
  </si>
  <si>
    <t>TDH3</t>
  </si>
  <si>
    <t>YGR192C</t>
  </si>
  <si>
    <t>Glyceraldehyde-3-phosphate dehydrogenase, isozyme 3, involved in glycolysis and gluconeogenesis; tetramer that catalyzes the reaction of glyceraldehyde-3-phosphate to 1,3 bis-phosphoglycerate; detected in the cytoplasm and cell wall</t>
  </si>
  <si>
    <t>Putative glyceraldehyde-3-phosphate dehydrogenase; protein differentially expressed in azole resistant strain; expression downregulated in biofilm vs planktonic cell culture</t>
  </si>
  <si>
    <t>Q6FPU5</t>
  </si>
  <si>
    <t>CAGL0J00847g</t>
  </si>
  <si>
    <t>YJL045W</t>
  </si>
  <si>
    <t>Minor succinate dehydrogenase isozyme; homologous to Sdh1p, the major isozyme reponsible for the oxidation of succinate and transfer of electrons to ubiquinone; induced during the diauxic shift in a Cat8p-dependent manner</t>
  </si>
  <si>
    <t>Ortholog(s) have succinate dehydrogenase (ubiquinone) activity and role in cellular respiration</t>
  </si>
  <si>
    <t>A0A0W0CR49</t>
  </si>
  <si>
    <t>CAGL0J00935g</t>
  </si>
  <si>
    <t>PAM18</t>
  </si>
  <si>
    <t>YLR008C</t>
  </si>
  <si>
    <t>Constituent of the import motor (PAM complex) component of the Translocase of the Inner Mitochondrial membrane (TIM23 complex); essential J-protein cochaperone that stimulates Ssc1p ATPase activity to drive import; inhibited by Pam16p</t>
  </si>
  <si>
    <t>Ortholog(s) have ATPase activator activity, role in protein import into mitochondrial matrix and PAM complex, Tim23 associated import motor, TIM23 mitochondrial import inner membrane translocase complex localization</t>
  </si>
  <si>
    <t>Q6FPR8</t>
  </si>
  <si>
    <t>CAGL0J01485g</t>
  </si>
  <si>
    <t>OTU2</t>
  </si>
  <si>
    <t>YHL013C</t>
  </si>
  <si>
    <t>Protein of unknown function that may interact with ribosomes, based on co-purification experiments; member of the ovarian tumor-like (OTU) superfamily of predicted cysteine proteases; shows cytoplasmic localization</t>
  </si>
  <si>
    <t>Q6FPM0</t>
  </si>
  <si>
    <t>CAGL0J02750g</t>
  </si>
  <si>
    <t>CAJ1</t>
  </si>
  <si>
    <t>YER048C</t>
  </si>
  <si>
    <t>Nuclear type II J heat shock protein of the E. coli dnaJ family, contains a leucine zipper-like motif, binds to non-native substrates for presentation to Ssa3p, may function during protein translocation, assembly and disassembly</t>
  </si>
  <si>
    <t>Ortholog of S. cerevisiae : CAJ1, C. albicans SC5314 : C4_05810W_A, C. dubliniensis CD36 : Cd36_45380, C. parapsilosis CDC317 : CPAR2_500650 and C. auris B8441 : B9J08_005169</t>
  </si>
  <si>
    <t>A0A0W0D2T9</t>
  </si>
  <si>
    <t>CAGL0J03322g</t>
  </si>
  <si>
    <t>AIM9</t>
  </si>
  <si>
    <t>YER080W</t>
  </si>
  <si>
    <t>Putative protein of unknown function; the authentic, non-tagged protein is detected in highly purified mitochondria in high-throughput studies; null mutant displays elevated frequency of mitochondrial genome loss</t>
  </si>
  <si>
    <t>Ortholog of S. cerevisiae : AIM9, C. albicans SC5314 : C1_01250W_A, C. dubliniensis CD36 : Cd36_01160, C. parapsilosis CDC317 : CPAR2_109750 and C. auris B8441 : B9J08_002013</t>
  </si>
  <si>
    <t>Q6FPE0</t>
  </si>
  <si>
    <t>CAGL0J04554g</t>
  </si>
  <si>
    <t>AAT2</t>
  </si>
  <si>
    <t>YLR027C</t>
  </si>
  <si>
    <t>Cytosolic aspartate aminotransferase, involved in nitrogen metabolism; localizes to peroxisomes in oleate-grown cells</t>
  </si>
  <si>
    <t>Has domain(s) with predicted catalytic activity, pyridoxal phosphate binding, transaminase activity and role in biosynthetic process, cellular amino acid metabolic process</t>
  </si>
  <si>
    <t>Q6FPB1</t>
  </si>
  <si>
    <t>CAGL0J05258g</t>
  </si>
  <si>
    <t>MRPL8</t>
  </si>
  <si>
    <t>YJL063C</t>
  </si>
  <si>
    <t>Q6FP80</t>
  </si>
  <si>
    <t>CAGL0J05940g</t>
  </si>
  <si>
    <t>YCK2</t>
  </si>
  <si>
    <t>YNL154C</t>
  </si>
  <si>
    <t>Palmitoylated plasma membrane-bound casein kinase I isoform; shares redundant functions with Yck1p in morphogenesis, proper septin assembly, endocytic trafficking; provides an essential function overlapping with that of Yck1p</t>
  </si>
  <si>
    <t>Ortholog(s) have protein serine/threonine kinase activity and role in cell morphogenesis, endocytosis, glucose mediated signaling pathway, protein phosphorylation, response to glucose</t>
  </si>
  <si>
    <t>Q6FP73</t>
  </si>
  <si>
    <t>CAGL0J06094g</t>
  </si>
  <si>
    <t>RIA1</t>
  </si>
  <si>
    <t>YNL163C</t>
  </si>
  <si>
    <t>Cytoplasmic GTPase involved in biogenesis of the 60S ribosome; has similarity to translation elongation factor 2 (Eft1p and Eft2p)</t>
  </si>
  <si>
    <t>Ortholog(s) have GTPase activity, role in mature ribosome assembly and cytoplasm localization</t>
  </si>
  <si>
    <t>Q6FNX9</t>
  </si>
  <si>
    <t>CAGL0J08206g</t>
  </si>
  <si>
    <t>BNI1</t>
  </si>
  <si>
    <t>YNL271C</t>
  </si>
  <si>
    <t>Formin, nucleates the formation of linear actin filaments, involved in cell processes such as budding and mitotic spindle orientation which require the formation of polarized actin cables, functionally redundant with BNR1</t>
  </si>
  <si>
    <t>Ortholog(s) have F-bar domain binding, profilin binding activity</t>
  </si>
  <si>
    <t>A0A0W0DH13</t>
  </si>
  <si>
    <t>CAGL0J08250g</t>
  </si>
  <si>
    <t>TOF1</t>
  </si>
  <si>
    <t>YNL273W</t>
  </si>
  <si>
    <t>Subunit of a replication-pausing checkpoint complex (Tof1p-Mrc1p-Csm3p) that acts at the stalled replication fork to promote sister chromatid cohesion after DNA damage, facilitating gap repair of damaged DNA; interacts with the MCM helicase</t>
  </si>
  <si>
    <t>Ortholog(s) have DNA binding, Y-form DNA binding, double-stranded DNA binding activity</t>
  </si>
  <si>
    <t>Q6FNW7</t>
  </si>
  <si>
    <t>CAGL0J08459g</t>
  </si>
  <si>
    <t>PSP1</t>
  </si>
  <si>
    <t>YDR505C</t>
  </si>
  <si>
    <t>Asn and gln rich protein of unknown function; high-copy suppressor of POL1 (DNA polymerase alpha) and partial suppressor of CDC2 (polymerase delta) and CDC6 (pre-RC loading factor) mutations; overexpression results in growth inhibition</t>
  </si>
  <si>
    <t>Ortholog(s) have P-body localization</t>
  </si>
  <si>
    <t>Q6FNS8</t>
  </si>
  <si>
    <t>CAGL0J09350g</t>
  </si>
  <si>
    <t>CDC48</t>
  </si>
  <si>
    <t>YDL126C</t>
  </si>
  <si>
    <t>ATPase involved in ubiquitin-mediated protein degradation; Cdc48p-Npl4p-Ufd1p complex participates in ER-associated degradation (ERAD) while Cdc48p-Npl4p-Vms1p complex participates in mitochondria-associated degradation (MAD); along with Npl4-Ufd1 complex, important for maintaining the cell wall integrity during heat stress to allow G1 progression</t>
  </si>
  <si>
    <t>Putative microsomal protein of CDC48/PAS1/SEC18 family of ATPases</t>
  </si>
  <si>
    <t>Q6FNP0</t>
  </si>
  <si>
    <t>CAGL0J10186g</t>
  </si>
  <si>
    <t>LAT1</t>
  </si>
  <si>
    <t>YNL071W</t>
  </si>
  <si>
    <t>Dihydrolipoamide acetyltransferase component (E2) of pyruvate dehydrogenase complex, which catalyzes the oxidative decarboxylation of pyruvate to acetyl-CoA</t>
  </si>
  <si>
    <t>Ortholog(s) have dihydrolipoyllysine-residue acetyltransferase activity, pyruvate dehydrogenase (acetyl-transferring) activity and role in acetyl-CoA biosynthetic process from pyruvate, pyruvate catabolic process</t>
  </si>
  <si>
    <t>A0A0W0DAZ6</t>
  </si>
  <si>
    <t>CAGL0J10384g</t>
  </si>
  <si>
    <t>RPL28</t>
  </si>
  <si>
    <t>YGL103W</t>
  </si>
  <si>
    <t>Ribosomal protein of the large (60S) ribosomal subunit, has similarity to E. coli L15 and rat L27a ribosomal proteins; may have peptidyl transferase activity; can mutate to cycloheximide resistance</t>
  </si>
  <si>
    <t>Ortholog(s) have RNA binding activity and cytosolic large ribosomal subunit, nucleus localization</t>
  </si>
  <si>
    <t>A0A0W0DED9</t>
  </si>
  <si>
    <t>CAGL0J11330g</t>
  </si>
  <si>
    <t>MRPL19</t>
  </si>
  <si>
    <t>YNL185C</t>
  </si>
  <si>
    <t>Q6FNG4</t>
  </si>
  <si>
    <t>CAGL0J11880g</t>
  </si>
  <si>
    <t>VMA8</t>
  </si>
  <si>
    <t>YEL051W</t>
  </si>
  <si>
    <t>Subunit D of the eight-subunit V1 peripheral membrane domain of the vacuolar H+-ATPase (V-ATPase), an electrogenic proton pump found throughout the endomembrane system; plays a role in the coupling of proton transport and ATP hydrolysis</t>
  </si>
  <si>
    <t>Ortholog(s) have proton-transporting ATPase activity, rotational mechanism activity, role in vacuolar acidification and vacuolar proton-transporting V-type ATPase complex localization</t>
  </si>
  <si>
    <t>A0A0W0DCJ0</t>
  </si>
  <si>
    <t>CAGL0K00649g</t>
  </si>
  <si>
    <t>SOP4</t>
  </si>
  <si>
    <t>YJL192C</t>
  </si>
  <si>
    <t>ER-membrane protein; suppressor of pma1-7, deletion of SOP4 slows down the export of wild-type Pma1p and Pma1-7 from the ER</t>
  </si>
  <si>
    <t>Ortholog(s) have role in endoplasmic reticulum to Golgi vesicle-mediated transport and endoplasmic reticulum, integral component of membrane localization</t>
  </si>
  <si>
    <t>Q6FNC5</t>
  </si>
  <si>
    <t>CAGL0K01023g</t>
  </si>
  <si>
    <t>MRP13</t>
  </si>
  <si>
    <t>YGR084C</t>
  </si>
  <si>
    <t>Mitochondrial ribosomal protein of the small subunit</t>
  </si>
  <si>
    <t>Ortholog(s) have structural constituent of ribosome activity and mitochondrial small ribosomal subunit localization</t>
  </si>
  <si>
    <t>A0A0W0ELW3</t>
  </si>
  <si>
    <t>CAGL0K02233g</t>
  </si>
  <si>
    <t>NSA2</t>
  </si>
  <si>
    <t>YER126C</t>
  </si>
  <si>
    <t>Protein constituent of 66S pre-ribosomal particles, contributes to processing of the 27S pre-rRNA</t>
  </si>
  <si>
    <t>Ortholog(s) have role in maturation of 5.8S rRNA from tricistronic rRNA transcript (SSU-rRNA, 5.8S rRNA, LSU-rRNA), maturation of LSU-rRNA from tricistronic rRNA transcript (SSU-rRNA, 5.8S rRNA and LSU-rRNA), more</t>
  </si>
  <si>
    <t>A0A0W0DJT3</t>
  </si>
  <si>
    <t>CAGL0K02409g</t>
  </si>
  <si>
    <t>ATP20</t>
  </si>
  <si>
    <t>YPR020W</t>
  </si>
  <si>
    <t>Subunit g of the mitochondrial F1F0 ATP synthase; reversibly phosphorylated on two residues; unphosphorylated form is required for dimerization of the ATP synthase complex</t>
  </si>
  <si>
    <t>Ortholog(s) have proton-transporting ATP synthase activity, rotational mechanism activity and role in ATP synthesis coupled proton transport, cristae formation, protein-containing complex assembly</t>
  </si>
  <si>
    <t>A0A0W0CA14</t>
  </si>
  <si>
    <t>CAGL0K02431g</t>
  </si>
  <si>
    <t>MCM4</t>
  </si>
  <si>
    <t>YPR019W</t>
  </si>
  <si>
    <t>Essential helicase component of heterohexameric MCM2-7 complexes which bind pre-replication complexes on DNA and melt DNA prior to replication; forms an Mcm4p-6p-7p subcomplex; shows nuclear accumulation in G1; homolog of S. pombe Cdc21p</t>
  </si>
  <si>
    <t>Ortholog(s) have 3'-5' DNA helicase activity, 3'-5' DNA/RNA helicase activity, ATPase, DNA helicase activity, DNA replication origin binding, chromatin binding and four-way junction helicase activity, more</t>
  </si>
  <si>
    <t>Q6FN45</t>
  </si>
  <si>
    <t>CAGL0K02849g</t>
  </si>
  <si>
    <t>OSH7</t>
  </si>
  <si>
    <t>YHR001W</t>
  </si>
  <si>
    <t>Member of an oxysterol-binding protein family with seven members in S. cerevisiae; family members have overlapping, redundant functions in sterol metabolism and collectively perform a function essential for viability</t>
  </si>
  <si>
    <t>Has domain(s) with predicted lipid binding activity</t>
  </si>
  <si>
    <t>A0A0W0DCS9</t>
  </si>
  <si>
    <t>CAGL0K03509g</t>
  </si>
  <si>
    <t>HFD1</t>
  </si>
  <si>
    <t>YMR110C</t>
  </si>
  <si>
    <t>Putative fatty aldehyde dehydrogenase, located in the mitochondrial outer membrane and also in lipid particles; has similarity to human fatty aldehyde dehydrogenase (FALDH) which is implicated in Sjogren-Larsson syndrome</t>
  </si>
  <si>
    <t>Putative mitochondrial fatty aldehyde dehydrogenase; gene is upregulated in azole-resistant strain</t>
  </si>
  <si>
    <t>A0A0W0DYU6</t>
  </si>
  <si>
    <t>CAGL0K05027g</t>
  </si>
  <si>
    <t>ADE12</t>
  </si>
  <si>
    <t>YNL220W</t>
  </si>
  <si>
    <t>Adenylosuccinate synthase, catalyzes the first step in synthesis of adenosine monophosphate from inosine 5'monophosphate during purine nucleotide biosynthesis; exhibits binding to single-stranded autonomously replicating (ARS) core sequence</t>
  </si>
  <si>
    <t>Ortholog(s) have AMP binding, DNA replication origin binding, GMP binding, adenylosuccinate synthase activity, sulfinylpropanyl adenylate synthase activity</t>
  </si>
  <si>
    <t>Q6FMT3</t>
  </si>
  <si>
    <t>CAGL0K05423g</t>
  </si>
  <si>
    <t>TIP41</t>
  </si>
  <si>
    <t>YPR040W</t>
  </si>
  <si>
    <t>Protein that interacts physically and genetically with Tap42p, which regulates protein phosphatase 2A; component of the TOR (target of rapamycin) signaling pathway</t>
  </si>
  <si>
    <t>Ortholog(s) have role in TOR signaling, positive regulation of phosphoprotein phosphatase activity, signal transduction</t>
  </si>
  <si>
    <t>Q6FMS0</t>
  </si>
  <si>
    <t>CAGL0K05709g</t>
  </si>
  <si>
    <t>GIN4</t>
  </si>
  <si>
    <t>YDR507C</t>
  </si>
  <si>
    <t>Protein kinase involved in bud growth and assembly of the septin ring, proposed to have kinase-dependent and kinase-independent activities; undergoes autophosphorylation; similar to Kcc4p and Hsl1p</t>
  </si>
  <si>
    <t>Ortholog(s) have role in budding cell bud growth, mitotic morphogenesis checkpoint signaling, protein autophosphorylation, regulation of protein localization to cell division site, septin ring assembly and cellular bud neck localization</t>
  </si>
  <si>
    <t>A0A0W0CZC9</t>
  </si>
  <si>
    <t>CAGL0K06061g</t>
  </si>
  <si>
    <t>RPS28B</t>
  </si>
  <si>
    <t>YLR264W</t>
  </si>
  <si>
    <t>Protein component of the small (40S) ribosomal subunit; nearly identical to Rps28Ap and has similarity to rat S28 ribosomal protein</t>
  </si>
  <si>
    <t>Ortholog(s) have structural constituent of ribosome activity</t>
  </si>
  <si>
    <t>Q6FMP3</t>
  </si>
  <si>
    <t>CAGL0K06391g</t>
  </si>
  <si>
    <t>MRPL28</t>
  </si>
  <si>
    <t>YDR462W</t>
  </si>
  <si>
    <t>A0A0W0DNF5</t>
  </si>
  <si>
    <t>CAGL0K07414g</t>
  </si>
  <si>
    <t>RPL20A</t>
  </si>
  <si>
    <t>YMR242C</t>
  </si>
  <si>
    <t>Protein component of the large (60S) ribosomal subunit, nearly identical to Rpl20Bp and has similarity to rat L18a ribosomal protein</t>
  </si>
  <si>
    <t>A0A0W0EB76</t>
  </si>
  <si>
    <t>CAGL0K08866g</t>
  </si>
  <si>
    <t>RPN8</t>
  </si>
  <si>
    <t>YOR261C</t>
  </si>
  <si>
    <t>Essential, non-ATPase regulatory subunit of the 26S proteasome; has similarity to the human p40 proteasomal subunit and to another S. cerevisiae regulatory subunit, Rpn11p</t>
  </si>
  <si>
    <t>Putative non-ATPase regulatory subunit of 26S proteasome; gene is upregulated in azole-resistant strain</t>
  </si>
  <si>
    <t>A0A0W0CSI4</t>
  </si>
  <si>
    <t>CAGL0K09702g</t>
  </si>
  <si>
    <t>YNL134C</t>
  </si>
  <si>
    <t>Putative protein of unknown function with similarity to dehydrogenases from other model organisms; green fluorescent protein (GFP)-fusion protein localizes to both the cytoplasm and nucleus and is induced by the DNA-damaging agent MMS</t>
  </si>
  <si>
    <t>Putative stress-induced alcohol dehydrogenase; gene is upregulated in azole-resistant strain; protein differentially expressed in azole resistant strain</t>
  </si>
  <si>
    <t>A0A0W0D9S8</t>
  </si>
  <si>
    <t>CAGL0L01111g</t>
  </si>
  <si>
    <t>SFA1</t>
  </si>
  <si>
    <t>YDL168W</t>
  </si>
  <si>
    <t>Bifunctional enzyme containing both alcohol dehydrogenase and glutathione-dependent formaldehyde dehydrogenase activities, functions in formaldehyde detoxification and formation of long chain and complex alcohols, regulated by Hog1p-Sko1p</t>
  </si>
  <si>
    <t>Has domain(s) with predicted S-(hydroxymethyl)glutathione dehydrogenase activity, acyltransferase activity, transferring groups other than amino-acyl groups, oxidoreductase activity, zinc ion binding activity and role in ethanol oxidation</t>
  </si>
  <si>
    <t>Q6FLQ7</t>
  </si>
  <si>
    <t>CAGL0L01485g</t>
  </si>
  <si>
    <t>GSF2</t>
  </si>
  <si>
    <t>YML048W</t>
  </si>
  <si>
    <t>ER localized integral membrane protein that may promote secretion of certain hexose transporters, including Gal2p; involved in glucose-dependent repression</t>
  </si>
  <si>
    <t>Putative protein of the ER membrane involved in hexose transporter secretion; gene is upregulated in azole-resistant strain</t>
  </si>
  <si>
    <t>Q6FLP1</t>
  </si>
  <si>
    <t>CAGL0L01925g</t>
  </si>
  <si>
    <t>UGP1</t>
  </si>
  <si>
    <t>YKL035W</t>
  </si>
  <si>
    <t>UDP-glucose pyrophosphorylase (UGPase), catalyses the reversible formation of UDP-Glc from glucose 1-phosphate and UTP, involved in a wide variety of metabolic pathways, expression modulated by Pho85p through Pho4p</t>
  </si>
  <si>
    <t>Putative UDP-glucose pyrophosphorylase; increased protein abundance in azole resistant strain</t>
  </si>
  <si>
    <t>A0A0W0DL71</t>
  </si>
  <si>
    <t>CAGL0L02497g</t>
  </si>
  <si>
    <t>FBA1</t>
  </si>
  <si>
    <t>YKL060C</t>
  </si>
  <si>
    <t>Fructose 1,6-bisphosphate aldolase, required for glycolysis and gluconeogenesis; catalyzes conversion of fructose 1,6 bisphosphate to glyceraldehyde-3-P and dihydroxyacetone-P; locates to mitochondrial outer surface upon oxidative stress</t>
  </si>
  <si>
    <t>Fructose-bisphosphate aldolase; expression downregulated in biofilm vs planktonic cell culture; protein abundance increased in ace2 mutant cells</t>
  </si>
  <si>
    <t>A0A0W0DD23</t>
  </si>
  <si>
    <t>CAGL0L02783g</t>
  </si>
  <si>
    <t>MGM1</t>
  </si>
  <si>
    <t>YOR211C</t>
  </si>
  <si>
    <t>Mitochondrial GTPase, present in complex with Ugo1p and Fzo1p; required for mt morphology and genome maintenance; exists as long and short form with different distributions; homolog of human OPA1 involved in autosomal dominant optic atrophy</t>
  </si>
  <si>
    <t>Ortholog(s) have role in membrane fusion, mitochondrial fusion, mitochondrial genome maintenance, mitochondrion organization</t>
  </si>
  <si>
    <t>A0A0W0CNC4</t>
  </si>
  <si>
    <t>CAGL0L03179g</t>
  </si>
  <si>
    <t>DID2</t>
  </si>
  <si>
    <t>YKR035W-A</t>
  </si>
  <si>
    <t>Class E protein of the vacuolar protein-sorting (Vps) pathway; binds Vps4p and directs it to dissociate ESCRT-III complexes; forms a functional and physical complex with Ist1p; human ortholog may be altered in breast tumors</t>
  </si>
  <si>
    <t>Ortholog(s) have role in ESCRT III complex assembly, late endosome to vacuole transport, late endosome to vacuole transport via multivesicular body sorting pathway, protein targeting to vacuole and cytoplasm, late endosome localization</t>
  </si>
  <si>
    <t>Q6FLC2</t>
  </si>
  <si>
    <t>CAGL0L04532g</t>
  </si>
  <si>
    <t>GLN4</t>
  </si>
  <si>
    <t>YOR168W</t>
  </si>
  <si>
    <t>Glutamine tRNA synthetase, monomeric class I tRNA synthetase that catalyzes the specific glutaminylation of tRNA(Glu); N-terminal domain proposed to be involved in enzyme-tRNA interactions</t>
  </si>
  <si>
    <t>Ortholog(s) have glutamine-tRNA ligase activity, role in glutaminyl-tRNA aminoacylation and cytosol, mitochondrion localization</t>
  </si>
  <si>
    <t>Q6FLA7</t>
  </si>
  <si>
    <t>CAGL0L04862g</t>
  </si>
  <si>
    <t>NUP57</t>
  </si>
  <si>
    <t>YGR119C</t>
  </si>
  <si>
    <t>Nucleoporin, essential subunit of the nuclear pore complex (NPC), functions as the organizing center of an NPC subcomplex containing Nsp1p, Nup49p, Nup57p, and Nic96p</t>
  </si>
  <si>
    <t>Ortholog(s) have structural constituent of nuclear pore activity and role in NLS-bearing protein import into nucleus, nuclear pore organization, protein import into nucleus, protein localization to nuclear inner membrane</t>
  </si>
  <si>
    <t>Q6FL99</t>
  </si>
  <si>
    <t>CAGL0L05082g</t>
  </si>
  <si>
    <t>YKL077W</t>
  </si>
  <si>
    <t>Putative protein of unknown function; green fluorescent protein (GFP)-fusion protein localizes to the vacuole</t>
  </si>
  <si>
    <t>Ortholog(s) have role in protein maturation, protein targeting and Golgi apparatus localization</t>
  </si>
  <si>
    <t>Q6FL92</t>
  </si>
  <si>
    <t>CAGL0L05236g</t>
  </si>
  <si>
    <t>MDH1</t>
  </si>
  <si>
    <t>YKL085W</t>
  </si>
  <si>
    <t>Mitochondrial malate dehydrogenase, catalyzes interconversion of malate and oxaloacetate; involved in the tricarboxylic acid (TCA) cycle; phosphorylated</t>
  </si>
  <si>
    <t>Malate dehydrogenase</t>
  </si>
  <si>
    <t>Q6FL74</t>
  </si>
  <si>
    <t>CAGL0L05632g</t>
  </si>
  <si>
    <t>PBS2</t>
  </si>
  <si>
    <t>YJL128C</t>
  </si>
  <si>
    <t>MAP kinase kinase of the HOG signaling pathway; activated under severe osmotic stress; mitophagy-specific regulator; plays a role in regulating Ty1 transposition</t>
  </si>
  <si>
    <t>Ortholog(s) have MAP kinase kinase activity, MAP-kinase scaffold activity</t>
  </si>
  <si>
    <t>Q6FL46</t>
  </si>
  <si>
    <t>CAGL0L06270g</t>
  </si>
  <si>
    <t>BMH2</t>
  </si>
  <si>
    <t>YDR099W</t>
  </si>
  <si>
    <t>14-3-3 protein, minor isoform; controls proteome at post-transcriptional level, binds proteins and DNA, involved in regulation of many processes including exocytosis, vesicle transport, Ras/MAPK signaling, and rapamycin-sensitive signaling</t>
  </si>
  <si>
    <t>14-3-3 protein</t>
  </si>
  <si>
    <t>Q6FL37</t>
  </si>
  <si>
    <t>CAGL0L06490g</t>
  </si>
  <si>
    <t>PHB2</t>
  </si>
  <si>
    <t>YGR231C</t>
  </si>
  <si>
    <t>Ortholog(s) have role in mitochondrion inheritance, negative regulation of proteolysis, protein folding and mitochondrial inner membrane, mitochondrial membrane, mitochondrion localization</t>
  </si>
  <si>
    <t>A0A0W0EGC5</t>
  </si>
  <si>
    <t>CAGL0L07722g</t>
  </si>
  <si>
    <t>PGK1</t>
  </si>
  <si>
    <t>YCR012W</t>
  </si>
  <si>
    <t>3-phosphoglycerate kinase, catalyzes transfer of high-energy phosphoryl groups from the acyl phosphate of 1,3-bisphosphoglycerate to ADP to produce ATP; key enzyme in glycolysis and gluconeogenesis</t>
  </si>
  <si>
    <t>Putative 3-phosphoglycerate kinase; protein differentially expressed in azole resistant strain; protein abundance increased in ace2 mutant cells</t>
  </si>
  <si>
    <t>B4UN50</t>
  </si>
  <si>
    <t>CAGL0L08068g</t>
  </si>
  <si>
    <t>RIM1</t>
  </si>
  <si>
    <t>YCR028C-A</t>
  </si>
  <si>
    <t>Single-stranded DNA-binding protein essential for mitochondrial genome maintenance; involved in mitochondrial DNA replication</t>
  </si>
  <si>
    <t>Ortholog(s) have single-stranded DNA binding activity, role in mitochondrial genome maintenance, positive regulation of mitochondrial DNA replication and mitochondrial nucleoid, mitochondrion localization</t>
  </si>
  <si>
    <t>Q6FKT9</t>
  </si>
  <si>
    <t>CAGL0L08734g</t>
  </si>
  <si>
    <t>MRPS16</t>
  </si>
  <si>
    <t>YPL013C</t>
  </si>
  <si>
    <t>A0A0W0DMC0</t>
  </si>
  <si>
    <t>CAGL0L09537g</t>
  </si>
  <si>
    <t>Has domain(s) with predicted FMN binding, catalytic activity, oxidoreductase activity</t>
  </si>
  <si>
    <t>A0A0W0EER4</t>
  </si>
  <si>
    <t>CAGL0L10164g</t>
  </si>
  <si>
    <t>ETT1</t>
  </si>
  <si>
    <t>YOR051C</t>
  </si>
  <si>
    <t>Nuclear protein that inhibits replication of Brome mosaic virus in S. cerevisiae, which is a model system for studying replication of positive-strand RNA viruses in their natural hosts; deletion increases stop codon readthrough</t>
  </si>
  <si>
    <t>Ortholog(s) have role in translational termination and nucleus localization</t>
  </si>
  <si>
    <t>A0A0W0DLQ7</t>
  </si>
  <si>
    <t>CAGL0L10516g</t>
  </si>
  <si>
    <t>RPF2</t>
  </si>
  <si>
    <t>YKR081C</t>
  </si>
  <si>
    <t>Essential protein involved in the processing of pre-rRNA and the assembly of the 60S ribosomal subunit; interacts with ribosomal protein L11; localizes predominantly to the nucleolus; constituent of 66S pre-ribosomal particles</t>
  </si>
  <si>
    <t>Q6FKG5</t>
  </si>
  <si>
    <t>CAGL0L11770g</t>
  </si>
  <si>
    <t>CHD1</t>
  </si>
  <si>
    <t>YER164W</t>
  </si>
  <si>
    <t>Nucleosome remodeling factor that functions in regulation of transcription elongation; contains a chromo domain, a helicase domain and a DNA-binding domain; component of both the SAGA and SLIK complexes</t>
  </si>
  <si>
    <t>Ortholog(s) have ATPase, acting on DNA, DNA binding, chromatin DNA binding, methylated histone binding, nucleosome-dependent ATPase activity, rDNA binding activity</t>
  </si>
  <si>
    <t>A0A0W0EEQ6</t>
  </si>
  <si>
    <t>CAGL0L12056g</t>
  </si>
  <si>
    <t>BMH1</t>
  </si>
  <si>
    <t>YER177W</t>
  </si>
  <si>
    <t>14-3-3 protein, major isoform; controls proteome at post-transcriptional level, binds proteins and DNA, involved in regulation of many processes including exocytosis, vesicle transport, Ras/MAPK signaling, and rapamycin-sensitive signaling</t>
  </si>
  <si>
    <t>A0A0W0CCI1</t>
  </si>
  <si>
    <t>CAGL0M00330g</t>
  </si>
  <si>
    <t>HOM6</t>
  </si>
  <si>
    <t>YJR139C</t>
  </si>
  <si>
    <t>Homoserine dehydrogenase (L-homoserine:NADP oxidoreductase), dimeric enzyme that catalyzes the third step in the common pathway for methionine and threonine biosynthesis; enzyme has nucleotide-binding, dimerization and catalytic regions</t>
  </si>
  <si>
    <t>Ortholog(s) have homoserine dehydrogenase activity and role in homoserine biosynthetic process, methionine biosynthetic process, threonine biosynthetic process</t>
  </si>
  <si>
    <t>Q6FK60</t>
  </si>
  <si>
    <t>CAGL0M00880g</t>
  </si>
  <si>
    <t>CAR2</t>
  </si>
  <si>
    <t>YLR438W</t>
  </si>
  <si>
    <t>L-ornithine transaminase (OTAse), catalyzes the second step of arginine degradation, expression is dually-regulated by allophanate induction and a specific arginine induction process; not nitrogen catabolite repression sensitive</t>
  </si>
  <si>
    <t>Putative ornithine aminotransferase; protein abundance increased in ace2 mutant cells</t>
  </si>
  <si>
    <t>Q6FK23</t>
  </si>
  <si>
    <t>CAGL0M01760g</t>
  </si>
  <si>
    <t>PDR5</t>
  </si>
  <si>
    <t>YOR153W</t>
  </si>
  <si>
    <t>Plasma membrane ATP-binding cassette (ABC) transporter, multidrug transporter actively regulated by Pdr1p; also involved in steroid transport, cation resistance, and cellular detoxification during exponential growth</t>
  </si>
  <si>
    <t>Multidrug transporter of ATP-binding cassette (ABC) superfamily, involved in resistance to azoles; expression regulated by Pdr1p; increased abundance in azole resistant strains; expression increased by loss of the mitochondrial genome</t>
  </si>
  <si>
    <t>Q6FJZ0</t>
  </si>
  <si>
    <t>CAGL0M02497g</t>
  </si>
  <si>
    <t>RPL33A</t>
  </si>
  <si>
    <t>YPL143W</t>
  </si>
  <si>
    <t>N-terminally acetylated ribosomal protein L37 of the large (60S) ribosomal subunit, nearly identical to Rpl33Bp and has similarity to rat L35a; rpl33a null mutant exhibits slow growth while rpl33a rpl33b double null mutant is inviable</t>
  </si>
  <si>
    <t>Ortholog(s) have structural constituent of ribosome activity, role in cytoplasmic translation and cytosolic large ribosomal subunit localization</t>
  </si>
  <si>
    <t>Q6FJX0</t>
  </si>
  <si>
    <t>CAGL0M02937g</t>
  </si>
  <si>
    <t>DSK2</t>
  </si>
  <si>
    <t>YMR276W</t>
  </si>
  <si>
    <t>Nuclear-enriched ubiquitin-like polyubiquitin-binding protein, required for spindle pole body (SPB) duplication and for transit through the G2/M phase of the cell cycle, involved in proteolysis, interacts with the proteasome</t>
  </si>
  <si>
    <t>Ortholog(s) have protein-macromolecule adaptor activity and role in protein localization to vacuole, spindle pole body duplication, ubiquitin-dependent ERAD pathway</t>
  </si>
  <si>
    <t>A0A0W0DM16</t>
  </si>
  <si>
    <t>CAGL0M04983g</t>
  </si>
  <si>
    <t>MBF1</t>
  </si>
  <si>
    <t>YOR298C-A</t>
  </si>
  <si>
    <t>Transcriptional coactivator that bridges the DNA-binding region of Gcn4p and TATA-binding protein Spt15p; suppressor of frameshift mutations</t>
  </si>
  <si>
    <t>Has domain(s) with predicted DNA binding, sequence-specific DNA binding activity</t>
  </si>
  <si>
    <t>Q6FJL6</t>
  </si>
  <si>
    <t>CAGL0M05335g</t>
  </si>
  <si>
    <t>TAF5</t>
  </si>
  <si>
    <t>YBR198C</t>
  </si>
  <si>
    <t>Subunit (90 kDa) of TFIID and SAGA complexes, involved in RNA polymerase II transcription initiation and in chromatin modification</t>
  </si>
  <si>
    <t>Ortholog(s) have chromatin binding, molecular adaptor activity, ubiquitin binding activity and role in chromatin organization, histone acetylation, transcription by RNA polymerase II</t>
  </si>
  <si>
    <t>A0A0W0D482</t>
  </si>
  <si>
    <t>CAGL0M08118g</t>
  </si>
  <si>
    <t>RPL17A</t>
  </si>
  <si>
    <t>YKL180W</t>
  </si>
  <si>
    <t>Protein component of the large (60S) ribosomal subunit, nearly identical to Rpl17Bp and has similarity to E. coli L22 and rat L17 ribosomal proteins; copurifies with the Dam1 complex (aka DASH complex)</t>
  </si>
  <si>
    <t>Ortholog(s) have structural constituent of ribosome activity and role in cleavage in ITS2 between 5.8S rRNA and LSU-rRNA of tricistronic rRNA transcript (SSU-rRNA, 5.8S rRNA, LSU-rRNA), cytoplasmic translation</t>
  </si>
  <si>
    <t>Q6FJ86</t>
  </si>
  <si>
    <t>CAGL0M08338g</t>
  </si>
  <si>
    <t>MRPL38</t>
  </si>
  <si>
    <t>YKL170W</t>
  </si>
  <si>
    <t>Mitochondrial ribosomal protein of the large subunit; appears as two protein spots (YmL34 and YmL38) on two-dimensional SDS gels</t>
  </si>
  <si>
    <t>Q6FJ80</t>
  </si>
  <si>
    <t>CAGL0M08492g</t>
  </si>
  <si>
    <t>PIR1</t>
  </si>
  <si>
    <t>YKL164C</t>
  </si>
  <si>
    <t>O-glycosylated protein required for cell wall stability; attached to the cell wall via beta-1,3-glucan; mediates mitochondrial translocation of Apn1p; expression regulated by the cell integrity pathway and by Swi5p during the cell cycle</t>
  </si>
  <si>
    <t>Q6FJ65</t>
  </si>
  <si>
    <t>CAGL0M08822g</t>
  </si>
  <si>
    <t>HSP78</t>
  </si>
  <si>
    <t>YDR258C</t>
  </si>
  <si>
    <t>Oligomeric mitochondrial matrix chaperone that cooperates with Ssc1p in mitochondrial thermotolerance after heat shock; able to prevent the aggregation of misfolded proteins as well as resolubilize protein aggregates</t>
  </si>
  <si>
    <t>Ortholog(s) have ATPase, misfolded protein binding activity, role in cellular response to heat, mitochondrial genome maintenance, protein refolding, protein stabilization, protein unfolding and mitochondrial matrix localization</t>
  </si>
  <si>
    <t>A0A0W0C875</t>
  </si>
  <si>
    <t>CAGL0M08910g</t>
  </si>
  <si>
    <t>SNF1</t>
  </si>
  <si>
    <t>YDR477W</t>
  </si>
  <si>
    <t>AMP-activated serine/threonine protein kinase found in a complex containing Snf4p and members of the Sip1p/Sip2p/Gal83p family; required for transcription of glucose-repressed genes, thermotolerance, sporulation, and peroxisome biogenesis</t>
  </si>
  <si>
    <t>Putative serine/threonine protein kinase required for trehalose utilization</t>
  </si>
  <si>
    <t>A0A0W0CQS7</t>
  </si>
  <si>
    <t>CAGL0M09713g</t>
  </si>
  <si>
    <t>YIM1</t>
  </si>
  <si>
    <t>YMR152W</t>
  </si>
  <si>
    <t>Protein of unknown function; null mutant displays sensitivity to DNA damaging agents; the authentic, non-tagged protein is detected in highly purified mitochondria in high-throughput studies</t>
  </si>
  <si>
    <t>Putative protein involved in DNA damage response; gene is upregulated in azole-resistant strain</t>
  </si>
  <si>
    <t>A0A0W0DQ75</t>
  </si>
  <si>
    <t>CAGL0M10329g</t>
  </si>
  <si>
    <t>MRP17</t>
  </si>
  <si>
    <t>YKL003C</t>
  </si>
  <si>
    <t>Mitochondrial ribosomal protein of the small subunit; MRP17 exhibits genetic interactions with PET122, encoding a COX3-specific translational activator</t>
  </si>
  <si>
    <t>A0A0W0CGG2</t>
  </si>
  <si>
    <t>CAGL0M10549g</t>
  </si>
  <si>
    <t>RCF2</t>
  </si>
  <si>
    <t>YNR018W</t>
  </si>
  <si>
    <t>Putative protein of unknown function; non-tagged protein is detected in purified mitochondria; may interact with respiratory chain complex IV; null mutant is viable and displays reduced frequency of mitochondrial genome loss</t>
  </si>
  <si>
    <t>Ortholog(s) have role in mitochondrial cytochrome c oxidase assembly, regulation of proton transport and integral component of mitochondrial inner membrane, mitochondrial respirasome localization</t>
  </si>
  <si>
    <t>A0A0W0CL33</t>
  </si>
  <si>
    <t xml:space="preserve">CAGL0M11484g </t>
  </si>
  <si>
    <t>ARO1</t>
  </si>
  <si>
    <t>YDR127W</t>
  </si>
  <si>
    <t>Pentafunctional arom protein, catalyzes steps 2 through 6 in the biosynthesis of chorismate, which is a precursor to aromatic amino acids</t>
  </si>
  <si>
    <t>Has domain(s) with predicted 3-dehydroquinate dehydratase activity, 3-dehydroquinate synthase activity, 3-phosphoshikimate 1-carboxyvinyltransferase activity and catalytic activity, more</t>
  </si>
  <si>
    <t>A0A0W0EPE3</t>
  </si>
  <si>
    <t>CAGL0M11660g</t>
  </si>
  <si>
    <t>GPP1</t>
  </si>
  <si>
    <t>YIL053W</t>
  </si>
  <si>
    <t>Constitutively expressed isoform of DL-glycerol-3-phosphatase; involved in glycerol biosynthesis, induced in response to both anaerobic and, along with the Hor2p/Gpp2p isoform, osmotic stress</t>
  </si>
  <si>
    <t>Has domain(s) with predicted hydrolase activity</t>
  </si>
  <si>
    <t>Q6FIT0</t>
  </si>
  <si>
    <t>CAGL0M12012g</t>
  </si>
  <si>
    <t>CYC3</t>
  </si>
  <si>
    <t>YAL039C</t>
  </si>
  <si>
    <t>Cytochrome c heme lyase (holocytochrome c synthase), attaches heme to apo-cytochrome c (Cyc1p or Cyc7p) in the mitochondrial intermembrane space; human ortholog may have a role in microphthalmia with linear skin defects (MLS)</t>
  </si>
  <si>
    <t>Ortholog(s) have holocytochrome-c synthase activity, role in cytochrome c-heme linkage and mitochondrial intermembrane space localization</t>
  </si>
  <si>
    <t>A0A0W0EQF1</t>
  </si>
  <si>
    <t>CAGL0M12408g</t>
  </si>
  <si>
    <t>RPL34B</t>
  </si>
  <si>
    <t>YIL052C</t>
  </si>
  <si>
    <t>Protein component of the large (60S) ribosomal subunit, nearly identical to Rpl34Ap and has similarity to rat L34 ribosomal protein</t>
  </si>
  <si>
    <t>A0A0W0DQ88</t>
  </si>
  <si>
    <t>CAGL0M12881g</t>
  </si>
  <si>
    <t>URA1</t>
  </si>
  <si>
    <t>YKL216W</t>
  </si>
  <si>
    <t>Dihydroorotate dehydrogenase, catalyzes the fourth enzymatic step in the de novo biosynthesis of pyrimidines, converting dihydroorotic acid into orotic acid</t>
  </si>
  <si>
    <t>Ortholog(s) have dihydroorotate dehydrogenase activity, role in 'de novo' UMP biosynthetic process and mitochondrion localization</t>
  </si>
  <si>
    <t>Q6FIM6</t>
  </si>
  <si>
    <t>CAGL0M13211g</t>
  </si>
  <si>
    <t>YKL063C</t>
  </si>
  <si>
    <t>Putative protein of unknown function; green fluorescent protein (GFP)-fusion protein localizes to the Golgi</t>
  </si>
  <si>
    <t>Ortholog of S. cerevisiae : YKL063C and Saccharomyces cerevisiae S288C : YKL063C</t>
  </si>
  <si>
    <t>Q6FIK8</t>
  </si>
  <si>
    <t>CAGL0M13629g</t>
  </si>
  <si>
    <t>YMR295C</t>
  </si>
  <si>
    <t>Protein of unknown function that associates with ribosomes; green fluorescent protein (GFP)-fusion protein localizes to the cell periphery and bud; YMR295C is not an essential gene</t>
  </si>
  <si>
    <t>Ortholog of S. cerevisiae : YMR295C, C. albicans SC5314 : C4_06470W_A, C. dubliniensis CD36 : Cd36_45960, C. parapsilosis CDC317 : CPAR2_501070 and C. auris B8441 : B9J08_000457</t>
  </si>
  <si>
    <t>Q6FIJ1</t>
  </si>
  <si>
    <t>CAGL0M14003g</t>
  </si>
  <si>
    <t>PRE5</t>
  </si>
  <si>
    <t>YMR314W</t>
  </si>
  <si>
    <t>Alpha 6 subunit of the 20S proteasome</t>
  </si>
  <si>
    <t>Ortholog(s) have role in proteasomal ubiquitin-independent protein catabolic process, proteasome-mediated ubiquitin-dependent protein catabolic process</t>
  </si>
  <si>
    <t>Q6FVI0</t>
  </si>
  <si>
    <t>CAGL0E01727g</t>
  </si>
  <si>
    <t>YPS1</t>
  </si>
  <si>
    <t>YLR120C</t>
  </si>
  <si>
    <t>Aspartic protease, member of the yapsin family of proteases involved in cell wall growth and maintenance; attached to the plasma membrane via a glycosylphosphatidylinositol (GPI) anchor</t>
  </si>
  <si>
    <t>Putative aspartic protease; predicted GPI-anchor; member of a YPS gene cluster that is required for virulence in mice</t>
  </si>
  <si>
    <t>Q58J63</t>
  </si>
  <si>
    <t>CAGL0E04334g</t>
  </si>
  <si>
    <t>ERG11</t>
  </si>
  <si>
    <t>YHR007C</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</si>
  <si>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</si>
  <si>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Putative cytochrome P-450 lanosterol 14-alpha-demethylase; target enzyme of azole antifungal drugs; increased protein abundance in azole resistant strain</t>
  </si>
  <si>
    <t>Q6FUA0</t>
  </si>
  <si>
    <t>CAGL0F05115g</t>
  </si>
  <si>
    <t>INA1</t>
  </si>
  <si>
    <t>YLR413W</t>
  </si>
  <si>
    <t>Putative protein of unknown function; YLR413W is not an essential gene</t>
  </si>
  <si>
    <t>Ortholog(s) have plasma membrane localization</t>
  </si>
  <si>
    <t>Q6FY16</t>
  </si>
  <si>
    <t>YHR094C</t>
  </si>
  <si>
    <t>Low-affinity glucose transporter of the major facilitator superfamily, expression is induced by Hxk2p in the presence of glucose and repressed by Rgt1p when glucose is limiting</t>
  </si>
  <si>
    <t>Ortholog(s) have fructose transmembrane transporter activity, pentose transmembrane transporter activity, role in glucose transmembrane transport, mannose transmembrane transport and plasma membrane localization</t>
  </si>
  <si>
    <t>A0A0W0CBA5</t>
  </si>
  <si>
    <t>YDR345C</t>
  </si>
  <si>
    <t>Low affinity glucose transporter of the major facilitator superfamily, expression is induced in low or high glucose conditions</t>
  </si>
  <si>
    <t>Ortholog(s) have glucose transmembrane transporter activity, role in glucose transmembrane transport and plasma membrane localization</t>
  </si>
  <si>
    <t>Q6FT54</t>
  </si>
  <si>
    <t>CAGL0G05291g</t>
  </si>
  <si>
    <t>PAA1</t>
  </si>
  <si>
    <t>YDR071C</t>
  </si>
  <si>
    <t>Polyamine acetyltransferase; acetylates polyamines (e.g. putrescine, spermidine, spermine) and also aralkylamines (e.g. tryptamine, phenylethylamine); may be involved in transcription and/or DNA replication</t>
  </si>
  <si>
    <t>Ortholog(s) have aralkylamine N-acetyltransferase activity, diamine N-acetyltransferase activity and role in chromatin organization</t>
  </si>
  <si>
    <t>A0A0W0DJ35</t>
  </si>
  <si>
    <t>CAGL0L01551g</t>
  </si>
  <si>
    <t>SUR7</t>
  </si>
  <si>
    <t>YML052W</t>
  </si>
  <si>
    <t>Plasma membrane protein that localizes to furrow-like invaginations (MCC patches); component of eisosomes; associated with endocytosis, along with Pil1p and Lsp1p; sporulation and plasma membrane sphingolipid content are altered in mutants</t>
  </si>
  <si>
    <t>Ortholog(s) have role in ascospore formation, endocytosis, protein localization to eisosome filament and cell cortex, eisosome, membrane raft, plasma membrane localization</t>
  </si>
  <si>
    <t>A0A0W0EGK3</t>
  </si>
  <si>
    <t>CAGL0L06204g</t>
  </si>
  <si>
    <t>COX13</t>
  </si>
  <si>
    <t>YGL191W</t>
  </si>
  <si>
    <t>Subunit VIa of cytochrome c oxidase, which is the terminal member of the mitochondrial inner membrane electron transport chain; not essential for cytochrome c oxidase activity but may modulate activity in response to ATP</t>
  </si>
  <si>
    <t>Ortholog(s) have cytochrome-c oxidase activity, enzyme regulator activity, role in aerobic respiration, mitochondrial respirasome assembly and mitochondrial respiratory chain complex IV, mitochondrion localization</t>
  </si>
  <si>
    <t>Q6FTD7</t>
  </si>
  <si>
    <t>CAGL0G03311g</t>
  </si>
  <si>
    <t>ILS1</t>
  </si>
  <si>
    <t>YBL076C</t>
  </si>
  <si>
    <t>Cytoplasmic isoleucine-tRNA synthetase, target of the G1-specific inhibitor reveromycin A</t>
  </si>
  <si>
    <t>Has domain(s) with predicted ATP binding, aminoacyl-tRNA editing activity, aminoacyl-tRNA ligase activity, isoleucine-tRNA ligase activity and role in isoleucyl-tRNA aminoacylation, tRNA aminoacylation for protein translation</t>
  </si>
  <si>
    <t>Q6FLF4</t>
  </si>
  <si>
    <t>CAGL0L03828g</t>
  </si>
  <si>
    <t>CYB5</t>
  </si>
  <si>
    <t>YNL111C</t>
  </si>
  <si>
    <t>Cytochrome b5, involved in the sterol and lipid biosynthesis pathways; acts as an electron donor to support sterol C5-6 desaturation</t>
  </si>
  <si>
    <t>Ortholog(s) have electron transfer activity, role in sterol biosynthetic process and endoplasmic reticulum membrane localization</t>
  </si>
  <si>
    <t>A0A0W0CP82</t>
  </si>
  <si>
    <t>CAGL0I05720g</t>
  </si>
  <si>
    <t>TOM40</t>
  </si>
  <si>
    <t>YMR203W</t>
  </si>
  <si>
    <t>Component of the TOM (translocase of outer membrane) complex responsible for recognition and initial import steps for all mitochondrially directed proteins; constitutes the core element of the protein conducting pore</t>
  </si>
  <si>
    <t>Has domain(s) with predicted role in transmembrane transport and mitochondrial outer membrane localization</t>
  </si>
  <si>
    <t>A0A0W0EQR3</t>
  </si>
  <si>
    <t>CAGL0K05203g</t>
  </si>
  <si>
    <t>YOP1</t>
  </si>
  <si>
    <t>YPR028W</t>
  </si>
  <si>
    <t>Membrane protein that interacts with Yip1p to mediate membrane traffic; interacts with Sey1p to maintain ER morphology; overexpression leads to cell death and accumulation of internal cell membranes</t>
  </si>
  <si>
    <t>Ortholog(s) have role in ER-dependent peroxisome organization, endoplasmic reticulum inheritance, endoplasmic reticulum organization and endoplasmic reticulum tubular network membrane organization, more</t>
  </si>
  <si>
    <t>A0A0W0CGG5</t>
  </si>
  <si>
    <t>CAGL0L06534g</t>
  </si>
  <si>
    <t>SMI1</t>
  </si>
  <si>
    <t>YGR229C</t>
  </si>
  <si>
    <t>Protein involved in the regulation of cell wall synthesis; proposed to be involved in coordinating cell cycle progression with cell wall integrity</t>
  </si>
  <si>
    <t>Ortholog(s) have role in regulation of fungal-type cell wall biogenesis, regulation of mitotic cell cycle and cellular bud neck, incipient cellular bud site localization</t>
  </si>
  <si>
    <t>Q6FSM9</t>
  </si>
  <si>
    <t>CAGL0G09273g</t>
  </si>
  <si>
    <t>SNG1</t>
  </si>
  <si>
    <t>YGR197C</t>
  </si>
  <si>
    <t>Protein involved in resistance to nitrosoguanidine (MNNG) and 6-azauracil (6-AU); expression is regulated by transcription factors involved in multidrug resistance</t>
  </si>
  <si>
    <t>Putative transporter involved in nitrosoguanidine resistance; gene is downregulated in azole-resistant strain</t>
  </si>
  <si>
    <t>Q6FPK4</t>
  </si>
  <si>
    <t>CAGL0J03124g</t>
  </si>
  <si>
    <t>ARG5,6</t>
  </si>
  <si>
    <t>YER069W</t>
  </si>
  <si>
    <t>Protein that is processed in the mitochondrion to yield acetylglutamate kinase and N-acetyl-gamma-glutamyl-phosphate reductase, which catalyze the 2nd and 3rd steps in arginine biosynthesis; enzymes form a complex with Arg2p</t>
  </si>
  <si>
    <t>Ortholog(s) have N-acetyl-gamma-glutamyl-phosphate reductase activity, acetylglutamate kinase activity, role in arginine biosynthetic process, regulation of transcription, DNA-templated and mitochondrial matrix localization</t>
  </si>
  <si>
    <t>Q6FY72</t>
  </si>
  <si>
    <t>CAGL0A03542g</t>
  </si>
  <si>
    <t>COX12</t>
  </si>
  <si>
    <t>YLR038C</t>
  </si>
  <si>
    <t>Subunit VIb of cytochrome c oxidase, which is the terminal member of the mitochondrial inner membrane electron transport chain; required for assembly of cytochrome c oxidase but not required for activity after assembly; phosphorylated</t>
  </si>
  <si>
    <t>Cytochrome c oxidase</t>
  </si>
  <si>
    <t>Q6FKP0</t>
  </si>
  <si>
    <t>CAGL0L09933g</t>
  </si>
  <si>
    <t>CUE5</t>
  </si>
  <si>
    <t>YOR042W</t>
  </si>
  <si>
    <t>Protein containing a CUE domain that binds ubiquitin, which may facilitate intramolecular monoubiquitination; green fluorescent protein (GFP)-fusion protein localizes to the cytoplasm in a punctate pattern</t>
  </si>
  <si>
    <t>Ortholog(s) have protein-macromolecule adaptor activity, ubiquitin binding activity and role in ubiquitin-dependent protein catabolic process</t>
  </si>
  <si>
    <t>Q6FSV8</t>
  </si>
  <si>
    <t>CAGL0G07469g</t>
  </si>
  <si>
    <t>SEC63</t>
  </si>
  <si>
    <t>YOR254C</t>
  </si>
  <si>
    <t>Essential subunit of Sec63 complex (Sec63p, Sec62p, Sec66p and Sec72p); with Sec61 complex, Kar2p/BiP and Lhs1p forms a channel competent for SRP-dependent and post-translational SRP-independent protein targeting and import into the ER</t>
  </si>
  <si>
    <t>Ortholog(s) have cell cortex, nuclear envelope localization</t>
  </si>
  <si>
    <t>Q6FPZ5</t>
  </si>
  <si>
    <t>CAGL0I10560g</t>
  </si>
  <si>
    <t>UTP8</t>
  </si>
  <si>
    <t>YGR128C</t>
  </si>
  <si>
    <t>Nucleolar protein required for export of tRNAs from the nucleus; also copurifies with the small subunit (SSU) processome containing the U3 snoRNA that is involved in processing of pre-18S rRNA</t>
  </si>
  <si>
    <t>Ortholog(s) have U3 snoRNA binding, tRNA binding activity</t>
  </si>
  <si>
    <t>Q6FTZ6</t>
  </si>
  <si>
    <t>CAGL0F07601g</t>
  </si>
  <si>
    <t>CWP2</t>
  </si>
  <si>
    <t>YKL096W-A</t>
  </si>
  <si>
    <t>Covalently linked cell wall mannoprotein, major constituent of the cell wall; plays a role in stabilizing the cell wall; involved in low pH resistance; precursor is GPI-anchored</t>
  </si>
  <si>
    <t>GPI-linked cell wall protein</t>
  </si>
  <si>
    <t>A0A0W0CVF6</t>
  </si>
  <si>
    <t>CAGL0B03927g</t>
  </si>
  <si>
    <t>TMA22</t>
  </si>
  <si>
    <t>YJR014W</t>
  </si>
  <si>
    <t>Protein of unknown function; associates with ribosomes and has a putative RNA binding domain; interacts with Tma20p; similar to human GRAP and human DRP1, which interacts with human Tma20p homolog MCT-1</t>
  </si>
  <si>
    <t>Has domain(s) with predicted translation initiation factor activity and role in translational initiation</t>
  </si>
  <si>
    <t>A0A0W0CWU9</t>
  </si>
  <si>
    <t>CAGL0H04961g</t>
  </si>
  <si>
    <t>SEC61</t>
  </si>
  <si>
    <t>YLR378C</t>
  </si>
  <si>
    <t>Essential subunit of Sec61 complex (Sec61p, Sbh1p, and Sss1p); forms a channel for SRP-dependent protein import and retrograde transport of misfolded proteins out of the ER; with Sec63 complex allows SRP-independent protein import into ER</t>
  </si>
  <si>
    <t>Ortholog(s) have peptide transmembrane transporter activity, protein transmembrane transporter activity, protein-transporting ATPase activity, signal sequence binding activity</t>
  </si>
  <si>
    <t>A0A0W0CR12</t>
  </si>
  <si>
    <t>CAGL0E00671g</t>
  </si>
  <si>
    <t>UBC1</t>
  </si>
  <si>
    <t>YDR177W</t>
  </si>
  <si>
    <t>Ubiquitin-conjugating enzyme that mediates selective degradation of short-lived and abnormal proteins; plays a role in vesicle biogenesis and ER-associated protein degradation (ERAD); component of the cellular stress response</t>
  </si>
  <si>
    <t>Has domain(s) with predicted acid-amino acid ligase activity</t>
  </si>
  <si>
    <t>A0A0W0EJ18</t>
  </si>
  <si>
    <t>CAGL0K10758g</t>
  </si>
  <si>
    <t>SPC2</t>
  </si>
  <si>
    <t>YML055W</t>
  </si>
  <si>
    <t>Subunit of signal peptidase complex (Spc1p, Spc2p, Spc3p, Sec11p), which catalyzes cleavage of N-terminal signal sequences of proteins targeted to the secretory pathway; homologous to mammalian SPC25</t>
  </si>
  <si>
    <t>Ortholog(s) have peptidase activity, role in protein targeting to ER, signal peptide processing and signal peptidase complex localization</t>
  </si>
  <si>
    <t>A0A0W0C7W9</t>
  </si>
  <si>
    <t>CAGL0H04125g</t>
  </si>
  <si>
    <t>ALO1</t>
  </si>
  <si>
    <t>YML086C</t>
  </si>
  <si>
    <t>D-Arabinono-1,4-lactone oxidase, catalyzes the final step in biosynthesis of dehydro-D-arabinono-1,4-lactone, which is protective against oxidative stress</t>
  </si>
  <si>
    <t>Ortholog(s) have D-arabinono-1,4-lactone oxidase activity and role in cellular response to oxidative stress, dehydro-D-arabinono-1,4-lactone biosynthetic process</t>
  </si>
  <si>
    <t>A0A0W0EJE2</t>
  </si>
  <si>
    <t>CAGL0K07964g</t>
  </si>
  <si>
    <t>SUA7</t>
  </si>
  <si>
    <t>YPR086W</t>
  </si>
  <si>
    <t>Transcription factor TFIIB, a general transcription factor required for transcription initiation and start site selection by RNA polymerase II</t>
  </si>
  <si>
    <t>Ortholog(s) have RNA polymerase II complex binding, RNA polymerase II complex recruiting activity, RNA polymerase II general transcription initiation factor activity, TBP-class protein binding activity</t>
  </si>
  <si>
    <t>A0A0W0EKY3</t>
  </si>
  <si>
    <t>CAGL0H01353g</t>
  </si>
  <si>
    <t>MHR1</t>
  </si>
  <si>
    <t>YDR296W</t>
  </si>
  <si>
    <t>Protein involved in homologous recombination in mitochondria; required for recombination-dependent mtDNA partitioning; involved in stimulation of mitochondrial DNA replication in response to oxidative stress</t>
  </si>
  <si>
    <t>Ortholog(s) have DNA binding, DNA strand exchange activity, single-stranded DNA binding, structural constituent of ribosome activity</t>
  </si>
  <si>
    <t>A0A0W0D9W8</t>
  </si>
  <si>
    <t>CAGL0L06160g</t>
  </si>
  <si>
    <t>COX4</t>
  </si>
  <si>
    <t>YGL187C</t>
  </si>
  <si>
    <t>Subunit IV of cytochrome c oxidase, the terminal member of the mitochondrial inner membrane electron transport chain; precursor N-terminal 25 residues are cleaved during mitochondrial import; phosphorylated; spermidine enhances translation</t>
  </si>
  <si>
    <t>Ortholog(s) have cytochrome-c oxidase activity, zinc ion binding activity, role in mitochondrial electron transport, cytochrome c to oxygen and mitochondrial respiratory chain complex IV, mitochondrion localization</t>
  </si>
  <si>
    <t>Q6FNA0</t>
  </si>
  <si>
    <t>CAGL0K01595g</t>
  </si>
  <si>
    <t>ARP2</t>
  </si>
  <si>
    <t>YDL029W</t>
  </si>
  <si>
    <t>Essential component of the Arp2/3 complex, which is a highly conserved actin nucleation center required for the motility and integrity of actin patches; involved in endocytosis and membrane growth and polarity</t>
  </si>
  <si>
    <t>Ortholog(s) have ATP binding, ATPase, actin filament binding activity</t>
  </si>
  <si>
    <t>Q6FSY4</t>
  </si>
  <si>
    <t>CAGL0G06886g</t>
  </si>
  <si>
    <t>TPH3</t>
  </si>
  <si>
    <t>YJL016W</t>
  </si>
  <si>
    <t>Putative protein of unknown function; GFP-fusion protein localizes to the cytoplasm; conserved in closely related Saccharomyces species</t>
  </si>
  <si>
    <t>Q6FY17</t>
  </si>
  <si>
    <t>YHR092C</t>
  </si>
  <si>
    <t>High-affinity glucose transporter of the major facilitator superfamily, expression is induced by low levels of glucose and repressed by high levels of glucose</t>
  </si>
  <si>
    <t>Ortholog(s) have glucose transmembrane transporter activity, pentose transmembrane transporter activity and plasma membrane localization</t>
  </si>
  <si>
    <t>Q6FX60</t>
  </si>
  <si>
    <t>CAGL0B00550g</t>
  </si>
  <si>
    <t>APA1</t>
  </si>
  <si>
    <t>YCL050C</t>
  </si>
  <si>
    <t>Diadenosine 5',5''-P1,P4-tetraphosphate phosphorylase I (AP4A phosphorylase), involved in catabolism of bis(5'-nucleosidyl) tetraphosphates; has similarity to Apa2p</t>
  </si>
  <si>
    <t>Ortholog(s) have bis(5'-nucleosyl)-tetraphosphatase activity, sulfate adenylyltransferase (ADP) activity and role in nucleoside catabolic process, nucleotide biosynthetic process</t>
  </si>
  <si>
    <t>Q6FUS0</t>
  </si>
  <si>
    <t>CAGL0F01155g</t>
  </si>
  <si>
    <t>SMC5</t>
  </si>
  <si>
    <t>YOL034W</t>
  </si>
  <si>
    <t>Structural maintenance of chromosomes (SMC) protein; essential subunit of the Mms21-Smc5-Smc6 complex; required for growth and DNA repair; S. pombe homolog forms a heterodimer with S. pombe Rad18p that is involved in DNA repair</t>
  </si>
  <si>
    <t>Ortholog(s) have ATPase, SUMO transferase activity, damaged DNA binding, single-stranded DNA binding activity and role in DNA repair, chromosome separation, recombinational repair, resolution of recombination intermediates</t>
  </si>
  <si>
    <t>Q6FR36</t>
  </si>
  <si>
    <t>CAGL0I01232g</t>
  </si>
  <si>
    <t>ERP5</t>
  </si>
  <si>
    <t>YHR110W</t>
  </si>
  <si>
    <t>Protein with similarity to Emp24p and Erv25p, member of the p24 family involved in ER to Golgi transport</t>
  </si>
  <si>
    <t>Has domain(s) with predicted role in transport and integral component of membrane localization</t>
  </si>
  <si>
    <t>Q6FIS5</t>
  </si>
  <si>
    <t>CAGL0M12122g</t>
  </si>
  <si>
    <t>RBG1</t>
  </si>
  <si>
    <t>YAL036C</t>
  </si>
  <si>
    <t>Member of the DRG family of GTP-binding proteins; associates with translating ribosomes; interacts with Tma46p, Ygr250cp, Gir2p and Yap1p via two-hybrid</t>
  </si>
  <si>
    <t>Ortholog(s) have GTP binding activity, role in cytoplasmic translation, positive regulation of cellular response to amino acid starvation and cytoplasmic stress granule, polysome localization</t>
  </si>
  <si>
    <t>A0A0W0D673</t>
  </si>
  <si>
    <t>CAGL0G06358g</t>
  </si>
  <si>
    <t>SNC1</t>
  </si>
  <si>
    <t>YAL030W</t>
  </si>
  <si>
    <t>Vesicle membrane receptor protein (v-SNARE) involved in the fusion between Golgi-derived secretory vesicles with the plasma membrane; proposed to be involved in endocytosis; member of the synaptobrevin/VAMP family of R-type v-SNARE proteins</t>
  </si>
  <si>
    <t>Ortholog(s) have SNAP receptor activity and role in Golgi to plasma membrane transport, ascospore-type prospore membrane formation, endocytosis, exocytosis, vesicle fusion, vesicle-mediated transport</t>
  </si>
  <si>
    <t>Q6FU58</t>
  </si>
  <si>
    <t>CAGL0F06127g</t>
  </si>
  <si>
    <t>YKL069W</t>
  </si>
  <si>
    <t>Methionine-R-sulfoxide reductase, reduces the R enantiomer of free Met-SO, in contrast to Ycl033Cp which reduces Met-R-SO in a peptide linkage; has a role in protection against oxidative stress</t>
  </si>
  <si>
    <t>A0A0W0ENL1</t>
  </si>
  <si>
    <t>CAGL0L05478g</t>
  </si>
  <si>
    <t>RPE1</t>
  </si>
  <si>
    <t>YJL121C</t>
  </si>
  <si>
    <t>D-ribulose-5-phosphate 3-epimerase, catalyzes a reaction in the non-oxidative part of the pentose-phosphate pathway; mutants are sensitive to oxidative stress</t>
  </si>
  <si>
    <t>Ortholog(s) have ribulose-phosphate 3-epimerase activity and role in pentose-phosphate shunt</t>
  </si>
  <si>
    <t>Q6FWJ5</t>
  </si>
  <si>
    <t>CAGL0C05181g</t>
  </si>
  <si>
    <t>PRS5</t>
  </si>
  <si>
    <t>YOL061W</t>
  </si>
  <si>
    <t>5-phospho-ribosyl-1(alpha)-pyrophosphate synthetase, synthesizes PRPP, which is required for nucleotide, histidine, and tryptophan biosynthesis; one of five related enzymes, which are active as heteromultimeric complexes</t>
  </si>
  <si>
    <t>Ortholog(s) have ribose phosphate diphosphokinase activity, role in 5-phosphoribose 1-diphosphate biosynthetic process, cytokinesis, fungal-type cell wall organization and ribose phosphate diphosphokinase complex localization</t>
  </si>
  <si>
    <t>Q6FTI6</t>
  </si>
  <si>
    <t>CAGL0G02211g</t>
  </si>
  <si>
    <t>NUP133</t>
  </si>
  <si>
    <t>YKR082W</t>
  </si>
  <si>
    <t>Subunit of the Nup84p subcomplex of the nuclear pore complex (NPC); localizes to both sides of the NPC, required to establish a normal nucleocytoplasmic concentration gradient of the GTPase Gsp1p; required also for transcription elongation as demonstrated by the G-less-based run-on (GLRO) assay</t>
  </si>
  <si>
    <t>Q6FWZ3</t>
  </si>
  <si>
    <t>CAGL0C01749g</t>
  </si>
  <si>
    <t>YBR242W</t>
  </si>
  <si>
    <t>Putative protein of unknown function; green fluorescent protein (GFP)-fusion protein localizes to the cytoplasm and nucleus; YBR242W is not an essential gene</t>
  </si>
  <si>
    <t>Ortholog(s) have 5'-deoxynucleotidase activity, GMP 5'-nucleotidase activity and role in deoxyribonucleoside monophosphate catabolic process</t>
  </si>
  <si>
    <t>A0A0W0CRR8</t>
  </si>
  <si>
    <t>CAGL0F03399g</t>
  </si>
  <si>
    <t>SCS7</t>
  </si>
  <si>
    <t>YMR272C</t>
  </si>
  <si>
    <t>Sphingolipid alpha-hydroxylase, functions in the alpha-hydroxylation of sphingolipid-associated very long chain fatty acids, has both cytochrome b5-like and hydroxylase/desaturase domains, not essential for growth</t>
  </si>
  <si>
    <t>Ortholog(s) have fatty acid alpha-hydroxylase activity and role in inositol phosphoceramide metabolic process, mannosyl-inositol phosphorylceramide metabolic process</t>
  </si>
  <si>
    <t>A0A0W0CIA1</t>
  </si>
  <si>
    <t>CAGL0L12804g</t>
  </si>
  <si>
    <t>MNN9</t>
  </si>
  <si>
    <t>YPL050C</t>
  </si>
  <si>
    <t>Subunit of Golgi mannosyltransferase complex also containing Anp1p, Mnn10p, Mnn11p, and Hoc1p that mediates elongation of the polysaccharide mannan backbone; forms a separate complex with Van1p that is also involved in backbone elongation</t>
  </si>
  <si>
    <t>Ortholog(s) have alpha-1,6-mannosyltransferase activity, role in protein N-linked glycosylation and cis-Golgi network, mannan polymerase complex localization</t>
  </si>
  <si>
    <t>Q6FMF4</t>
  </si>
  <si>
    <t>CAGL0K08492g</t>
  </si>
  <si>
    <t>YPF1</t>
  </si>
  <si>
    <t>YKL100C</t>
  </si>
  <si>
    <t>Putative protein of unknown function with similarity to a human minor histocompatibility antigen and signal peptide peptidases; YKL100C is not an essential gene</t>
  </si>
  <si>
    <t>Ortholog(s) have aspartic endopeptidase activity, intramembrane cleaving activity and role in cellular response to starvation, proteolysis involved in cellular protein catabolic process</t>
  </si>
  <si>
    <t>Q6FVI7</t>
  </si>
  <si>
    <t>CAGL0E01573g</t>
  </si>
  <si>
    <t>EMW1</t>
  </si>
  <si>
    <t>YNL313C</t>
  </si>
  <si>
    <t>Essential conserved protein with a role in maintaining cell wall integrity; contains six TPR (tetratricopeptide repeat) domains clustered in the C-terminal region; conditional mutant is suppressed by overexpression of GFA1</t>
  </si>
  <si>
    <t>A0A0W0DGY7</t>
  </si>
  <si>
    <t>CAGL0J06600g</t>
  </si>
  <si>
    <t>URA5</t>
  </si>
  <si>
    <t>YML106W</t>
  </si>
  <si>
    <t>Major orotate phosphoribosyltransferase (OPRTase) isozyme that catalyzes the fifth enzymatic step in de novo biosynthesis of pyrimidines, converting orotate into orotidine-5'-phosphate; minor OPRTase encoded by URA10</t>
  </si>
  <si>
    <t>Orotate phosphoribosyltransferase 1</t>
  </si>
  <si>
    <t>Q6FLZ7</t>
  </si>
  <si>
    <t>CAGL0K12232g</t>
  </si>
  <si>
    <t>ARO7</t>
  </si>
  <si>
    <t>YPR060C</t>
  </si>
  <si>
    <t>Chorismate mutase, catalyzes the conversion of chorismate to prephenate to initiate the tyrosine/phenylalanine-specific branch of aromatic amino acid biosynthesis</t>
  </si>
  <si>
    <t>Ortholog(s) have chorismate mutase activity and role in aromatic amino acid family biosynthetic process, sporocarp development involved in sexual reproduction</t>
  </si>
  <si>
    <t>A0A0W0CCN8</t>
  </si>
  <si>
    <t>CAGL0M12727g</t>
  </si>
  <si>
    <t>MAM33</t>
  </si>
  <si>
    <t>YIL070C</t>
  </si>
  <si>
    <t>Acidic protein of the mitochondrial matrix involved in oxidative phosphorylation; related to the human complement receptor gC1q-R</t>
  </si>
  <si>
    <t>Ortholog(s) have translation activator activity, role in aerobic respiration, penicillin biosynthetic process, positive regulation of mitochondrial translation and mitochondrial matrix localization</t>
  </si>
  <si>
    <t>A0A0W0CB91</t>
  </si>
  <si>
    <t>CAGL0H04763g</t>
  </si>
  <si>
    <t>NPL3</t>
  </si>
  <si>
    <t>YDR432W</t>
  </si>
  <si>
    <t>RNA-binding protein that promotes elongation, regulates termination, and carries poly(A) mRNA from nucleus to cytoplasm; required for pre-mRNA splicing; dissociation from mRNAs promoted by Mtr10p; phosphorylated by Sky1p in the cytoplasm</t>
  </si>
  <si>
    <t>Has domain(s) with predicted nucleic acid binding, nucleotide binding activity</t>
  </si>
  <si>
    <t>A0A0W0D5A8</t>
  </si>
  <si>
    <t>CAGL0F00627g</t>
  </si>
  <si>
    <t>SLF1</t>
  </si>
  <si>
    <t>YDR515W</t>
  </si>
  <si>
    <t>RNA binding protein that associates with polysomes; proposed to be involved in regulating mRNA translation; involved in the copper-dependent mineralization of copper sulfide complexes on cell surface in cells cultured in copper salts</t>
  </si>
  <si>
    <t>Ortholog(s) have RNA binding activity, role in cellular copper ion homeostasis, regulation of translation and cytoplasmic stress granule, polysome localization</t>
  </si>
  <si>
    <t>A0A0W0CRZ0</t>
  </si>
  <si>
    <t>CAGL0K11088g</t>
  </si>
  <si>
    <t>SEC26</t>
  </si>
  <si>
    <t>YDR238C</t>
  </si>
  <si>
    <t>Essential beta-coat protein of the COPI coatomer, involved in ER-to-Golgi protein trafficking and maintenance of normal ER morphology; shares 43% sequence identity with mammalian beta-coat protein (beta-COP)</t>
  </si>
  <si>
    <t>Ortholog(s) have role in endoplasmic reticulum to Golgi vesicle-mediated transport, intracellular mRNA localization</t>
  </si>
  <si>
    <t>A0A0W0CRR2</t>
  </si>
  <si>
    <t>CAGL0F03773g</t>
  </si>
  <si>
    <t>EFR3</t>
  </si>
  <si>
    <t>YMR212C</t>
  </si>
  <si>
    <t>Protein required for Stt4-containing phosphoinositide kinase patch assembly at the plasma membrane; exhibits synthetic lethal genetic interactions with PHO85; has sequence similarity to the Drosophila rolling blackout (RBO) gene</t>
  </si>
  <si>
    <t>Ortholog(s) have role in protein localization to plasma membrane and plasma membrane localization</t>
  </si>
  <si>
    <t>A0A0W0D0B2</t>
  </si>
  <si>
    <t>CAGL0I03476g</t>
  </si>
  <si>
    <t>DHH1</t>
  </si>
  <si>
    <t>YDL160C</t>
  </si>
  <si>
    <t>Cytoplasmic DExD/H-box helicase, stimulates mRNA decapping, coordinates distinct steps in mRNA function and decay, interacts with both the decapping and deadenylase complexes, may have a role in mRNA export and translation</t>
  </si>
  <si>
    <t>Ortholog(s) have chromatin binding, mRNA binding activity</t>
  </si>
  <si>
    <t>A0A0W0DB19</t>
  </si>
  <si>
    <t>CAGL0J08844g</t>
  </si>
  <si>
    <t>NOP14</t>
  </si>
  <si>
    <t>YDL148C</t>
  </si>
  <si>
    <t>Nucleolar protein, forms a complex with Noc4p that mediates maturation and nuclear export of 40S ribosomal subunits; also present in the small subunit processome complex, which is required for processing of pre-18S rRNA</t>
  </si>
  <si>
    <t>Has domain(s) with predicted small-subunit processome localization</t>
  </si>
  <si>
    <t>A0A0W0E3D0</t>
  </si>
  <si>
    <t>CAGL0A03718g</t>
  </si>
  <si>
    <t>CHC1</t>
  </si>
  <si>
    <t>YGL206C</t>
  </si>
  <si>
    <t>Clathrin heavy chain, subunit of the major coat protein involved in intracellular protein transport and endocytosis; two heavy chains form the clathrin triskelion structural component; the light chain (CLC1) is thought to regulate function</t>
  </si>
  <si>
    <t>Ortholog(s) have actin cortical patch localization</t>
  </si>
  <si>
    <t>Q6FPC4</t>
  </si>
  <si>
    <t>CAGL0J04928g</t>
  </si>
  <si>
    <t>MTR4</t>
  </si>
  <si>
    <t>YJL050W</t>
  </si>
  <si>
    <t>ATP-dependent 3'-5' RNA helicase of the Dead-box family, involved in nuclear RNA processing and degradation both as a component of the TRAMP complex and in TRAMP independent processes; has a KOW domain that shows RNA binding activity</t>
  </si>
  <si>
    <t>Ortholog(s) have 3'-5' RNA helicase activity, exoribonuclease activity, poly(A) binding activity</t>
  </si>
  <si>
    <t>Q6FVE7</t>
  </si>
  <si>
    <t>CAGL0E02475g</t>
  </si>
  <si>
    <t>SIN3</t>
  </si>
  <si>
    <t>YOL004W</t>
  </si>
  <si>
    <t>Component of the Sin3p-Rpd3p histone deacetylase complex, involved in transcriptional repression and activation of diverse processes, including mating-type switching and meiosis; involved in the maintenance of chromosomal integrity</t>
  </si>
  <si>
    <t>Ortholog(s) have transcription coactivator activity, transcription corepressor activity</t>
  </si>
  <si>
    <t>Q6FVB4</t>
  </si>
  <si>
    <t>CAGL0E03245g</t>
  </si>
  <si>
    <t>NSR1</t>
  </si>
  <si>
    <t>YGR159C</t>
  </si>
  <si>
    <t>Nucleolar protein that binds nuclear localization sequences, required for pre-rRNA processing and ribosome biogenesis</t>
  </si>
  <si>
    <t>Ortholog(s) have RNA binding, nuclear localization sequence binding, single-stranded telomeric DNA binding activity and nuclear envelope, nucleus localization</t>
  </si>
  <si>
    <t>A0A0W0EDF4</t>
  </si>
  <si>
    <t>CAGL0E05896g</t>
  </si>
  <si>
    <t>SAR1</t>
  </si>
  <si>
    <t>YPL218W</t>
  </si>
  <si>
    <t>GTPase, GTP-binding protein of the ARF family, component of COPII coat of vesicles; required for transport vesicle formation during ER to Golgi protein transport</t>
  </si>
  <si>
    <t>Ortholog(s) have GTPase activity</t>
  </si>
  <si>
    <t>Q6FJB3</t>
  </si>
  <si>
    <t>CAGL0M07656g</t>
  </si>
  <si>
    <t>ERG5</t>
  </si>
  <si>
    <t>YMR015C</t>
  </si>
  <si>
    <t>C-22 sterol desaturase, a cytochrome P450 enzyme that catalyzes the formation of the C-22(23) double bond in the sterol side chain in ergosterol biosynthesis; may be a target of azole antifungal drugs</t>
  </si>
  <si>
    <t>Putative C22 sterol desaturase</t>
  </si>
  <si>
    <t>A0A0W0EIQ8</t>
  </si>
  <si>
    <t>CAGL0K08184g</t>
  </si>
  <si>
    <t>CCP1</t>
  </si>
  <si>
    <t>YKR066C</t>
  </si>
  <si>
    <t>Mitochondrial cytochrome-c peroxidase; degrades reactive oxygen species in mitochondria, involved in the response to oxidative stress</t>
  </si>
  <si>
    <t>Cytochrome C peroxidase</t>
  </si>
  <si>
    <t>A0A0W0CR58</t>
  </si>
  <si>
    <t>CAGL0J01045g</t>
  </si>
  <si>
    <t>HCA4</t>
  </si>
  <si>
    <t>YJL033W</t>
  </si>
  <si>
    <t>Putative nucleolar DEAD box RNA helicase; high-copy number suppression of a U14 snoRNA processing mutant suggests an involvement in 18S rRNA synthesis</t>
  </si>
  <si>
    <t>Ortholog(s) have ATPase, acting on RNA, RNA helicase activity, U3 snoRNA binding, box C/D RNA binding activity, role in rRNA processing and small-subunit processome localization</t>
  </si>
  <si>
    <t>A0A0W0DKC7</t>
  </si>
  <si>
    <t>CAGL0F02123g</t>
  </si>
  <si>
    <t>SEC4</t>
  </si>
  <si>
    <t>YFL005W</t>
  </si>
  <si>
    <t>Rab family GTPase essential for vesicle-mediated exocytic secretion and autophagy; associates with the exocyst component Sec15p and may regulate polarized delivery of transport vesicles to the exocyst at the plasma membrane</t>
  </si>
  <si>
    <t>Ortholog(s) have GTP binding, GTPase activity and role in Golgi to plasma membrane transport, ascospore-type prospore assembly, autophagy, exocytosis, membrane addition at site of cytokinesis, vesicle fusion</t>
  </si>
  <si>
    <t>A0A0W0DPC1</t>
  </si>
  <si>
    <t>CAGL0B00484g</t>
  </si>
  <si>
    <t>SPB1</t>
  </si>
  <si>
    <t>YCL054W</t>
  </si>
  <si>
    <t>AdoMet-dependent methyltransferase involved in rRNA processing and 60S ribosomal subunit maturation; methylates G2922 in the tRNA docking site of the large subunit rRNA and in the absence of snR52, U2921; suppressor of PAB1 mutants</t>
  </si>
  <si>
    <t>Ortholog(s) have rRNA (guanine) methyltransferase activity, rRNA (uridine-2'-O-)-methyltransferase activity</t>
  </si>
  <si>
    <t>A0A0W0CPP7</t>
  </si>
  <si>
    <t>CAGL0I04092g</t>
  </si>
  <si>
    <t>SHE10</t>
  </si>
  <si>
    <t>YGL228W</t>
  </si>
  <si>
    <t>Putative glycosylphosphatidylinositol (GPI)-anchored protein of unknown function; overexpression causes growth arrest</t>
  </si>
  <si>
    <t>Ortholog(s) have role in ascospore wall assembly</t>
  </si>
  <si>
    <t>Q6FTX2</t>
  </si>
  <si>
    <t>CAGL0F08129g</t>
  </si>
  <si>
    <t>SDA1</t>
  </si>
  <si>
    <t>YGR245C</t>
  </si>
  <si>
    <t>Highly conserved nuclear protein required for actin cytoskeleton organization and passage through Start, plays a critical role in G1 events, binds Nap1p, also involved in 60S ribosome biogenesis</t>
  </si>
  <si>
    <t>Ortholog(s) have role in actin cytoskeleton organization, ribosomal large subunit biogenesis, ribosomal large subunit export from nucleus, traversing start control point of mitotic cell cycle and nucleus localization</t>
  </si>
  <si>
    <t>Q6FQI3</t>
  </si>
  <si>
    <t>CAGL0I06006g</t>
  </si>
  <si>
    <t>RPA34</t>
  </si>
  <si>
    <t>YJL148W</t>
  </si>
  <si>
    <t>RNA polymerase I subunit A34.5</t>
  </si>
  <si>
    <t>Ortholog(s) have RNA polymerase I activity, role in nucleolar large rRNA transcription by RNA polymerase I, transcription elongation from RNA polymerase I promoter and RNA polymerase I complex, nucleolus, nucleus localization</t>
  </si>
  <si>
    <t>Q6FND7</t>
  </si>
  <si>
    <t>CAGL0K00759g</t>
  </si>
  <si>
    <t>ZPR1</t>
  </si>
  <si>
    <t>YGR211W</t>
  </si>
  <si>
    <t>Essential protein with two zinc fingers, present in the nucleus of growing cells but relocates to the cytoplasm in starved cells via a process mediated by Cpr1p; binds to translation elongation factor eEF-1 (Tef1p)</t>
  </si>
  <si>
    <t>Protein with similarity to M. musculus zinc finger protein Zpr1p</t>
  </si>
  <si>
    <t>Q6FQN9</t>
  </si>
  <si>
    <t>CAGL0I04730g</t>
  </si>
  <si>
    <t>HMT1</t>
  </si>
  <si>
    <t>YBR034C</t>
  </si>
  <si>
    <t>Nuclear SAM-dependent mono- and asymmetric arginine dimethylating methyltransferase that modifies hnRNPs, including Npl3p and Hrp1p, affecting their activity and nuclear export; methylates U1 snRNP protein Snp1p and ribosomal protein Rps2p</t>
  </si>
  <si>
    <t>Putative hnRNP arginine N-methyltransferase</t>
  </si>
  <si>
    <t>Q6FKR7</t>
  </si>
  <si>
    <t>CAGL0L09229g</t>
  </si>
  <si>
    <t>AIM45</t>
  </si>
  <si>
    <t>YPR004C</t>
  </si>
  <si>
    <t>Putative ortholog of mammalian electron transfer flavoprotein complex subunit ETF-alpha; interacts with frataxin, Yfh1p; null mutant displays elevated frequency of mitochondrial genome loss; may have a role in oxidative stress response</t>
  </si>
  <si>
    <t>Ortholog(s) have mitochondrion localization</t>
  </si>
  <si>
    <t>Q6FRX5</t>
  </si>
  <si>
    <t>CAGL0H05137g</t>
  </si>
  <si>
    <t>ALD6</t>
  </si>
  <si>
    <t>YPL061W</t>
  </si>
  <si>
    <t>Cytosolic aldehyde dehydrogenase, activated by Mg2+ and utilizes NADP+ as the preferred coenzyme; required for conversion of acetaldehyde to acetate; constitutively expressed; locates to the mitochondrial outer surface upon oxidative stress</t>
  </si>
  <si>
    <t>Ortholog(s) have aldehyde dehydrogenase [NAD(P)+] activity, role in NADPH regeneration, acetate biosynthetic process, response to salt stress and cytosol, mitochondrion localization</t>
  </si>
  <si>
    <t>A0A0W0CKS3</t>
  </si>
  <si>
    <t>CAGL0M07722g</t>
  </si>
  <si>
    <t>CLU1</t>
  </si>
  <si>
    <t>YMR012W</t>
  </si>
  <si>
    <t>eIF3 component of unknown function; deletion causes defects in mitochondrial organization but not in growth or translation initiation, can rescue cytokinesis and mitochondrial organization defects of the Dictyostelium cluA- mutant</t>
  </si>
  <si>
    <t>Ortholog(s) have RNA binding activity, role in cellular response to osmotic stress and cytoplasmic stress granule localization</t>
  </si>
  <si>
    <t>Q6FVV9</t>
  </si>
  <si>
    <t>CAGL0D05192g</t>
  </si>
  <si>
    <t>QCR6</t>
  </si>
  <si>
    <t>YFR033C</t>
  </si>
  <si>
    <t>Subunit 6 of the ubiquinol cytochrome-c reductase complex, which is a component of the mitochondrial inner membrane electron transport chain; highly acidic protein; required for maturation of cytochrome c1</t>
  </si>
  <si>
    <t>Ortholog(s) have ubiquinol-cytochrome-c reductase activity and role in aerobic respiration, mitochondrial electron transport, ubiquinol to cytochrome c</t>
  </si>
  <si>
    <t>A0A0W0E2K0</t>
  </si>
  <si>
    <t>CAGL0L13244g</t>
  </si>
  <si>
    <t>EMP46</t>
  </si>
  <si>
    <t>YLR080W</t>
  </si>
  <si>
    <t>Integral membrane component of endoplasmic reticulum-derived COPII-coated vesicles, which function in ER to Golgi transport</t>
  </si>
  <si>
    <t>Ortholog(s) have carbohydrate binding activity, role in endoplasmic reticulum to Golgi vesicle-mediated transport and COPII-coated ER to Golgi transport vesicle, Golgi membrane localization</t>
  </si>
  <si>
    <t>Q6FLC6</t>
  </si>
  <si>
    <t>CAGL0L04444g</t>
  </si>
  <si>
    <t>GET4</t>
  </si>
  <si>
    <t>YOR164C</t>
  </si>
  <si>
    <t>Protein with a role in insertion of tail-anchored proteins into the ER membrane; forms a complex with Mdy2p; highly conserved across species and homologous to human gene C7orf20</t>
  </si>
  <si>
    <t>Ortholog(s) have role in posttranslational protein targeting to endoplasmic reticulum membrane and TRC complex localization</t>
  </si>
  <si>
    <t>A0A0W0E2U0</t>
  </si>
  <si>
    <t>CAGL0A04125g</t>
  </si>
  <si>
    <t>HCR1</t>
  </si>
  <si>
    <t>YLR192C</t>
  </si>
  <si>
    <t>Dual function protein involved in translation initiation as a substoichiometric component (eIF3j) of translation initiation factor 3 (eIF3) and required for processing of 20S pre-rRNA; binds to eIF3 subunits Rpg1p and Prt1p and 18S rRNA</t>
  </si>
  <si>
    <t>Ortholog(s) have translation initiation factor activity and role in cytoplasmic translation, maturation of SSU-rRNA from tricistronic rRNA transcript (SSU-rRNA, 5.8S rRNA, LSU-rRNA)</t>
  </si>
  <si>
    <t>A0A0W0E297</t>
  </si>
  <si>
    <t>CAGL0D03498g</t>
  </si>
  <si>
    <t>YKT6</t>
  </si>
  <si>
    <t>YKL196C</t>
  </si>
  <si>
    <t>Vesicle membrane protein (v-SNARE) with acyltransferase activity; involved in trafficking to and within the Golgi, endocytic trafficking to the vacuole, and vacuolar fusion; membrane localization due to prenylation at the carboxy-terminus</t>
  </si>
  <si>
    <t>Ortholog(s) have SNAP receptor activity, palmitoyltransferase activity and role in endoplasmic reticulum to Golgi vesicle-mediated transport, intra-Golgi vesicle-mediated transport, vacuole fusion, non-autophagic, vesicle fusion</t>
  </si>
  <si>
    <t>Q6FXE5</t>
  </si>
  <si>
    <t>CAGL0B02563g</t>
  </si>
  <si>
    <t>MSC1</t>
  </si>
  <si>
    <t>YML128C</t>
  </si>
  <si>
    <t>Protein of unknown function; mutant is defective in directing meiotic recombination events to homologous chromatids; the authentic, non-tagged protein is detected in highly purified mitochondria and is phosphorylated</t>
  </si>
  <si>
    <t>Expressed protein of unknown function</t>
  </si>
  <si>
    <t>Q6FPL8</t>
  </si>
  <si>
    <t>CAGL0J02816g</t>
  </si>
  <si>
    <t>TPA1</t>
  </si>
  <si>
    <t>YER049W</t>
  </si>
  <si>
    <t>Poly(rA)-binding protein involved in translation termination efficiency, mRNA poly(A) tail length and mRNA stability; interacts with Sup45p (eRF1), Sup35p (eRF3) and Pab1p; similar to prolyl 4-hydroxylases; binds Fe(III) and 2-oxoglutarate</t>
  </si>
  <si>
    <t>Ortholog(s) have ferrous iron binding, peptidyl-proline dioxygenase activity, poly(A) binding activity</t>
  </si>
  <si>
    <t>A0A0W0DDV7</t>
  </si>
  <si>
    <t>CAGL0K09394g</t>
  </si>
  <si>
    <t>YPT32</t>
  </si>
  <si>
    <t>YGL210W</t>
  </si>
  <si>
    <t>Rab family GTPase, very similar to Ypt31p; involved in the exocytic pathway; mediates intra-Golgi traffic or the budding of post-Golgi vesicles from the trans-Golgi</t>
  </si>
  <si>
    <t>Ortholog(s) have GTPase activity, role in early endosome to Golgi transport, exocytosis, vesicle-mediated transport and Golgi apparatus, endosome localization</t>
  </si>
  <si>
    <t>Q6FLB6</t>
  </si>
  <si>
    <t>CAGL0L04664g</t>
  </si>
  <si>
    <t>HEM15</t>
  </si>
  <si>
    <t>YOR176W</t>
  </si>
  <si>
    <t>Ferrochelatase, a mitochondrial inner membrane protein, catalyzes the insertion of ferrous iron into protoporphyrin IX, the eighth and final step in the heme biosynthetic pathway</t>
  </si>
  <si>
    <t>Ortholog(s) have 2 iron, 2 sulfur cluster binding, ferrochelatase activity, role in heme biosynthetic process and mitochondrial inner membrane localization</t>
  </si>
  <si>
    <t>A0A0W0CP48</t>
  </si>
  <si>
    <t>CAGL0D02838g</t>
  </si>
  <si>
    <t>RIX7</t>
  </si>
  <si>
    <t>YLL034C</t>
  </si>
  <si>
    <t>Putative ATPase of the AAA family, required for export of pre-ribosomal large subunits from the nucleus; distributed between the nucleolus, nucleoplasm, and nuclear periphery depending on growth conditions</t>
  </si>
  <si>
    <t>Ortholog(s) have role in ribosomal large subunit biogenesis, ribosomal large subunit export from nucleus and nucleolus, nucleus, preribosome, large subunit precursor localization</t>
  </si>
  <si>
    <t>A0A0W0CS34</t>
  </si>
  <si>
    <t>CAGL0L11506g</t>
  </si>
  <si>
    <t>HMG1</t>
  </si>
  <si>
    <t>YML075C</t>
  </si>
  <si>
    <t>One of two isozymes of HMG-CoA reductase that catalyzes the conversion of HMG-CoA to mevalonate, which is a rate-limiting step in sterol biosynthesis; localizes to the nuclear envelope; overproduction induces the formation of karmellae</t>
  </si>
  <si>
    <t>Ortholog(s) have hydroxymethylglutaryl-CoA reductase (NADPH) activity and role in ergosterol biosynthetic process, isopentenyl diphosphate biosynthetic process, mevalonate pathway</t>
  </si>
  <si>
    <t>A0A0W0CVN1</t>
  </si>
  <si>
    <t>CAGL0D00748g</t>
  </si>
  <si>
    <t>COX9</t>
  </si>
  <si>
    <t>YDL067C</t>
  </si>
  <si>
    <t>Subunit VIIa of cytochrome c oxidase, which is the terminal member of the mitochondrial inner membrane electron transport chain</t>
  </si>
  <si>
    <t>A0A0W0CNS9</t>
  </si>
  <si>
    <t>CAGL0D03124g</t>
  </si>
  <si>
    <t>DRS1</t>
  </si>
  <si>
    <t>YLL008W</t>
  </si>
  <si>
    <t>Nucleolar DEAD-box protein required for ribosome assembly and function, including synthesis of 60S ribosomal subunits; constituent of 66S pre-ribosomal particles</t>
  </si>
  <si>
    <t>Has domain(s) with predicted ATP binding, helicase activity, nucleic acid binding activity</t>
  </si>
  <si>
    <t>Q6FWV5</t>
  </si>
  <si>
    <t>CAGL0C02585g</t>
  </si>
  <si>
    <t>AFG2</t>
  </si>
  <si>
    <t>YLR397C</t>
  </si>
  <si>
    <t>ATPase of the CDC48/PAS1/SEC18 (AAA) family, forms a hexameric complex; is essential for pre-60S maturation and release of several preribosome maturation factors; may be involved in degradation of aberrant mRNAs</t>
  </si>
  <si>
    <t>Ortholog(s) have ATPase activity, role in response to drug, ribosomal large subunit biogenesis and preribosome, large subunit precursor localization</t>
  </si>
  <si>
    <t>Q6FVN2</t>
  </si>
  <si>
    <t>CAGL0E00561g</t>
  </si>
  <si>
    <t>TUP1</t>
  </si>
  <si>
    <t>YCR084C</t>
  </si>
  <si>
    <t>General repressor of transcription, forms complex with Cyc8p, involved in the establishment of repressive chromatin structure through interactions with histones H3 and H4, appears to enhance expression of some genes</t>
  </si>
  <si>
    <t>Ortholog(s) have histone binding, histone deacetylase binding, mediator complex binding, phosphatidylinositol-3,5-bisphosphate binding, transcription corepressor activity</t>
  </si>
  <si>
    <t>Q6FTK8</t>
  </si>
  <si>
    <t>CAGL0G01738g</t>
  </si>
  <si>
    <t>PIL1</t>
  </si>
  <si>
    <t>YGR086C</t>
  </si>
  <si>
    <t>Primary component of eisosomes, which are large immobile cell cortex structures associated with endocytosis; null mutants show activation of Pkc1p/Ypk1p stress resistance pathways; detected in phosphorylated state in mitochondria; member of the BAR domain family</t>
  </si>
  <si>
    <t>A0A0W0DEC9</t>
  </si>
  <si>
    <t>CAGL0B01166g</t>
  </si>
  <si>
    <t>SWI6</t>
  </si>
  <si>
    <t>YLR182W</t>
  </si>
  <si>
    <t>Transcription cofactor, forms complexes with Swi4p and Mbp1p to regulate transcription at the G1/S transition; involved in meiotic gene expression; cell wall stress induces phosphorylation by Mpk1p, which regulates Swi6p localization</t>
  </si>
  <si>
    <t>Ortholog(s) have DNA-binding transcription activator activity, RNA polymerase II-specific, RNA polymerase II cis-regulatory region sequence-specific DNA binding, transcription coactivator activity</t>
  </si>
  <si>
    <t>A0A0W0EFX9</t>
  </si>
  <si>
    <t>CAGL0I05214g</t>
  </si>
  <si>
    <t>CAP2</t>
  </si>
  <si>
    <t>YIL034C</t>
  </si>
  <si>
    <t>Beta subunit of the capping protein (CP) heterodimer (Cap1p and Cap2p) which binds to the barbed ends of actin filaments preventing further polymerization; localized predominantly to cortical actin patches</t>
  </si>
  <si>
    <t>F-actin capping protein, beta subunit</t>
  </si>
  <si>
    <t>Q6FNK9</t>
  </si>
  <si>
    <t>CAGL0J10890g</t>
  </si>
  <si>
    <t>SSF2</t>
  </si>
  <si>
    <t>YDR312W</t>
  </si>
  <si>
    <t>Protein required for ribosomal large subunit maturation, functionally redundant with Ssf1p; member of the Brix family</t>
  </si>
  <si>
    <t>Ortholog(s) have rRNA binding activity, role in ribosomal large subunit assembly and nucleolus localization</t>
  </si>
  <si>
    <t>Q6FPP1</t>
  </si>
  <si>
    <t>CAGL0J02266g</t>
  </si>
  <si>
    <t>TMA20</t>
  </si>
  <si>
    <t>YER007C-A</t>
  </si>
  <si>
    <t>Protein of unknown function that associates with ribosomes and has a putative RNA binding domain; interacts with Tma22p; null mutant exhibits translation defects; has homology to human oncogene MCT-1</t>
  </si>
  <si>
    <t>A0A0W0DNH6</t>
  </si>
  <si>
    <t>CAGL0E02255g</t>
  </si>
  <si>
    <t>ZEO1</t>
  </si>
  <si>
    <t>YOL109W</t>
  </si>
  <si>
    <t>Peripheral membrane protein of the plasma membrane that interacts with Mid2p; regulates the cell integrity pathway mediated by Pkc1p and Slt2p; the authentic protein is detected in a phosphorylated state in highly purified mitochondria</t>
  </si>
  <si>
    <t>Ortholog(s) have role in fungal-type cell wall organization and extrinsic component of plasma membrane localization</t>
  </si>
  <si>
    <t>Q76IP4</t>
  </si>
  <si>
    <t>CAGL0J02288g</t>
  </si>
  <si>
    <t>BAR1</t>
  </si>
  <si>
    <t>YIL015W</t>
  </si>
  <si>
    <t>Aspartyl protease secreted into the periplasmic space of mating type a cells, helps cells find mating partners, cleaves and inactivates alpha factor allowing cells to recover from alpha-factor-induced cell cycle arrest</t>
  </si>
  <si>
    <t>Ortholog(s) have aspartic-type endopeptidase activity and role in adaptation of signaling pathway by response to pheromone involved in conjugation with cellular fusion, peptide catabolic process</t>
  </si>
  <si>
    <t>Q6FN91</t>
  </si>
  <si>
    <t>CAGL0K01793g</t>
  </si>
  <si>
    <t>ERP3</t>
  </si>
  <si>
    <t>YDL018C</t>
  </si>
  <si>
    <t>Q6FMD7</t>
  </si>
  <si>
    <t>CAGL0K08888g</t>
  </si>
  <si>
    <t>GCD1</t>
  </si>
  <si>
    <t>YOR260W</t>
  </si>
  <si>
    <t>Gamma subunit of the translation initiation factor eIF2B, the guanine-nucleotide exchange factor for eIF2; activity subsequently regulated by phosphorylated eIF2; first identified as a negative regulator of GCN4 expression</t>
  </si>
  <si>
    <t>Ortholog(s) have guanyl-nucleotide exchange factor activity, translation initiation factor activity</t>
  </si>
  <si>
    <t>Q6FUD3</t>
  </si>
  <si>
    <t>CAGL0F04367g</t>
  </si>
  <si>
    <t>YBL036C</t>
  </si>
  <si>
    <t>Putative non-specific single-domain racemase based on structural similarity; binds pyridoxal 5'-phosphate; expression of GFP-fusion protein induced in response to the DNA-damaging agent MMS</t>
  </si>
  <si>
    <t>Ortholog(s) have pyridoxal phosphate binding activity</t>
  </si>
  <si>
    <t>Q6FS79</t>
  </si>
  <si>
    <t>CAGL0H02783g</t>
  </si>
  <si>
    <t>NET1</t>
  </si>
  <si>
    <t>YJL076W</t>
  </si>
  <si>
    <t>Core subunit of the RENT complex, which is a complex involved in nucleolar silencing and telophase exit; stimulates transcription by RNA polymerase I and regulates nucleolar structure</t>
  </si>
  <si>
    <t>Ortholog(s) have protein phosphatase inhibitor activity, rDNA binding activity</t>
  </si>
  <si>
    <t>Q6FPZ0</t>
  </si>
  <si>
    <t>CAGL0I10670g</t>
  </si>
  <si>
    <t>NOC4</t>
  </si>
  <si>
    <t>YPR144C</t>
  </si>
  <si>
    <t>Nucleolar protein, forms a complex with Nop14p that mediates maturation and nuclear export of 40S ribosomal subunits</t>
  </si>
  <si>
    <t>Q6FPB9</t>
  </si>
  <si>
    <t>CAGL0J05038g</t>
  </si>
  <si>
    <t>YJL055W</t>
  </si>
  <si>
    <t>Putative protein of unknown function, proposed to be involved in the metabolism of purine and pyrimidine base analogues; deletion mutants are sensitive to HAP and AHA; overexpression confers resistance to 5-FOA and 5-FU</t>
  </si>
  <si>
    <t>Ortholog(s) have role in response to purine-containing compound</t>
  </si>
  <si>
    <t>Q6FTH7</t>
  </si>
  <si>
    <t>CAGL0G02409g</t>
  </si>
  <si>
    <t>SRP40</t>
  </si>
  <si>
    <t>YKR092C</t>
  </si>
  <si>
    <t>Nucleolar, serine-rich protein with a role in preribosome assembly or transport; may function as a chaperone of small nucleolar ribonucleoprotein particles (snoRNPs); immunologically and structurally to rat Nopp140</t>
  </si>
  <si>
    <t>Ortholog(s) have nucleolus localization</t>
  </si>
  <si>
    <t>Q6FNP8</t>
  </si>
  <si>
    <t>CAGL0J10032g</t>
  </si>
  <si>
    <t>NOP2</t>
  </si>
  <si>
    <t>YNL061W</t>
  </si>
  <si>
    <t>Probable RNA m(5)C methyltransferase, essential for processing and maturation of 27S pre-rRNA and large ribosomal subunit biogenesis; localized to the nucleolus; constituent of 66S pre-ribosomal particles</t>
  </si>
  <si>
    <t>Ortholog(s) have rRNA (cytosine-C5-)-methyltransferase activity</t>
  </si>
  <si>
    <t>Q6FUK4</t>
  </si>
  <si>
    <t>CAGL0F02761g</t>
  </si>
  <si>
    <t>ADE8</t>
  </si>
  <si>
    <t>YDR408C</t>
  </si>
  <si>
    <t>Phosphoribosyl-glycinamide transformylase, catalyzes a step in the 'de novo' purine nucleotide biosynthetic pathway</t>
  </si>
  <si>
    <t>Ortholog(s) have phosphoribosylglycinamide formyltransferase activity and role in 'de novo' IMP biosynthetic process, adenine biosynthetic process, purine nucleotide biosynthetic process</t>
  </si>
  <si>
    <t>Q6FW90</t>
  </si>
  <si>
    <t>CAGL0D02068g</t>
  </si>
  <si>
    <t>APL2</t>
  </si>
  <si>
    <t>YKL135C</t>
  </si>
  <si>
    <t>Beta-adaptin, large subunit of the clathrin-associated protein (AP-1) complex; binds clathrin; involved in clathrin-dependent Golgi protein sorting</t>
  </si>
  <si>
    <t>Ortholog(s) have clathrin binding activity, role in Golgi to vacuole transport and AP-1 adaptor complex localization</t>
  </si>
  <si>
    <t>Q6FMA6</t>
  </si>
  <si>
    <t>CAGL0K09614g</t>
  </si>
  <si>
    <t>KRE33</t>
  </si>
  <si>
    <t>YNL132W</t>
  </si>
  <si>
    <t>Essential protein, required for biogenesis of the small ribosomal subunit; heterozygous mutant shows haploinsufficiency in K1 killer toxin resistance</t>
  </si>
  <si>
    <t>Ortholog(s) have rRNA cytidine N-acetyltransferase activity, snoRNA binding, tRNA binding activity and role in mRNA modification, rRNA acetylation involved in maturation of SSU-rRNA, ribosomal small subunit biogenesis</t>
  </si>
  <si>
    <t>A0A0W0CSL7</t>
  </si>
  <si>
    <t>CAGL0C02233g</t>
  </si>
  <si>
    <t>MXR1</t>
  </si>
  <si>
    <t>YER042W</t>
  </si>
  <si>
    <t>Methionine-S-sulfoxide reductase, involved in the response to oxidative stress; protects iron-sulfur clusters from oxidative inactivation along with MXR2; involved in the regulation of lifespan</t>
  </si>
  <si>
    <t>Ortholog(s) have L-methionine-(S)-S-oxide reductase activity, peptide-methionine (S)-S-oxide reductase activity, role in L-methionine salvage from methionine sulphoxide, cellular response to oxidative stress and cytoplasm localization</t>
  </si>
  <si>
    <t>A0A0W0C733</t>
  </si>
  <si>
    <t>CAGL0G00264g</t>
  </si>
  <si>
    <t>PXR1</t>
  </si>
  <si>
    <t>YGR280C</t>
  </si>
  <si>
    <t>Essential protein involved in rRNA and snoRNA maturation; competes with TLC1 RNA for binding to Est2p, suggesting a role in negative regulation of telomerase; human homolog inhibits telomerase; contains a G-patch RNA interacting domain</t>
  </si>
  <si>
    <t>Ortholog(s) have enzyme activator activity, telomerase inhibitor activity, role in box C/D RNA 3'-end processing, negative regulation of telomere maintenance via telomerase and nucleolus, nucleoplasm localization</t>
  </si>
  <si>
    <t>Q6FTR0</t>
  </si>
  <si>
    <t>CAGL0G00440g</t>
  </si>
  <si>
    <t>LCB1</t>
  </si>
  <si>
    <t>YMR296C</t>
  </si>
  <si>
    <t>Component of serine palmitoyltransferase, responsible along with Lcb2p for the first committed step in sphingolipid synthesis, which is the condensation of serine with palmitoyl-CoA to form 3-ketosphinganine</t>
  </si>
  <si>
    <t>Has domain(s) with predicted catalytic activity, pyridoxal phosphate binding activity and role in biosynthetic process</t>
  </si>
  <si>
    <t>Q6FNQ9</t>
  </si>
  <si>
    <t>CAGL0J09790g</t>
  </si>
  <si>
    <t>GGC1</t>
  </si>
  <si>
    <t>YDL198C</t>
  </si>
  <si>
    <t>Mitochondrial GTP/GDP transporter, essential for mitochondrial genome maintenance; has a role in mitochondrial iron transport; member of the mitochondrial carrier family</t>
  </si>
  <si>
    <t>Ortholog(s) have guanine nucleotide transmembrane transporter activity and role in cellular iron ion homeostasis, guanine nucleotide transport, mitochondrial genome maintenance, transmembrane transport</t>
  </si>
  <si>
    <t>Q6FS39</t>
  </si>
  <si>
    <t>CAGL0H03707g</t>
  </si>
  <si>
    <t>SIS1</t>
  </si>
  <si>
    <t>YNL007C</t>
  </si>
  <si>
    <t>Type II HSP40 co-chaperone that interacts with the HSP70 protein Ssa1p; not functionally redundant with Ydj1p due to due to substrate specificity; shares similarity with bacterial DnaJ proteins</t>
  </si>
  <si>
    <t>Ortholog(s) have misfolded protein binding activity</t>
  </si>
  <si>
    <t>A0A0W0CUB2</t>
  </si>
  <si>
    <t>CAGL0H03773g</t>
  </si>
  <si>
    <t>RLP7</t>
  </si>
  <si>
    <t>YNL002C</t>
  </si>
  <si>
    <t>Nucleolar protein with similarity to large ribosomal subunit L7 proteins; constituent of 66S pre-ribosomal particles; plays an essential role in processing of precursors to the large ribosomal subunit RNAs</t>
  </si>
  <si>
    <t>Ortholog(s) have rRNA primary transcript binding activity</t>
  </si>
  <si>
    <t>Q6FPW4</t>
  </si>
  <si>
    <t>CAGL0J00429g</t>
  </si>
  <si>
    <t>COX6</t>
  </si>
  <si>
    <t>YHR051W</t>
  </si>
  <si>
    <t>Subunit VI of cytochrome c oxidase, which is the terminal member of the mitochondrial inner membrane electron transport chain; expression is regulated by oxygen levels</t>
  </si>
  <si>
    <t>Cytochrome c oxidase subunit VI</t>
  </si>
  <si>
    <t>B4UN07</t>
  </si>
  <si>
    <t>CAGL0H02491g</t>
  </si>
  <si>
    <t>COX7</t>
  </si>
  <si>
    <t>YMR256C</t>
  </si>
  <si>
    <t>Subunit VII of cytochrome c oxidase, which is the terminal member of the mitochondrial inner membrane electron transport chain</t>
  </si>
  <si>
    <t>Q6FKC1</t>
  </si>
  <si>
    <t>CAGL0L12760g</t>
  </si>
  <si>
    <t>CAM1</t>
  </si>
  <si>
    <t>YPL048W</t>
  </si>
  <si>
    <t>Nuclear protein required for transcription of MXR1; binds the MXR1 promoter in the presence of other nuclear factors; binds calcium and phospholipids; has similarity to translational cofactor EF-1 gamma</t>
  </si>
  <si>
    <t>Ortholog(s) have DNA-binding transcription factor activity, calcium ion binding, guanyl-nucleotide exchange factor activity, phospholipid binding activity</t>
  </si>
  <si>
    <t>A0A0W0D7Z3</t>
  </si>
  <si>
    <t>CAGL0M03531g</t>
  </si>
  <si>
    <t>SEC21</t>
  </si>
  <si>
    <t>YNL287W</t>
  </si>
  <si>
    <t>Gamma subunit of coatomer, a heptameric protein complex that together with Arf1p forms the COPI coat; involved in ER to Golgi transport of selective cargo</t>
  </si>
  <si>
    <t>Ortholog(s) have role in endoplasmic reticulum to Golgi vesicle-mediated transport, retrograde vesicle-mediated transport, Golgi to endoplasmic reticulum and COPI vesicle coat, endosome localization</t>
  </si>
  <si>
    <t>A0A0W0CC32</t>
  </si>
  <si>
    <t>CAGL0F00407g</t>
  </si>
  <si>
    <t>LIA1</t>
  </si>
  <si>
    <t>YJR070C</t>
  </si>
  <si>
    <t>Deoxyhypusine hydroxylase, a HEAT-repeat containing metalloenzyme that catalyzes hypusine formation; binds to and is required for the modification of Hyp2p (eIF5A); complements S. pombe mmd1 mutants defective in mitochondrial positioning</t>
  </si>
  <si>
    <t>Ortholog(s) have deoxyhypusine monooxygenase activity, role in microtubule cytoskeleton organization, peptidyl-lysine modification to peptidyl-hypusine and cytoplasm localization</t>
  </si>
  <si>
    <t>A0A0W0CL41</t>
  </si>
  <si>
    <t>CAGL0F06897g</t>
  </si>
  <si>
    <t>YIR035C</t>
  </si>
  <si>
    <t>Putative cytoplasmic protein of unknown function</t>
  </si>
  <si>
    <t>Putative protein with alcohol dehydrogenase domain; gene is downregulated in azole-resistant strain</t>
  </si>
  <si>
    <t>A0A0W0D5V3</t>
  </si>
  <si>
    <t>CAGL0G05742g</t>
  </si>
  <si>
    <t>NOP6</t>
  </si>
  <si>
    <t>YDL213C</t>
  </si>
  <si>
    <t>rRNA-binding protein required for 40S ribosomal subunit biogenesis; contains an RNA recognition motif (RRM) and has similarity to hydrophilins; NOP6 may be a fungal-specific gene as no homologs have been yet identified in higher eukaryotes</t>
  </si>
  <si>
    <t>Ortholog(s) have rRNA binding, snoRNA binding activity, role in ribosomal small subunit biogenesis and 90S preribosome, nucleolus localization</t>
  </si>
  <si>
    <t>Q6FQW6</t>
  </si>
  <si>
    <t>CAGL0I02926g</t>
  </si>
  <si>
    <t>PUF6</t>
  </si>
  <si>
    <t>YDR496C</t>
  </si>
  <si>
    <t>Pumilio-homology domain protein that binds the 3' UTR of ASH1 mRNA and represses its translation, resulting in proper asymmetric localization of ASH1 mRNA; also co-sediments with the 60S ribosomal subunit and is required for its biogenesis</t>
  </si>
  <si>
    <t>Ortholog(s) have mRNA 3'-UTR binding, mRNA 5'-UTR binding, translation repressor activity, mRNA regulatory element binding activity and role in negative regulation of translation, protein stabilization, ribosomal large subunit biogenesis</t>
  </si>
  <si>
    <t>A0A0W0CBW1</t>
  </si>
  <si>
    <t>CAGL0F03927g</t>
  </si>
  <si>
    <t>GUA1</t>
  </si>
  <si>
    <t>YMR217W</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</si>
  <si>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</si>
  <si>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Ortholog(s) have GMP synthase (glutamine-hydrolyzing) activity and role in GMP biosynthetic process</t>
  </si>
  <si>
    <t>A0A0W0EG99</t>
  </si>
  <si>
    <t>CAGL0B03795g</t>
  </si>
  <si>
    <t>SUI2</t>
  </si>
  <si>
    <t>YJR007W</t>
  </si>
  <si>
    <t>Alpha subunit of the translation initiation factor eIF2, involved in the identification of the start codon; phosphorylation of Ser51 is required for regulation of translation by inhibiting the exchange of GDP for GTP</t>
  </si>
  <si>
    <t>Ortholog(s) have GTP binding, methionyl-initiator methionine tRNA binding activity and role in formation of translation preinitiation complex, mitotic G1 DNA damage checkpoint signaling</t>
  </si>
  <si>
    <t>Q6FN26</t>
  </si>
  <si>
    <t>CAGL0K03289g</t>
  </si>
  <si>
    <t>YMR099C</t>
  </si>
  <si>
    <t>Glucose-6-phosphate 1-epimerase (hexose-6-phosphate mutarotase), likely involved in carbohydrate metabolism; GFP-fusion protein localizes to both the nucleus and cytoplasm and is induced in response to the DNA-damaging agent MMS</t>
  </si>
  <si>
    <t>Aldose 1-epimerase</t>
  </si>
  <si>
    <t>Q6FVL0</t>
  </si>
  <si>
    <t>CAGL0E01067g</t>
  </si>
  <si>
    <t>ACL4</t>
  </si>
  <si>
    <t>YDR161W</t>
  </si>
  <si>
    <t>Putative protein of unknown function; non-essential gene; proposed function in rRNA and ribosome biosynthesis based on transcriptional co-regulation; genetic interactions suggest a role in ER-associated protein degradation (ERAD)</t>
  </si>
  <si>
    <t>Ortholog(s) have protein carrier activity, unfolded protein binding activity, role in ribosomal large subunit biogenesis and cytoplasm, nucleus localization</t>
  </si>
  <si>
    <t>A0A0W0DBP6</t>
  </si>
  <si>
    <t>CAGL0J11132g</t>
  </si>
  <si>
    <t>MDG1</t>
  </si>
  <si>
    <t>YNL173C</t>
  </si>
  <si>
    <t>Plasma membrane protein involved in G-protein mediated pheromone signaling pathway; overproduction suppresses bem1 mutations</t>
  </si>
  <si>
    <t>Ortholog(s) have role in pheromone-dependent signal transduction involved in conjugation with cellular fusion and membrane raft, plasma membrane localization</t>
  </si>
  <si>
    <t>A0A0W0EDC1</t>
  </si>
  <si>
    <t>CAGL0E05016g</t>
  </si>
  <si>
    <t>ARO2</t>
  </si>
  <si>
    <t>YGL148W</t>
  </si>
  <si>
    <t>Bifunctional chorismate synthase and flavin reductase, catalyzes the conversion of 5-enolpyruvylshikimate 3-phosphate (EPSP) to form chorismate, which is a precursor to aromatic amino acids</t>
  </si>
  <si>
    <t>Ortholog(s) have chorismate synthase activity, riboflavin reductase (NADPH) activity, role in aromatic amino acid family biosynthetic process and cytoplasm localization</t>
  </si>
  <si>
    <t>E2GKZ4</t>
  </si>
  <si>
    <t>CAGL0G01034g</t>
  </si>
  <si>
    <t>FKS1</t>
  </si>
  <si>
    <t>YLR342W</t>
  </si>
  <si>
    <t>Catalytic subunit of 1,3-beta-D-glucan synthase, functionally redundant with alternate catalytic subunit Gsc2p; binds to regulatory subunit Rho1p; involved in cell wall synthesis and maintenance; localizes to sites of cell wall remodeling</t>
  </si>
  <si>
    <t>Putative 1,3-beta-glucan synthase component; functionally redundant with Fks2p; "hot spot" mutations in FKS1 confer resistance to echinocandins</t>
  </si>
  <si>
    <t>Q6FQH1</t>
  </si>
  <si>
    <t>CAGL0I06270g</t>
  </si>
  <si>
    <t>QCR8</t>
  </si>
  <si>
    <t>YJL166W</t>
  </si>
  <si>
    <t>Subunit 8 of ubiquinol cytochrome-c reductase complex, which is a component of the mitochondrial inner membrane electron transport chain; oriented facing the intermembrane space; expression is regulated by Abf1p and Cpf1p</t>
  </si>
  <si>
    <t>Ortholog(s) have ubiquinol-cytochrome-c reductase activity, role in aerobic respiration, mitochondrial electron transport, ubiquinol to cytochrome c and mitochondrial respiratory chain complex III localization</t>
  </si>
  <si>
    <t>Q6FMM4</t>
  </si>
  <si>
    <t>CAGL0K06831g</t>
  </si>
  <si>
    <t>PDB1</t>
  </si>
  <si>
    <t>YBR221C</t>
  </si>
  <si>
    <t>E1 beta subunit of the pyruvate dehydrogenase (PDH) complex, which is an evolutionarily-conserved multi-protein complex found in mitochondria</t>
  </si>
  <si>
    <t>Ortholog(s) have pyruvate dehydrogenase (acetyl-transferring) activity and role in acetyl-CoA biosynthetic process from pyruvate, pyruvate metabolic process</t>
  </si>
  <si>
    <t>Q6FND6</t>
  </si>
  <si>
    <t>CAGL0K00781g</t>
  </si>
  <si>
    <t>YGR210C</t>
  </si>
  <si>
    <t>Putative protein of unknown function; green fluorescent protein (GFP)-fusion protein localizes to the cytoplasm</t>
  </si>
  <si>
    <t>Has domain(s) with predicted GTP binding activity</t>
  </si>
  <si>
    <t>A0A0W0DGA5</t>
  </si>
  <si>
    <t>CAGL0F04433g</t>
  </si>
  <si>
    <t>URA7</t>
  </si>
  <si>
    <t>YBL039C</t>
  </si>
  <si>
    <t>Major CTP synthase isozyme (see also URA8), catalyzes the ATP-dependent transfer of the amide nitrogen from glutamine to UTP, forming CTP, the final step in de novo biosynthesis of pyrimidines; involved in phospholipid biosynthesis</t>
  </si>
  <si>
    <t>CTP synthase</t>
  </si>
  <si>
    <t>A0A0W0D6K8</t>
  </si>
  <si>
    <t>CAGL0G07535g</t>
  </si>
  <si>
    <t>RRS1</t>
  </si>
  <si>
    <t>YOR294W</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</si>
  <si>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</si>
  <si>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Ortholog(s) have single-stranded RNA binding activity</t>
  </si>
  <si>
    <t>A0A0W0CD97</t>
  </si>
  <si>
    <t>CAGL0A00253g</t>
  </si>
  <si>
    <t>GET1</t>
  </si>
  <si>
    <t>YGL020C</t>
  </si>
  <si>
    <t>Subunit of the GET complex; involved in insertion of proteins into the ER membrane; required for the retrieval of HDEL proteins from the Golgi to the ER in an ERD2 dependent fashion and for normal mitochondrial morphology and inheritance</t>
  </si>
  <si>
    <t>Ortholog(s) have protein-membrane adaptor activity, role in mitophagy, protein insertion into ER membrane, retrograde vesicle-mediated transport, Golgi to endoplasmic reticulum and GET complex localization</t>
  </si>
  <si>
    <t>Q6FL96</t>
  </si>
  <si>
    <t>CAGL0L05148g</t>
  </si>
  <si>
    <t>TEF4</t>
  </si>
  <si>
    <t>YKL081W</t>
  </si>
  <si>
    <t>Gamma subunit of translational elongation factor eEF1B, stimulates the binding of aminoacyl-tRNA (AA-tRNA) to ribosomes by releasing eEF1A (Tef1p/Tef2p) from the ribosomal complex</t>
  </si>
  <si>
    <t>Ortholog(s) have guanyl-nucleotide exchange factor activity, role in translational elongation and cytoplasmic stress granule localization</t>
  </si>
  <si>
    <t>Q6FKA2</t>
  </si>
  <si>
    <t>CAGL0L13178g</t>
  </si>
  <si>
    <t>FMP25</t>
  </si>
  <si>
    <t>YLR077W</t>
  </si>
  <si>
    <t>Mitochondrial inner membrane protein required for an early step in assembly of respiratory complex III (cytochrome bc1 complex); mRNA is targeted to mitochondria</t>
  </si>
  <si>
    <t>Ortholog(s) have role in mitochondrial respiratory chain complex III assembly and integral component of mitochondrial inner membrane localization</t>
  </si>
  <si>
    <t>Q6FME7</t>
  </si>
  <si>
    <t>CAGL0K08646g</t>
  </si>
  <si>
    <t>KTI12</t>
  </si>
  <si>
    <t>YKL110C</t>
  </si>
  <si>
    <t>Protein that plays a role, with Elongator complex, in modification of wobble nucleosides in tRNA; involved in sensitivity to G1 arrest induced by zymocin; interacts with chromatin throughout the genome; also interacts with Cdc19p</t>
  </si>
  <si>
    <t>Ortholog(s) have chromatin binding activity, role in regulation of transcription by RNA polymerase II, tRNA wobble uridine modification and cytoplasm, nucleus localization</t>
  </si>
  <si>
    <t>A0A0W0D827</t>
  </si>
  <si>
    <t>CAGL0M01496g</t>
  </si>
  <si>
    <t>SXM1</t>
  </si>
  <si>
    <t>YDR395W</t>
  </si>
  <si>
    <t>Nuclear transport factor (karyopherin) involved in protein transport between the cytoplasm and nucleoplasm; similar to Nmd5p, Cse1p, Lph2p, and the human cellular apoptosis susceptibility protein, CAS1</t>
  </si>
  <si>
    <t>Ortholog(s) have role in mRNA export from nucleus, protein import into nucleus and cytoplasm, nucleus localization</t>
  </si>
  <si>
    <t>Q6FX32</t>
  </si>
  <si>
    <t>CAGL0C00693g</t>
  </si>
  <si>
    <t>CCC1</t>
  </si>
  <si>
    <t>YLR220W</t>
  </si>
  <si>
    <t>Putative vacuolar Fe2+/Mn2+ transporter; suppresses respiratory deficit of yfh1 mutants, which lack the ortholog of mammalian frataxin, by preventing mitochondrial iron accumulation</t>
  </si>
  <si>
    <t>Putative vacuolar iron transporter</t>
  </si>
  <si>
    <t>A0A0W0CWP1</t>
  </si>
  <si>
    <t>CAGL0M11374g</t>
  </si>
  <si>
    <t>SWI3</t>
  </si>
  <si>
    <t>YJL176C</t>
  </si>
  <si>
    <t>Subunit of the SWI/SNF chromatin remodeling complex, which regulates transcription by remodeling chromosomes; required for transcription of many genes, including ADH1, ADH2, GAL1, HO, INO1 and SUC2</t>
  </si>
  <si>
    <t>Has domain(s) with predicted DNA binding, chromatin binding activity</t>
  </si>
  <si>
    <t>B4UN58</t>
  </si>
  <si>
    <t>CAGL0M05593g</t>
  </si>
  <si>
    <t>YSY6</t>
  </si>
  <si>
    <t>YBR162W-A</t>
  </si>
  <si>
    <t>Protein whose expression suppresses a secretory pathway mutation in E. coli; has similarity to the mammalian RAMP4 protein involved in secretion</t>
  </si>
  <si>
    <t>Has domain(s) with predicted endoplasmic reticulum localization</t>
  </si>
  <si>
    <t>Q6FUR4</t>
  </si>
  <si>
    <t>CAGL0F01287g</t>
  </si>
  <si>
    <t>GAS5</t>
  </si>
  <si>
    <t>YOL030W</t>
  </si>
  <si>
    <t>1,3-beta-glucanosyltransferase, has similarity to Gas1p; localizes to the cell wall</t>
  </si>
  <si>
    <t>Putative transglycosidase with a predicted role in the elongation of 1,3-beta-glucan</t>
  </si>
  <si>
    <t>Q6FRF7</t>
  </si>
  <si>
    <t>CAGL0H08932g</t>
  </si>
  <si>
    <t>SEC27</t>
  </si>
  <si>
    <t>YGL137W</t>
  </si>
  <si>
    <t>Essential beta'-coat protein of the COPI coatomer, involved in ER-to-Golgi and Golgi-to-ER transport; contains WD40 domains that mediate cargo selective interactions; 45% sequence identity to mammalian beta'-COP</t>
  </si>
  <si>
    <t>Ortholog(s) have ubiquitin binding activity</t>
  </si>
  <si>
    <t>Q6FTD1</t>
  </si>
  <si>
    <t>CAGL0G03443g</t>
  </si>
  <si>
    <t>KAP123</t>
  </si>
  <si>
    <t>YER110C</t>
  </si>
  <si>
    <t>Karyopherin beta, mediates nuclear import of ribosomal proteins prior to assembly into ribosomes and import of histones H3 and H4; localizes to the nuclear pore, nucleus, and cytoplasm; exhibits genetic interactions with RAI1</t>
  </si>
  <si>
    <t>Ortholog(s) have nuclear localization sequence binding activity and role in NLS-bearing protein import into nucleus, protein import into nucleus, regulation of pseudohyphal growth</t>
  </si>
  <si>
    <t>A0A0W0CNT2</t>
  </si>
  <si>
    <t>CAGL0K00803g</t>
  </si>
  <si>
    <t>TRX1</t>
  </si>
  <si>
    <t>YLR043C</t>
  </si>
  <si>
    <t>Cytoplasmic thioredoxin isoenzyme of the thioredoxin system which protects cells against oxidative and reductive stress, forms LMA1 complex with Pbi2p, acts as a cofactor for Tsa1p, required for ER-Golgi transport and vacuole inheritance</t>
  </si>
  <si>
    <t>Protein described as thioredoxin involved in oxidative stress response; expression upregulated in biofilm vs planktonic cell culture</t>
  </si>
  <si>
    <t>Q6FXM6</t>
  </si>
  <si>
    <t>CAGL0B04565g</t>
  </si>
  <si>
    <t>KTR1</t>
  </si>
  <si>
    <t>YOR099W</t>
  </si>
  <si>
    <t>Alpha-1,2-mannosyltransferase involved in O- and N-linked protein glycosylation; type II membrane protein; member of the KRE2/MNT1 mannosyltransferase family</t>
  </si>
  <si>
    <t>Ortholog(s) have alpha-1,2-mannosyltransferase activity, role in protein N-linked glycosylation, protein O-linked glycosylation and Golgi apparatus localization</t>
  </si>
  <si>
    <t>Q6FKH8</t>
  </si>
  <si>
    <t>CAGL0L11462g</t>
  </si>
  <si>
    <t>RPL6A</t>
  </si>
  <si>
    <t>YML073C</t>
  </si>
  <si>
    <t>N-terminally acetylated protein component of the large (60S) ribosomal subunit, has similarity to Rpl6Bp and to rat L6 ribosomal protein; binds to 5.8S rRNA</t>
  </si>
  <si>
    <t>Ortholog(s) have RNA binding, structural constituent of ribosome activity, role in cytoplasmic translation, ribosomal large subunit assembly and cytosolic large ribosomal subunit localization</t>
  </si>
  <si>
    <t>Q6FWK1</t>
  </si>
  <si>
    <t>CAGL0C05049g</t>
  </si>
  <si>
    <t>SWH1</t>
  </si>
  <si>
    <t>YAR042W</t>
  </si>
  <si>
    <t>Protein similar to mammalian oxysterol-binding protein; contains ankyrin repeats; localizes to the Golgi and the nucleus-vacuole junction</t>
  </si>
  <si>
    <t>Ortholog(s) have lipid binding, sterol transfer activity and role in endocytosis, exocytosis, maintenance of cell polarity, piecemeal microautophagy of the nucleus, sterol transport</t>
  </si>
  <si>
    <t>Q6FN80</t>
  </si>
  <si>
    <t>CAGL0K02035g</t>
  </si>
  <si>
    <t>YER134C</t>
  </si>
  <si>
    <t>Magnesium-dependent acid phosphatase, member of the haloacid dehalogenase superfamily; non-essential gene</t>
  </si>
  <si>
    <t>Ortholog(s) have acid phosphatase activity, protein tyrosine phosphatase activity, metal-dependent activity</t>
  </si>
  <si>
    <t>Q6FM70</t>
  </si>
  <si>
    <t>CAGL0K10472g</t>
  </si>
  <si>
    <t>GCN20</t>
  </si>
  <si>
    <t>YFR009W</t>
  </si>
  <si>
    <t>Positive regulator of the Gcn2p kinase activity, forms a complex with Gcn1p; proposed to stimulate Gcn2p activation by an uncharged tRNA</t>
  </si>
  <si>
    <t>Ortholog(s) have role in regulation of translational elongation and cytosolic ribosome localization</t>
  </si>
  <si>
    <t>A0A0W0CY24</t>
  </si>
  <si>
    <t>CAGL0M04829g</t>
  </si>
  <si>
    <t>RRP5</t>
  </si>
  <si>
    <t>YMR229C</t>
  </si>
  <si>
    <t>RNA binding protein with preference for single stranded tracts of U's involved in synthesis of both 18S and 5.8S rRNAs; component of both the ribosomal small subunit (SSU) processosome and the 90S preribosome</t>
  </si>
  <si>
    <t>Has domain(s) with predicted RNA binding activity, role in RNA processing and intracellular anatomical structure localization</t>
  </si>
  <si>
    <t>A0A0W0DEJ1</t>
  </si>
  <si>
    <t>CAGL0B04125g</t>
  </si>
  <si>
    <t>RPC40</t>
  </si>
  <si>
    <t>YPR110C</t>
  </si>
  <si>
    <t>RNA polymerase subunit AC40, common to RNA polymerase I and III</t>
  </si>
  <si>
    <t>Ortholog(s) have RNA polymerase I activity, RNA polymerase III activity and role in tRNA transcription by RNA polymerase III, transcription by RNA polymerase I, transcription by RNA polymerase III, transposon integration</t>
  </si>
  <si>
    <t>Q6FRQ3</t>
  </si>
  <si>
    <t>CAGL0H06787g</t>
  </si>
  <si>
    <t>POT1</t>
  </si>
  <si>
    <t>YIL160C</t>
  </si>
  <si>
    <t>3-ketoacyl-CoA thiolase with broad chain length specificity, cleaves 3-ketoacyl-CoA into acyl-CoA and acetyl-CoA during beta-oxidation of fatty acids</t>
  </si>
  <si>
    <t>Ortholog(s) have acetyl-CoA C-acyltransferase activity, mRNA binding activity, role in fatty acid beta-oxidation and mitochondrial intermembrane space, peroxisomal matrix, peroxisome localization</t>
  </si>
  <si>
    <t>Q6FQK4</t>
  </si>
  <si>
    <t>CAGL0I05544g</t>
  </si>
  <si>
    <t>RAD51</t>
  </si>
  <si>
    <t>YER095W</t>
  </si>
  <si>
    <t>Strand exchange protein, forms a helical filament with DNA that searches for homology; involved in the recombinational repair of double-strand breaks in DNA during vegetative growth and meiosis; homolog of Dmc1p and bacterial RecA protein</t>
  </si>
  <si>
    <t>Ortholog(s) have ATP binding, ATPase, ATPase, acting on DNA, DNA binding, DNA strand exchange activity, Swi5-Sfr1 complex binding, double-stranded DNA binding, single-stranded DNA binding activity</t>
  </si>
  <si>
    <t>Q6FWG0</t>
  </si>
  <si>
    <t>CAGL0D00484g</t>
  </si>
  <si>
    <t>SPE1</t>
  </si>
  <si>
    <t>YKL184W</t>
  </si>
  <si>
    <t>Ornithine decarboxylase, catalyzes the first step in polyamine biosynthesis; degraded in a proteasome-dependent manner in the presence of excess polyamines; deletion decreases lifespan, and increases necrotic cell death and ROS generation</t>
  </si>
  <si>
    <t>Ortholog(s) have ornithine decarboxylase activity and role in pantothenate biosynthetic process, putrescine biosynthetic process</t>
  </si>
  <si>
    <t>Q6FTC2</t>
  </si>
  <si>
    <t>CAGL0G03641g</t>
  </si>
  <si>
    <t>MAP2</t>
  </si>
  <si>
    <t>YBL091C</t>
  </si>
  <si>
    <t>Methionine aminopeptidase, catalyzes the cotranslational removal of N-terminal methionine from nascent polypeptides; function is partially redundant with that of Map1p</t>
  </si>
  <si>
    <t>Has domain(s) with predicted aminopeptidase activity, metalloaminopeptidase activity, metalloexopeptidase activity and role in cellular process, proteolysis</t>
  </si>
  <si>
    <t>Q8TFK6</t>
  </si>
  <si>
    <t>CAGL0L02871g</t>
  </si>
  <si>
    <t>NOC2</t>
  </si>
  <si>
    <t>YOR206W</t>
  </si>
  <si>
    <t>Protein that forms a nucleolar complex with Mak21p that binds to 90S and 66S pre-ribosomes, as well as a nuclear complex with Noc3p that binds to 66S pre-ribosomes; both complexes mediate intranuclear transport of ribosomal precursors</t>
  </si>
  <si>
    <t>Ortholog(s) have role in ribosomal large subunit biogenesis and Noc1p-Noc2p complex, Noc2p-Noc3p complex, nucleoplasm, nucleus, preribosome, large subunit precursor localization</t>
  </si>
  <si>
    <t>Q6FL97</t>
  </si>
  <si>
    <t>CAGL0L05126g</t>
  </si>
  <si>
    <t>VMA5</t>
  </si>
  <si>
    <t>YKL080W</t>
  </si>
  <si>
    <t>Subunit C of the eight-subunit V1 peripheral membrane domain of vacuolar H+-ATPase (V-ATPase), an electrogenic proton pump found throughout the endomembrane system; required for the V1 domain to assemble onto the vacuolar membrane</t>
  </si>
  <si>
    <t>Has domain(s) with predicted proton transmembrane transporter activity, role in proton transmembrane transport and proton-transporting V-type ATPase, V1 domain localization</t>
  </si>
  <si>
    <t>A0A0W0EKU7</t>
  </si>
  <si>
    <t>CAGL0L04246g</t>
  </si>
  <si>
    <t>RPB2</t>
  </si>
  <si>
    <t>YOR151C</t>
  </si>
  <si>
    <t>RNA polymerase II second largest subunit B150, part of central core; similar to bacterial beta subunit</t>
  </si>
  <si>
    <t>RNA polymerase II second largest subunit</t>
  </si>
  <si>
    <t>A0A0W0CF47</t>
  </si>
  <si>
    <t>CAGL0J08998g</t>
  </si>
  <si>
    <t>SEC31</t>
  </si>
  <si>
    <t>YDL195W</t>
  </si>
  <si>
    <t>Component of the Sec13p-Sec31p complex of the COPII vesicle coat, required for vesicle formation in ER to Golgi transport; mutant has increased aneuploidy tolerance</t>
  </si>
  <si>
    <t>Ortholog(s) have structural molecule activity and role in COPII-coated vesicle budding, endoplasmic reticulum to Golgi vesicle-mediated transport, intracellular protein transport, nuclear envelope organization</t>
  </si>
  <si>
    <t>Q6FWB1</t>
  </si>
  <si>
    <t>CAGL0D01562g</t>
  </si>
  <si>
    <t>FCY1</t>
  </si>
  <si>
    <t>YPR062W</t>
  </si>
  <si>
    <t>Cytosine deaminase, zinc metalloenzyme that catalyzes the hydrolytic deamination of cytosine to uracil; of biomedical interest because it also catalyzes the deamination of 5-fluorocytosine (5FC) to form anticancer drug 5-fluorouracil (5FU)</t>
  </si>
  <si>
    <t>Ortholog(s) have cytosine deaminase activity and role in cytidine metabolic process, cytosine metabolic process, pyrimidine-containing compound salvage</t>
  </si>
  <si>
    <t>A0A0W0ENY3</t>
  </si>
  <si>
    <t>CAGL0L08448g</t>
  </si>
  <si>
    <t>NCE102</t>
  </si>
  <si>
    <t>YPR149W</t>
  </si>
  <si>
    <t>Protein of unknown function; contains transmembrane domains; involved in secretion of proteins that lack classical secretory signal sequences; component of the detergent-insoluble glycolipid-enriched complexes (DIGs)</t>
  </si>
  <si>
    <t>Ortholog(s) have role in eisosome assembly, negative regulation of protein phosphorylation, negative regulation of sphingolipid biosynthetic process and plasma membrane organization, more</t>
  </si>
  <si>
    <t>Q6FUI8</t>
  </si>
  <si>
    <t>CAGL0F03135g</t>
  </si>
  <si>
    <t>RPN9</t>
  </si>
  <si>
    <t>YDR427W</t>
  </si>
  <si>
    <t>Non-ATPase regulatory subunit of the 26S proteasome, has similarity to putative proteasomal subunits in other species; null mutant is temperature sensitive and exhibits cell cycle and proteasome assembly defects</t>
  </si>
  <si>
    <t>Ortholog(s) have structural molecule activity, role in proteasome assembly, ubiquitin-dependent protein catabolic process and cytosol, nucleus, proteasome regulatory particle, lid subcomplex, proteasome storage granule localization</t>
  </si>
  <si>
    <t>A0A0W0DRN2</t>
  </si>
  <si>
    <t>CAGL0I03718g</t>
  </si>
  <si>
    <t>COP1</t>
  </si>
  <si>
    <t>YDL145C</t>
  </si>
  <si>
    <t>Alpha subunit of COPI vesicle coatomer complex, which surrounds transport vesicles in the early secretory pathway</t>
  </si>
  <si>
    <t>Q6FJI8</t>
  </si>
  <si>
    <t>CAGL0M05973g</t>
  </si>
  <si>
    <t>NAP1</t>
  </si>
  <si>
    <t>YKR048C</t>
  </si>
  <si>
    <t>Protein that interacts with mitotic cyclin Clb2p; required for the regulation of microtubule dynamics during mitosis; controls bud morphogenesis; involved in the transport of H2A and H2B histones to the nucleus; phosphorylated by CK2</t>
  </si>
  <si>
    <t>Ortholog(s) have cyclin binding, enzyme activator activity, histone binding, unfolded protein binding activity</t>
  </si>
  <si>
    <t>Q6FS78</t>
  </si>
  <si>
    <t>CAGL0H02805g</t>
  </si>
  <si>
    <t>SMC3</t>
  </si>
  <si>
    <t>YJL074C</t>
  </si>
  <si>
    <t>Subunit of the multiprotein cohesin complex required for sister chromatid cohesion in mitotic cells; also required, with Rec8p, for cohesion and recombination during meiosis; phylogenetically conserved SMC chromosomal ATPase family member</t>
  </si>
  <si>
    <t>Ortholog(s) have ATPase, DNA binding, cohesin loading activity, double-stranded DNA binding, protein kinase binding, topological DNA co-entrapment activity</t>
  </si>
  <si>
    <t>A0A0W0DB42</t>
  </si>
  <si>
    <t>CAGL0J10252g</t>
  </si>
  <si>
    <t>IMP4</t>
  </si>
  <si>
    <t>YNL075W</t>
  </si>
  <si>
    <t>Component of the SSU processome, which is required for pre-18S rRNA processing; interacts with Mpp10p; member of a superfamily of proteins that contain a sigma(70)-like motif and associate with RNAs</t>
  </si>
  <si>
    <t>Ortholog(s) have rRNA primary transcript binding, single-stranded telomeric DNA binding, snoRNA binding activity, role in rRNA processing, ribosomal small subunit biogenesis and Mpp10 complex, small-subunit processome localization</t>
  </si>
  <si>
    <t>A0A0W0E7Y7</t>
  </si>
  <si>
    <t>CAGL0J05984g</t>
  </si>
  <si>
    <t>AAH1</t>
  </si>
  <si>
    <t>YNL141W</t>
  </si>
  <si>
    <t>Adenine deaminase (adenine aminohydrolase), converts adenine to hypoxanthine; involved in purine salvage; transcriptionally regulated by nutrient levels and growth phase; Aah1p degraded upon entry into quiescence via SCF and the proteasome</t>
  </si>
  <si>
    <t>Ortholog(s) have adenine deaminase activity and role in adenine catabolic process, hypoxanthine salvage, purine-containing compound salvage, regulation of G2/M transition of mitotic cell cycle</t>
  </si>
  <si>
    <t>A0A0W0D5S7</t>
  </si>
  <si>
    <t>CAGL0G08129g</t>
  </si>
  <si>
    <t>MSH6</t>
  </si>
  <si>
    <t>YDR097C</t>
  </si>
  <si>
    <t>Protein required for mismatch repair in mitosis and meiosis, forms a complex with Msh2p to repair both single-base &amp; insertion-deletion mispairs; potentially phosphorylated by Cdc28p</t>
  </si>
  <si>
    <t>Ortholog(s) have ATP binding, ATPase, four-way junction DNA binding, guanine/thymine mispair binding, single base insertion or deletion binding activity</t>
  </si>
  <si>
    <t>Q6FSS7</t>
  </si>
  <si>
    <t>CAGL0G08151g</t>
  </si>
  <si>
    <t>GRX3</t>
  </si>
  <si>
    <t>YDR098C</t>
  </si>
  <si>
    <t>Hydroperoxide and superoxide-radical responsive glutathione-dependent oxidoreductase; monothiol glutaredoxin subfamily member along with Grx4p and Grx5p; protects cells from oxidative damage</t>
  </si>
  <si>
    <t>Putative glutathione-dependent oxidoreductase; induced by excess iron; likely functional homolog of S. cerevisiae GRX4</t>
  </si>
  <si>
    <t>A0A0W0EA21</t>
  </si>
  <si>
    <t>CAGL0H04675g</t>
  </si>
  <si>
    <t>TIF35</t>
  </si>
  <si>
    <t>YDR429C</t>
  </si>
  <si>
    <t>eIF3g subunit of the core complex of translation initiation factor 3 (eIF3), which is essential for translation; stimulates resumption of ribosomal scanning during translation reinitiation</t>
  </si>
  <si>
    <t>Ortholog(s) have eukaryotic 43S preinitiation complex, eukaryotic translation initiation factor 3 complex, eukaryotic translation initiation factor 3 complex, eIF3e, eukaryotic translation initiation factor 3 complex, eIF3m localization</t>
  </si>
  <si>
    <t>Q6FS26</t>
  </si>
  <si>
    <t>CAGL0H03993g</t>
  </si>
  <si>
    <t>CIT1</t>
  </si>
  <si>
    <t>YNR001C</t>
  </si>
  <si>
    <t>Citrate synthase, catalyzes the condensation of acetyl coenzyme A and oxaloacetate to form citrate; the rate-limiting enzyme of the TCA cycle; nuclear encoded mitochondrial protein</t>
  </si>
  <si>
    <t>Ortholog(s) have citrate (Si)-synthase activity, role in acetyl-CoA catabolic process, citrate metabolic process, tricarboxylic acid cycle and mitochondrion localization</t>
  </si>
  <si>
    <t>Q6FPN4</t>
  </si>
  <si>
    <t>CAGL0J02420g</t>
  </si>
  <si>
    <t>RPB3</t>
  </si>
  <si>
    <t>YIL021W</t>
  </si>
  <si>
    <t>RNA polymerase II third largest subunit B44, part of central core; similar to prokaryotic alpha subunit</t>
  </si>
  <si>
    <t>Ortholog(s) have DNA binding, RNA polymerase II activity, RNA-directed 5'-3' RNA polymerase activity and role in termination of RNA polymerase II transcription, transcription by RNA polymerase II</t>
  </si>
  <si>
    <t>B4UMY0</t>
  </si>
  <si>
    <t>CAGL0C01325g</t>
  </si>
  <si>
    <t>COX5B</t>
  </si>
  <si>
    <t>YIL111W</t>
  </si>
  <si>
    <t>Subunit Vb of cytochrome c oxidase, which is the terminal member of the mitochondrial inner membrane electron transport chain; predominantly expressed during anaerobic growth while its isoform Va (Cox5Ap) is expressed during aerobic growth</t>
  </si>
  <si>
    <t>Ortholog(s) have cytochrome-c oxidase activity, nitrite reductase (NO-forming) activity, role in mitochondrial electron transport, cytochrome c to oxygen and mitochondrial respiratory chain complex IV localization</t>
  </si>
  <si>
    <t>A0A0W0CB56</t>
  </si>
  <si>
    <t>CAGL0A01540g</t>
  </si>
  <si>
    <t>RPL30</t>
  </si>
  <si>
    <t>YGL030W</t>
  </si>
  <si>
    <t>Protein component of the large (60S) ribosomal subunit, has similarity to rat L30 ribosomal protein; involved in pre-rRNA processing in the nucleolus; autoregulates splicing of its transcript</t>
  </si>
  <si>
    <t>Ortholog(s) have RNA binding, pre-mRNA 5'-splice site binding, structural constituent of ribosome activity and role in negative regulation of mRNA splicing, via spliceosome, rRNA processing</t>
  </si>
  <si>
    <t>A0A0W0CNM9</t>
  </si>
  <si>
    <t>CAGL0L03846g</t>
  </si>
  <si>
    <t>DBP2</t>
  </si>
  <si>
    <t>YNL112W</t>
  </si>
  <si>
    <t>Essential ATP-dependent RNA helicase of the DEAD-box protein family, involved in nonsense-mediated mRNA decay and rRNA processing</t>
  </si>
  <si>
    <t>Ortholog(s) have ATPase, acting on RNA, RNA helicase activity, mRNA binding, snoRNA binding activity</t>
  </si>
  <si>
    <t>Q6FWF8</t>
  </si>
  <si>
    <t>CAGL0D00528g</t>
  </si>
  <si>
    <t>FAS1</t>
  </si>
  <si>
    <t>YKL182W</t>
  </si>
  <si>
    <t>Beta subunit of fatty acid synthetase, which catalyzes the synthesis of long-chain saturated fatty acids; contains acetyltransacylase, dehydratase, enoyl reductase, malonyl transacylase, and palmitoyl transacylase activities</t>
  </si>
  <si>
    <t>Ortholog(s) have 3-hydroxyacyl-[acyl-carrier-protein] dehydratase activity, [acyl-carrier-protein] S-acetyltransferase activity and [acyl-carrier-protein] S-malonyltransferase activity, more</t>
  </si>
  <si>
    <t>Q6FW99</t>
  </si>
  <si>
    <t>CAGL0D01826g</t>
  </si>
  <si>
    <t>GCN1</t>
  </si>
  <si>
    <t>YGL195W</t>
  </si>
  <si>
    <t>Positive regulator of the Gcn2p kinase activity, forms a complex with Gcn20p; proposed to stimulate Gcn2p activation by an uncharged tRNA</t>
  </si>
  <si>
    <t>Ortholog(s) have protein kinase activator activity, protein kinase regulator activity</t>
  </si>
  <si>
    <t>A0A0W0DLN6</t>
  </si>
  <si>
    <t>CAGL0H09724g</t>
  </si>
  <si>
    <t>NUG1</t>
  </si>
  <si>
    <t>YER006W</t>
  </si>
  <si>
    <t>GTPase that associates with nuclear 60S pre-ribosomes, required for export of 60S ribosomal subunits from the nucleus</t>
  </si>
  <si>
    <t>Ortholog(s) have GTPase activity, RNA binding activity and role in maturation of LSU-rRNA from tricistronic rRNA transcript (SSU-rRNA, 5.8S rRNA, LSU-rRNA), rRNA processing, ribosomal large subunit export from nucleus</t>
  </si>
  <si>
    <t>Q6FNC4</t>
  </si>
  <si>
    <t>CAGL0K01045g</t>
  </si>
  <si>
    <t>GCD2</t>
  </si>
  <si>
    <t>YGR083C</t>
  </si>
  <si>
    <t>Delta subunit of the translation initiation factor eIF2B, the guanine-nucleotide exchange factor for eIF2; activity subsequently regulated by phosphorylated eIF2; first identified as a negative regulator of GCN4 expression</t>
  </si>
  <si>
    <t>Ortholog(s) have enzyme regulator activity, guanyl-nucleotide exchange factor activity, translation initiation factor activity and role in cytoplasmic translational initiation, regulation of translational initiation</t>
  </si>
  <si>
    <t>Q6FVW4</t>
  </si>
  <si>
    <t>CAGL0D05060g</t>
  </si>
  <si>
    <t>PPT1</t>
  </si>
  <si>
    <t>YGR123C</t>
  </si>
  <si>
    <t>Protein serine/threonine phosphatase with similarity to human phosphatase PP5; present in both the nucleus and cytoplasm; expressed during logarithmic growth; computational analyses suggest roles in phosphate metabolism and rRNA processing</t>
  </si>
  <si>
    <t>Q6FPK0</t>
  </si>
  <si>
    <t>CAGL0J03212g</t>
  </si>
  <si>
    <t>ALD5</t>
  </si>
  <si>
    <t>YER073W</t>
  </si>
  <si>
    <t>Mitochondrial aldehyde dehydrogenase, involved in regulation or biosynthesis of electron transport chain components and acetate formation; activated by K+; utilizes NADP+ as the preferred coenzyme; constitutively expressed</t>
  </si>
  <si>
    <t>Putative mitochondrial aldehyde dehydrogenase (NAD+); protein abundance increased in ace2 mutant cells</t>
  </si>
  <si>
    <t>Q6FLM1</t>
  </si>
  <si>
    <t>CAGL0L02365g</t>
  </si>
  <si>
    <t>WBP1</t>
  </si>
  <si>
    <t>YEL002C</t>
  </si>
  <si>
    <t>Beta subunit of the oligosaccharyl transferase (OST) glycoprotein complex; required for N-linked glycosylation of proteins in the endoplasmic reticulum</t>
  </si>
  <si>
    <t>Ortholog(s) have glycosyltransferase activity, oligosaccharyl transferase activity and role in protein N-linked glycosylation</t>
  </si>
  <si>
    <t>Q6FW34</t>
  </si>
  <si>
    <t>CAGL0D03300g</t>
  </si>
  <si>
    <t>SDO1</t>
  </si>
  <si>
    <t>YLR022C</t>
  </si>
  <si>
    <t>Essential protein involved in 60S ribosome maturation; ortholog of the human protein (SBDS) responsible for autosomal recessive Shwachman-Bodian-Diamond Syndrome; highly conserved across archae and eukaryotes</t>
  </si>
  <si>
    <t>Ortholog(s) have guanyl-nucleotide exchange factor activity and role in mature ribosome assembly</t>
  </si>
  <si>
    <t>A0A0W0D6C4</t>
  </si>
  <si>
    <t>CAGL0G08063g</t>
  </si>
  <si>
    <t>UBC13</t>
  </si>
  <si>
    <t>YDR092W</t>
  </si>
  <si>
    <t>Ubiquitin-conjugating enzyme involved in the error-free DNA postreplication repair pathway; interacts with Mms2p to assemble ubiquitin chains at the Ub Lys-63 residue; DNA damage triggers redistribution from the cytoplasm to the nucleus</t>
  </si>
  <si>
    <t>Ortholog(s) have ubiquitin conjugating enzyme activity, ubiquitin protein ligase activity, ubiquitin-protein transferase activity</t>
  </si>
  <si>
    <t>Q6FUY4</t>
  </si>
  <si>
    <t>CAGL0E06226g</t>
  </si>
  <si>
    <t>APE2</t>
  </si>
  <si>
    <t>YKL157W</t>
  </si>
  <si>
    <t>Aminopeptidase yscII; may have a role in obtaining leucine from dipeptide substrates; sequence coordinates have changed since RT-PCR analysis showed that the adjacent ORF YKL158W comprises the 5' exon of APE2/YKL157W</t>
  </si>
  <si>
    <t>Ortholog(s) have metalloaminopeptidase activity and role in cytoplasm to vacuole transport by the NVT pathway, peptide catabolic process</t>
  </si>
  <si>
    <t>Q6FSC0</t>
  </si>
  <si>
    <t>CAGL0H01727g</t>
  </si>
  <si>
    <t>EUG1</t>
  </si>
  <si>
    <t>YDR518W</t>
  </si>
  <si>
    <t>Protein disulfide isomerase of the endoplasmic reticulum lumen, function overlaps with that of Pdi1p; may interact with nascent polypeptides in the ER</t>
  </si>
  <si>
    <t>Putative protein disulfide isomerase</t>
  </si>
  <si>
    <t>Q6FSW7</t>
  </si>
  <si>
    <t>CAGL0G07271g</t>
  </si>
  <si>
    <t>TSA1</t>
  </si>
  <si>
    <t>YML028W</t>
  </si>
  <si>
    <t>Thioredoxin peroxidase, acts as both a ribosome-associated and free cytoplasmic antioxidant; self-associates to form a high-molecular weight chaperone complex under oxidative stress; deletion results in mutator phenotype</t>
  </si>
  <si>
    <t>Putative thioredoxin peroxidase; protein differentially expressed in azole resistant strain</t>
  </si>
  <si>
    <t>Q6FLR2</t>
  </si>
  <si>
    <t>CAGL0I01430g</t>
  </si>
  <si>
    <t>ANB1</t>
  </si>
  <si>
    <t>YJR047C</t>
  </si>
  <si>
    <t>Translation elongation factor eIF-5A, previously thought to function in translation initiation; similar to and functionally redundant with Hyp2p; undergoes an essential hypusination modification; expressed under anaerobic conditions</t>
  </si>
  <si>
    <t>Ortholog(s) have role in positive regulation of translational elongation, translational frameshifting and cytosolic ribosome localization</t>
  </si>
  <si>
    <t>Q6FIL6</t>
  </si>
  <si>
    <t>CAGL0M13453g</t>
  </si>
  <si>
    <t>GPI16</t>
  </si>
  <si>
    <t>YHR188C</t>
  </si>
  <si>
    <t>Transmembrane protein subunit of the glycosylphosphatidylinositol transamidase complex that adds GPIs to newly synthesized proteins; human PIG-Tp homolog</t>
  </si>
  <si>
    <t>Ortholog(s) have GPI-anchor transamidase activity, role in attachment of GPI anchor to protein and GPI-anchor transamidase complex localization</t>
  </si>
  <si>
    <t>A0A0W0CKC2</t>
  </si>
  <si>
    <t>CAGL0F07172g</t>
  </si>
  <si>
    <t>COQ8</t>
  </si>
  <si>
    <t>YGL119W</t>
  </si>
  <si>
    <t>Protein required for ubiquinone (coenzyme Q) biosynthesis and for respiratory growth; exhibits genetic interaction with COQ9, suggesting a common function; similar to prokaryotic proteins involved in early steps of ubiquinone biosynthesis</t>
  </si>
  <si>
    <t>Ortholog(s) have role in ubiquinone biosynthetic process, ubiquinone biosynthetic process via 3,4-dihydroxy-5-polyprenylbenzoate and mitochondrion localization</t>
  </si>
  <si>
    <t>Q6FN55</t>
  </si>
  <si>
    <t>CAGL0K02629g</t>
  </si>
  <si>
    <t>Ortholog(s) have intracellular anatomical structure localization</t>
  </si>
  <si>
    <t>Q6FMU6</t>
  </si>
  <si>
    <t>CAGL0K05093g</t>
  </si>
  <si>
    <t>YME1</t>
  </si>
  <si>
    <t>YPR024W</t>
  </si>
  <si>
    <t>Catalytic subunit of the mitochondrial inner membrane i-AAA protease complex, which is responsible for degradation of unfolded or misfolded mitochondrial gene products; mutation causes an elevated rate of mitochondrial turnover</t>
  </si>
  <si>
    <t>Ortholog(s) have ATP-dependent peptidase activity</t>
  </si>
  <si>
    <t>A0A0W0DNI4</t>
  </si>
  <si>
    <t>CAGL0L01419g</t>
  </si>
  <si>
    <t>SPF1</t>
  </si>
  <si>
    <t>YEL031W</t>
  </si>
  <si>
    <t>P-type ATPase, ion transporter of the ER membrane involved in ER function and Ca2+ homeostasis; required for regulating Hmg2p degradation; confers sensitivity to a killer toxin (SMKT) produced by Pichia farinosa KK1</t>
  </si>
  <si>
    <t>Ortholog(s) have P-type calcium transporter activity, P-type ion transporter activity, phosphatidylinositol-4-phosphate binding activity</t>
  </si>
  <si>
    <t>Q6FX91</t>
  </si>
  <si>
    <t>CAGL0B00792g</t>
  </si>
  <si>
    <t>SRO9</t>
  </si>
  <si>
    <t>YCL037C</t>
  </si>
  <si>
    <t>Cytoplasmic RNA-binding protein that associates with translating ribosomes; involved in heme regulation of Hap1p as a component of the HMC complex, also involved in the organization of actin filaments; contains a La motif</t>
  </si>
  <si>
    <t>Ortholog(s) have RNA binding activity, role in regulation of translation and cytoplasmic stress granule, polysome localization</t>
  </si>
  <si>
    <t>A0A0W0CNU1</t>
  </si>
  <si>
    <t>CAGL0D03014g</t>
  </si>
  <si>
    <t>CCT8</t>
  </si>
  <si>
    <t>YJL008C</t>
  </si>
  <si>
    <t>Subunit of the cytosolic chaperonin Cct ring complex, related to Tcp1p, required for the assembly of actin and tubulins in vivo</t>
  </si>
  <si>
    <t>Putative component of chaperonin-containing T-complex</t>
  </si>
  <si>
    <t>Q6FVQ4</t>
  </si>
  <si>
    <t>CAGL0D06556g</t>
  </si>
  <si>
    <t>DPS1</t>
  </si>
  <si>
    <t>YLL018C</t>
  </si>
  <si>
    <t>Aspartyl-tRNA synthetase, primarily cytoplasmic; homodimeric enzyme that catalyzes the specific aspartylation of tRNA(Asp); class II aminoacyl tRNA synthetase; binding to its own mRNA may confer autoregulation</t>
  </si>
  <si>
    <t>Ortholog(s) have RNA binding, aspartate-tRNA ligase activity, role in aspartyl-tRNA aminoacylation and cytoplasm, nucleus localization</t>
  </si>
  <si>
    <t>B4UN19</t>
  </si>
  <si>
    <t>CAGL0I07969g</t>
  </si>
  <si>
    <t>ATP19</t>
  </si>
  <si>
    <t>YOL077W-A</t>
  </si>
  <si>
    <t>Subunit k of the mitochondrial F1F0 ATP synthase, which is a large enzyme complex required for ATP synthesis; associated only with the dimeric form of ATP synthase</t>
  </si>
  <si>
    <t>Ortholog(s) have role in ATP synthesis coupled proton transport, protein-containing complex assembly and mitochondrial proton-transporting ATP synthase complex, coupling factor F(o) localization</t>
  </si>
  <si>
    <t>Q6FKT8</t>
  </si>
  <si>
    <t>CAGL0L08756g</t>
  </si>
  <si>
    <t>RRP12</t>
  </si>
  <si>
    <t>YPL012W</t>
  </si>
  <si>
    <t>Protein required for export of the ribosomal subunits; associates with the RNA components of the pre-ribosomes; has a role in nuclear import in association with Pse1p; contains HEAT-repeats</t>
  </si>
  <si>
    <t>Ortholog(s) have role in maturation of SSU-rRNA from tricistronic rRNA transcript (SSU-rRNA, 5.8S rRNA, LSU-rRNA) and nucleus, preribosome, small subunit precursor localization</t>
  </si>
  <si>
    <t>Q6FW29</t>
  </si>
  <si>
    <t>CAGL0D03432g</t>
  </si>
  <si>
    <t>RNR4</t>
  </si>
  <si>
    <t>YGR180C</t>
  </si>
  <si>
    <t>Ribonucleotide-diphosphate reductase (RNR), small subunit; the RNR complex catalyzes the rate-limiting step in dNTP synthesis and is regulated by DNA replication and DNA damage checkpoint pathways via localization of the small subunits</t>
  </si>
  <si>
    <t>Ortholog(s) have CDP reductase activity, ribonucleoside-diphosphate reductase activity, thioredoxin disulfide as acceptor activity and role in CDP metabolic process, dCDP biosynthetic process, deoxyribonucleotide biosynthetic process</t>
  </si>
  <si>
    <t>A0A0W0CE64</t>
  </si>
  <si>
    <t>CAGL0F08547g</t>
  </si>
  <si>
    <t>EFB1</t>
  </si>
  <si>
    <t>YAL003W</t>
  </si>
  <si>
    <t>Translation elongation factor 1 beta; stimulates nucleotide exchange to regenerate EF-1 alpha-GTP for the next elongation cycle; part of the EF-1 complex, which facilitates binding of aminoacyl-tRNA to the ribosomal A site</t>
  </si>
  <si>
    <t>Translation elongation factor eEF1beta; protein abundance decreased in ace2 mutant cells</t>
  </si>
  <si>
    <t>A0A0W0DJH2</t>
  </si>
  <si>
    <t>CAGL0H05709g</t>
  </si>
  <si>
    <t>NOG1</t>
  </si>
  <si>
    <t>YPL093W</t>
  </si>
  <si>
    <t>Putative GTPase that associates with free 60S ribosomal subunits in the nucleolus and is required for 60S ribosomal subunit biogenesis; constituent of 66S pre-ribosomal particles; member of the ODN family of nucleolar G-proteins</t>
  </si>
  <si>
    <t>Ortholog(s) have role in assembly of large subunit precursor of preribosome, rRNA processing, ribosomal large subunit biogenesis, ribosomal subunit export from nucleus</t>
  </si>
  <si>
    <t>Q6FRX7</t>
  </si>
  <si>
    <t>CAGL0H05093g</t>
  </si>
  <si>
    <t>IKI3</t>
  </si>
  <si>
    <t>YLR384C</t>
  </si>
  <si>
    <t>Subunit of Elongator complex, which is required for modification of wobble nucleosides in tRNA; maintains structural integrity of Elongator; homolog of human IKAP, mutations in which cause familial dysautonomia (FD)</t>
  </si>
  <si>
    <t>Ortholog(s) have tRNA binding activity</t>
  </si>
  <si>
    <t>Q6FSK1</t>
  </si>
  <si>
    <t>CAGL0G09955g</t>
  </si>
  <si>
    <t>DPM1</t>
  </si>
  <si>
    <t>YPR183W</t>
  </si>
  <si>
    <t>Dolichol phosphate mannose (Dol-P-Man) synthase of the ER membrane, catalyzes the formation of Dol-P-Man from Dol-P and GDP-Man; required for glycosyl phosphatidylinositol membrane anchoring, O mannosylation, and protein glycosylation</t>
  </si>
  <si>
    <t>Ortholog(s) have dolichyl-phosphate beta-D-mannosyltransferase activity and role in GPI anchor biosynthetic process, dolichol-linked oligosaccharide biosynthetic process</t>
  </si>
  <si>
    <t>Q6FR32</t>
  </si>
  <si>
    <t>CAGL0I01320g</t>
  </si>
  <si>
    <t>OSM1</t>
  </si>
  <si>
    <t>YJR051W</t>
  </si>
  <si>
    <t>Fumarate reductase, catalyzes the reduction of fumarate to succinate, required for the reoxidation of intracellular NADH under anaerobic conditions; mutations cause osmotic sensitivity</t>
  </si>
  <si>
    <t>Ortholog(s) have fumarate reductase (NADH) activity, role in FAD metabolic process, protein folding in endoplasmic reticulum and endoplasmic reticulum, mitochondrion localization</t>
  </si>
  <si>
    <t>A0A0W0D4W8</t>
  </si>
  <si>
    <t>CAGL0L06952g</t>
  </si>
  <si>
    <t>TIF34</t>
  </si>
  <si>
    <t>YMR146C</t>
  </si>
  <si>
    <t>eIF3i subunit of the core complex of translation initiation factor 3 (eIF3), which is essential for translation; stimulates rate of ribosomal scanning during translation reinitiation</t>
  </si>
  <si>
    <t>Translation initiation factor eIF3, p39 subunit; protein abundance decreased in ace2 mutant cells</t>
  </si>
  <si>
    <t>Q6FK22</t>
  </si>
  <si>
    <t>CAGL0M01782g</t>
  </si>
  <si>
    <t>SEC18</t>
  </si>
  <si>
    <t>YBR080C</t>
  </si>
  <si>
    <t>ATPase required for vesicular transport between ER and Golgi, the 'priming' step in homotypic vacuole fusion, autophagy, and protein secretion; releases Sec17p from SNAP complexes; has similarity to mammalian NSF</t>
  </si>
  <si>
    <t>Ortholog(s) have ATPase, SNARE binding, phosphatidic acid binding activity</t>
  </si>
  <si>
    <t>Q6FQ89</t>
  </si>
  <si>
    <t>CAGL0I08217g</t>
  </si>
  <si>
    <t>STE24</t>
  </si>
  <si>
    <t>YJR117W</t>
  </si>
  <si>
    <t>Highly conserved zinc metalloprotease that functions in two steps of a-factor maturation, C-terminal CAAX proteolysis and the first step of N-terminal proteolytic processing; contains multiple transmembrane spans</t>
  </si>
  <si>
    <t>Has domain(s) with predicted metalloendopeptidase activity, role in proteolysis and membrane localization</t>
  </si>
  <si>
    <t>Q6FM07</t>
  </si>
  <si>
    <t>CAGL0K12012g</t>
  </si>
  <si>
    <t>KRS1</t>
  </si>
  <si>
    <t>YDR037W</t>
  </si>
  <si>
    <t>Lysyl-tRNA synthetase</t>
  </si>
  <si>
    <t>Q6FXD1</t>
  </si>
  <si>
    <t>CAGL0B01881g</t>
  </si>
  <si>
    <t>TRM1</t>
  </si>
  <si>
    <t>YDR120C</t>
  </si>
  <si>
    <t>tRNA methyltransferase; two forms of the protein are made by alternative translation starts; localizes to both the nucleus and mitochondrion to produce the modified base N2,N2-dimethylguanosine in tRNAs in both compartments</t>
  </si>
  <si>
    <t>Ortholog(s) have tRNA (guanine-N2-)-methyltransferase activity, role in tRNA N2-guanine methylation, tRNA methylation and mitochondrion, nuclear envelope, nuclear inner membrane localization</t>
  </si>
  <si>
    <t>Q6FLA5</t>
  </si>
  <si>
    <t>CAGL0L04928g</t>
  </si>
  <si>
    <t>NUP100</t>
  </si>
  <si>
    <t>YKL068W</t>
  </si>
  <si>
    <t>Subunit of the nuclear pore complex (NPC) that is localized to both sides of the pore; contains a repetitive GLFG motif that interacts with mRNA export factor Mex67p and with karyopherin Kap95p; homologous to Nup116p</t>
  </si>
  <si>
    <t>A0A0W0CGE0</t>
  </si>
  <si>
    <t>CAGL0M12837g</t>
  </si>
  <si>
    <t>SER33</t>
  </si>
  <si>
    <t>YIL074C</t>
  </si>
  <si>
    <t>3-phosphoglycerate dehydrogenase, catalyzes the first step in serine and glycine biosynthesis; isozyme of Ser3p</t>
  </si>
  <si>
    <t>Ortholog(s) have alpha-ketoglutarate reductase activity, phosphoglycerate dehydrogenase activity and role in serine family amino acid biosynthetic process</t>
  </si>
  <si>
    <t>Q6FP75</t>
  </si>
  <si>
    <t>CAGL0J06050g</t>
  </si>
  <si>
    <t>YGP1</t>
  </si>
  <si>
    <t>YNL160W</t>
  </si>
  <si>
    <t>Cell wall-related secretory glycoprotein; induced by nutrient deprivation-associated growth arrest and upon entry into stationary phase; may be involved in adaptation prior to stationary phase entry; has similarity to Sps100p</t>
  </si>
  <si>
    <t>Ortholog(s) have role in cell wall assembly and extracellular region localization</t>
  </si>
  <si>
    <t>Q6FJC9</t>
  </si>
  <si>
    <t>CAGL0M07293g</t>
  </si>
  <si>
    <t>PDR12</t>
  </si>
  <si>
    <t>YPL058C</t>
  </si>
  <si>
    <t>Plasma membrane ATP-binding cassette (ABC) transporter, weak-acid-inducible multidrug transporter required for weak organic acid resistance; induced by sorbate and benzoate and regulated by War1p; mutants exhibit sorbate hypersensitivity</t>
  </si>
  <si>
    <t>Putative ABC transporter of weak organic acids; gene is downregulated in azole-resistant strain</t>
  </si>
  <si>
    <t>E2GKZ6</t>
  </si>
  <si>
    <t>CAGL0K04037g</t>
  </si>
  <si>
    <t>GSC2</t>
  </si>
  <si>
    <t>YGR032W</t>
  </si>
  <si>
    <t>Catalytic subunit of 1,3-beta-glucan synthase, involved in formation of the inner layer of the spore wall; activity positively regulated by Rho1p and negatively by Smk1p; has similarity to an alternate catalytic subunit, Fks1p (Gsc1p)</t>
  </si>
  <si>
    <t>Putative 1,3-beta-glucan synthase component; functionally redundant with Fks1p; "hot spot" mutations in FKS2 confer resistance to echinocandins</t>
  </si>
  <si>
    <t>Q6FLZ5</t>
  </si>
  <si>
    <t>CAGL0K12276g</t>
  </si>
  <si>
    <t>PHO88</t>
  </si>
  <si>
    <t>YBR106W</t>
  </si>
  <si>
    <t>Probable membrane protein, involved in phosphate transport; pho88 pho86 double null mutant exhibits enhanced synthesis of repressible acid phosphatase at high inorganic phosphate concentrations</t>
  </si>
  <si>
    <t>Ortholog(s) have role in protein maturation, protein targeting to ER and endoplasmic reticulum, membrane localization</t>
  </si>
  <si>
    <t>Q6FT98</t>
  </si>
  <si>
    <t>CAGL0G04213g</t>
  </si>
  <si>
    <t>RNR2</t>
  </si>
  <si>
    <t>YJL026W</t>
  </si>
  <si>
    <t>Ortholog(s) have ribonucleoside-diphosphate reductase activity, thioredoxin disulfide as acceptor activity, role in deoxyribonucleotide biosynthetic process and cytoplasm, nucleus, ribonucleoside-diphosphate reductase complex localization</t>
  </si>
  <si>
    <t>A0A0W0D2X5</t>
  </si>
  <si>
    <t>CAGL0G09669g</t>
  </si>
  <si>
    <t>GCD7</t>
  </si>
  <si>
    <t>YLR291C</t>
  </si>
  <si>
    <t>Beta subunit of the translation initiation factor eIF2B, the guanine-nucleotide exchange factor for eIF2; activity subsequently regulated by phosphorylated eIF2; first identified as a negative regulator of GCN4 expression</t>
  </si>
  <si>
    <t>Ortholog(s) have guanyl-nucleotide exchange factor activity, translation initiation factor activity, role in cytoplasmic translational initiation and eukaryotic translation initiation factor 2B complex localization</t>
  </si>
  <si>
    <t>Q6FNW9</t>
  </si>
  <si>
    <t>CAGL0J08415g</t>
  </si>
  <si>
    <t>SAM2</t>
  </si>
  <si>
    <t>YDR502C</t>
  </si>
  <si>
    <t>S-adenosylmethionine synthetase, catalyzes transfer of the adenosyl group of ATP to the sulfur atom of methionine; one of two differentially regulated isozymes (Sam1p and Sam2p)</t>
  </si>
  <si>
    <t>S-adenosylmethionine synthetase</t>
  </si>
  <si>
    <t>Q6FWF7</t>
  </si>
  <si>
    <t>CAGL0D00550g</t>
  </si>
  <si>
    <t>PRS1</t>
  </si>
  <si>
    <t>YKL181W</t>
  </si>
  <si>
    <t>Ortholog(s) have ribose phosphate diphosphokinase activity and role in 5-phosphoribose 1-diphosphate biosynthetic process, cytokinesis, fungal-type cell wall organization</t>
  </si>
  <si>
    <t>Q6FVE3</t>
  </si>
  <si>
    <t>CAGL0E02585g</t>
  </si>
  <si>
    <t>RRP6</t>
  </si>
  <si>
    <t>YOR001W</t>
  </si>
  <si>
    <t>Nuclear exosome exonuclease component; has 3'-5' exonuclease activity; involved in RNA processing, maturation, surveillance, degradation, tethering, and export; has similarity to E. coli RNase D and to human PM-Sc1 100 (EXOSC10); mutant displays reduced transcription elongation in the G-less-based run-on (GLRO) assay</t>
  </si>
  <si>
    <t>Ortholog(s) have 3'-5'-exoribonuclease activity, exoribonuclease activity, rRNA primary transcript binding activity</t>
  </si>
  <si>
    <t>A0A0W0D595</t>
  </si>
  <si>
    <t>CAGL0F01023g</t>
  </si>
  <si>
    <t>NOP12</t>
  </si>
  <si>
    <t>YOL041C</t>
  </si>
  <si>
    <t>Nucleolar protein involved in pre-25S rRNA processing and biogenesis of large 60S ribosomal subunit; contains an RNA recognition motif (RRM); binds to Ebp2; similar to Nop13p and Nsr1p</t>
  </si>
  <si>
    <t>Ortholog(s) have rRNA binding activity, role in maturation of LSU-rRNA from tricistronic rRNA transcript (SSU-rRNA, 5.8S rRNA, LSU-rRNA) and nucleolus, preribosome localization</t>
  </si>
  <si>
    <t>A0A0W0D1K7</t>
  </si>
  <si>
    <t>CAGL0I02398g</t>
  </si>
  <si>
    <t>NMD3</t>
  </si>
  <si>
    <t>YHR170W</t>
  </si>
  <si>
    <t>Protein involved in nuclear export of the large ribosomal subunit; acts as a Crm1p-dependent adapter protein for export of nascent ribosomal subunits through the nuclear pore complex</t>
  </si>
  <si>
    <t>Ortholog(s) have large ribosomal subunit rRNA binding, ribosomal large subunit binding activity, role in ribosomal large subunit export from nucleus and cytosol localization</t>
  </si>
  <si>
    <t>Q6FNW0</t>
  </si>
  <si>
    <t>CAGL0J08657g</t>
  </si>
  <si>
    <t>PTC5</t>
  </si>
  <si>
    <t>YOR090C</t>
  </si>
  <si>
    <t>Mitochondrial type 2C protein phosphatase (PP2C) involved in regulation of pyruvate dehydrogenase activity by dephosphorylating the serine 133 of the Pda1p subunit; acts in concert with kinases Pkp1p and Pkp2p and phosphatase Ptc6p</t>
  </si>
  <si>
    <t>Ortholog(s) have [pyruvate dehydrogenase (lipoamide)] phosphatase activity, protein serine/threonine phosphatase activity</t>
  </si>
  <si>
    <t>A0A0W0EPG4</t>
  </si>
  <si>
    <t>CAGL0K09460g</t>
  </si>
  <si>
    <t>PNO1</t>
  </si>
  <si>
    <t>YOR145C</t>
  </si>
  <si>
    <t>Essential nucleolar protein required for pre-18S rRNA processing, interacts with Dim1p, an 18S rRNA dimethyltransferase, and also with Nob1p, which is involved in proteasome biogenesis; contains a KH domain</t>
  </si>
  <si>
    <t>Putative nucleolar protein required for pre-rRNA processing; gene is downregulated in azole-resistant strain</t>
  </si>
  <si>
    <t>A0A0W0D4S4</t>
  </si>
  <si>
    <t>CAGL0L07238g</t>
  </si>
  <si>
    <t>RPN6</t>
  </si>
  <si>
    <t>YDL097C</t>
  </si>
  <si>
    <t>Essential, non-ATPase regulatory subunit of the 26S proteasome lid required for the assembly and activity of the 26S proteasome; the human homolog (S9 protein) partially rescues Rpn6p depletion</t>
  </si>
  <si>
    <t>Ortholog(s) have structural molecule activity, role in proteasome assembly, ubiquitin-dependent protein catabolic process and proteasome regulatory particle, lid subcomplex, proteasome storage granule localization</t>
  </si>
  <si>
    <t>A0A0W0DCD1</t>
  </si>
  <si>
    <t>CAGL0D02442g</t>
  </si>
  <si>
    <t>LEM3</t>
  </si>
  <si>
    <t>YNL323W</t>
  </si>
  <si>
    <t>Membrane protein of the plasma membrane and ER, interacts specifically in vivo with the phospholipid translocase (flippase) Dnf1p; involved in translocation of phospholipids and alkylphosphocholine drugs across the plasma membrane</t>
  </si>
  <si>
    <t>Glycoprotein involved in the membrane translocation of phospholipids and alkylphosphocholine drugs</t>
  </si>
  <si>
    <t>A0A0W0E2F6</t>
  </si>
  <si>
    <t>CAGL0K06259g</t>
  </si>
  <si>
    <t>TSA2</t>
  </si>
  <si>
    <t>YDR453C</t>
  </si>
  <si>
    <t>Stress inducible cytoplasmic thioredoxin peroxidase; cooperates with Tsa1p in the removal of reactive oxygen, nitrogen and sulfur species using thioredoxin as hydrogen donor; deletion enhances the mutator phenotype of tsa1 mutants</t>
  </si>
  <si>
    <t>Thiol-specific antioxidant protein; predicted thioredoxin peroxidase involved in oxidative stress response; protein abundance decreased in ace2 mutant cells</t>
  </si>
  <si>
    <t>A0A0W0DDS3</t>
  </si>
  <si>
    <t>CAGL0L01243g</t>
  </si>
  <si>
    <t>GDA1</t>
  </si>
  <si>
    <t>YEL042W</t>
  </si>
  <si>
    <t>Guanosine diphosphatase located in the Golgi, involved in the transport of GDP-mannose into the Golgi lumen by converting GDP to GMP after mannose is transferred its substrate</t>
  </si>
  <si>
    <t>Ortholog(s) have guanosine-diphosphatase activity, uridine-diphosphatase activity, role in protein N-linked glycosylation, protein glycosylation and Golgi apparatus localization</t>
  </si>
  <si>
    <t>A0A0W0CUL1</t>
  </si>
  <si>
    <t>CAGL0D05940g</t>
  </si>
  <si>
    <t>ERG1</t>
  </si>
  <si>
    <t>YGR175C</t>
  </si>
  <si>
    <t>Squalene epoxidase, catalyzes the epoxidation of squalene to 2,3-oxidosqualene; plays an essential role in the ergosterol-biosynthesis pathway and is the specific target of the antifungal drug terbinafine</t>
  </si>
  <si>
    <t>Squalene epoxidase with a role in ergosterol synthesis; involved in growth under conditions of low oxygen tension</t>
  </si>
  <si>
    <t>Q6FR55</t>
  </si>
  <si>
    <t>CAGL0I00814g</t>
  </si>
  <si>
    <t>RPP1A</t>
  </si>
  <si>
    <t>YDL081C</t>
  </si>
  <si>
    <t>Ribosomal stalk protein P1 alpha, involved in the interaction between translational elongation factors and the ribosome; accumulation of P1 in the cytoplasm is regulated by phosphorylation and interaction with the P2 stalk component</t>
  </si>
  <si>
    <t>Has domain(s) with predicted structural constituent of ribosome activity, role in translational elongation and ribosome localization</t>
  </si>
  <si>
    <t>A0A0W0DAC4</t>
  </si>
  <si>
    <t>CAGL0L10890g</t>
  </si>
  <si>
    <t>YTM1</t>
  </si>
  <si>
    <t>YOR272W</t>
  </si>
  <si>
    <t>Constituent of 66S pre-ribosomal particles, forms a complex with Nop7p and Erb1p that is required for maturation of the large ribosomal subunit; has seven C-terminal WD repeats</t>
  </si>
  <si>
    <t>Ortholog(s) have role in chromosome organization, protein-RNA complex remodeling, ribosomal large subunit biogenesis and PeBoW complex, nucleolus, preribosome, large subunit precursor localization</t>
  </si>
  <si>
    <t>Q6FRJ7</t>
  </si>
  <si>
    <t>CAGL0H08019g</t>
  </si>
  <si>
    <t>RIO2</t>
  </si>
  <si>
    <t>YNL207W</t>
  </si>
  <si>
    <t>Essential serine kinase involved in the processing of the 20S pre-rRNA into mature 18S rRNA; has similarity to Rio1p</t>
  </si>
  <si>
    <t>Ortholog(s) have protein kinase activity and role in maturation of SSU-rRNA from tricistronic rRNA transcript (SSU-rRNA, 5.8S rRNA, LSU-rRNA), positive regulation of RNA import into nucleus</t>
  </si>
  <si>
    <t>Q6FN01</t>
  </si>
  <si>
    <t>CAGL0K03861g</t>
  </si>
  <si>
    <t>RRB1</t>
  </si>
  <si>
    <t>YMR131C</t>
  </si>
  <si>
    <t>Essential nuclear protein involved in early steps of ribosome biogenesis; physically interacts with the ribosomal protein Rpl3p</t>
  </si>
  <si>
    <t>Ortholog(s) have unfolded protein binding activity, role in ribosome biogenesis and nucleolus localization</t>
  </si>
  <si>
    <t>Q6FWW6</t>
  </si>
  <si>
    <t>CAGL0C02343g</t>
  </si>
  <si>
    <t>ARB1</t>
  </si>
  <si>
    <t>YER036C</t>
  </si>
  <si>
    <t>ATPase of the ATP-binding cassette (ABC) family involved in 40S and 60S ribosome biogenesis, has similarity to Gcn20p; shuttles from nucleus to cytoplasm, physically interacts with Tif6p, Lsg1p</t>
  </si>
  <si>
    <t>Ortholog(s) have ATPase activity, role in ribosomal small subunit export from nucleus, ribosome biogenesis and nucleus localization</t>
  </si>
  <si>
    <t>Q6FTE7</t>
  </si>
  <si>
    <t>CAGL0G03091g</t>
  </si>
  <si>
    <t>VAS1</t>
  </si>
  <si>
    <t>YGR094W</t>
  </si>
  <si>
    <t>Mitochondrial and cytoplasmic valyl-tRNA synthetase</t>
  </si>
  <si>
    <t>Ortholog(s) have valine-tRNA ligase activity, role in valyl-tRNA aminoacylation and cytoplasm, mitochondrion localization</t>
  </si>
  <si>
    <t>Q9C1R9</t>
  </si>
  <si>
    <t>CAGL0H01815g</t>
  </si>
  <si>
    <t>CBF1</t>
  </si>
  <si>
    <t>YJR060W</t>
  </si>
  <si>
    <t>Dual function helix-loop-helix protein; binds the motif CACRTG present at several sites including MET gene promoters and centromere DNA element I (CDEI); affects nucleosome positioning at this motif; associates with other transcription factors such as Met4p and Isw1p to mediate transcriptional activation or repression; associates with kinetochore proteins and required for efficient chromosome segregation</t>
  </si>
  <si>
    <t>Centromere binding factor; basic helix-loop-helix leucine zipper DNA-binding protein; binds in vitro to centromere DNA element I sequence GTCACATG; complements the methionine biosynthesis defect of a Saccharomyces cerevisiae cbf1 mutant</t>
  </si>
  <si>
    <t>A0A0W0CJ86</t>
  </si>
  <si>
    <t>CAGL0E05610g</t>
  </si>
  <si>
    <t>PYK2</t>
  </si>
  <si>
    <t>YOR347C</t>
  </si>
  <si>
    <t>Pyruvate kinase that appears to be modulated by phosphorylation; PYK2 transcription is repressed by glucose, and Pyk2p may be active under low glycolytic flux</t>
  </si>
  <si>
    <t>Ortholog(s) have melatonin binding, pyruvate kinase activity, role in canonical glycolysis, pyruvate biosynthetic process, pyruvate metabolic process and mitochondrion localization</t>
  </si>
  <si>
    <t>Q6FR58</t>
  </si>
  <si>
    <t>CAGL0I00748g</t>
  </si>
  <si>
    <t>NDE1</t>
  </si>
  <si>
    <t>YMR145C</t>
  </si>
  <si>
    <t>Mitochondrial external NADH dehydrogenase, a type II NAD(P)H:quinone oxidoreductase that catalyzes the oxidation of cytosolic NADH; Nde1p and Nde2p provide cytosolic NADH to the mitochondrial respiratory chain</t>
  </si>
  <si>
    <t>Ortholog(s) have NADH dehydrogenase activity, role in NADH oxidation, glycolytic fermentation to ethanol, regulation of apoptotic process and mitochondrial membrane, mitochondrion localization</t>
  </si>
  <si>
    <t>A0A0W0D8L5</t>
  </si>
  <si>
    <t>CAGL0H07711g</t>
  </si>
  <si>
    <t>RTF1</t>
  </si>
  <si>
    <t>YGL244W</t>
  </si>
  <si>
    <t>Subunit of the RNA polymerase II-associated Paf1 complex; directly or indirectly regulates DNA-binding properties of Spt15p and relative activities of different TATA elements; involved in telomere maintenance; involved in transcription elongation as demonstrated by the G-less-based run-on (GLRO) assay</t>
  </si>
  <si>
    <t>Ortholog(s) have RNA binding, RNA polymerase II C-terminal domain phosphoserine binding activity</t>
  </si>
  <si>
    <t>Q6FQ41</t>
  </si>
  <si>
    <t>CAGL0I09350g</t>
  </si>
  <si>
    <t>REI1</t>
  </si>
  <si>
    <t>YBR267W</t>
  </si>
  <si>
    <t>Cytoplasmic pre-60S factor; required for the correct recycling of shuttling factors Alb1, Arx1 and Tif6 at the end of the ribosomal large subunit biogenesis; involved in bud growth in the mitotic signaling network</t>
  </si>
  <si>
    <t>Ortholog(s) have role in budding cell bud growth, mitotic cell cycle, nucleocytoplasmic transport, ribosomal large subunit biogenesis and cytoplasm, preribosome, large subunit precursor localization</t>
  </si>
  <si>
    <t>Q6FPA4</t>
  </si>
  <si>
    <t>CAGL0J05412g</t>
  </si>
  <si>
    <t>LSG1</t>
  </si>
  <si>
    <t>YGL099W</t>
  </si>
  <si>
    <t>Putative GTPase involved in 60S ribosomal subunit biogenesis; required for the release of Nmd3p from 60S subunits in the cytoplasm</t>
  </si>
  <si>
    <t>Ortholog(s) have role in ribosomal large subunit assembly, ribosomal subunit export from nucleus and cytoplasm, cytosolic large ribosomal subunit localization</t>
  </si>
  <si>
    <t>Q6FW17</t>
  </si>
  <si>
    <t>CAGL0D03718g</t>
  </si>
  <si>
    <t>TIF5</t>
  </si>
  <si>
    <t>YPR041W</t>
  </si>
  <si>
    <t>Translation initiation factor eIF5; functions both as a GTPase-activating protein to mediate hydrolysis of ribosome-bound GTP and as a GDP dissociation inhibitor to prevent recycling of eIF2</t>
  </si>
  <si>
    <t>Translation initiation factor eIF5</t>
  </si>
  <si>
    <t>Q6FTQ4</t>
  </si>
  <si>
    <t>CAGL0G00594g</t>
  </si>
  <si>
    <t>ERG26</t>
  </si>
  <si>
    <t>YGL001C</t>
  </si>
  <si>
    <t>C-3 sterol dehydrogenase, catalyzes the second of three steps required to remove two C-4 methyl groups from an intermediate in ergosterol biosynthesis</t>
  </si>
  <si>
    <t>Has domain(s) with predicted 3-beta-hydroxy-delta5-steroid dehydrogenase activity and role in steroid biosynthetic process</t>
  </si>
  <si>
    <t>A0A0W0DHJ3</t>
  </si>
  <si>
    <t>CAGL0J07766g</t>
  </si>
  <si>
    <t>RPA49</t>
  </si>
  <si>
    <t>YNL248C</t>
  </si>
  <si>
    <t>RNA polymerase I subunit A49</t>
  </si>
  <si>
    <t>Ortholog(s) have RNA polymerase I activity and role in nucleolar large rRNA transcription by RNA polymerase I, transcription by RNA polymerase I, transcription elongation from RNA polymerase I promoter</t>
  </si>
  <si>
    <t>Q6FLV7</t>
  </si>
  <si>
    <t>CAGL0L00319g</t>
  </si>
  <si>
    <t>ERG20</t>
  </si>
  <si>
    <t>YJL167W</t>
  </si>
  <si>
    <t>Farnesyl pyrophosphate synthetase, has both dimethylallyltranstransferase and geranyltranstransferase activities; catalyzes the formation of C15 farnesyl pyrophosphate units for isoprenoid and sterol biosynthesis</t>
  </si>
  <si>
    <t>Putative farnesyl pyrophosphate synthetase</t>
  </si>
  <si>
    <t>A0A0W0CTK2</t>
  </si>
  <si>
    <t>CAGL0F05665g</t>
  </si>
  <si>
    <t>SLY1</t>
  </si>
  <si>
    <t>YDR189W</t>
  </si>
  <si>
    <t>Hydrophilic protein involved in vesicle trafficking between the ER and Golgi; SM (Sec1/Munc-18) family protein that binds the tSNARE Sed5p and stimulates its assembly into a trans-SNARE membrane-protein complex</t>
  </si>
  <si>
    <t>Ortholog(s) have SNARE binding, syntaxin binding activity</t>
  </si>
  <si>
    <t>Q6FP04</t>
  </si>
  <si>
    <t>CAGL0J07656g</t>
  </si>
  <si>
    <t>SLA2</t>
  </si>
  <si>
    <t>YNL243W</t>
  </si>
  <si>
    <t>Transmembrane actin-binding protein involved in membrane cytoskeleton assembly and cell polarization; adaptor protein that links actin to clathrin and endocytosis; present in the actin cortical patch of the emerging bud tip; dimer in vivo</t>
  </si>
  <si>
    <t>Ortholog(s) have role in actin cortical patch assembly, actin filament organization, endocytosis, negative regulation of Arp2/3 complex-mediated actin nucleation and actin cortical patch, incipient cellular bud site localization</t>
  </si>
  <si>
    <t>A0A0W0E2B9</t>
  </si>
  <si>
    <t>CAGL0D03520g</t>
  </si>
  <si>
    <t>MIA40</t>
  </si>
  <si>
    <t>YKL195W</t>
  </si>
  <si>
    <t>Essential protein of the mitochondrial intermembrane space (IMS); promotes retention of newly imported proteins; may do so by stabilizing client protein folding as part of a disulfide relay system or transferring metal to client proteins</t>
  </si>
  <si>
    <t>Ortholog(s) have 2 iron, 2 sulfur cluster binding, oxidoreductase activity, protein disulfide isomerase activity, thiol oxidase activity and role in protein folding, protein import into mitochondrial intermembrane space</t>
  </si>
  <si>
    <t>A0A0W0CZ83</t>
  </si>
  <si>
    <t>CAGL0L04950g</t>
  </si>
  <si>
    <t>ERB1</t>
  </si>
  <si>
    <t>YMR049C</t>
  </si>
  <si>
    <t>Constituent of 66S pre-ribosomal particles, forms a complex with Nop7p and Ytm1p that is required for maturation of the large ribosomal subunit; required for maturation of the 25S and 5.8S ribosomal RNAs; homologous to mammalian Bop1</t>
  </si>
  <si>
    <t>A0A0W0D6G5</t>
  </si>
  <si>
    <t>CAGL0G07293g</t>
  </si>
  <si>
    <t>USA1</t>
  </si>
  <si>
    <t>YML029W</t>
  </si>
  <si>
    <t>Scaffold subunit of the Hrd1p ubiquitin ligase that also promotes ligase oligomerization; involved in ER-associated protein degradation (ERAD); interacts with the U1 snRNP-specific protein, Snp1p</t>
  </si>
  <si>
    <t>Ortholog(s) have molecular adaptor activity and role in mRNA splicing, via spliceosome, positive regulation of protein autoubiquitination, ubiquitin-dependent ERAD pathway</t>
  </si>
  <si>
    <t>A0A0W0CCD8</t>
  </si>
  <si>
    <t>CAGL0M13519g</t>
  </si>
  <si>
    <t>HAS1</t>
  </si>
  <si>
    <t>YMR290C</t>
  </si>
  <si>
    <t>ATP-dependent RNA helicase; localizes to both the nuclear periphery and nucleolus; highly enriched in nuclear pore complex fractions; constituent of 66S pre-ribosomal particles</t>
  </si>
  <si>
    <t>Ortholog(s) have ATPase, acting on RNA, RNA binding, RNA helicase activity</t>
  </si>
  <si>
    <t>A0A0W0D7S7</t>
  </si>
  <si>
    <t>CAGL0K09966g</t>
  </si>
  <si>
    <t>PRT1</t>
  </si>
  <si>
    <t>YOR361C</t>
  </si>
  <si>
    <t>eIF3b subunit of the core complex of translation initiation factor 3 (eIF3), essential for translation; part of a subcomplex (Prt1p-Rpg1p-Nip1p) that stimulates binding of mRNA and tRNA(i)Met to ribosomes</t>
  </si>
  <si>
    <t>Translation initiation factor eIF3 subunit</t>
  </si>
  <si>
    <t>Q6FXV5</t>
  </si>
  <si>
    <t>CAGL0A00275g</t>
  </si>
  <si>
    <t>CKB1</t>
  </si>
  <si>
    <t>YGL019W</t>
  </si>
  <si>
    <t>Beta regulatory subunit of casein kinase 2 (CK2), a Ser/Thr protein kinase with roles in cell growth and proliferation; CK2, comprised of CKA1, CKA2, CKB1 and CKB2, has many substrates including transcription factors and all RNA polymerases</t>
  </si>
  <si>
    <t>Ortholog(s) have protein kinase regulator activity, protein serine/threonine kinase inhibitor activity</t>
  </si>
  <si>
    <t>Q6FVR0</t>
  </si>
  <si>
    <t>CAGL0D06424g</t>
  </si>
  <si>
    <t>ACO1</t>
  </si>
  <si>
    <t>YLR304C</t>
  </si>
  <si>
    <t>Aconitase, required for the tricarboxylic acid (TCA) cycle and also independently required for mitochondrial genome maintenance; phosphorylated; component of the mitochondrial nucleoid; mutation leads to glutamate auxotrophy</t>
  </si>
  <si>
    <t>Putative aconitate hydratase</t>
  </si>
  <si>
    <t>A0A0W0DKV3</t>
  </si>
  <si>
    <t>CAGL0I10923g</t>
  </si>
  <si>
    <t>LIP5</t>
  </si>
  <si>
    <t>YOR196C</t>
  </si>
  <si>
    <t>Protein involved in biosynthesis of the coenzyme lipoic acid, has similarity to E. coli lipoic acid synthase</t>
  </si>
  <si>
    <t>Ortholog(s) have role in protein lipoylation</t>
  </si>
  <si>
    <t>A0A0W0DEM6</t>
  </si>
  <si>
    <t>CAGL0K11374g</t>
  </si>
  <si>
    <t>PCF11</t>
  </si>
  <si>
    <t>YDR228C</t>
  </si>
  <si>
    <t>mRNA 3' end processing factor, essential component of cleavage and polyadenylation factor IA (CF IA), involved in pre-mRNA 3' end processing and in transcription termination; binds C-terminal domain of largest subunit of RNA pol II (Rpo21p); required for gene looping</t>
  </si>
  <si>
    <t>Ortholog(s) have RNA polymerase II C-terminal domain binding, RNA polymerase II complex binding, mRNA binding activity</t>
  </si>
  <si>
    <t>Q6FY04</t>
  </si>
  <si>
    <t>CAGL0A02112g</t>
  </si>
  <si>
    <t>DED81</t>
  </si>
  <si>
    <t>YHR019C</t>
  </si>
  <si>
    <t>Cytosolic asparaginyl-tRNA synthetase, required for protein synthesis, catalyzes the specific attachment of asparagine to its cognate tRNA</t>
  </si>
  <si>
    <t>Ortholog(s) have asparagine-tRNA ligase activity and role in asparaginyl-tRNA aminoacylation</t>
  </si>
  <si>
    <t>Q6FKU5</t>
  </si>
  <si>
    <t>CAGL0L08580g</t>
  </si>
  <si>
    <t>RPN10</t>
  </si>
  <si>
    <t>YHR200W</t>
  </si>
  <si>
    <t>Non-ATPase base subunit of the 19S regulatory particle (RP) of the 26S proteasome; N-terminus plays a role in maintaining the structural integrity of the RP; binds selectively to polyubiquitin chains; homolog of the mammalian S5a protein</t>
  </si>
  <si>
    <t>Putative 26S proteasome regulatory subunit; protein abundance decreased in ace2 mutant cells</t>
  </si>
  <si>
    <t>Q6FJN1</t>
  </si>
  <si>
    <t>CAGL0M04961g</t>
  </si>
  <si>
    <t>RNA1</t>
  </si>
  <si>
    <t>YMR235C</t>
  </si>
  <si>
    <t>GTPase activating protein (GAP) for Gsp1p, involved in nuclear transport</t>
  </si>
  <si>
    <t>Ortholog(s) have GTPase activator activity</t>
  </si>
  <si>
    <t>Q6FLD6</t>
  </si>
  <si>
    <t>CAGL0L04224g</t>
  </si>
  <si>
    <t>MRPL23</t>
  </si>
  <si>
    <t>YOR150W</t>
  </si>
  <si>
    <t>Ortholog(s) have structural constituent of ribosome activity and fungal-type vacuole, mitochondrial large ribosomal subunit localization</t>
  </si>
  <si>
    <t>Q6FTP0</t>
  </si>
  <si>
    <t>CAGL0G00990g</t>
  </si>
  <si>
    <t>RPP0</t>
  </si>
  <si>
    <t>YLR340W</t>
  </si>
  <si>
    <t>Conserved ribosomal protein P0 of the ribosomal stalk, which is involved in interaction between translational elongation factors and the ribosome; similar to rat P0, human P0, and E. coli L10e; phosphorylated on serine 302</t>
  </si>
  <si>
    <t>Acidic ribosomal protein L10</t>
  </si>
  <si>
    <t>A0A0W0CBR2</t>
  </si>
  <si>
    <t>CAGL0A02189g</t>
  </si>
  <si>
    <t>MSR1</t>
  </si>
  <si>
    <t>YHR091C</t>
  </si>
  <si>
    <t>Mitochondrial arginyl-tRNA synthetase</t>
  </si>
  <si>
    <t>Ortholog(s) have role in mitochondrial translation and mitochondrion localization</t>
  </si>
  <si>
    <t>A0A0W0D2G3</t>
  </si>
  <si>
    <t>CAGL0J02244g</t>
  </si>
  <si>
    <t>PMI40</t>
  </si>
  <si>
    <t>YER003C</t>
  </si>
  <si>
    <t>Mannose-6-phosphate isomerase, catalyzes the interconversion of fructose-6-P and mannose-6-P; required for early steps in protein mannosylation</t>
  </si>
  <si>
    <t>Ortholog(s) have role in hyphal growth</t>
  </si>
  <si>
    <t>A0A0W0C6G0</t>
  </si>
  <si>
    <t>CAGL0G02673g</t>
  </si>
  <si>
    <t>IDH1</t>
  </si>
  <si>
    <t>YNL037C</t>
  </si>
  <si>
    <t>Subunit of mitochondrial NAD(+)-dependent isocitrate dehydrogenase, which catalyzes the oxidation of isocitrate to alpha-ketoglutarate in the TCA cycle</t>
  </si>
  <si>
    <t>Ortholog(s) have isocitrate dehydrogenase (NAD+) activity and role in isocitrate metabolic process, tricarboxylic acid cycle</t>
  </si>
  <si>
    <t>A0A0W0CZZ8</t>
  </si>
  <si>
    <t>CAGL0I07645g</t>
  </si>
  <si>
    <t>RFC4</t>
  </si>
  <si>
    <t>YOL094C</t>
  </si>
  <si>
    <t>Subunit of heteropentameric Replication factor C (RF-C), which is a DNA binding protein and ATPase that acts as a clamp loader of the proliferating cell nuclear antigen (PCNA) processivity factor for DNA polymerases delta and epsilon</t>
  </si>
  <si>
    <t>Putative fructose 1,6-bisphosphate aldolase; protein differentially expressed in azole resistant strain</t>
  </si>
  <si>
    <t>Q6FQI9</t>
  </si>
  <si>
    <t>CAGL0I05874g</t>
  </si>
  <si>
    <t>Haloacid dehalogenase-like hydrolase</t>
  </si>
  <si>
    <t>A0A0W0D2G7</t>
  </si>
  <si>
    <t>CAGL0J02354g</t>
  </si>
  <si>
    <t>RPL2B</t>
  </si>
  <si>
    <t>YIL018W</t>
  </si>
  <si>
    <t>Protein component of the large (60S) ribosomal subunit, identical to Rpl2Ap and has similarity to E. coli L2 and rat L8 ribosomal proteins; expression is upregulated at low temperatures</t>
  </si>
  <si>
    <t>Q6FNZ3</t>
  </si>
  <si>
    <t>CAGL0J07898g</t>
  </si>
  <si>
    <t>GIS2</t>
  </si>
  <si>
    <t>YNL255C</t>
  </si>
  <si>
    <t>Translational activator for mRNAs with internal ribosome entry sites; associates with polysomes and binds to a specific subset of mRNAs; ortholog of human ZNF9/CNBP, a gene involved in myotonic dystrophy type 2</t>
  </si>
  <si>
    <t>Ortholog(s) have mRNA binding, single-stranded DNA binding, translation regulator activity, role in positive regulation of cytoplasmic translation and P-body, cytoplasmic stress granule, polysomal ribosome localization</t>
  </si>
  <si>
    <t>B4UN40</t>
  </si>
  <si>
    <t>CAGL0K10906g</t>
  </si>
  <si>
    <t>RPL36A</t>
  </si>
  <si>
    <t>YMR194W</t>
  </si>
  <si>
    <t>N-terminally acetylated protein component of the large (60S) ribosomal subunit, nearly identical to Rpl36Bp and has similarity to rat L36 ribosomal protein; binds to 5.8 S rRNA</t>
  </si>
  <si>
    <t>Ortholog(s) have RNA binding, structural constituent of ribosome activity, role in cytoplasmic translation and cytosolic large ribosomal subunit localization</t>
  </si>
  <si>
    <t>A0A0W0DPX8</t>
  </si>
  <si>
    <t>CAGL0M11104g</t>
  </si>
  <si>
    <t>SSS1</t>
  </si>
  <si>
    <t>YDR086C</t>
  </si>
  <si>
    <t>Subunit of the Sec61p translocation complex (Sec61p-Sss1p-Sbh1p) that forms a channel for passage of secretory proteins through the endoplasmic reticulum membrane, and of the Ssh1p complex (Ssh1p-Sbh2p-Sss1p); interacts with Ost4p and Wbp1p</t>
  </si>
  <si>
    <t>Ortholog(s) have protein transmembrane transporter activity, protein-transporting ATPase activity, structural molecule activity</t>
  </si>
  <si>
    <t>Q6FQF7</t>
  </si>
  <si>
    <t>CAGL0I06600g</t>
  </si>
  <si>
    <t>UBP3</t>
  </si>
  <si>
    <t>YER151C</t>
  </si>
  <si>
    <t>Ubiquitin-specific protease that interacts with Bre5p to co-regulate anterograde and retrograde transport between the ER and Golgi; inhibitor of gene silencing; cleaves ubiquitin fusions but not polyubiquitin; also has mRNA binding activity</t>
  </si>
  <si>
    <t>Ortholog(s) have mRNA binding, thiol-dependent deubiquitinase activity</t>
  </si>
  <si>
    <t>Q6FPP9</t>
  </si>
  <si>
    <t>CAGL0J02068g</t>
  </si>
  <si>
    <t>EPS1</t>
  </si>
  <si>
    <t>YIL005W</t>
  </si>
  <si>
    <t>ER protein with chaperone and co-chaperone activity, involved in retention of resident ER proteins; has a role in recognizing proteins targeted for ER-associated degradation (ERAD), member of the protein disulfide isomerase family</t>
  </si>
  <si>
    <t>Ortholog(s) have protein disulfide isomerase activity, protein-disulfide reductase (glutathione) activity, unfolded protein binding activity and role in protein retention in ER lumen, ubiquitin-dependent ERAD pathway</t>
  </si>
  <si>
    <t>A0A0W0CFH8</t>
  </si>
  <si>
    <t>CAGL0L08800g</t>
  </si>
  <si>
    <t>RET3</t>
  </si>
  <si>
    <t>YPL010W</t>
  </si>
  <si>
    <t>Zeta subunit of the coatomer complex (COPI), which coats Golgi-derived transport vesicles; involved in retrograde transport between Golgi and ER</t>
  </si>
  <si>
    <t>Ortholog(s) have role in retrograde vesicle-mediated transport, Golgi to endoplasmic reticulum and COPI vesicle coat localization</t>
  </si>
  <si>
    <t>Q6FWL2</t>
  </si>
  <si>
    <t>CAGL0C04807g</t>
  </si>
  <si>
    <t>RSM7</t>
  </si>
  <si>
    <t>YJR113C</t>
  </si>
  <si>
    <t>Mitochondrial ribosomal protein of the small subunit, has similarity to E. coli S7 ribosomal protein</t>
  </si>
  <si>
    <t>Q6FR38</t>
  </si>
  <si>
    <t>CAGL0I01188g</t>
  </si>
  <si>
    <t>Ortholog(s) have GTP binding, GTPase activity, molecular adaptor activity, phosphatidylinositol-4-phosphate binding, phosphatidylinositol-5-phosphate binding, structural constituent of cytoskeleton activity</t>
  </si>
  <si>
    <t>Q6FQW5</t>
  </si>
  <si>
    <t>CAGL0I02948g</t>
  </si>
  <si>
    <t>SEC20</t>
  </si>
  <si>
    <t>YDR498C</t>
  </si>
  <si>
    <t>Membrane glycoprotein v-SNARE involved in retrograde transport from the Golgi to the ER; required for N- and O-glycosylation in the Golgi but not in the ER; interacts with the Dsl1p complex through Tip20p</t>
  </si>
  <si>
    <t>Ortholog(s) have role in retrograde vesicle-mediated transport, Golgi to endoplasmic reticulum and SNARE complex, endoplasmic reticulum, integral component of membrane, peroxisome localization</t>
  </si>
  <si>
    <t>Q6FL22</t>
  </si>
  <si>
    <t>CAGL0L06798g</t>
  </si>
  <si>
    <t>MDH3</t>
  </si>
  <si>
    <t>YDL078C</t>
  </si>
  <si>
    <t>Peroxisomal malate dehydrogenase, catalyzes interconversion of malate and oxaloacetate; involved in the glyoxylate cycle</t>
  </si>
  <si>
    <t>Ortholog(s) have L-malate dehydrogenase activity, mRNA binding activity, role in NADH regeneration, fatty acid beta-oxidation and peroxisomal matrix, peroxisome localization</t>
  </si>
  <si>
    <t>Q6FXE8</t>
  </si>
  <si>
    <t>CAGL0B02497g</t>
  </si>
  <si>
    <t>TUB3</t>
  </si>
  <si>
    <t>YML124C</t>
  </si>
  <si>
    <t>Alpha-tubulin; associates with beta-tubulin (Tub2p) to form tubulin dimer, which polymerizes to form microtubules; expressed at lower level than Tub1p</t>
  </si>
  <si>
    <t>Ortholog(s) have structural constituent of cytoskeleton activity, role in microtubule polymerization, nuclear division, nuclear migration by microtubule mediated pushing forces and cytoplasmic microtubule, tubulin complex localization</t>
  </si>
  <si>
    <t>Q6FRL7</t>
  </si>
  <si>
    <t>CAGL0H07579g</t>
  </si>
  <si>
    <t>HXK2</t>
  </si>
  <si>
    <t>YGL253W</t>
  </si>
  <si>
    <t>Hexokinase isoenzyme 2 that catalyzes phosphorylation of glucose in the cytosol; predominant hexokinase during growth on glucose; functions in the nucleus to repress expression of HXK1 and GLK1 and to induce expression of its own gene</t>
  </si>
  <si>
    <t>Putative hexokinase B</t>
  </si>
  <si>
    <t>A0A0W0EGT1</t>
  </si>
  <si>
    <t>CAGL0L07172g</t>
  </si>
  <si>
    <t>PMT5</t>
  </si>
  <si>
    <t>YDL093W</t>
  </si>
  <si>
    <t>Protein O-mannosyltransferase, transfers mannose residues from dolichyl phosphate-D-mannose to protein serine/threonine residues; acts in a complex with Pmt3p, can instead interact with Pmt2p in some conditions; target for new antifungals</t>
  </si>
  <si>
    <t>Ortholog(s) have dolichyl-phosphate-mannose-protein mannosyltransferase Pmt5p-Pmt2p dimer complex, dolichyl-phosphate-mannose-protein mannosyltransferase Pmt5p-Pmt3p dimer complex localization</t>
  </si>
  <si>
    <t>A0A0W0CD94</t>
  </si>
  <si>
    <t>CAGL0A00979g</t>
  </si>
  <si>
    <t>RPL38</t>
  </si>
  <si>
    <t>YLR325C</t>
  </si>
  <si>
    <t>Protein component of the large (60S) ribosomal subunit, has similarity to rat L38 ribosomal protein</t>
  </si>
  <si>
    <t>Q6FQN6</t>
  </si>
  <si>
    <t>CAGL0I04796g</t>
  </si>
  <si>
    <t>SCO2</t>
  </si>
  <si>
    <t>YBR024W</t>
  </si>
  <si>
    <t>Protein anchored to the mitochondrial inner membrane, similar to Sco1p and may have a redundant function with Sco1p in delivery of copper to cytochrome c oxidase; interacts with Cox2p</t>
  </si>
  <si>
    <t>Ortholog(s) have copper ion binding activity, role in cell redox homeostasis, cellular response to oxidative stress and mitochondrial membrane localization</t>
  </si>
  <si>
    <t>A0A0W0CJQ9</t>
  </si>
  <si>
    <t>CAGL0K05973g</t>
  </si>
  <si>
    <t>HSP60</t>
  </si>
  <si>
    <t>YLR259C</t>
  </si>
  <si>
    <t>Tetradecameric mitochondrial chaperonin required for ATP-dependent folding of precursor polypeptides and complex assembly; prevents aggregation and mediates protein refolding after heat shock; role in mtDNA transmission; phosphorylated</t>
  </si>
  <si>
    <t>Heat shock protein 60, mitochondrial precursor; putative chaperonin</t>
  </si>
  <si>
    <t>Q6FJ53</t>
  </si>
  <si>
    <t>CAGL0M09108g</t>
  </si>
  <si>
    <t>JSN1</t>
  </si>
  <si>
    <t>YJR091C</t>
  </si>
  <si>
    <t>Member of the Puf family of RNA-binding proteins, interacts with mRNAs encoding membrane-associated proteins; involved in localizing the Arp2/3 complex to mitochondria; overexpression causes increased sensitivity to benomyl</t>
  </si>
  <si>
    <t>Ortholog(s) have mRNA binding activity and role in cellular protein-containing complex localization, establishment of mitochondrion localization, nuclear-transcribed mRNA catabolic process, deadenylation-dependent decay</t>
  </si>
  <si>
    <t>A0A0W0CXB7</t>
  </si>
  <si>
    <t>CAGL0M06523g</t>
  </si>
  <si>
    <t>RPL21A</t>
  </si>
  <si>
    <t>YBR191W</t>
  </si>
  <si>
    <t>Protein component of the large (60S) ribosomal subunit, nearly identical to Rpl21Bp and has similarity to rat L21 ribosomal protein</t>
  </si>
  <si>
    <t>Q6FXT3</t>
  </si>
  <si>
    <t>CAGL0A04345g</t>
  </si>
  <si>
    <t>SHP1</t>
  </si>
  <si>
    <t>YBL058W</t>
  </si>
  <si>
    <t>UBX (ubiquitin regulatory X) domain-containing protein that regulates Glc7p phosphatase activity and interacts with Cdc48p; interacts with ubiquitylated proteins in vivo and is required for degradation of a ubiquitylated model substrate</t>
  </si>
  <si>
    <t>Ortholog(s) have protein phosphatase regulator activity, ubiquitin binding activity</t>
  </si>
  <si>
    <t>Q6FRF1</t>
  </si>
  <si>
    <t>CAGL0H09064g</t>
  </si>
  <si>
    <t>FUR1</t>
  </si>
  <si>
    <t>YHR128W</t>
  </si>
  <si>
    <t>Uracil phosphoribosyltransferase, synthesizes UMP from uracil; involved in the pyrimidine salvage pathway</t>
  </si>
  <si>
    <t>Putative uracil phosphoribosyltransferase</t>
  </si>
  <si>
    <t>Q6FTG9</t>
  </si>
  <si>
    <t>CAGL0G02585g</t>
  </si>
  <si>
    <t>LYS12</t>
  </si>
  <si>
    <t>YIL094C</t>
  </si>
  <si>
    <t>Homo-isocitrate dehydrogenase, an NAD-linked mitochondrial enzyme required for the fourth step in the biosynthesis of lysine, in which homo-isocitrate is oxidatively decarboxylated to alpha-ketoadipate</t>
  </si>
  <si>
    <t>Homo-isocitrate dehydrogenase</t>
  </si>
  <si>
    <t>A0A0W0CHM8</t>
  </si>
  <si>
    <t>CAGL0H00957g</t>
  </si>
  <si>
    <t>SUI3</t>
  </si>
  <si>
    <t>YPL237W</t>
  </si>
  <si>
    <t>Beta subunit of the translation initiation factor eIF2, involved in the identification of the start codon; proposed to be involved in mRNA binding</t>
  </si>
  <si>
    <t>Ortholog(s) have GTP binding, mRNA binding, methionyl-initiator methionine tRNA binding, translation initiation factor activity, translation initiation factor binding activity and role in formation of translation preinitiation complex</t>
  </si>
  <si>
    <t>Q6FNU0</t>
  </si>
  <si>
    <t>CAGL0J09086g</t>
  </si>
  <si>
    <t>RPL35B</t>
  </si>
  <si>
    <t>YDL136W</t>
  </si>
  <si>
    <t>Protein component of the large (60S) ribosomal subunit, identical to Rpl35Ap and has similarity to rat L35 ribosomal protein</t>
  </si>
  <si>
    <t>Ortholog(s) have role in maturation of LSU-rRNA from tricistronic rRNA transcript (SSU-rRNA, 5.8S rRNA, LSU-rRNA) and cytosolic large ribosomal subunit, preribosome, large subunit precursor localization</t>
  </si>
  <si>
    <t>A0A0W0DPU3</t>
  </si>
  <si>
    <t>CAGL0A02750g</t>
  </si>
  <si>
    <t>RPT5</t>
  </si>
  <si>
    <t>YOR117W</t>
  </si>
  <si>
    <t>One of six ATPases of the 19S regulatory particle of the 26S proteasome involved in the degradation of ubiquitinated substrates; recruited to the GAL1-10 promoter region upon induction of transcription; similar to human TBP1</t>
  </si>
  <si>
    <t>Ortholog(s) have proteasome regulatory particle, base subcomplex localization</t>
  </si>
  <si>
    <t>A0A0W0D6U2</t>
  </si>
  <si>
    <t>CAGL0G03465g</t>
  </si>
  <si>
    <t>LSM4</t>
  </si>
  <si>
    <t>YER112W</t>
  </si>
  <si>
    <t>Lsm (Like Sm) protein; part of heteroheptameric complexes (Lsm2p-7p and either Lsm1p or 8p): cytoplasmic Lsm1p complex involved in mRNA decay; nuclear Lsm8p complex part of U6 snRNP and possibly involved in processing tRNA, snoRNA, and rRNA</t>
  </si>
  <si>
    <t>Ortholog(s) have U6 snRNA binding activity and role in P-body assembly, mRNA splicing, via spliceosome</t>
  </si>
  <si>
    <t>A0A0W0D6P7</t>
  </si>
  <si>
    <t>CAGL0G05335g</t>
  </si>
  <si>
    <t>TPS2</t>
  </si>
  <si>
    <t>YDR074W</t>
  </si>
  <si>
    <t>Phosphatase subunit of the trehalose-6-phosphate synthase/phosphatase complex, which synthesizes the storage carbohydrate trehalose; expression is induced by stress conditions and repressed by the Ras-cAMP pathway</t>
  </si>
  <si>
    <t>Ortholog(s) have trehalose-phosphatase activity and role in cellular response to heat, fungal-type cell wall organization, trehalose biosynthetic process, trehalose metabolic process, trehalose metabolism in response to stress</t>
  </si>
  <si>
    <t>A0A0W0D4Y9</t>
  </si>
  <si>
    <t>CAGL0L06886g</t>
  </si>
  <si>
    <t>RPL13A</t>
  </si>
  <si>
    <t>YDL082W</t>
  </si>
  <si>
    <t>Protein component of the large (60S) ribosomal subunit, nearly identical to Rpl13Bp; not essential for viability; has similarity to rat L13 ribosomal protein</t>
  </si>
  <si>
    <t>Q6FKW7</t>
  </si>
  <si>
    <t>CAGL0L08074g</t>
  </si>
  <si>
    <t>SYP1</t>
  </si>
  <si>
    <t>YCR030C</t>
  </si>
  <si>
    <t>Protein of unknown function that is involved in endocytic site formation; may regulate assembly and disassembly of the septin ring; colocalizes and interacts with septin subunits; potential role in actin cytoskeletal organization</t>
  </si>
  <si>
    <t>Ortholog(s) have enzyme inhibitor activity and role in actin cortical patch assembly, negative regulation of catalytic activity, septin cytoskeleton organization</t>
  </si>
  <si>
    <t>A0A0W0CQ39</t>
  </si>
  <si>
    <t>CAGL0D00616g</t>
  </si>
  <si>
    <t>RPL31A</t>
  </si>
  <si>
    <t>YDL075W</t>
  </si>
  <si>
    <t>Protein component of the large (60S) ribosomal subunit, nearly identical to Rpl31Bp and has similarity to rat L31 ribosomal protein; associates with the karyopherin Sxm1p; loss of both Rpl31p and Rpl39p confers lethality</t>
  </si>
  <si>
    <t>Ortholog(s) have structural constituent of ribosome activity, role in cytoplasmic translation, regulation of translational fidelity and cytosolic large ribosomal subunit localization</t>
  </si>
  <si>
    <t>A0A0W0E0K9</t>
  </si>
  <si>
    <t>CAGL0H04521g</t>
  </si>
  <si>
    <t>RPL32</t>
  </si>
  <si>
    <t>YBL092W</t>
  </si>
  <si>
    <t>Protein component of the large (60S) ribosomal subunit, has similarity to rat L32 ribosomal protein; overexpression disrupts telomeric silencing</t>
  </si>
  <si>
    <t>Q6FRD8</t>
  </si>
  <si>
    <t>CAGL0H09372g</t>
  </si>
  <si>
    <t>TYS1</t>
  </si>
  <si>
    <t>YGR185C</t>
  </si>
  <si>
    <t>Cytoplasmic tyrosyl-tRNA synthetase, required for cytoplasmic protein synthesis; interacts with positions 34 and 35 of the tRNATyr anticodon; mutations in human ortholog YARS are associated with Charcot-Marie-Tooth (CMT) neuropathies</t>
  </si>
  <si>
    <t>Ortholog(s) have tyrosine-tRNA ligase activity, role in tyrosyl-tRNA aminoacylation and cytoplasm, cytoplasmic stress granule, nucleus localization</t>
  </si>
  <si>
    <t>Q6FTB9</t>
  </si>
  <si>
    <t>CAGL0G03707g</t>
  </si>
  <si>
    <t>GLO3</t>
  </si>
  <si>
    <t>YER122C</t>
  </si>
  <si>
    <t>ADP-ribosylation factor GTPase activating protein (ARF GAP), involved in ER-Golgi transport; shares functional similarity with Gcs1p</t>
  </si>
  <si>
    <t>Ortholog(s) have GTPase activator activity and role in COPI coating of Golgi vesicle, endoplasmic reticulum to Golgi vesicle-mediated transport, retrograde vesicle-mediated transport, Golgi to endoplasmic reticulum</t>
  </si>
  <si>
    <t>Q5R1Y7</t>
  </si>
  <si>
    <t>CAGL0K10868g</t>
  </si>
  <si>
    <t>CTA1</t>
  </si>
  <si>
    <t>YDR256C</t>
  </si>
  <si>
    <t>Catalase A, breaks down hydrogen peroxide in the peroxisomal matrix formed by acyl-CoA oxidase (Pox1p) during fatty acid beta-oxidation</t>
  </si>
  <si>
    <t>Putative catalase A; gene is downregulated in azole-resistant strain; regulated by oxidative stress and glucose starvation; protein abundance increased in ace2 mutant cells</t>
  </si>
  <si>
    <t>Q6FPN3</t>
  </si>
  <si>
    <t>CAGL0J02442g</t>
  </si>
  <si>
    <t>TIM44</t>
  </si>
  <si>
    <t>YIL022W</t>
  </si>
  <si>
    <t>Essential component of the Translocase of the Inner Mitochondrial membrane (TIM23 complex); tethers the import motor and regulatory factors (PAM complex) to the translocation channel (Tim23p-Tim17p core complex)</t>
  </si>
  <si>
    <t>Ortholog(s) have chaperone binding, protein-macromolecule adaptor activity, role in protein import into mitochondrial matrix and PAM complex, Tim23 associated import motor localization</t>
  </si>
  <si>
    <t>Q6FTC8</t>
  </si>
  <si>
    <t>CAGL0G03509g</t>
  </si>
  <si>
    <t>BOI2</t>
  </si>
  <si>
    <t>YER114C</t>
  </si>
  <si>
    <t>Protein implicated in polar growth, functionally redundant with Boi1p; interacts with bud-emergence protein Bem1p; contains an SH3 (src homology 3) domain and a PH (pleckstrin homology) domain</t>
  </si>
  <si>
    <t>Ortholog(s) have role in actin filament organization, budding cell apical bud growth, regulation of cell shape, regulation of exocytosis, septum digestion after cytokinesis</t>
  </si>
  <si>
    <t>B4UN51</t>
  </si>
  <si>
    <t>CAGL0L08110g</t>
  </si>
  <si>
    <t>RPL39</t>
  </si>
  <si>
    <t>YJL189W</t>
  </si>
  <si>
    <t>Protein component of the large (60S) ribosomal subunit, has similarity to rat L39 ribosomal protein; required for ribosome biogenesis; loss of both Rpl31p and Rpl39p confers lethality; also exhibits genetic interactions with SIS1 and PAB1</t>
  </si>
  <si>
    <t>A0A0W0DJ34</t>
  </si>
  <si>
    <t>CAGL0D04708g</t>
  </si>
  <si>
    <t>CTR1</t>
  </si>
  <si>
    <t>YPR124W</t>
  </si>
  <si>
    <t>High-affinity copper transporter of the plasma membrane, mediates nearly all copper uptake under low copper conditions; transcriptionally induced at low copper levels and degraded at high copper levels</t>
  </si>
  <si>
    <t>Ortholog(s) have copper ion transmembrane transporter activity, role in copper ion import and plasma membrane localization</t>
  </si>
  <si>
    <t>A0A0W0DN46</t>
  </si>
  <si>
    <t>CAGL0I01166g</t>
  </si>
  <si>
    <t>TRR2</t>
  </si>
  <si>
    <t>YHR106W</t>
  </si>
  <si>
    <t>Mitochondrial thioredoxin reductase involved in protection against oxidative stress, required with Glr1p to maintain the redox state of Trx3p; contains active-site motif (CAVC) present in prokaryotic orthologs; binds NADPH and FAD</t>
  </si>
  <si>
    <t>Thioredoxin reductase (NADPH)</t>
  </si>
  <si>
    <t>A0A0W0C9E8</t>
  </si>
  <si>
    <t>CAGL0G09911g</t>
  </si>
  <si>
    <t>SEC23</t>
  </si>
  <si>
    <t>YPR181C</t>
  </si>
  <si>
    <t>GTPase-activating protein, stimulates the GTPase activity of Sar1p; component of the Sec23p-Sec24p heterodimer of the COPII vesicle coat, involved in ER to Golgi transport</t>
  </si>
  <si>
    <t>Ortholog(s) have GTPase activator activity, role in macroautophagy, regulation of COPII vesicle coating, reticulophagy and COPII vesicle coat localization</t>
  </si>
  <si>
    <t>Q6FPF5</t>
  </si>
  <si>
    <t>CAGL0J04224g</t>
  </si>
  <si>
    <t>MDJ1</t>
  </si>
  <si>
    <t>YFL016C</t>
  </si>
  <si>
    <t>Co-chaperone that stimulates the ATPase activity of the HSP70 protein Ssc1p; involved in protein folding/refolding in the mitochodrial matrix; required for proteolysis of misfolded proteins; member of the HSP40 (DnaJ) family of chaperones</t>
  </si>
  <si>
    <t>Ortholog(s) have ATPase activator activity, unfolded protein binding activity</t>
  </si>
  <si>
    <t>A0A0W0C9N7</t>
  </si>
  <si>
    <t>CAGL0K05357g</t>
  </si>
  <si>
    <t>GLN1</t>
  </si>
  <si>
    <t>YPR035W</t>
  </si>
  <si>
    <t>Glutamine synthetase (GS), synthesizes glutamine from glutamate and ammonia; with Glt1p, forms the secondary pathway for glutamate biosynthesis from ammonia; expression regulated by nitrogen source and by amino acid limitation</t>
  </si>
  <si>
    <t>Ortholog(s) have glutamate-ammonia ligase activity, role in ammonia assimilation cycle, cellular response to osmotic stress, glutamine biosynthetic process, nitrogen compound metabolic process and nuclear periphery localization</t>
  </si>
  <si>
    <t>Q6FN79</t>
  </si>
  <si>
    <t>CAGL0K02079g</t>
  </si>
  <si>
    <t>GLC7</t>
  </si>
  <si>
    <t>YER133W</t>
  </si>
  <si>
    <t>Type 1 serine/threonine protein phosphatase catalytic subunit, involved in many processes (eg: glycogen metabolism, sporulation, mitosis); accumulates at mating projections by interaction with Afr1p; interacts with many regulatory subunits</t>
  </si>
  <si>
    <t>Putative serine-threonine phosphoprotein phosphatase 1, catalytic chain</t>
  </si>
  <si>
    <t>Q6FMJ8</t>
  </si>
  <si>
    <t>CAGL0K07480g</t>
  </si>
  <si>
    <t>PGM1</t>
  </si>
  <si>
    <t>YKL127W</t>
  </si>
  <si>
    <t>Phosphoglucomutase, minor isoform; catalyzes the conversion from glucose-1-phosphate to glucose-6-phosphate, which is a key step in hexose metabolism</t>
  </si>
  <si>
    <t>Putative phosphoglucomutase</t>
  </si>
  <si>
    <t>A0A0W0CZ86</t>
  </si>
  <si>
    <t>CAGL0L04774g</t>
  </si>
  <si>
    <t>SPT6</t>
  </si>
  <si>
    <t>YGR116W</t>
  </si>
  <si>
    <t>Transcription elongation factor required for the maintenance of chromatin structure during transcription in order to inhibit transcription from promoters within the coding region</t>
  </si>
  <si>
    <t>Ortholog(s) have histone binding, nucleosome binding, transcription antitermination factor activity, DNA binding activity</t>
  </si>
  <si>
    <t>Q6FR04</t>
  </si>
  <si>
    <t>CAGL0I02046g</t>
  </si>
  <si>
    <t>Has domain(s) with predicted D-threo-aldose 1-dehydrogenase activity</t>
  </si>
  <si>
    <t>A0A0W0EQ34</t>
  </si>
  <si>
    <t>CAGL0M09185g</t>
  </si>
  <si>
    <t>EMC2</t>
  </si>
  <si>
    <t>YJR088C</t>
  </si>
  <si>
    <t>Member of a transmembrane complex required for efficient folding of proteins in the ER; null mutant displays induction of the unfolded protein response</t>
  </si>
  <si>
    <t>Ortholog(s) have EMC complex localization</t>
  </si>
  <si>
    <t>Q6FQJ3</t>
  </si>
  <si>
    <t>CAGL0I05786g</t>
  </si>
  <si>
    <t>LRO1</t>
  </si>
  <si>
    <t>YNR008W</t>
  </si>
  <si>
    <t>Acyltransferase that catalyzes diacylglycerol esterification; one of several acyltransferases that contribute to triglyceride synthesis; putative homolog of human lecithin cholesterol acyltransferase</t>
  </si>
  <si>
    <t>Ortholog(s) have catalytic activity, phospholipid:diacylglycerol acyltransferase activity and role in ceramide metabolic process, lipid droplet formation, lipid storage, phospholipid homeostasis, triglyceride biosynthetic process</t>
  </si>
  <si>
    <t>Q6FTD8</t>
  </si>
  <si>
    <t>CAGL0G03289g</t>
  </si>
  <si>
    <t>SSA4</t>
  </si>
  <si>
    <t>YER103W</t>
  </si>
  <si>
    <t>Heat shock protein that is highly induced upon stress; plays a role in SRP-dependent cotranslational protein-membrane targeting and translocation; member of the HSP70 family; cytoplasmic protein that concentrates in nuclei upon starvation</t>
  </si>
  <si>
    <t>Heat shock protein of the HSP70 family</t>
  </si>
  <si>
    <t>A0A0W0D7F6</t>
  </si>
  <si>
    <t>CAGL0G02453g</t>
  </si>
  <si>
    <t>PTR2</t>
  </si>
  <si>
    <t>YKR093W</t>
  </si>
  <si>
    <t>Integral membrane peptide transporter, mediates transport of di- and tri-peptides; conserved protein that contains 12 transmembrane domains; PTR2 expression is regulated by the N-end rule pathway via repression by Cup9p</t>
  </si>
  <si>
    <t>Ortholog(s) have dipeptide transmembrane transporter activity, peptide transmembrane transporter activity, tripeptide transmembrane transporter activity</t>
  </si>
  <si>
    <t>Q6FR02</t>
  </si>
  <si>
    <t>CAGL0I02090g</t>
  </si>
  <si>
    <t>KEL1</t>
  </si>
  <si>
    <t>YHR158C</t>
  </si>
  <si>
    <t>Protein required for proper cell fusion and cell morphology; functions in a complex with Kel2p to negatively regulate mitotic exit, interacts with Tem1p and Lte1p; localizes to regions of polarized growth; potential Cdc28p substrate</t>
  </si>
  <si>
    <t>Ortholog(s) have role in cytogamy, negative regulation of exit from mitosis, regulation of cell shape, regulation of cytokinesis, regulation of formin-nucleated actin cable assembly, regulation of vesicle-mediated transport</t>
  </si>
  <si>
    <t>A0A0W0EK47</t>
  </si>
  <si>
    <t>CAGL0G10153g</t>
  </si>
  <si>
    <t>QCR7</t>
  </si>
  <si>
    <t>YDR529C</t>
  </si>
  <si>
    <t>Subunit 7 of the ubiquinol cytochrome-c reductase complex, which is a component of the mitochondrial inner membrane electron transport chain; oriented facing the mitochondrial matrix; N-terminus appears to play a role in complex assembly</t>
  </si>
  <si>
    <t>Has domain(s) with predicted role in mitochondrial electron transport, ubiquinol to cytochrome c and mitochondrial respiratory chain complex III localization</t>
  </si>
  <si>
    <t>A0A0W0CF70</t>
  </si>
  <si>
    <t>CAGL0B04433g</t>
  </si>
  <si>
    <t>FUR4</t>
  </si>
  <si>
    <t>YBR021W</t>
  </si>
  <si>
    <t>Uracil permease, localized to the plasma membrane; expression is tightly regulated by uracil levels and environmental cues</t>
  </si>
  <si>
    <t>Has domain(s) with predicted nucleobase transmembrane transporter activity, transmembrane transporter activity, role in nucleobase transport, transmembrane transport and membrane localization</t>
  </si>
  <si>
    <t>Q6FY28</t>
  </si>
  <si>
    <t>CAGL0A02530g</t>
  </si>
  <si>
    <t>TRR1</t>
  </si>
  <si>
    <t>YDR353W</t>
  </si>
  <si>
    <t>Cytoplasmic thioredoxin reductase, key regulatory enzyme that determines the redox state of the thioredoxin system, which acts as a disulfide reductase system and protects cells against both oxidative and reductive stress</t>
  </si>
  <si>
    <t>Thioredoxin reductase</t>
  </si>
  <si>
    <t>A0A0W0DST9</t>
  </si>
  <si>
    <t>CAGL0A03388g</t>
  </si>
  <si>
    <t>RPL15A</t>
  </si>
  <si>
    <t>YLR029C</t>
  </si>
  <si>
    <t>Protein component of the large (60S) ribosomal subunit, nearly identical to Rpl15Bp and has similarity to rat L15 ribosomal protein; binds to 5.8 S rRNA</t>
  </si>
  <si>
    <t>Q6FXF9</t>
  </si>
  <si>
    <t>CAGL0B02255g</t>
  </si>
  <si>
    <t>RSM27</t>
  </si>
  <si>
    <t>YGR215W</t>
  </si>
  <si>
    <t>Q8NJS8</t>
  </si>
  <si>
    <t>CAGL0C04048g</t>
  </si>
  <si>
    <t>MNT3</t>
  </si>
  <si>
    <t>YIL014W</t>
  </si>
  <si>
    <t>Alpha-1,3-mannosyltransferase, adds the fourth and fifth alpha-1,3-linked mannose residues to O-linked glycans during protein O-glycosylation</t>
  </si>
  <si>
    <t>Has domain(s) with predicted glycosyltransferase activity and role in protein glycosylation</t>
  </si>
  <si>
    <t>A0A0W0DL61</t>
  </si>
  <si>
    <t>CAGL0E06160g</t>
  </si>
  <si>
    <t>SSO2</t>
  </si>
  <si>
    <t>YMR183C</t>
  </si>
  <si>
    <t>Plasma membrane t-SNARE involved in fusion of secretory vesicles at the plasma membrane; syntaxin homolog that is functionally redundant with Sso1p</t>
  </si>
  <si>
    <t>Ortholog(s) have SNAP receptor activity, phosphatidic acid binding activity and role in ascospore formation, ascospore-type prospore assembly, ascospore-type prospore membrane formation</t>
  </si>
  <si>
    <t>Q6FP06</t>
  </si>
  <si>
    <t>CAGL0J07612g</t>
  </si>
  <si>
    <t>ZWF1</t>
  </si>
  <si>
    <t>YNL241C</t>
  </si>
  <si>
    <t>Glucose-6-phosphate dehydrogenase (G6PD), catalyzes the first step of the pentose phosphate pathway; involved in adapting to oxidatve stress; homolog of the human G6PD which is deficient in patients with hemolytic anemia</t>
  </si>
  <si>
    <t>Glucose-6-phosphate 1-dehydrogenase</t>
  </si>
  <si>
    <t>A0A0W0EC96</t>
  </si>
  <si>
    <t>CAGL0K00847g</t>
  </si>
  <si>
    <t>CIR1</t>
  </si>
  <si>
    <t>YGR207C</t>
  </si>
  <si>
    <t>Mitochondrial protein that interacts with frataxin (Yfh1p); putative ortholog of mammalian electron transfer flavoprotein complex subunit ETF-beta; may have a role in oxidative stress response</t>
  </si>
  <si>
    <t>A0A0W0DUS0</t>
  </si>
  <si>
    <t>CAGL0C05511g</t>
  </si>
  <si>
    <t>PHO13</t>
  </si>
  <si>
    <t>YDL236W</t>
  </si>
  <si>
    <t>Alkaline phosphatase specific for p-nitrophenyl phosphate; also has protein phosphatase activity</t>
  </si>
  <si>
    <t>Ortholog(s) have alkaline phosphatase activity, phosphatase activity, phosphoglycolate phosphatase activity, phosphoprotein phosphatase activity and role in phosphorylated carbohydrate dephosphorylation, protein dephosphorylation</t>
  </si>
  <si>
    <t>Q6FSW0</t>
  </si>
  <si>
    <t>CAGL0G07425g</t>
  </si>
  <si>
    <t>AMD1</t>
  </si>
  <si>
    <t>YML035C</t>
  </si>
  <si>
    <t>AMP deaminase, tetrameric enzyme that catalyzes the deamination of AMP to form IMP and ammonia; may be involved in regulation of intracellular adenine nucleotide pools</t>
  </si>
  <si>
    <t>Ortholog(s) have AMP deaminase activity and role in guanine salvage, purine nucleotide metabolic process</t>
  </si>
  <si>
    <t>Q6FML1</t>
  </si>
  <si>
    <t>CAGL0K07117g</t>
  </si>
  <si>
    <t>PBP2</t>
  </si>
  <si>
    <t>YBR233W</t>
  </si>
  <si>
    <t>RNA binding protein with similarity to mammalian heterogeneous nuclear RNP K protein, involved in the regulation of telomere position effect and telomere length</t>
  </si>
  <si>
    <t>Ortholog(s) have mRNA 3'-UTR AU-rich region binding, mRNA binding activity, role in 3'-UTR-mediated mRNA stabilization, negative regulation of cell wall integrity MAPK cascade, telomere maintenance and cytoplasm, nucleus localization</t>
  </si>
  <si>
    <t>Q6FU24</t>
  </si>
  <si>
    <t>CAGL0F06941g</t>
  </si>
  <si>
    <t>PYC1</t>
  </si>
  <si>
    <t>YGL062W</t>
  </si>
  <si>
    <t>Pyruvate carboxylase isoform, cytoplasmic enzyme that converts pyruvate to oxaloacetate; highly similar to isoform Pyc2p but differentially regulated; mutations in the human homolog are associated with lactic acidosis</t>
  </si>
  <si>
    <t>Putative pyruvate carboxylase isoform; gene is upregulated in azole-resistant strain</t>
  </si>
  <si>
    <t>A0A0W0C5V8</t>
  </si>
  <si>
    <t>CAGL0K06853g</t>
  </si>
  <si>
    <t>PCS60</t>
  </si>
  <si>
    <t>YBR222C</t>
  </si>
  <si>
    <t>Peroxisomal protein that binds AMP and mRNA, localizes to both the peroxisomal peripheral membrane and matrix, expression is highly inducible by oleic acid, similar to E. coli long chain acyl-CoA synthetase</t>
  </si>
  <si>
    <t>Ortholog(s) have mRNA binding, oxalate-CoA ligase activity, role in oxalate catabolic process and peroxisomal matrix, peroxisomal membrane localization</t>
  </si>
  <si>
    <t>Q6FXE7</t>
  </si>
  <si>
    <t>CAGL0B02519g</t>
  </si>
  <si>
    <t>PGA3</t>
  </si>
  <si>
    <t>YML125C</t>
  </si>
  <si>
    <t>Putative cytochrome b5 reductase, localized to the plasma membrane; may be involved in regulation of lifespan; required for maturation of Gas1p and Pho8p, proposed to be involved in protein trafficking</t>
  </si>
  <si>
    <t>Ortholog(s) have cytochrome-b5 reductase activity, acting on NAD(P)H activity, role in protein transport and plasma membrane localization</t>
  </si>
  <si>
    <t>A0A0W0EBB6</t>
  </si>
  <si>
    <t>CAGL0G04521g</t>
  </si>
  <si>
    <t>PAM16</t>
  </si>
  <si>
    <t>YJL104W</t>
  </si>
  <si>
    <t>Constituent of the import motor (PAM complex) component of the Translocase of the Inner Mitochondrial membrane (TIM23 complex); forms a 1:1 subcomplex with Pam18p and inhibits its cochaperone activity; contains a J-like domain</t>
  </si>
  <si>
    <t>Ortholog(s) have protein domain specific binding activity, role in protein import into mitochondrial matrix and PAM complex, Tim23 associated import motor, TIM23 mitochondrial import inner membrane translocase complex localization</t>
  </si>
  <si>
    <t>A0A0W0EA59</t>
  </si>
  <si>
    <t>CAGL0H06127g</t>
  </si>
  <si>
    <t>TIM9</t>
  </si>
  <si>
    <t>YEL020W-A</t>
  </si>
  <si>
    <t>Essential protein of the mitochondrial intermembrane space, forms a complex with Tim10p (TIM10 complex) that delivers hydrophobic proteins to the TIM22 complex for insertion into the inner membrane</t>
  </si>
  <si>
    <t>Q6FPS4</t>
  </si>
  <si>
    <t>CAGL0J01353g</t>
  </si>
  <si>
    <t>YTA12</t>
  </si>
  <si>
    <t>YMR089C</t>
  </si>
  <si>
    <t>Component, with Afg3p, of the mitochondrial inner membrane m-AAA protease that mediates degradation of misfolded or unassembled proteins and is also required for correct assembly of mitochondrial enzyme complexes</t>
  </si>
  <si>
    <t>Ortholog(s) have ATP binding, ATPase, metallopeptidase activity and role in cellular protein-containing complex assembly, proteolysis, signal peptide processing</t>
  </si>
  <si>
    <t>A0A0W0CR47</t>
  </si>
  <si>
    <t>CAGL0J01441g</t>
  </si>
  <si>
    <t>ADH3</t>
  </si>
  <si>
    <t>YMR083W</t>
  </si>
  <si>
    <t>Mitochondrial alcohol dehydrogenase isozyme III; involved in the shuttling of mitochondrial NADH to the cytosol under anaerobic conditions and ethanol production</t>
  </si>
  <si>
    <t>Ortholog(s) have alcohol dehydrogenase (NAD+) activity</t>
  </si>
  <si>
    <t>A0A0W0EI29</t>
  </si>
  <si>
    <t>CAGL0M13673g</t>
  </si>
  <si>
    <t>LIP1</t>
  </si>
  <si>
    <t>YMR298W</t>
  </si>
  <si>
    <t>Ceramide synthase subunit; single-span ER membrane protein associated with Lag1p and Lac1p and required for ceramide synthase activity, null mutant grows extremely slowly and is defective in ceramide synthesis</t>
  </si>
  <si>
    <t>Ortholog(s) have sphingosine N-acyltransferase activity, role in ceramide biosynthetic process and acyl-CoA ceramide synthase complex, endoplasmic reticulum membrane localization</t>
  </si>
  <si>
    <t>Q6FUT7</t>
  </si>
  <si>
    <t>CAGL0F00759g</t>
  </si>
  <si>
    <t>PMT3</t>
  </si>
  <si>
    <t>YOR321W</t>
  </si>
  <si>
    <t>Protein O-mannosyltransferase, transfers mannose residues from dolichyl phosphate-D-mannose to protein serine/threonine residues; acts in a complex with Pmt5p, can instead interact with Pmt1p in some conditions; target for new antifungals</t>
  </si>
  <si>
    <t>Ortholog(s) have role in protein O-linked mannosylation and dolichyl-phosphate-mannose-protein mannosyltransferase Pmt1p-Pmt3p dimer complex, dolichyl-phosphate-mannose-protein mannosyltransferase Pmt5p-Pmt3p dimer complex localization</t>
  </si>
  <si>
    <t>A0A0W0CAF3</t>
  </si>
  <si>
    <t>CAGL0K02123g</t>
  </si>
  <si>
    <t>RPS26B</t>
  </si>
  <si>
    <t>YER131W</t>
  </si>
  <si>
    <t>Protein component of the small (40S) ribosomal subunit; nearly identical to Rps26Ap and has similarity to rat S26 ribosomal protein</t>
  </si>
  <si>
    <t>Ortholog(s) have role in rRNA export from nucleus, ribosome assembly</t>
  </si>
  <si>
    <t>A0A0W0DM74</t>
  </si>
  <si>
    <t>CAGL0M06127g</t>
  </si>
  <si>
    <t>SEC66</t>
  </si>
  <si>
    <t>YBR171W</t>
  </si>
  <si>
    <t>Non-essential subunit of Sec63 complex (Sec63p, Sec62p, Sec66p and Sec72p); with Sec61 complex, Kar2p/BiP and Lhs1p forms a channel competent for SRP-dependent and post-translational SRP-independent protein targeting and import into the ER</t>
  </si>
  <si>
    <t>Ortholog(s) have protein transmembrane transporter activity and role in filamentous growth, posttranslational protein targeting to membrane, translocation</t>
  </si>
  <si>
    <t>Q6FU54</t>
  </si>
  <si>
    <t>CAGL0F06237g</t>
  </si>
  <si>
    <t>MCM1</t>
  </si>
  <si>
    <t>YMR043W</t>
  </si>
  <si>
    <t>Transcription factor involved in cell-type-specific transcription and pheromone response; plays a central role in the formation of both repressor and activator complexes</t>
  </si>
  <si>
    <t>Ortholog(s) have DNA replication origin binding, DNA-binding transcription activator activity, RNA polymerase II-specific, DNA-binding transcription factor activity and RNA polymerase II-specific, more</t>
  </si>
  <si>
    <t>A0A0W0D6Y4</t>
  </si>
  <si>
    <t>CAGL0G03971g</t>
  </si>
  <si>
    <t>FRA1</t>
  </si>
  <si>
    <t>YLL029W</t>
  </si>
  <si>
    <t>Protein involved in negative regulation of transcription of iron regulon; forms an iron independent complex with Fra2p, Grx3p, and Grx4p; cytosolic; mutant fails to repress transcription of iron regulon and is defective in spore formation</t>
  </si>
  <si>
    <t>Ortholog(s) have role in negative regulation of transcription from RNA polymerase II promoter in response to iron and cytosol localization</t>
  </si>
  <si>
    <t>Q6FPY6</t>
  </si>
  <si>
    <t>CAGL0I10769g</t>
  </si>
  <si>
    <t>Has domain(s) with predicted DNA binding, protein dimerization activity</t>
  </si>
  <si>
    <t>Q6FPJ9</t>
  </si>
  <si>
    <t>CAGL0J03234g</t>
  </si>
  <si>
    <t>RPS24A</t>
  </si>
  <si>
    <t>YER074W</t>
  </si>
  <si>
    <t>Protein component of the small (40S) ribosomal subunit; identical to Rps24Bp and has similarity to rat S24 ribosomal protein</t>
  </si>
  <si>
    <t>Ortholog(s) have role in maturation of SSU-rRNA from tricistronic rRNA transcript (SSU-rRNA, 5.8S rRNA, LSU-rRNA)</t>
  </si>
  <si>
    <t>Q6FQK6</t>
  </si>
  <si>
    <t>CAGL0I05500g</t>
  </si>
  <si>
    <t>PRS2</t>
  </si>
  <si>
    <t>YER099C</t>
  </si>
  <si>
    <t>Q6FXC4</t>
  </si>
  <si>
    <t>CAGL0B02035g</t>
  </si>
  <si>
    <t>SAC6</t>
  </si>
  <si>
    <t>YDR129C</t>
  </si>
  <si>
    <t>Fimbrin, actin-bundling protein; cooperates with Scp1p (calponin/transgelin) in the organization and maintenance of the actin cytoskeleton</t>
  </si>
  <si>
    <t>Ortholog(s) have actin filament binding, protein-macromolecule adaptor activity</t>
  </si>
  <si>
    <t>Q6FTN6</t>
  </si>
  <si>
    <t>CAGL0G01078g</t>
  </si>
  <si>
    <t>RPL26A</t>
  </si>
  <si>
    <t>YLR344W</t>
  </si>
  <si>
    <t>Protein component of the large (60S) ribosomal subunit, nearly identical to Rpl26Bp and has similarity to E. coli L24 and rat L26 ribosomal proteins; binds to 5.8S rRNA</t>
  </si>
  <si>
    <t>Q6FK92</t>
  </si>
  <si>
    <t>CAGL0M00176g</t>
  </si>
  <si>
    <t>BAT2</t>
  </si>
  <si>
    <t>YJR148W</t>
  </si>
  <si>
    <t>Cytosolic branched-chain amino acid (BCAA) aminotransferase, preferentially involved in BCAA catabolism; homolog of murine ECA39; highly expressed during stationary phase and repressed during logarithmic phase</t>
  </si>
  <si>
    <t>Ortholog(s) have L-isoleucine transaminase activity, L-leucine transaminase activity, L-valine transaminase activity, branched-chain-amino-acid transaminase activity</t>
  </si>
  <si>
    <t>A0A0W0DPJ3</t>
  </si>
  <si>
    <t>CAGL0A03366g</t>
  </si>
  <si>
    <t>ADE16</t>
  </si>
  <si>
    <t>YLR028C</t>
  </si>
  <si>
    <t>Enzyme of 'de novo' purine biosynthesis containing both 5-aminoimidazole-4-carboxamide ribonucleotide transformylase and inosine monophosphate cyclohydrolase activities, isozyme of Ade17p; ade16 ade17 mutants require adenine and histidine</t>
  </si>
  <si>
    <t>Ortholog(s) have IMP cyclohydrolase activity, phosphoribosylaminoimidazolecarboxamide formyltransferase activity and role in 'de novo' IMP biosynthetic process, IMP biosynthetic process, purine nucleotide biosynthetic process</t>
  </si>
  <si>
    <t>A0A0W0DLK5</t>
  </si>
  <si>
    <t>CAGL0J01892g</t>
  </si>
  <si>
    <t>PAN1</t>
  </si>
  <si>
    <t>YIR006C</t>
  </si>
  <si>
    <t>Part of actin cytoskeleton-regulatory complex Pan1p-Sla1p-End3p, associates with actin patches on the cell cortex; promotes protein-protein interactions essential for endocytosis; previously thought to be a subunit of poly(A) ribonuclease</t>
  </si>
  <si>
    <t>Ortholog(s) have Arp2/3 complex binding activity</t>
  </si>
  <si>
    <t>A0A0W0CG86</t>
  </si>
  <si>
    <t>CAGL0M12034g</t>
  </si>
  <si>
    <t>CDC19</t>
  </si>
  <si>
    <t>YAL038W</t>
  </si>
  <si>
    <t>Pyruvate kinase, functions as a homotetramer in glycolysis to convert phosphoenolpyruvate to pyruvate, the input for aerobic (TCA cycle) or anaerobic (glucose fermentation) respiration</t>
  </si>
  <si>
    <t>Pyruvate kinase</t>
  </si>
  <si>
    <t>A0A0W0DRR8</t>
  </si>
  <si>
    <t>CAGL0I01408g</t>
  </si>
  <si>
    <t>CYC1</t>
  </si>
  <si>
    <t>YJR048W</t>
  </si>
  <si>
    <t>Cytochrome c, isoform 1; electron carrier of the mitochondrial intermembrane space that transfers electrons from ubiquinone-cytochrome c oxidoreductase to cytochrome c oxidase during cellular respiration</t>
  </si>
  <si>
    <t>Ortholog(s) have electron transfer activity and role in mitochondrial ATP synthesis coupled electron transport, mitochondrial electron transport, cytochrome c to oxygen, mitochondrial electron transport, ubiquinol to cytochrome c</t>
  </si>
  <si>
    <t>A0A0W0EFH3</t>
  </si>
  <si>
    <t>CAGL0B01232g</t>
  </si>
  <si>
    <t>EMG1</t>
  </si>
  <si>
    <t>YLR186W</t>
  </si>
  <si>
    <t>Member of the alpha/beta knot fold methyltransferase superfamily; required for maturation of 18S rRNA and for 40S ribosome production; interacts with RNA and with S-adenosylmethionine; associates with spindle/microtubules; forms homodimers</t>
  </si>
  <si>
    <t>Ortholog(s) have rRNA (pseudouridine) methyltransferase activity</t>
  </si>
  <si>
    <t>A0A0W0CBT1</t>
  </si>
  <si>
    <t>CAGL0F01529g</t>
  </si>
  <si>
    <t>MEF1</t>
  </si>
  <si>
    <t>YLR069C</t>
  </si>
  <si>
    <t>Mitochondrial elongation factor involved in translational elongation</t>
  </si>
  <si>
    <t>A0A0W0DDA9</t>
  </si>
  <si>
    <t>CAGL0L00847g</t>
  </si>
  <si>
    <t>CBR1</t>
  </si>
  <si>
    <t>YIL043C</t>
  </si>
  <si>
    <t>Microsomal cytochrome b reductase, not essential for viability; also detected in mitochondria; mutation in conserved NADH binding domain of the human ortholog results in type I methemoglobinemia</t>
  </si>
  <si>
    <t>Ortholog(s) have cytochrome-b5 reductase activity, acting on NAD(P)H activity</t>
  </si>
  <si>
    <t>A0A0W0EP39</t>
  </si>
  <si>
    <t>CAGL0K11968g</t>
  </si>
  <si>
    <t>EHD3</t>
  </si>
  <si>
    <t>YDR036C</t>
  </si>
  <si>
    <t>3-hydroxyisobutyryl-CoA hydrolase, member of a family of enoyl-CoA hydratase/isomerases; non-tagged protein is detected in highly purified mitochondria in high-throughput studies; phosphorylated; mutation affects fluid-phase endocytosis</t>
  </si>
  <si>
    <t>Ortholog(s) have 3-hydroxyisobutyryl-CoA hydrolase activity, structural constituent of ribosome activity and mitochondrial small ribosomal subunit, mitochondrion localization</t>
  </si>
  <si>
    <t>Q6FVZ1</t>
  </si>
  <si>
    <t>CAGL0D04312g</t>
  </si>
  <si>
    <t>NAM7</t>
  </si>
  <si>
    <t>YMR080C</t>
  </si>
  <si>
    <t>ATP-dependent RNA helicase of the SFI superfamily involved in nonsense mediated mRNA decay; required for efficient translation termination at nonsense codons and targeting of NMD substrates to P-bodies; involved in telomere maintenance</t>
  </si>
  <si>
    <t>Ortholog(s) have role in regulation of mRNA stability involved in response to oxidative stress</t>
  </si>
  <si>
    <t>Q6FMM6</t>
  </si>
  <si>
    <t>CAGL0K06787g</t>
  </si>
  <si>
    <t>PYC2</t>
  </si>
  <si>
    <t>YBR218C</t>
  </si>
  <si>
    <t>Pyruvate carboxylase isoform, cytoplasmic enzyme that converts pyruvate to oxaloacetate; highly similar to isoform Pyc1p but differentially regulated; mutations in the human homolog are associated with lactic acidosis</t>
  </si>
  <si>
    <t>Ortholog(s) have pyruvate carboxylase activity, role in carbon utilization, gluconeogenesis and cytosol localization</t>
  </si>
  <si>
    <t>A0A0W0EM76</t>
  </si>
  <si>
    <t>CAGL0G02079g</t>
  </si>
  <si>
    <t>RPL3</t>
  </si>
  <si>
    <t>YOR063W</t>
  </si>
  <si>
    <t>Protein component of the large (60S) ribosomal subunit, has similarity to E. coli L3 and rat L3 ribosomal proteins; involved in the replication and maintenance of killer double stranded RNA virus</t>
  </si>
  <si>
    <t>Q6FN51</t>
  </si>
  <si>
    <t>CAGL0K02717g</t>
  </si>
  <si>
    <t>MRP4</t>
  </si>
  <si>
    <t>YHL004W</t>
  </si>
  <si>
    <t>A0A0W0CM79</t>
  </si>
  <si>
    <t>CAGL0B00990g</t>
  </si>
  <si>
    <t>FRM2</t>
  </si>
  <si>
    <t>YCL026C-A</t>
  </si>
  <si>
    <t>Protein of unknown function, involved in the integration of lipid signaling pathways with cellular homeostasis; expression induced in cells treated with the mycotoxin patulin; has similarity to bacterial nitroreductases</t>
  </si>
  <si>
    <t>Ortholog(s) have oxidoreductase activity, acting on NAD(P)H, nitrogenous group as acceptor activity and role in cellular response to oxidative stress, negative regulation of fatty acid metabolic process</t>
  </si>
  <si>
    <t>A0A0W0CP56</t>
  </si>
  <si>
    <t>CAGL0D02354g</t>
  </si>
  <si>
    <t>MSL5</t>
  </si>
  <si>
    <t>YLR116W</t>
  </si>
  <si>
    <t>Component of the commitment complex, which defines the first step in the splicing pathway; essential protein that interacts with Mud2p and Prp40p, forming a bridge between the intron ends; also involved in nuclear retention of pre-mRNA</t>
  </si>
  <si>
    <t>Ortholog(s) have pre-mRNA branch point binding activity, role in mRNA splicing, via spliceosome and commitment complex, cytosol, nucleus localization</t>
  </si>
  <si>
    <t>Q6FWW1</t>
  </si>
  <si>
    <t>CAGL0C02453g</t>
  </si>
  <si>
    <t>YPT31</t>
  </si>
  <si>
    <t>YER031C</t>
  </si>
  <si>
    <t>Rab family GTPase, very similar to Ypt32p; involved in the exocytic pathway; mediates intra-Golgi traffic or the budding of post-Golgi vesicles from the trans-Golgi</t>
  </si>
  <si>
    <t>A0A0W0CSV2</t>
  </si>
  <si>
    <t>CAGL0F08107g</t>
  </si>
  <si>
    <t>LSC2</t>
  </si>
  <si>
    <t>YGR244C</t>
  </si>
  <si>
    <t>Beta subunit of succinyl-CoA ligase, which is a mitochondrial enzyme of the TCA cycle that catalyzes the nucleotide-dependent conversion of succinyl-CoA to succinate</t>
  </si>
  <si>
    <t>Succinate-CoA ligase beta subunit</t>
  </si>
  <si>
    <t>A0A0W0CTN9</t>
  </si>
  <si>
    <t>CAGL0L11110g</t>
  </si>
  <si>
    <t>CMP2</t>
  </si>
  <si>
    <t>YML057W</t>
  </si>
  <si>
    <t>Calcineurin A; one isoform (the other is CNA1) of the catalytic subunit of calcineurin, a Ca++/calmodulin-regulated protein phosphatase which regulates Crz1p (a stress-response transcription factor), the other calcineurin subunit is CNB1</t>
  </si>
  <si>
    <t>Catalytic subunit of calcineurin, calcium/calmodulin-dependent Ser/Thr-specific protein phosphatase; regulates stress-responding transcription factor Crz1p; involved in thermotolerance, response to ER stress, cell wall integrity, virulence</t>
  </si>
  <si>
    <t>Q6FWA3</t>
  </si>
  <si>
    <t>CAGL0D01738g</t>
  </si>
  <si>
    <t>RFC5</t>
  </si>
  <si>
    <t>YBR087W</t>
  </si>
  <si>
    <t>Ortholog(s) have role in DNA strand elongation involved in DNA replication, UV-damage excision repair and Elg1 RFC-like complex localization</t>
  </si>
  <si>
    <t>A0A0W0CBJ6</t>
  </si>
  <si>
    <t>CAGL0F01045g</t>
  </si>
  <si>
    <t>RPS15</t>
  </si>
  <si>
    <t>YOL040C</t>
  </si>
  <si>
    <t>Protein component of the small (40S) ribosomal subunit; has similarity to E. coli S19 and rat S15 ribosomal proteins</t>
  </si>
  <si>
    <t>Ortholog(s) have role in rRNA export from nucleus</t>
  </si>
  <si>
    <t>A0A0W0CCX7</t>
  </si>
  <si>
    <t>CAGL0J00957g</t>
  </si>
  <si>
    <t>RLP24</t>
  </si>
  <si>
    <t>YLR009W</t>
  </si>
  <si>
    <t>Essential protein with similarity to Rpl24Ap and Rpl24Bp, associated with pre-60S ribosomal subunits and required for ribosomal large subunit biogenesis</t>
  </si>
  <si>
    <t>Ortholog(s) have ATPase activator activity, role in assembly of large subunit precursor of preribosome, ribosomal large subunit biogenesis and nucleolus, preribosome, large subunit precursor localization</t>
  </si>
  <si>
    <t>Q6FWC3</t>
  </si>
  <si>
    <t>CAGL0D01298g</t>
  </si>
  <si>
    <t>TKL1</t>
  </si>
  <si>
    <t>YPR074C</t>
  </si>
  <si>
    <t>Transketolase, similar to Tkl2p; catalyzes conversion of xylulose-5-phosphate and ribose-5-phosphate to sedoheptulose-7-phosphate and glyceraldehyde-3-phosphate in the pentose phosphate pathway; needed for synthesis of aromatic amino acids</t>
  </si>
  <si>
    <t>Putative transketolase</t>
  </si>
  <si>
    <t>Q6FUC4</t>
  </si>
  <si>
    <t>CAGL0F04565g</t>
  </si>
  <si>
    <t>COR1</t>
  </si>
  <si>
    <t>YBL045C</t>
  </si>
  <si>
    <t>Core subunit of the ubiquinol-cytochrome c reductase complex (bc1 complex), which is a component of the mitochondrial inner membrane electron transport chain</t>
  </si>
  <si>
    <t>Ortholog(s) have ubiquinol-cytochrome-c reductase activity, role in aerobic respiration and mitochondrial respiratory chain complex III, mitochondrion localization</t>
  </si>
  <si>
    <t>Q6FR90</t>
  </si>
  <si>
    <t>CAGL0H10494g</t>
  </si>
  <si>
    <t>NUP84</t>
  </si>
  <si>
    <t>YDL116W</t>
  </si>
  <si>
    <t>Subunit of the nuclear pore complex (NPC); forms a subcomplex with Nup85p, Nup120p, Nup145p-C, Sec13p, and Seh1p that plays a role in nuclear mRNA export, and NPC biogenesis; required also for transcription elongation as demonstrated by the G-less-based run-on (GLRO) assay</t>
  </si>
  <si>
    <t>A0A0W0CWU3</t>
  </si>
  <si>
    <t>CAGL0H05731g</t>
  </si>
  <si>
    <t>SEC62</t>
  </si>
  <si>
    <t>YPL094C</t>
  </si>
  <si>
    <t>Ortholog(s) have protein transmembrane transporter activity, role in posttranslational protein targeting to membrane, translocation and Sec62/Sec63 complex, endoplasmic reticulum localization</t>
  </si>
  <si>
    <t>A0A0W0E157</t>
  </si>
  <si>
    <t>CAGL0H03531g</t>
  </si>
  <si>
    <t>MNP1</t>
  </si>
  <si>
    <t>YGL068W</t>
  </si>
  <si>
    <t>Protein associated with the mitochondrial nucleoid; putative mitochondrial ribosomal protein with similarity to E. coli L7/L12 ribosomal protein; required for normal respiratory growth</t>
  </si>
  <si>
    <t>Putative mitochondrial-nucleoid specific ribosomal protein; protein abundance decreased in ace2 mutant cells</t>
  </si>
  <si>
    <t>Q6FJB9</t>
  </si>
  <si>
    <t>CAGL0M07513g</t>
  </si>
  <si>
    <t>MRPL3</t>
  </si>
  <si>
    <t>YMR024W</t>
  </si>
  <si>
    <t>Q6FVK7</t>
  </si>
  <si>
    <t>CAGL0E01133g</t>
  </si>
  <si>
    <t>HOM2</t>
  </si>
  <si>
    <t>YDR158W</t>
  </si>
  <si>
    <t>Aspartic beta semi-aldehyde dehydrogenase, catalyzes the second step in the common pathway for methionine and threonine biosynthesis; expression regulated by Gcn4p and the general control of amino acid synthesis</t>
  </si>
  <si>
    <t>Ortholog(s) have aspartate-semialdehyde dehydrogenase activity and role in homoserine biosynthetic process, methionine biosynthetic process, threonine biosynthetic process</t>
  </si>
  <si>
    <t>Q6FPH5</t>
  </si>
  <si>
    <t>CAGL0J03780g</t>
  </si>
  <si>
    <t>ABP140</t>
  </si>
  <si>
    <t>YOR239W</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</si>
  <si>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</si>
  <si>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Ortholog(s) have actin filament binding, protein-macromolecule adaptor activity, tRNA (cytosine-3-)-methyltransferase activity, role in tRNA methylation and actin filament, actin filament bundle localization</t>
  </si>
  <si>
    <t>Q6FIJ0</t>
  </si>
  <si>
    <t>CAGL0M14025g</t>
  </si>
  <si>
    <t>YMR315W</t>
  </si>
  <si>
    <t>Protein with NADP(H) oxidoreductase activity; transcription is regulated by Stb5p in response to NADPH depletion induced by diamide; promoter contains a putative Stb5p binding site</t>
  </si>
  <si>
    <t>Has domain(s) with predicted oxidoreductase activity and role in metabolic process</t>
  </si>
  <si>
    <t>Q6FRK3</t>
  </si>
  <si>
    <t>CAGL0H07887g</t>
  </si>
  <si>
    <t>ADE5,7</t>
  </si>
  <si>
    <t>YGL234W</t>
  </si>
  <si>
    <t>Bifunctional enzyme of the 'de novo' purine nucleotide biosynthetic pathway, contains aminoimidazole ribotide synthetase and glycinamide ribotide synthetase activities</t>
  </si>
  <si>
    <t>Ortholog(s) have phosphoribosylamine-glycine ligase activity, phosphoribosylformylglycinamidine cyclo-ligase activity and role in 'de novo' IMP biosynthetic process, purine nucleobase biosynthetic process</t>
  </si>
  <si>
    <t>Q6FR85</t>
  </si>
  <si>
    <t>CAGL0H10604g</t>
  </si>
  <si>
    <t>PUB1</t>
  </si>
  <si>
    <t>YNL016W</t>
  </si>
  <si>
    <t>Poly (A)+ RNA-binding protein, abundant mRNP-component protein that binds mRNA and is required for stability of many mRNAs; component of glucose deprivation induced stress granules, involved in P-body-dependent granule assembly</t>
  </si>
  <si>
    <t>Putative major polyadenylated RNA-binding protein of nucleus and cytoplasm; protein abundance decreased in ace2 mutant cells</t>
  </si>
  <si>
    <t>A0A0W0E1I0</t>
  </si>
  <si>
    <t>CAGL0C04136g</t>
  </si>
  <si>
    <t>HHF1</t>
  </si>
  <si>
    <t>YBR009C</t>
  </si>
  <si>
    <t>Histone H4, core histone protein required for chromatin assembly and chromosome function; one of two identical histone proteins (see also HHF2); contributes to telomeric silencing; N-terminal domain involved in maintaining genomic integrity</t>
  </si>
  <si>
    <t>Histone H4; one of three genes encoding histone H4 (HHF1, HHF2, HHF3); changes in gene dosage via homologous recombination modulate DNA damage response</t>
  </si>
  <si>
    <t>A0A0W0CVV4</t>
  </si>
  <si>
    <t>CAGL0D01034g</t>
  </si>
  <si>
    <t>PSA1</t>
  </si>
  <si>
    <t>YDL055C</t>
  </si>
  <si>
    <t>GDP-mannose pyrophosphorylase (mannose-1-phosphate guanyltransferase), synthesizes GDP-mannose from GTP and mannose-1-phosphate in cell wall biosynthesis; required for normal cell wall structure</t>
  </si>
  <si>
    <t>GDP-mannose pyrophosphorylase involved in the synthesis of GDP-mannose for protein glycosylation</t>
  </si>
  <si>
    <t>Q6FSL8</t>
  </si>
  <si>
    <t>CAGL0G09581g</t>
  </si>
  <si>
    <t>TUF1</t>
  </si>
  <si>
    <t>YOR187W</t>
  </si>
  <si>
    <t>Mitochondrial translation elongation factor Tu; comprises both GTPase and guanine nucleotide exchange factor activities, while these activities are found in separate proteins in S. pombe and humans</t>
  </si>
  <si>
    <t>Ortholog(s) have GTPase activity, translation elongation factor activity, role in mitochondrial translation, mitochondrial translational elongation and intracellular anatomical structure, mitochondrion localization</t>
  </si>
  <si>
    <t>A0A0W0DB49</t>
  </si>
  <si>
    <t>CAGL0J05566g</t>
  </si>
  <si>
    <t>MKT1</t>
  </si>
  <si>
    <t>YNL085W</t>
  </si>
  <si>
    <t>Protein that forms a complex with Pbp1p that may mediate posttranscriptional regulation of HO; involved in propagation of M2 dsRNA satellite of L-A virus; allelic variation affects mitochondrial genome stability, drug resistance, and more</t>
  </si>
  <si>
    <t>Ortholog(s) have mRNA 3'-UTR binding activity and role in biological process involved in interspecies interaction between organisms, cellular response to DNA damage stimulus</t>
  </si>
  <si>
    <t>Q6FTY3</t>
  </si>
  <si>
    <t>CAGL0F07887g</t>
  </si>
  <si>
    <t>TCP1</t>
  </si>
  <si>
    <t>YDR212W</t>
  </si>
  <si>
    <t>Alpha subunit of chaperonin-containing T-complex, which mediates protein folding in the cytosol; involved in actin cytoskeleton maintenance; overexpression in neurons suppresses formation of pathogenic conformations of huntingtin protein</t>
  </si>
  <si>
    <t>Ortholog(s) have unfolded protein binding activity, role in protein folding and chaperonin-containing T-complex localization</t>
  </si>
  <si>
    <t>Q6FMF1</t>
  </si>
  <si>
    <t>CAGL0K08558g</t>
  </si>
  <si>
    <t>GFA1</t>
  </si>
  <si>
    <t>YKL104C</t>
  </si>
  <si>
    <t>Glutamine-fructose-6-phosphate amidotransferase, catalyzes the formation of glucosamine-6-P and glutamate from fructose-6-P and glutamine in the first step of chitin biosynthesis</t>
  </si>
  <si>
    <t>Ortholog(s) have glutamine-fructose-6-phosphate transaminase (isomerizing) activity and role in fungal-type cell wall chitin biosynthetic process</t>
  </si>
  <si>
    <t>Q6FT65</t>
  </si>
  <si>
    <t>CAGL0G05027g</t>
  </si>
  <si>
    <t>RPS13</t>
  </si>
  <si>
    <t>YDR064W</t>
  </si>
  <si>
    <t>Protein component of the small (40S) ribosomal subunit; has similarity to E. coli S15 and rat S13 ribosomal proteins</t>
  </si>
  <si>
    <t>Ortholog(s) have small ribosomal subunit rRNA binding, structural constituent of ribosome activity and role in maturation of SSU-rRNA from tricistronic rRNA transcript (SSU-rRNA, 5.8S rRNA, LSU-rRNA)</t>
  </si>
  <si>
    <t>Q6FNM2</t>
  </si>
  <si>
    <t>CAGL0J10582g</t>
  </si>
  <si>
    <t>PSP2</t>
  </si>
  <si>
    <t>YML017W</t>
  </si>
  <si>
    <t>Asn rich cytoplasmic protein that contains RGG motifs; high-copy suppressor of group II intron-splicing defects of a mutation in MRS2 and of a conditional mutation in POL1 (DNA polymerase alpha); possible role in mitochondrial mRNA splicing</t>
  </si>
  <si>
    <t>A0A0W0DA40</t>
  </si>
  <si>
    <t>CAGL0L04840g</t>
  </si>
  <si>
    <t>RPS23A</t>
  </si>
  <si>
    <t>YGR118W</t>
  </si>
  <si>
    <t>Ribosomal protein 28 (rp28) of the small (40S) ribosomal subunit, required for translational accuracy; nearly identical to Rps23Bp and similar to E. coli S12 and rat S23 ribosomal proteins; deletion of both RPS23A and RPS23B is lethal</t>
  </si>
  <si>
    <t>A0A0W0E0I1</t>
  </si>
  <si>
    <t>CAGL0I07799g</t>
  </si>
  <si>
    <t>RPB5</t>
  </si>
  <si>
    <t>YBR154C</t>
  </si>
  <si>
    <t>RNA polymerase subunit ABC27, common to RNA polymerases I, II, and III; contacts DNA and affects transactivation</t>
  </si>
  <si>
    <t>Ortholog(s) have DNA-directed 5'-3' RNA polymerase activity and role in transcription by RNA polymerase I, transcription by RNA polymerase II, transcription by RNA polymerase III</t>
  </si>
  <si>
    <t>A0A0W0DMC3</t>
  </si>
  <si>
    <t>CAGL0L09713g</t>
  </si>
  <si>
    <t>ATP7</t>
  </si>
  <si>
    <t>YKL016C</t>
  </si>
  <si>
    <t>Subunit d of the stator stalk of mitochondrial F1F0 ATP synthase, which is a large, evolutionarily conserved enzyme complex required for ATP synthesis</t>
  </si>
  <si>
    <t>F1F0-ATPase complex, FO D subunit</t>
  </si>
  <si>
    <t>Q6FKD8</t>
  </si>
  <si>
    <t>CAGL0L12364g</t>
  </si>
  <si>
    <t>ERG10</t>
  </si>
  <si>
    <t>YPL028W</t>
  </si>
  <si>
    <t>Acetyl-CoA C-acetyltransferase (acetoacetyl-CoA thiolase), cytosolic enzyme that transfers an acetyl group from one acetyl-CoA molecule to another, forming acetoacetyl-CoA; involved in the first step in mevalonate biosynthesis</t>
  </si>
  <si>
    <t>Ortholog(s) have acetyl-CoA C-acetyltransferase activity, role in ergosterol biosynthetic process and cytoplasm, intracellular anatomical structure localization</t>
  </si>
  <si>
    <t>A0A0W0CG02</t>
  </si>
  <si>
    <t>CAGL0M10703g</t>
  </si>
  <si>
    <t>SEC12</t>
  </si>
  <si>
    <t>YNR026C</t>
  </si>
  <si>
    <t>Guanine nucleotide exchange factor (GEF), activates Sar1p by catalyzing the exchange of GDP for GTP; required for the initiation of COPII vesicle formation in ER to Golgi transport; glycosylated integral membrane protein of the ER</t>
  </si>
  <si>
    <t>Ortholog(s) have role in regulation of COPII vesicle coating and Golgi apparatus, endoplasmic reticulum localization</t>
  </si>
  <si>
    <t>A0A0W0DZT6</t>
  </si>
  <si>
    <t>CAGL0F08459g</t>
  </si>
  <si>
    <t>MES1</t>
  </si>
  <si>
    <t>YGR264C</t>
  </si>
  <si>
    <t>Methionyl-tRNA synthetase, forms a complex with glutamyl-tRNA synthetase (Gus1p) and Arc1p, which increases the catalytic efficiency of both tRNA synthetases; also has a role in nuclear export of tRNAs</t>
  </si>
  <si>
    <t>Ortholog(s) have methionine-tRNA ligase activity, role in methionyl-tRNA aminoacylation and cytoplasm, cytoplasmic stress granule, methionyl glutamyl tRNA synthetase complex localization</t>
  </si>
  <si>
    <t>Q6FQN3</t>
  </si>
  <si>
    <t>CAGL0I04862g</t>
  </si>
  <si>
    <t>SNQ2</t>
  </si>
  <si>
    <t>YDR011W</t>
  </si>
  <si>
    <t>Plasma membrane ATP-binding cassette (ABC) transporter, multidrug transporter involved in multidrug resistance and resistance to singlet oxygen species</t>
  </si>
  <si>
    <t>Predicted plasma membrane ATP-binding cassette (ABC) transporter, putative transporter involved in multidrug resistance; involved in Pdr1p-mediated azole resistance</t>
  </si>
  <si>
    <t>A0A0W0CZD7</t>
  </si>
  <si>
    <t>CAGL0I05566g</t>
  </si>
  <si>
    <t>TIM23</t>
  </si>
  <si>
    <t>YNR017W</t>
  </si>
  <si>
    <t>Essential component of the Translocase of the Inner Mitochondrial membrane (TIM23 complex); involved in protein import into mitochondrial matrix and inner membrane; with Tim17p, contributes to architecture and function of the import channel</t>
  </si>
  <si>
    <t>Ortholog(s) have mitochondrion targeting sequence binding, protein transmembrane transporter activity, role in protein import into mitochondrial matrix and TIM23 mitochondrial import inner membrane translocase complex localization</t>
  </si>
  <si>
    <t>A0A0W0D0A4</t>
  </si>
  <si>
    <t>CAGL0I03762g</t>
  </si>
  <si>
    <t>CCT4</t>
  </si>
  <si>
    <t>YDL143W</t>
  </si>
  <si>
    <t>Q6FN33</t>
  </si>
  <si>
    <t>CAGL0K03135g</t>
  </si>
  <si>
    <t>RPS20</t>
  </si>
  <si>
    <t>YHL015W</t>
  </si>
  <si>
    <t>Protein component of the small (40S) ribosomal subunit; overproduction suppresses mutations affecting RNA polymerase III-dependent transcription; has similarity to E. coli S10 and rat S20 ribosomal proteins</t>
  </si>
  <si>
    <t>Ortholog(s) have role in maturation of SSU-rRNA from tricistronic rRNA transcript (SSU-rRNA, 5.8S rRNA, LSU-rRNA) and cytosolic small ribosomal subunit localization</t>
  </si>
  <si>
    <t>Q6FXR5</t>
  </si>
  <si>
    <t>CAGL0A04741g</t>
  </si>
  <si>
    <t>RET2</t>
  </si>
  <si>
    <t>YFR051C</t>
  </si>
  <si>
    <t>Delta subunit of the coatomer complex (COPI), which coats Golgi-derived transport vesicles; involved in retrograde transport between Golgi and ER</t>
  </si>
  <si>
    <t>Ortholog(s) have role in Golgi inheritance, Golgi localization, endoplasmic reticulum to Golgi vesicle-mediated transport, retrograde vesicle-mediated transport, Golgi to endoplasmic reticulum and COPI vesicle coat localization</t>
  </si>
  <si>
    <t>A0A0W0DBC9</t>
  </si>
  <si>
    <t>CAGL0J10912g</t>
  </si>
  <si>
    <t>RRP3</t>
  </si>
  <si>
    <t>YHR065C</t>
  </si>
  <si>
    <t>Protein involved in rRNA processing; required for maturation of the 35S primary transcript of pre-rRNA and for cleavage leading to mature 18S rRNA; homologous to eIF-4a, which is a DEAD box RNA-dependent ATPase with helicase activity</t>
  </si>
  <si>
    <t>A0A0W0EGM5</t>
  </si>
  <si>
    <t>CAGL0L06182g</t>
  </si>
  <si>
    <t>CDC55</t>
  </si>
  <si>
    <t>YGL190C</t>
  </si>
  <si>
    <t>Non-essential regulatory subunit B of protein phosphatase 2A (PP2A); involved in regulation of mitotic exit; required for correct nuclear division and chromosome segregation in meiosis; maintains sequestration of the phosphatase Cdc14p in nucleolus during early meiosis, which is essential for meiosis I spindle assembly; limits formation of PP2A-Rts1p holocomplexes to ensure timely dissolution of sister chromosome cohesion; found in nucleus, bud neck and bud of most cells</t>
  </si>
  <si>
    <t>Ortholog(s) have protein phosphatase regulator activity, protein serine/threonine phosphatase activity</t>
  </si>
  <si>
    <t>Q6FLX0</t>
  </si>
  <si>
    <t>CAGL0K12826g</t>
  </si>
  <si>
    <t>RPL10</t>
  </si>
  <si>
    <t>YLR075W</t>
  </si>
  <si>
    <t>Protein component of the large (60S) ribosomal subunit, responsible for joining the 40S and 60S subunits; regulates translation initiation; has similarity to rat L10 ribosomal protein and to members of the QM gene family</t>
  </si>
  <si>
    <t>Q6FTH4</t>
  </si>
  <si>
    <t>CAGL0G02475g</t>
  </si>
  <si>
    <t>RPL40B</t>
  </si>
  <si>
    <t>YKR094C</t>
  </si>
  <si>
    <t>Fusion protein, identical to Rpl40Ap, that is cleaved to yield ubiquitin and a ribosomal protein of the large (60S) ribosomal subunit with similarity to rat L40; ubiquitin may facilitate assembly of the ribosomal protein into ribosomes</t>
  </si>
  <si>
    <t>Ortholog(s) have role in protein ubiquitination, ribosomal large subunit assembly, ribosomal large subunit export from nucleus, ribosome biogenesis and cytosolic large ribosomal subunit localization</t>
  </si>
  <si>
    <t>Q6FQF4</t>
  </si>
  <si>
    <t>CAGL0I06688g</t>
  </si>
  <si>
    <t>SPT15</t>
  </si>
  <si>
    <t>YER148W</t>
  </si>
  <si>
    <t>TATA-binding protein, general transcription factor that interacts with other factors to form the preinitiation complex at promoters, essential for viability</t>
  </si>
  <si>
    <t>Ortholog(s) have DNA binding, bending, RNA polymerase I general transcription initiation factor binding and RNA polymerase II core promoter sequence-specific DNA binding, more</t>
  </si>
  <si>
    <t>A0A0W0E9I9</t>
  </si>
  <si>
    <t>CAGL0I07557g</t>
  </si>
  <si>
    <t>RIB3</t>
  </si>
  <si>
    <t>YDR487C</t>
  </si>
  <si>
    <t>3,4-dihydroxy-2-butanone-4-phosphate synthase (DHBP synthase), required for riboflavin biosynthesis from ribulose-5-phosphate, also has an unrelated function in mitochondrial respiration</t>
  </si>
  <si>
    <t>Has domain(s) with predicted 3,4-dihydroxy-2-butanone-4-phosphate synthase activity and role in riboflavin biosynthetic process</t>
  </si>
  <si>
    <t>Q6FW89</t>
  </si>
  <si>
    <t>CAGL0D02090g</t>
  </si>
  <si>
    <t>ASC1</t>
  </si>
  <si>
    <t>YMR116C</t>
  </si>
  <si>
    <t>G-protein beta subunit and guanine nucleotide dissociation inhibitor for Gpa2p; ortholog of RACK1 that inhibits translation; core component of the small (40S) ribosomal subunit; represses Gcn4p in the absence of amino acid starvation</t>
  </si>
  <si>
    <t>40S small subunit ribosomal protein</t>
  </si>
  <si>
    <t>A0A0W0D119</t>
  </si>
  <si>
    <t>CAGL0I03674g</t>
  </si>
  <si>
    <t>RPN5</t>
  </si>
  <si>
    <t>YDL147W</t>
  </si>
  <si>
    <t>Subunit of the COP9 signalosome (CSN) and non-ATPase regulatory subunit of the 26S proteasome lid, similar to mammalian p55 subunit and to another S. cerevisiae regulatory subunit, Rpn7p; Rpn5p is an essential protein</t>
  </si>
  <si>
    <t>Ortholog(s) have role in positive regulation of mitotic metaphase/anaphase transition, proteasome-mediated ubiquitin-dependent protein catabolic process, protein deneddylation</t>
  </si>
  <si>
    <t>A0A0W0CY99</t>
  </si>
  <si>
    <t>CAGL0M06501g</t>
  </si>
  <si>
    <t>RPS9B</t>
  </si>
  <si>
    <t>YBR189W</t>
  </si>
  <si>
    <t>Protein component of the small (40S) ribosomal subunit; nearly identical to Rps9Ap and has similarity to E. coli S4 and rat S9 ribosomal proteins</t>
  </si>
  <si>
    <t>Ortholog(s) have structural constituent of ribosome activity and role in maturation of SSU-rRNA from tricistronic rRNA transcript (SSU-rRNA, 5.8S rRNA, LSU-rRNA), positive regulation of translational fidelity</t>
  </si>
  <si>
    <t>A0A0W0E3Q7</t>
  </si>
  <si>
    <t>CAGL0F04873g</t>
  </si>
  <si>
    <t>KRE6</t>
  </si>
  <si>
    <t>YPR159W</t>
  </si>
  <si>
    <t>Type II integral membrane protein required for beta-1,6 glucan biosynthesis; putative beta-glucan synthase; localizes to the ER, plasma membrane, sites of polarized growth and secretory vesicles; functionally redundant with Skn1p</t>
  </si>
  <si>
    <t>Ortholog(s) have glucosidase activity and role in (1-&gt;6)-beta-D-glucan biosynthetic process, fungal-type cell wall organization</t>
  </si>
  <si>
    <t>Q6FTE6</t>
  </si>
  <si>
    <t>CAGL0G03113g</t>
  </si>
  <si>
    <t>RRP46</t>
  </si>
  <si>
    <t>YGR095C</t>
  </si>
  <si>
    <t>Exosome non-catalytic core component; involved in 3'-5' RNA processing and degradation in both the nucleus and the cytoplasm; has similarity to E. coli RNase PH and to human hRrp46p (EXOSC5)</t>
  </si>
  <si>
    <t>Ortholog(s) have role in exonucleolytic trimming to generate mature 3'-end of 5.8S rRNA from tricistronic rRNA transcript (SSU-rRNA, 5.8S rRNA and LSU-rRNA), more</t>
  </si>
  <si>
    <t>Q6FJ92</t>
  </si>
  <si>
    <t>CAGL0M08206g</t>
  </si>
  <si>
    <t>TOH1</t>
  </si>
  <si>
    <t>YJL171C</t>
  </si>
  <si>
    <t>GPI-anchored cell wall protein of unknown function; induced in response to cell wall damaging agents and by mutations in genes involved in cell wall biogenesis; sequence similarity to YBR162C/TOS1, a covalently bound cell wall protein</t>
  </si>
  <si>
    <t>Q6FUD7</t>
  </si>
  <si>
    <t>CAGL0F04279g</t>
  </si>
  <si>
    <t>RIB1</t>
  </si>
  <si>
    <t>YBL033C</t>
  </si>
  <si>
    <t>GTP cyclohydrolase II; catalyzes the first step of the riboflavin biosynthesis pathway</t>
  </si>
  <si>
    <t>Ortholog(s) have cyclohydrolase activity and role in riboflavin biosynthetic process, riboflavin metabolic process</t>
  </si>
  <si>
    <t>A0A0W0CH86</t>
  </si>
  <si>
    <t>CAGL0H01397g</t>
  </si>
  <si>
    <t>ATP5</t>
  </si>
  <si>
    <t>YDR298C</t>
  </si>
  <si>
    <t>Subunit 5 of the stator stalk of mitochondrial F1F0 ATP synthase, which is an evolutionarily conserved enzyme complex required for ATP synthesis; homologous to bovine subunit OSCP (oligomycin sensitivity-conferring protein); phosphorylated</t>
  </si>
  <si>
    <t>Ortholog(s) have proton-transporting ATP synthase activity, rotational mechanism activity, role in ATP synthesis coupled proton transport and mitochondrial proton-transporting ATP synthase, stator stalk localization</t>
  </si>
  <si>
    <t>Q6FMH6</t>
  </si>
  <si>
    <t>CAGL0K07986g</t>
  </si>
  <si>
    <t>SRP54</t>
  </si>
  <si>
    <t>YPR088C</t>
  </si>
  <si>
    <t>Signal recognition particle (SRP) subunit (homolog of mammalian SRP54); contains the signal sequence-binding activity of SRP, interacts with the SRP RNA, and mediates binding of SRP to signal receptor; contains GTPase domain</t>
  </si>
  <si>
    <t>Ortholog(s) have 7S RNA binding, GTPase activity, role in SRP-dependent cotranslational protein targeting to membrane and signal recognition particle, endoplasmic reticulum targeting localization</t>
  </si>
  <si>
    <t>A0A0W0DQ99</t>
  </si>
  <si>
    <t>CAGL0M12859g</t>
  </si>
  <si>
    <t>RPN2</t>
  </si>
  <si>
    <t>YIL075C</t>
  </si>
  <si>
    <t>Subunit of the 26S proteasome, substrate of the N-acetyltransferase Nat1p</t>
  </si>
  <si>
    <t>Ortholog(s) have endopeptidase activity, ubiquitin protein ligase binding activity and role in proteasome assembly, ubiquitin-dependent protein catabolic process</t>
  </si>
  <si>
    <t>Q6FRV9</t>
  </si>
  <si>
    <t>CAGL0H05511g</t>
  </si>
  <si>
    <t>RPS9A</t>
  </si>
  <si>
    <t>YPL081W</t>
  </si>
  <si>
    <t>Protein component of the small (40S) ribosomal subunit; nearly identical to Rps9Bp and has similarity to E. coli S4 and rat S9 ribosomal proteins</t>
  </si>
  <si>
    <t>Ortholog(s) have rRNA binding, structural constituent of ribosome activity and role in maturation of SSU-rRNA from tricistronic rRNA transcript (SSU-rRNA, 5.8S rRNA, LSU-rRNA)</t>
  </si>
  <si>
    <t>Q6FP91</t>
  </si>
  <si>
    <t>CAGL0J05698g</t>
  </si>
  <si>
    <t>RPC31</t>
  </si>
  <si>
    <t>YNL151C</t>
  </si>
  <si>
    <t>RNA polymerase III subunit C31</t>
  </si>
  <si>
    <t>Ortholog(s) have RNA polymerase III activity, role in tRNA transcription by RNA polymerase III, transcription initiation from RNA polymerase III promoter and RNA polymerase III complex localization</t>
  </si>
  <si>
    <t>Q6FMT5</t>
  </si>
  <si>
    <t>CAGL0K05379g</t>
  </si>
  <si>
    <t>VMA13</t>
  </si>
  <si>
    <t>YPR036W</t>
  </si>
  <si>
    <t>Subunit H of the eight-subunit V1 peripheral membrane domain of the vacuolar H+-ATPase (V-ATPase), an electrogenic proton pump found throughout the endomembrane system; serves as an activator or a structural stabilizer of the V-ATPase</t>
  </si>
  <si>
    <t>Ortholog(s) have role in vacuolar acidification and fungal-type vacuole membrane localization</t>
  </si>
  <si>
    <t>A0A0W0CGG1</t>
  </si>
  <si>
    <t>CAGL0M11704g</t>
  </si>
  <si>
    <t>AHP1</t>
  </si>
  <si>
    <t>YLR109W</t>
  </si>
  <si>
    <t>Thiol-specific peroxiredoxin, reduces hydroperoxides to protect against oxidative damage; function in vivo requires covalent conjugation to Urm1p</t>
  </si>
  <si>
    <t>Putative thiol-specific peroxiredoxin; alkyl hydroperoxide reductase; protein differentially expressed in azole resistant strain; expression upregulated in biofilm vs planktonic cell culture; protein abundance decreased in ace2 mutant cells</t>
  </si>
  <si>
    <t>Q6FWB2</t>
  </si>
  <si>
    <t>CAGL0D01540g</t>
  </si>
  <si>
    <t>YPR063C</t>
  </si>
  <si>
    <t>ER-localized protein of unknown function</t>
  </si>
  <si>
    <t>Ortholog of S. cerevisiae : YPR063C, C. albicans SC5314 : C6_01210W_A, C. dubliniensis CD36 : Cd36_61340, C. parapsilosis CDC317 : CPAR2_602790 and C. auris B8441 : B9J08_005400</t>
  </si>
  <si>
    <t>A0A0W0D532</t>
  </si>
  <si>
    <t>CAGL0F00253g</t>
  </si>
  <si>
    <t>TRP3</t>
  </si>
  <si>
    <t>YKL211C</t>
  </si>
  <si>
    <t>Bifunctional enzyme exhibiting both indole-3-glycerol-phosphate synthase and anthranilate synthase activities, forms multifunctional hetero-oligomeric anthranilate synthase:indole-3-glycerol phosphate synthase enzyme complex with Trp2p</t>
  </si>
  <si>
    <t>Ortholog(s) have anthranilate synthase activity, indole-3-glycerol-phosphate lyase activity, phosphoribosylanthranilate isomerase activity and role in tryptophan biosynthetic process</t>
  </si>
  <si>
    <t>A0A0W0DJ20</t>
  </si>
  <si>
    <t>CAGL0M07161g</t>
  </si>
  <si>
    <t>EGD2</t>
  </si>
  <si>
    <t>YHR193C</t>
  </si>
  <si>
    <t>Alpha subunit of the heteromeric nascent polypeptide-associated complex (NAC) involved in protein sorting and translocation, associated with cytoplasmic ribosomes</t>
  </si>
  <si>
    <t>Alpha subunit of the nascent polypeptide-associated complex; protein abundance decreased in ace2 mutant cells</t>
  </si>
  <si>
    <t>Q6FRT0</t>
  </si>
  <si>
    <t>CAGL0H06193g</t>
  </si>
  <si>
    <t>FUN30</t>
  </si>
  <si>
    <t>YAL019W</t>
  </si>
  <si>
    <t>Conserved member of the Snf2p family with ATP-dependent chromatin remodeling activity; has a role in silencing; potential Cdc28p substrate; authentic, non-tagged protein is detected in purified mitochondria in high-throughput studies</t>
  </si>
  <si>
    <t>Ortholog(s) have ATPase, acting on DNA, DNA binding, chromatin binding activity</t>
  </si>
  <si>
    <t>Q6FXI6</t>
  </si>
  <si>
    <t>CAGL0B03619g</t>
  </si>
  <si>
    <t>PRB1</t>
  </si>
  <si>
    <t>YEL060C</t>
  </si>
  <si>
    <t>Vacuolar proteinase B (yscB), a serine protease of the subtilisin family; involved in protein degradation in the vacuole and required for full protein degradation during sporulation; activity inhibited by Pbi2p</t>
  </si>
  <si>
    <t>Ortholog(s) have endopeptidase activity, peptidase activity, serine-type endopeptidase activity</t>
  </si>
  <si>
    <t>Q6FWR0</t>
  </si>
  <si>
    <t>CAGL0C03608g</t>
  </si>
  <si>
    <t>Q6FL72</t>
  </si>
  <si>
    <t>CAGL0L05676g</t>
  </si>
  <si>
    <t>URA2</t>
  </si>
  <si>
    <t>YJL130C</t>
  </si>
  <si>
    <t>Bifunctional carbamoylphosphate synthetase (CPSase)-aspartate transcarbamylase (ATCase), catalyzes the first two enzymatic steps in the de novo biosynthesis of pyrimidines; both activities are subject to feedback inhibition by UTP</t>
  </si>
  <si>
    <t>Ortholog(s) have GMP synthase (glutamine-hydrolyzing) activity, aspartate carbamoyltransferase activity, carbamoyl-phosphate synthase (glutamine-hydrolyzing) activity</t>
  </si>
  <si>
    <t>A0A0W0CZ74</t>
  </si>
  <si>
    <t>CAGL0K11418g</t>
  </si>
  <si>
    <t>ADK1</t>
  </si>
  <si>
    <t>YDR226W</t>
  </si>
  <si>
    <t>Adenylate kinase, required for purine metabolism; localized to the cytoplasm and the mitochondria; lacks cleavable signal sequence</t>
  </si>
  <si>
    <t>Putative adenylate kinase; protein differentially expressed in azole resistant strain</t>
  </si>
  <si>
    <t>A0A0W0DD20</t>
  </si>
  <si>
    <t>CAGL0J11682g</t>
  </si>
  <si>
    <t>MIX17</t>
  </si>
  <si>
    <t>YMR002W</t>
  </si>
  <si>
    <t>Mitochondrial intermembrane space protein, required for normal oxygen consumption; contains twin cysteine-x9-cysteine motifs</t>
  </si>
  <si>
    <t>Ortholog(s) have role in aerobic respiration and mitochondrial intermembrane space localization</t>
  </si>
  <si>
    <t>A0A0W0DEU3</t>
  </si>
  <si>
    <t>CAGL0B01375g</t>
  </si>
  <si>
    <t>CTR9</t>
  </si>
  <si>
    <t>YOL145C</t>
  </si>
  <si>
    <t>Component of the Paf1p complex; binds to and modulates the activity of RNA polymerases I and II; required for expression of a subset of genes, including cyclin genes; contains TPR repeats; possibly involved in transcription elongation as a component of the PAF complex</t>
  </si>
  <si>
    <t>Ortholog(s) have RNA polymerase II C-terminal domain phosphoserine binding, RNA polymerase II complex binding, transcription coregulator activity, triplex DNA binding activity</t>
  </si>
  <si>
    <t>A0A0W0DLB2</t>
  </si>
  <si>
    <t>CAGL0L02299g</t>
  </si>
  <si>
    <t>VPS1</t>
  </si>
  <si>
    <t>YKR001C</t>
  </si>
  <si>
    <t>Dynamin-like GTPase required for vacuolar sorting; also involved in actin cytoskeleton organization, endocytosis, late Golgi-retention of some proteins, regulation of peroxisome biogenesis</t>
  </si>
  <si>
    <t>Q6FIN6</t>
  </si>
  <si>
    <t>CAGL0M12991g</t>
  </si>
  <si>
    <t>THS1</t>
  </si>
  <si>
    <t>YIL078W</t>
  </si>
  <si>
    <t>Threonyl-tRNA synthetase, essential cytoplasmic protein</t>
  </si>
  <si>
    <t>Ortholog(s) have threonine-tRNA ligase activity, role in threonyl-tRNA aminoacylation and cytoplasm localization</t>
  </si>
  <si>
    <t>A0A0W0EQL7</t>
  </si>
  <si>
    <t>CAGL0K04279g</t>
  </si>
  <si>
    <t>SCM4</t>
  </si>
  <si>
    <t>YGR049W</t>
  </si>
  <si>
    <t>Potential regulatory effector of CDC4 function, suppresses a temperature-sensitive allele of CDC4, tripartite protein structure in which a charged region separates two uncharged domains, not essential for mitosis or meiosis</t>
  </si>
  <si>
    <t>Ortholog of S. cerevisiae : SCM4 and Saccharomyces cerevisiae S288C : YGR049W</t>
  </si>
  <si>
    <t>A0A0W0CWG2</t>
  </si>
  <si>
    <t>CAGL0B01419g</t>
  </si>
  <si>
    <t>RIB4</t>
  </si>
  <si>
    <t>YOL143C</t>
  </si>
  <si>
    <t>Lumazine synthase (6,7-dimethyl-8-ribityllumazine synthase, also known as DMRL synthase); catalyzes synthesis of immediate precursor to riboflavin</t>
  </si>
  <si>
    <t>Ortholog(s) have 6,7-dimethyl-8-ribityllumazine synthase activity, riboflavin binding activity, role in riboflavin biosynthetic process and intracellular anatomical structure, mitochondrial intermembrane space localization</t>
  </si>
  <si>
    <t>Q6FSA7</t>
  </si>
  <si>
    <t>CAGL0H02123g</t>
  </si>
  <si>
    <t>NAM8</t>
  </si>
  <si>
    <t>YHR086W</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</si>
  <si>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</si>
  <si>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Ortholog(s) have mRNA binding activity and role in mRNA splice site selection, mRNA splicing, via spliceosome, positive regulation of mRNA splicing, via spliceosome</t>
  </si>
  <si>
    <t>Q6FYA5</t>
  </si>
  <si>
    <t>CAGL0A03278g</t>
  </si>
  <si>
    <t>RPL19A</t>
  </si>
  <si>
    <t>YBR084C-A</t>
  </si>
  <si>
    <t>Protein component of the large (60S) ribosomal subunit, nearly identical to Rpl19Bp and has similarity to rat L19 ribosomal protein; rpl19a and rpl19b single null mutations result in slow growth, while the double null mutation is lethal</t>
  </si>
  <si>
    <t>A0A0W0DLF6</t>
  </si>
  <si>
    <t>CAGL0B04521g</t>
  </si>
  <si>
    <t>RAS1</t>
  </si>
  <si>
    <t>YOR101W</t>
  </si>
  <si>
    <t>GTPase involved in G-protein signaling in the adenylate cyclase activating pathway, plays a role in cell proliferation; localized to the plasma membrane; homolog of mammalian RAS proto-oncogenes</t>
  </si>
  <si>
    <t>Ortholog(s) have CTP binding, GDP binding, GTP binding, GTPase activity, UTP binding activity</t>
  </si>
  <si>
    <t>A0A0W0DWE7</t>
  </si>
  <si>
    <t>CAGL0H01705g</t>
  </si>
  <si>
    <t>FPR2</t>
  </si>
  <si>
    <t>YDR519W</t>
  </si>
  <si>
    <t>Membrane-bound peptidyl-prolyl cis-trans isomerase (PPIase), binds to the drugs FK506 and rapamycin; expression pattern suggests possible involvement in ER protein trafficking</t>
  </si>
  <si>
    <t>Ortholog(s) have FK506 binding, peptidyl-prolyl cis-trans isomerase activity and membrane localization</t>
  </si>
  <si>
    <t>Q6FQV2</t>
  </si>
  <si>
    <t>CAGL0I03322g</t>
  </si>
  <si>
    <t>ECM10</t>
  </si>
  <si>
    <t>YEL030W</t>
  </si>
  <si>
    <t>Heat shock protein of the Hsp70 family, localized in mitochondrial nucleoids, plays a role in protein translocation, interacts with Mge1p in an ATP-dependent manner; overexpression induces extensive mitochondrial DNA aggregations</t>
  </si>
  <si>
    <t>Ortholog(s) have role in protein targeting to mitochondrion, spore germination and mitochondrial nucleoid, mitochondrion localization</t>
  </si>
  <si>
    <t>Q6FUN7</t>
  </si>
  <si>
    <t>CAGL0F01947g</t>
  </si>
  <si>
    <t>LPD1</t>
  </si>
  <si>
    <t>YFL018C</t>
  </si>
  <si>
    <t>Dihydrolipoamide dehydrogenase, the lipoamide dehydrogenase component (E3) of the pyruvate dehydrogenase and 2-oxoglutarate dehydrogenase multi-enzyme complexes</t>
  </si>
  <si>
    <t>Ortholog(s) have extracellular region localization</t>
  </si>
  <si>
    <t>A0A0W0CYB7</t>
  </si>
  <si>
    <t>CAGL0M07029g</t>
  </si>
  <si>
    <t>PAT1</t>
  </si>
  <si>
    <t>YCR077C</t>
  </si>
  <si>
    <t>Topoisomerase II-associated deadenylation-dependent mRNA-decapping factor; also required for faithful chromosome transmission, maintenance of rDNA locus stability, and protection of mRNA 3'-UTRs from trimming; functionally linked to Pab1p</t>
  </si>
  <si>
    <t>Ortholog(s) have RNA binding, chromatin binding, mRNA binding activity</t>
  </si>
  <si>
    <t>A0A0W0CF34</t>
  </si>
  <si>
    <t>CAGL0B04257g</t>
  </si>
  <si>
    <t>RPL4B</t>
  </si>
  <si>
    <t>YDR012W</t>
  </si>
  <si>
    <t>Protein component of the large (60S) ribosomal subunit, nearly identical to Rpl4Ap and has similarity to E. coli L4 and rat L4 ribosomal proteins</t>
  </si>
  <si>
    <t>A0A0W0C7S3</t>
  </si>
  <si>
    <t>CAGL0H01221g</t>
  </si>
  <si>
    <t>RTT103</t>
  </si>
  <si>
    <t>YDR289C</t>
  </si>
  <si>
    <t>Protein that interacts with exonuclease Rat1p and Rai1p and plays a role in transcription termination by RNA polymerase II, has an RPR domain (carboxy-terminal domain interacting domain); also involved in regulation of Ty1 transposition</t>
  </si>
  <si>
    <t>Ortholog(s) have RNA polymerase II complex binding activity, role in DNA damage response, detection of DNA damage, mRNA 3'-end processing, negative regulation of transposition, RNA-mediated and site of double-strand break localization</t>
  </si>
  <si>
    <t>Q6FQM5</t>
  </si>
  <si>
    <t>CAGL0I05038g</t>
  </si>
  <si>
    <t>PTC2</t>
  </si>
  <si>
    <t>YER089C</t>
  </si>
  <si>
    <t>Type 2C protein phosphatase (PP2C); dephosphorylates Hog1p to limit maximal osmostress induced kinase activity; dephosphorylates Ire1p to downregulate the unfolded protein response; dephosphorylates Cdc28p; inactivates the DNA damage checkpoint</t>
  </si>
  <si>
    <t>Ortholog(s) have MAP kinase serine/threonine phosphatase activity, protein serine/threonine phosphatase activity</t>
  </si>
  <si>
    <t>A0A0W0CG14</t>
  </si>
  <si>
    <t>CAGL0M09603g</t>
  </si>
  <si>
    <t>MRPS8</t>
  </si>
  <si>
    <t>YMR158W</t>
  </si>
  <si>
    <t>A0A0W0CMI7</t>
  </si>
  <si>
    <t>CAGL0J01155g</t>
  </si>
  <si>
    <t>CMS1</t>
  </si>
  <si>
    <t>YLR003C</t>
  </si>
  <si>
    <t>Subunit of U3-containing 90S preribosome processome complex involved in production of 18S rRNA and assembly of small ribosomal subunit; overexpression rescues supressor mutant of mcm10; null mutant is viable</t>
  </si>
  <si>
    <t>Ortholog of S. cerevisiae : CMS1, C. albicans SC5314 : C1_07790C_A, C. dubliniensis CD36 : Cd36_07310, C. parapsilosis CDC317 : CPAR2_208310 and C. auris B8441 : B9J08_001597</t>
  </si>
  <si>
    <t>Q6FK20</t>
  </si>
  <si>
    <t>CAGL0M01826g</t>
  </si>
  <si>
    <t>ECM33</t>
  </si>
  <si>
    <t>YBR078W</t>
  </si>
  <si>
    <t>GPI-anchored protein of unknown function, has a possible role in apical bud growth; GPI-anchoring on the plasma membrane crucial to function; phosphorylated in mitochondria; similar to Sps2p and Pst1p</t>
  </si>
  <si>
    <t>Ecm33-family protein with a predicted role in cell wall biogenesis and organization; predicted GPI-anchor</t>
  </si>
  <si>
    <t>A0A0W0CRA9</t>
  </si>
  <si>
    <t>CAGL0K11297g</t>
  </si>
  <si>
    <t>YDR248C</t>
  </si>
  <si>
    <t>Putative protein of unknown function; sequence similarity to bacterial and human gluconokinase; green fluorescent protein (GFP)-fusion protein localizes to the cytoplasm; upregulated by deletion of the RNAP-II associated factor, PAF1</t>
  </si>
  <si>
    <t>Ortholog(s) have glucokinase activity, gluconokinase activity and role in D-gluconate catabolic process, glycolytic process via Entner-Doudoroff Pathway</t>
  </si>
  <si>
    <t>Q6FS17</t>
  </si>
  <si>
    <t>CAGL0H04191g</t>
  </si>
  <si>
    <t>ATP18</t>
  </si>
  <si>
    <t>YML081C-A</t>
  </si>
  <si>
    <t>Subunit of the mitochondrial F1F0 ATP synthase, which is a large enzyme complex required for ATP synthesis; termed subunit I or subunit j; does not correspond to known ATP synthase subunits in other organisms</t>
  </si>
  <si>
    <t>Ortholog(s) have proton-transporting ATP synthase activity, rotational mechanism activity</t>
  </si>
  <si>
    <t>A0A0W0D3T5</t>
  </si>
  <si>
    <t>CAGL0H05643g</t>
  </si>
  <si>
    <t>RPS6A</t>
  </si>
  <si>
    <t>YPL090C</t>
  </si>
  <si>
    <t>Protein component of the small (40S) ribosomal subunit; identical to Rps6Bp and has similarity to rat S6 ribosomal protein</t>
  </si>
  <si>
    <t>Ortholog(s) have structural constituent of ribosome activity, role in maturation of SSU-rRNA from tricistronic rRNA transcript (SSU-rRNA, 5.8S rRNA, LSU-rRNA) and cytosolic small ribosomal subunit, small-subunit processome localization</t>
  </si>
  <si>
    <t>Q6FVB2</t>
  </si>
  <si>
    <t>CAGL0E03289g</t>
  </si>
  <si>
    <t>TIF4631</t>
  </si>
  <si>
    <t>YGR162W</t>
  </si>
  <si>
    <t>Translation initiation factor eIF4G, subunit of the mRNA cap-binding protein complex (eIF4F) that also contains eIF4E (Cdc33p); interacts with Pab1p and with eIF4A (Tif1p); also has a role in biogenesis of the large ribosomal subunit</t>
  </si>
  <si>
    <t>Ortholog(s) have ATPase activator activity, RNA binding activity</t>
  </si>
  <si>
    <t>Q6FNI4</t>
  </si>
  <si>
    <t>CAGL0J11440g</t>
  </si>
  <si>
    <t>SRP1</t>
  </si>
  <si>
    <t>YNL189W</t>
  </si>
  <si>
    <t>Karyopherin alpha homolog, forms a dimer with karyopherin beta Kap95p to mediate import of nuclear proteins, binds the nuclear localization signal of the substrate during import; may also play a role in regulation of protein degradation</t>
  </si>
  <si>
    <t>Ortholog(s) have nuclear localization sequence binding, protein-containing complex binding activity and role in NLS-bearing protein import into nucleus, proteasome localization, protein import into nucleus, protein targeting to membrane</t>
  </si>
  <si>
    <t>Q6FMX3</t>
  </si>
  <si>
    <t>CAGL0K04499g</t>
  </si>
  <si>
    <t>ADE6</t>
  </si>
  <si>
    <t>YGR061C</t>
  </si>
  <si>
    <t>Formylglycinamidine-ribonucleotide (FGAM)-synthetase, catalyzes a step in the 'de novo' purine nucleotide biosynthetic pathway</t>
  </si>
  <si>
    <t>Ortholog(s) have phosphoribosylformylglycinamidine synthase activity and role in purine nucleotide biosynthetic process</t>
  </si>
  <si>
    <t>A0A0W0E0T4</t>
  </si>
  <si>
    <t>CAGL0D06292g</t>
  </si>
  <si>
    <t>RPT6</t>
  </si>
  <si>
    <t>YGL048C</t>
  </si>
  <si>
    <t>One of six ATPases of the 19S regulatory particle of the 26S proteasome involved in the degradation of ubiquitinated substrates; bound by ubiquitin-protein ligases Ubr1p and Ufd4p; localized mainly to the nucleus throughout the cell cycle</t>
  </si>
  <si>
    <t>Ortholog(s) have protein domain specific binding, ubiquitin protein ligase binding activity</t>
  </si>
  <si>
    <t>Q6FNJ7</t>
  </si>
  <si>
    <t>CAGL0J11154g</t>
  </si>
  <si>
    <t>NOP13</t>
  </si>
  <si>
    <t>YNL175C</t>
  </si>
  <si>
    <t>Nucleolar protein found in preribosomal complexes; contains an RNA recognition motif (RRM)</t>
  </si>
  <si>
    <t>Ortholog(s) have nucleolus, preribosome localization</t>
  </si>
  <si>
    <t>A0A0W0CXV9</t>
  </si>
  <si>
    <t>CAGL0M01804g</t>
  </si>
  <si>
    <t>RPG1</t>
  </si>
  <si>
    <t>YBR079C</t>
  </si>
  <si>
    <t>eIF3a subunit of the core complex of translation initiation factor 3 (eIF3), essential for translation; part of a Prt1p-Rpg1p-Nip1p subcomplex that stimulates binding of mRNA and tRNA(i)Met to ribosomes; involved in translation reinitiation</t>
  </si>
  <si>
    <t>Ortholog(s) have translation initiation factor activity and role in translation reinitiation, translational initiation</t>
  </si>
  <si>
    <t>Q6FJL2</t>
  </si>
  <si>
    <t>CAGL0M05423g</t>
  </si>
  <si>
    <t>MCM7</t>
  </si>
  <si>
    <t>YBR202W</t>
  </si>
  <si>
    <t>Component of the heterohexameric MCM2-7 complex, which primes origins of DNA replication in G1 and becomes an active ATP-dependent helicase that promotes DNA melting and elongation in S-phase; forms an Mcm4p-6p-7p subcomplex</t>
  </si>
  <si>
    <t>Ortholog(s) have 3'-5' DNA helicase activity, 3'-5' DNA/RNA helicase activity, ATP binding, ATPase, DNA helicase activity, DNA replication origin binding, MCM complex binding and chromatin binding, more</t>
  </si>
  <si>
    <t>Q6FR86</t>
  </si>
  <si>
    <t>CAGL0H10582g</t>
  </si>
  <si>
    <t>UBP1</t>
  </si>
  <si>
    <t>YDL122W</t>
  </si>
  <si>
    <t>Ubiquitin-specific protease that removes ubiquitin from ubiquitinated proteins; cleaves at the C terminus of ubiquitin fusions irrespective of their size; capable of cleaving polyubiquitin chains</t>
  </si>
  <si>
    <t>Ortholog(s) have thiol-dependent deubiquitinase activity, role in negative regulation of protein autoubiquitination, protein deubiquitination and cytoplasm, endoplasmic reticulum localization</t>
  </si>
  <si>
    <t>A0A0W0E7Y5</t>
  </si>
  <si>
    <t>CAGL0I01826g</t>
  </si>
  <si>
    <t>IMP3</t>
  </si>
  <si>
    <t>YHR148W</t>
  </si>
  <si>
    <t>Component of the SSU processome, which is required for pre-18S rRNA processing, essential protein that interacts with Mpp10p and mediates interactions of Imp4p and Mpp10p with U3 snoRNA</t>
  </si>
  <si>
    <t>Ortholog(s) have snoRNA binding activity, role in rRNA processing, ribosomal small subunit biogenesis and Mpp10 complex, small-subunit processome localization</t>
  </si>
  <si>
    <t>Q6FNC1</t>
  </si>
  <si>
    <t>CAGL0K01133g</t>
  </si>
  <si>
    <t>TWF1</t>
  </si>
  <si>
    <t>YGR080W</t>
  </si>
  <si>
    <t>Twinfilin, highly conserved actin monomer-sequestering protein involved in regulation of the cortical actin cytoskeleton, composed of two cofilin-like regions, localizes actin monomers to sites of rapid filament assembly</t>
  </si>
  <si>
    <t>Ortholog(s) have actin filament binding, actin monomer binding activity</t>
  </si>
  <si>
    <t>A0A0W0CUY5</t>
  </si>
  <si>
    <t>CAGL0H01001g</t>
  </si>
  <si>
    <t>RVB2</t>
  </si>
  <si>
    <t>YPL235W</t>
  </si>
  <si>
    <t>Essential protein involved in transcription regulation; component of chromatin remodeling complexes; required for assembly and function of the INO80 complex; also referred to as reptin; member of the RUVB-like protein family</t>
  </si>
  <si>
    <t>Ortholog(s) have 3'-5' DNA helicase activity, 5'-3' DNA helicase activity</t>
  </si>
  <si>
    <t>Q6FJY4</t>
  </si>
  <si>
    <t>CAGL0M02607g</t>
  </si>
  <si>
    <t>GIP3</t>
  </si>
  <si>
    <t>YPL137C</t>
  </si>
  <si>
    <t>Glc7-interacting protein whose overexpression relocalizes Glc7p from the nucleus and prevents chromosome segregation; may interact with ribosomes, based on co-purification experiments</t>
  </si>
  <si>
    <t>Ortholog(s) have protein phosphatase 1 binding, protein phosphatase regulator activity and role in chromosome segregation, regulation of phosphoprotein phosphatase activity</t>
  </si>
  <si>
    <t>A0A0W0D1Y3</t>
  </si>
  <si>
    <t>CAGL0I02706g</t>
  </si>
  <si>
    <t>MRPL33</t>
  </si>
  <si>
    <t>YMR286W</t>
  </si>
  <si>
    <t>A0A0W0D7Z5</t>
  </si>
  <si>
    <t>CAGL0M01100g</t>
  </si>
  <si>
    <t>MRPS28</t>
  </si>
  <si>
    <t>YDR337W</t>
  </si>
  <si>
    <t>Q6FY14</t>
  </si>
  <si>
    <t>CAGL0A01848g</t>
  </si>
  <si>
    <t>SFB3</t>
  </si>
  <si>
    <t>YHR098C</t>
  </si>
  <si>
    <t>Component of the Sec23p-Sfb3p heterodimer of the COPII vesicle coat, required for cargo selection during vesicle formation in ER to Golgi transport; homologous to Sec24p and Sfb2p</t>
  </si>
  <si>
    <t>Ortholog(s) have role in COPII-coated vesicle cargo loading and COPII vesicle coat localization</t>
  </si>
  <si>
    <t>Q6FU18</t>
  </si>
  <si>
    <t>CAGL0F07073g</t>
  </si>
  <si>
    <t>RPS2</t>
  </si>
  <si>
    <t>YGL123W</t>
  </si>
  <si>
    <t>Protein component of the small (40S) subunit, essential for control of translational accuracy; phosphorylation by C-terminal domain kinase I (CTDK-I) enhances translational accuracy; methylated on one or more arginine residues by Hmt1p</t>
  </si>
  <si>
    <t>Ortholog(s) have small ribosomal subunit rRNA binding, structural constituent of ribosome activity and role in positive regulation of translational fidelity, rRNA export from nucleus</t>
  </si>
  <si>
    <t>B4UN26</t>
  </si>
  <si>
    <t>CAGL0J02128g</t>
  </si>
  <si>
    <t>YIL002W-A</t>
  </si>
  <si>
    <t>Putative protein of unknown function; identified by expression profiling and mass spectrometry</t>
  </si>
  <si>
    <t>Ortholog of S. cerevisiae : YIL002W-A and Saccharomyces cerevisiae S288C : YIL002W-A</t>
  </si>
  <si>
    <t>Q6FP88</t>
  </si>
  <si>
    <t>CAGL0J05764g</t>
  </si>
  <si>
    <t>LSM7</t>
  </si>
  <si>
    <t>YNL147W</t>
  </si>
  <si>
    <t>Ortholog(s) have RNA binding, poly(U) RNA binding activity and role in mRNA splicing, via spliceosome, maturation of SSU-rRNA, nuclear-transcribed mRNA catabolic process</t>
  </si>
  <si>
    <t>Q6FMQ4</t>
  </si>
  <si>
    <t>CAGL0K06149g</t>
  </si>
  <si>
    <t>RPS17B</t>
  </si>
  <si>
    <t>YDR447C</t>
  </si>
  <si>
    <t>Ribosomal protein 51 (rp51) of the small (40s) subunit; nearly identical to Rps17Ap and has similarity to rat S17 ribosomal protein</t>
  </si>
  <si>
    <t>Ortholog(s) have role in ribosomal small subunit assembly</t>
  </si>
  <si>
    <t>Q6FVX0</t>
  </si>
  <si>
    <t>CAGL0D04884g</t>
  </si>
  <si>
    <t>RRP9</t>
  </si>
  <si>
    <t>YPR137W</t>
  </si>
  <si>
    <t>Protein involved in pre-rRNA processing, associated with U3 snRNP; component of small ribosomal subunit (SSU) processosome; ortholog of the human U3-55k protein</t>
  </si>
  <si>
    <t>Ortholog(s) have U3 snoRNA binding activity</t>
  </si>
  <si>
    <t>B4UN30</t>
  </si>
  <si>
    <t>CAGL0J06374g</t>
  </si>
  <si>
    <t>RPP1B</t>
  </si>
  <si>
    <t>YDL130W</t>
  </si>
  <si>
    <t>Ribosomal protein P1 beta, component of the ribosomal stalk, which is involved in interaction of translational elongation factors with ribosome; accumulation is regulated by phosphorylation and interaction with the P2 stalk component</t>
  </si>
  <si>
    <t>Q6FXS5</t>
  </si>
  <si>
    <t>CAGL0A04521g</t>
  </si>
  <si>
    <t>RPS8A</t>
  </si>
  <si>
    <t>YBL072C</t>
  </si>
  <si>
    <t>Protein component of the small (40S) ribosomal subunit; identical to Rps8Bp and has similarity to rat S8 ribosomal protein</t>
  </si>
  <si>
    <t>Ortholog(s) have structural constituent of ribosome activity, role in maturation of SSU-rRNA from tricistronic rRNA transcript (SSU-rRNA, 5.8S rRNA, LSU-rRNA) and cytosolic small ribosomal subunit localization</t>
  </si>
  <si>
    <t>Q6FY98</t>
  </si>
  <si>
    <t>CAGL0A03927g</t>
  </si>
  <si>
    <t>MSS51</t>
  </si>
  <si>
    <t>YLR203C</t>
  </si>
  <si>
    <t>Specific translational activator for the mitochondrial COX1 mRNA; loosely associated with the matrix face of the mitochondrial inner membrane; influences both COX1 mRNA translation and Cox1p assembly into cytochrome c oxidase</t>
  </si>
  <si>
    <t>Ortholog(s) have translation regulator activity, role in mitochondrial cytochrome c oxidase assembly, positive regulation of mitochondrial translation and extrinsic component of mitochondrial inner membrane, vacuolar membrane localization</t>
  </si>
  <si>
    <t>A0A0W0ELT3</t>
  </si>
  <si>
    <t>CAGL0A04191g</t>
  </si>
  <si>
    <t>SBH2</t>
  </si>
  <si>
    <t>YER019C-A</t>
  </si>
  <si>
    <t>Ssh1p-Sss1p-Sbh2p complex component, involved in protein translocation into the endoplasmic reticulum; homologous to Sbh1p</t>
  </si>
  <si>
    <t>Ortholog(s) have role in SRP-dependent cotranslational protein targeting to membrane and Ssh1 translocon complex, nuclear inner membrane localization</t>
  </si>
  <si>
    <t>A0A0W0DH18</t>
  </si>
  <si>
    <t>CAGL0J05016g</t>
  </si>
  <si>
    <t>TIM54</t>
  </si>
  <si>
    <t>YJL054W</t>
  </si>
  <si>
    <t>Component of the mitochondrial TIM22 complex involved in insertion of polytopic proteins into the inner membrane</t>
  </si>
  <si>
    <t>Putative component of the mitochondrial Tim54p-Tim22p complex involved in insertion of proteins into the inner mitochondrial membrane</t>
  </si>
  <si>
    <t>Q6FWA5</t>
  </si>
  <si>
    <t>CAGL0D01694g</t>
  </si>
  <si>
    <t>SMK1</t>
  </si>
  <si>
    <t>YPR054W</t>
  </si>
  <si>
    <t>Middle sporulation-specific mitogen-activated protein kinase (MAPK) required for production of the outer spore wall layers; negatively regulates activity of the glucan synthase subunit Gsc2p</t>
  </si>
  <si>
    <t>Ortholog(s) have MAP kinase activity and role in ascospore wall assembly, negative regulation of sporulation resulting in formation of a cellular spore, protein autophosphorylation, protein phosphorylation</t>
  </si>
  <si>
    <t>A0A0W0DVZ6</t>
  </si>
  <si>
    <t>CAGL0J00539g</t>
  </si>
  <si>
    <t>SLT2</t>
  </si>
  <si>
    <t>YHR030C</t>
  </si>
  <si>
    <t>Serine/threonine MAP kinase; involved in regulating maintenance of cell wall integrity, progression through the cell cycle, and nuclear mRNA retention in heat shock; required for mitophagy and pexophagy; affects recruitment of mitochondria to the phagophore assembly site (PAS); regulated by the PKC1-mediated signaling pathway</t>
  </si>
  <si>
    <t>Mitogen-activated protein kinase with a role in cell wall integrity</t>
  </si>
  <si>
    <t>Q6FPA1</t>
  </si>
  <si>
    <t>CAGL0J05478g</t>
  </si>
  <si>
    <t>SWS2</t>
  </si>
  <si>
    <t>YNL081C</t>
  </si>
  <si>
    <t>Putative mitochondrial ribosomal protein of the small subunit, has similarity to E. coli S13 ribosomal protein; participates in controlling sporulation efficiency</t>
  </si>
  <si>
    <t>A0A0W0CA37</t>
  </si>
  <si>
    <t>CAGL0K04169g</t>
  </si>
  <si>
    <t>KSS1</t>
  </si>
  <si>
    <t>YGR040W</t>
  </si>
  <si>
    <t>Mitogen-activated protein kinase (MAPK) involved in signal transduction pathways that control filamentous growth and pheromone response; the KSS1 gene is nonfunctional in S288C strains and functional in W303 strains</t>
  </si>
  <si>
    <t>Ortholog(s) have MAP kinase activity, transcription factor binding activity</t>
  </si>
  <si>
    <t>Q6FPM5</t>
  </si>
  <si>
    <t>CAGL0J02640g</t>
  </si>
  <si>
    <t>RSC8</t>
  </si>
  <si>
    <t>YFR037C</t>
  </si>
  <si>
    <t>Component of the RSC chromatin remodeling complex; essential for viability and mitotic growth; homolog of SWI/SNF subunit Swi3p, but unlike Swi3p, does not activate transcription of reporters</t>
  </si>
  <si>
    <t>Ortholog(s) have DNA binding, DNA translocase activity, role in double-strand break repair via nonhomologous end joining, nucleosome disassembly, transcription elongation from RNA polymerase II promoter and RSC-type complex localization</t>
  </si>
  <si>
    <t>Q6FXW5</t>
  </si>
  <si>
    <t>CAGL0A01067g</t>
  </si>
  <si>
    <t>KEL3</t>
  </si>
  <si>
    <t>YPL263C</t>
  </si>
  <si>
    <t>Cytoplasmic protein of unknown function</t>
  </si>
  <si>
    <t>Ortholog of S. cerevisiae : KEL3, C. albicans SC5314 : C1_13720W_A, C. dubliniensis CD36 : Cd36_12710, C. parapsilosis CDC317 : CPAR2_201590 and C. auris B8441 : B9J08_002506</t>
  </si>
  <si>
    <t>A0A0W0DX52</t>
  </si>
  <si>
    <t>CAGL0B02717g</t>
  </si>
  <si>
    <t>ACS2</t>
  </si>
  <si>
    <t>YLR153C</t>
  </si>
  <si>
    <t>Acetyl-coA synthetase isoform which, along with Acs1p, is the nuclear source of acetyl-coA for histone acetylation; mutants affect global transcription; required for growth on glucose; expressed under anaerobic conditions</t>
  </si>
  <si>
    <t>Ortholog(s) have role in acetate catabolic process, carbon utilization and cytoplasm, extracellular region, nucleus localization</t>
  </si>
  <si>
    <t>Q6FUP9</t>
  </si>
  <si>
    <t>CAGL0F01683g</t>
  </si>
  <si>
    <t>RPL22A</t>
  </si>
  <si>
    <t>YLR061W</t>
  </si>
  <si>
    <t>Protein component of the large (60S) ribosomal subunit, has similarity to Rpl22Bp and to rat L22 ribosomal protein</t>
  </si>
  <si>
    <t>Predicted GPI-linked protein</t>
  </si>
  <si>
    <t>A0A0W0CJB0</t>
  </si>
  <si>
    <t>CAGL0C04741g</t>
  </si>
  <si>
    <t>SOD1</t>
  </si>
  <si>
    <t>YJR104C</t>
  </si>
  <si>
    <t>Cytosolic copper-zinc superoxide dismutase; some mutations are analogous to those that cause ALS (amyotrophic lateral sclerosis) in humans</t>
  </si>
  <si>
    <t>Cytosolic copper-zinc superoxide dismutase</t>
  </si>
  <si>
    <t>Q6FVG7</t>
  </si>
  <si>
    <t>CAGL0E02013g</t>
  </si>
  <si>
    <t>RPL18A</t>
  </si>
  <si>
    <t>YOL120C</t>
  </si>
  <si>
    <t>Protein component of the large (60S) ribosomal subunit, identical to Rpl18Bp and has similarity to rat L18 ribosomal protein; intron of RPL18A pre-mRNA forms stem-loop structures that are a target for Rnt1p cleavage leading to degradation</t>
  </si>
  <si>
    <t>E2GKZ7</t>
  </si>
  <si>
    <t>CAGL0I08459g</t>
  </si>
  <si>
    <t>RHO1</t>
  </si>
  <si>
    <t>YPR165W</t>
  </si>
  <si>
    <t>GTP-binding protein of the rho subfamily of Ras-like proteins, involved in establishment of cell polarity; regulates protein kinase C (Pkc1p) and the cell wall synthesizing enzyme 1,3-beta-glucan synthase (Fks1p and Gsc2p)</t>
  </si>
  <si>
    <t>Ortholog(s) have G-protein beta-subunit binding, GTPase activity</t>
  </si>
  <si>
    <t>A0A0W0D4T3</t>
  </si>
  <si>
    <t>CAGL0L04466g</t>
  </si>
  <si>
    <t>SEY1</t>
  </si>
  <si>
    <t>YOR165W</t>
  </si>
  <si>
    <t>GTPase with a role in ER morphology; interacts physically and genetically with Yop1p and Rtn1p; possible functional ortholog of mammalian atlastins, defects in which cause a form of hereditary spastic paraplegia; homolog of Arabidopsis RHD3</t>
  </si>
  <si>
    <t>Ortholog(s) have GTPase activity, role in endoplasmic reticulum membrane fusion, endoplasmic reticulum organization, membrane organization and cortical endoplasmic reticulum, endoplasmic reticulum localization</t>
  </si>
  <si>
    <t>Q6FP00</t>
  </si>
  <si>
    <t>CAGL0J07744g</t>
  </si>
  <si>
    <t>YNL247W</t>
  </si>
  <si>
    <t>Cysteinyl-tRNA synthetase; may interact with ribosomes, based on co-purification experiments</t>
  </si>
  <si>
    <t>Ortholog(s) have cysteine-tRNA ligase activity, role in cysteinyl-tRNA aminoacylation and cytosol, mitochondrion localization</t>
  </si>
  <si>
    <t>A0A0W0DM93</t>
  </si>
  <si>
    <t>CAGL0M03355g</t>
  </si>
  <si>
    <t>VAC8</t>
  </si>
  <si>
    <t>YEL013W</t>
  </si>
  <si>
    <t>Phosphorylated and palmitoylated vacuolar membrane protein that interacts with Atg13p, required for the cytoplasm-to-vacuole targeting (Cvt) pathway; interacts with Nvj1p to form nucleus-vacuole junctions</t>
  </si>
  <si>
    <t>Ortholog(s) have protein-membrane adaptor activity</t>
  </si>
  <si>
    <t>Q6FJG9</t>
  </si>
  <si>
    <t>CAGL0M06391g</t>
  </si>
  <si>
    <t>MBA1</t>
  </si>
  <si>
    <t>YBR185C</t>
  </si>
  <si>
    <t>Membrane-associated mitochondrial ribosome receptor; forms a complex with Mdm38p that may facilitate recruitment of mRNA-specific translational activators to ribosomes; possible role in protein export from the matrix to inner membrane</t>
  </si>
  <si>
    <t>Ortholog(s) have mitochondrial ribosome binding activity and role in inner mitochondrial membrane organization, positive regulation of mitochondrial translation, protein insertion into mitochondrial inner membrane from matrix</t>
  </si>
  <si>
    <t>Q6FTC5</t>
  </si>
  <si>
    <t>CAGL0G03575g</t>
  </si>
  <si>
    <t>RPL23B</t>
  </si>
  <si>
    <t>YER117W</t>
  </si>
  <si>
    <t>Protein component of the large (60S) ribosomal subunit, identical to Rpl23Ap and has similarity to E. coli L14 and rat L23 ribosomal proteins</t>
  </si>
  <si>
    <t>Has domain(s) with predicted structural constituent of ribosome activity, role in translation and ribosome localization; evidence for a extended second exon by 2 amino acids</t>
  </si>
  <si>
    <t>Q6FUB4</t>
  </si>
  <si>
    <t>CAGL0F04807g</t>
  </si>
  <si>
    <t>OM45</t>
  </si>
  <si>
    <t>YIL136W</t>
  </si>
  <si>
    <t>Protein of unknown function, major constituent of the mitochondrial outer membrane; located on the outer (cytosolic) face of the outer membrane</t>
  </si>
  <si>
    <t>Ortholog(s) have integral component of mitochondrial outer membrane, mitochondrial outer membrane, mitochondrion localization</t>
  </si>
  <si>
    <t>Q6FXS9</t>
  </si>
  <si>
    <t>CAGL0A04433g</t>
  </si>
  <si>
    <t>PRX1</t>
  </si>
  <si>
    <t>YBL064C</t>
  </si>
  <si>
    <t>Mitochondrial peroxiredoxin (1-Cys Prx) with thioredoxin peroxidase activity, has a role in reduction of hydroperoxides; reactivation requires Trr2p and glutathione; induced during respiratory growth and oxidative stress; phosphorylated</t>
  </si>
  <si>
    <t>Ortholog(s) have thioredoxin peroxidase activity and role in cell redox homeostasis, cellular response to oxidative stress, regulation of hydrogen peroxide-induced cell death, response to cadmium ion</t>
  </si>
  <si>
    <t>A0A0W0D4U4</t>
  </si>
  <si>
    <t>CAGL0L08118g</t>
  </si>
  <si>
    <t>RPS14A</t>
  </si>
  <si>
    <t>YCR031C</t>
  </si>
  <si>
    <t>Ribosomal protein 59 of the small subunit, required for ribosome assembly and 20S pre-rRNA processing; mutations confer cryptopleurine resistance; nearly identical to Rps14Bp and similar to E. coli S11 and rat S14 ribosomal proteins</t>
  </si>
  <si>
    <t>Ortholog(s) have mRNA binding activity, role in maturation of SSU-rRNA from tricistronic rRNA transcript (SSU-rRNA, 5.8S rRNA, LSU-rRNA), ribosomal small subunit assembly and small-subunit processome localization</t>
  </si>
  <si>
    <t>Q6FMP8</t>
  </si>
  <si>
    <t>CAGL0K06281g</t>
  </si>
  <si>
    <t>GUK1</t>
  </si>
  <si>
    <t>YDR454C</t>
  </si>
  <si>
    <t>Guanylate kinase, converts GMP to GDP; required for growth and mannose outer chain elongation of cell wall N-linked glycoproteins</t>
  </si>
  <si>
    <t>Ortholog(s) have guanylate kinase activity and role in GDP biosynthetic process</t>
  </si>
  <si>
    <t>A0A0W0D370</t>
  </si>
  <si>
    <t>CAGL0E03157g</t>
  </si>
  <si>
    <t>CYS4</t>
  </si>
  <si>
    <t>YGR155W</t>
  </si>
  <si>
    <t>Cystathionine beta-synthase, catalyzes synthesis of cystathionine from serine and homocysteine, the first committed step in cysteine biosynthesis; responsible for hydrogen sulfide generation; mutations in human ortholog cause homocystinuria</t>
  </si>
  <si>
    <t>Ortholog(s) have cystathionine beta-synthase activity</t>
  </si>
  <si>
    <t>Q6FLF5</t>
  </si>
  <si>
    <t>CAGL0L03806g</t>
  </si>
  <si>
    <t>NOP15</t>
  </si>
  <si>
    <t>YNL110C</t>
  </si>
  <si>
    <t>Constituent of 66S pre-ribosomal particles, involved in 60S ribosomal subunit biogenesis; localizes to both nucleolus and cytoplasm</t>
  </si>
  <si>
    <t>Ortholog(s) have rRNA binding activity and role in maturation of LSU-rRNA from tricistronic rRNA transcript (SSU-rRNA, 5.8S rRNA, LSU-rRNA), ribosomal large subunit biogenesis</t>
  </si>
  <si>
    <t>Q6FVL9</t>
  </si>
  <si>
    <t>CAGL0E00869g</t>
  </si>
  <si>
    <t>STM1</t>
  </si>
  <si>
    <t>YLR150W</t>
  </si>
  <si>
    <t>Protein required for optimal translation under nutrient stress; perturbs association of Yef3p with ribosomes; involved in TOR signaling; binds G4 quadruplex and purine motif triplex nucleic acid; helps maintain telomere structure</t>
  </si>
  <si>
    <t>Q6FSW9</t>
  </si>
  <si>
    <t>CAGL0G07227g</t>
  </si>
  <si>
    <t>RPS18B</t>
  </si>
  <si>
    <t>YML026C</t>
  </si>
  <si>
    <t>Protein component of the small (40S) ribosomal subunit; nearly identical to Rps18Ap and has similarity to E. coli S13 and rat S18 ribosomal proteins</t>
  </si>
  <si>
    <t>Ortholog(s) have role in endonucleolytic cleavage in ITS1 to separate SSU-rRNA from 5.8S rRNA and LSU-rRNA from tricistronic rRNA transcript (SSU-rRNA, 5.8S rRNA, LSU-rRNA), rRNA export from nucleus and extracellular region localization</t>
  </si>
  <si>
    <t>Q6FQ81</t>
  </si>
  <si>
    <t>CAGL0I08393g</t>
  </si>
  <si>
    <t>TIF3</t>
  </si>
  <si>
    <t>YPR163C</t>
  </si>
  <si>
    <t>Translation initiation factor eIF-4B, has RNA annealing activity; contains an RNA recognition motif and binds to single-stranded RNA</t>
  </si>
  <si>
    <t>Translation initiation factor eIF4B</t>
  </si>
  <si>
    <t>A0A0W0CT72</t>
  </si>
  <si>
    <t>CAGL0F05269g</t>
  </si>
  <si>
    <t>CDC42</t>
  </si>
  <si>
    <t>YLR229C</t>
  </si>
  <si>
    <t>Small rho-like GTPase, essential for establishment and maintenance of cell polarity; mutants have defects in the organization of actin and septins</t>
  </si>
  <si>
    <t>Ortholog(s) have GTPase activity, protein serine/threonine kinase activator activity</t>
  </si>
  <si>
    <t>A0A0W0D2S9</t>
  </si>
  <si>
    <t>CAGL0G08756g</t>
  </si>
  <si>
    <t>STH1</t>
  </si>
  <si>
    <t>YIL126W</t>
  </si>
  <si>
    <t>ATPase component of the RSC chromatin remodeling complex; required for expression of early meiotic genes; essential helicase-related protein homologous to Snf2p</t>
  </si>
  <si>
    <t>Ortholog(s) have ATPase, acting on DNA, DNA translocase activity, lysine-acetylated histone binding activity</t>
  </si>
  <si>
    <t>Q6FNE1</t>
  </si>
  <si>
    <t>CAGL0K00671g</t>
  </si>
  <si>
    <t>RPS14B</t>
  </si>
  <si>
    <t>YJL191W</t>
  </si>
  <si>
    <t>Ribosomal protein 59 of the small subunit, required for ribosome assembly and 20S pre-rRNA processing; mutations confer cryptopleurine resistance; nearly identical to Rps14Ap and similar to E. coli S11 and rat S14 ribosomal proteins</t>
  </si>
  <si>
    <t>Ortholog(s) have small ribosomal subunit rRNA binding activity, role in maturation of SSU-rRNA from tricistronic rRNA transcript (SSU-rRNA, 5.8S rRNA, LSU-rRNA), ribosomal small subunit assembly and small-subunit processome localization</t>
  </si>
  <si>
    <t>Q6FM18</t>
  </si>
  <si>
    <t>CAGL0K11748g</t>
  </si>
  <si>
    <t>RPS11A</t>
  </si>
  <si>
    <t>YDR025W</t>
  </si>
  <si>
    <t>Protein component of the small (40S) ribosomal subunit; identical to Rps11Bp and has similarity to E. coli S17 and rat S11 ribosomal proteins</t>
  </si>
  <si>
    <t>Protein component of the small (40S) ribosomal subunit; expression upregulated in biofilm vs planktonic cell culture</t>
  </si>
  <si>
    <t>A0A0W0ENZ4</t>
  </si>
  <si>
    <t>CAGL0L01727g</t>
  </si>
  <si>
    <t>DCW1</t>
  </si>
  <si>
    <t>YKL046C</t>
  </si>
  <si>
    <t>Putative mannosidase, GPI-anchored membrane protein required for cell wall biosynthesis in bud formation;homologous to Dfg5p</t>
  </si>
  <si>
    <t>Putative glycoside hydrolase; predicted GPI-anchor</t>
  </si>
  <si>
    <t>Q6FWC1</t>
  </si>
  <si>
    <t>CAGL0D01342g</t>
  </si>
  <si>
    <t>NOT5</t>
  </si>
  <si>
    <t>YPR072W</t>
  </si>
  <si>
    <t>Subunit of the CCR4-NOT complex, which is a global transcriptional regulator with roles in transcription initiation and elongation and in mRNA degradation</t>
  </si>
  <si>
    <t>Ortholog(s) have role in deadenylation-dependent decapping of nuclear-transcribed mRNA, deadenylation-independent decapping of nuclear-transcribed mRNA and nuclear-transcribed mRNA poly(A) tail shortening, more</t>
  </si>
  <si>
    <t>Q6FV98</t>
  </si>
  <si>
    <t>CAGL0E03674g</t>
  </si>
  <si>
    <t>TPO1</t>
  </si>
  <si>
    <t>YLL028W</t>
  </si>
  <si>
    <t>Polyamine transporter that recognizes spermine, putrescine, and spermidine; catalyzes uptake of polyamines at alkaline pH and excretion at acidic pH; phosphorylation enhances activity and sorting to the plasma membrane</t>
  </si>
  <si>
    <t>Putative drug:H+ antiporter, involved in efflux of clotrimazole; required for resistance to clotrimazole and other drugs; involved in virulence and biofilm formation</t>
  </si>
  <si>
    <t>A0A0W0CMM9</t>
  </si>
  <si>
    <t>CAGL0J00605g</t>
  </si>
  <si>
    <t>RPN1</t>
  </si>
  <si>
    <t>YHR027C</t>
  </si>
  <si>
    <t>Non-ATPase base subunit of the 19S regulatory particle of the 26S proteasome; may participate in the recognition of several ligands of the proteasome; contains a leucine-rich repeat (LRR) domain, a site for protein-protein interactions</t>
  </si>
  <si>
    <t>Ortholog(s) have protein-macromolecule adaptor activity and role in proteasome-mediated ubiquitin-dependent protein catabolic process</t>
  </si>
  <si>
    <t>Q6FMD6</t>
  </si>
  <si>
    <t>CAGL0K08910g</t>
  </si>
  <si>
    <t>RPT4</t>
  </si>
  <si>
    <t>YOR259C</t>
  </si>
  <si>
    <t>One of six ATPases of the 19S regulatory particle of the 26S proteasome involved in degradation of ubiquitinated substrates; contributes preferentially to ERAD; required for spindle pole body duplication; mainly nuclear localization</t>
  </si>
  <si>
    <t>Q6FNP2</t>
  </si>
  <si>
    <t>CAGL0J10164g</t>
  </si>
  <si>
    <t>RPL16B</t>
  </si>
  <si>
    <t>YNL069C</t>
  </si>
  <si>
    <t>N-terminally acetylated protein component of the large (60S) ribosomal subunit, binds to 5.8 S rRNA; has similarity to Rpl16Ap, E. coli L13 and rat L13a ribosomal proteins; transcriptionally regulated by Rap1p</t>
  </si>
  <si>
    <t>Putative ribosomal protein</t>
  </si>
  <si>
    <t>A0A0W0D452</t>
  </si>
  <si>
    <t>CAGL0M02629g</t>
  </si>
  <si>
    <t>ISU1</t>
  </si>
  <si>
    <t>YPL135W</t>
  </si>
  <si>
    <t>Conserved protein of the mitochondrial matrix, performs a scaffolding function during assembly of iron-sulfur clusters, interacts physically and functionally with yeast frataxin (Yfh1p); isu1 isu2 double mutant is inviable</t>
  </si>
  <si>
    <t>Ortholog(s) have 2 iron, 2 sulfur cluster binding, ATPase activator activity, ferrous iron binding, iron ion binding, iron-sulfur cluster binding, iron-sulfur cluster carrier activity, zinc ion binding activity</t>
  </si>
  <si>
    <t>Q6FTB3</t>
  </si>
  <si>
    <t>CAGL0G03883g</t>
  </si>
  <si>
    <t>HSP104</t>
  </si>
  <si>
    <t>YLL026W</t>
  </si>
  <si>
    <t>Heat shock protein that cooperates with Ydj1p (Hsp40) and Ssa1p (Hsp70) to refold and reactivate previously denatured, aggregated proteins; responsive to stresses including: heat, ethanol, and sodium arsenite; involved in [PSI+] propagation</t>
  </si>
  <si>
    <t>Ortholog(s) have ADP binding, ATP binding, ATPase, chaperone binding, misfolded protein binding, unfolded protein binding activity</t>
  </si>
  <si>
    <t>A0A0W0CZY6</t>
  </si>
  <si>
    <t>CAGL0I09548g</t>
  </si>
  <si>
    <t>RSM23</t>
  </si>
  <si>
    <t>YGL129C</t>
  </si>
  <si>
    <t>Mitochondrial ribosomal protein of the small subunit, has similarity to mammalian apoptosis mediator proteins; null mutation prevents induction of apoptosis by overproduction of metacaspase Mca1p</t>
  </si>
  <si>
    <t>A0A0W0D1N1</t>
  </si>
  <si>
    <t>CAGL0I05940g</t>
  </si>
  <si>
    <t>SFH5</t>
  </si>
  <si>
    <t>YJL145W</t>
  </si>
  <si>
    <t>Non-classical phosphatidylinositol transfer protein (PITP); exhibits PI- but not PC-transfer activity; localizes to the peripheral endoplasmic reticulum, cytosol and microsomes; similar to Sec14p</t>
  </si>
  <si>
    <t>Ortholog(s) have phosphatidylinositol transfer activity</t>
  </si>
  <si>
    <t>A0A0W0DLA1</t>
  </si>
  <si>
    <t>CAGL0C03223g</t>
  </si>
  <si>
    <t>Putative iron-sulfur protein subunit of succinate dehydrogenase; gene is downregulated in azole-resistant strain</t>
  </si>
  <si>
    <t>A0A0W0DJT2</t>
  </si>
  <si>
    <t>CAGL0K02387g</t>
  </si>
  <si>
    <t>ROK1</t>
  </si>
  <si>
    <t>YGL171W</t>
  </si>
  <si>
    <t>ATP-dependent RNA helicase of the DEAD box family; required for 18S rRNA synthesis</t>
  </si>
  <si>
    <t>A0A0W0DCP1</t>
  </si>
  <si>
    <t>CAGL0K02497g</t>
  </si>
  <si>
    <t>TIF6</t>
  </si>
  <si>
    <t>YPR016C</t>
  </si>
  <si>
    <t>Constituent of 66S pre-ribosomal particles, has similarity to human translation initiation factor 6 (eIF6); may be involved in the biogenesis and or stability of 60S ribosomal subunits</t>
  </si>
  <si>
    <t>Translation initiation factor 6 (eIF6)</t>
  </si>
  <si>
    <t>Q6FTC1</t>
  </si>
  <si>
    <t>CAGL0G03663g</t>
  </si>
  <si>
    <t>SCS2</t>
  </si>
  <si>
    <t>YER120W</t>
  </si>
  <si>
    <t>Integral ER membrane protein that regulates phospholipid metabolism via an interaction with the FFAT motif of Opi1p, also involved in telomeric silencing, disruption causes inositol auxotrophy above 34 degrees C, VAP homolog</t>
  </si>
  <si>
    <t>Ortholog(s) have FFAT motif binding, phosphatidylinositol binding activity</t>
  </si>
  <si>
    <t>Q6FWZ8</t>
  </si>
  <si>
    <t>CAGL0C01639g</t>
  </si>
  <si>
    <t>ENP1</t>
  </si>
  <si>
    <t>YBR247C</t>
  </si>
  <si>
    <t>Protein associated with U3 and U14 snoRNAs, required for pre-rRNA processing and 40S ribosomal subunit synthesis; localized in the nucleus and concentrated in the nucleolus</t>
  </si>
  <si>
    <t>Ortholog(s) have snoRNA binding activity</t>
  </si>
  <si>
    <t>Q6FSS6</t>
  </si>
  <si>
    <t>CAGL0G08173g</t>
  </si>
  <si>
    <t>RPS31</t>
  </si>
  <si>
    <t>YLR167W</t>
  </si>
  <si>
    <t>Fusion protein that is cleaved to yield a ribosomal protein of the small (40S) subunit and ubiquitin; ubiquitin may facilitate assembly of the ribosomal protein into ribosomes; interacts genetically with translation factor eIF2B</t>
  </si>
  <si>
    <t>Ortholog(s) have protein tag activity, role in maturation of SSU-rRNA from tricistronic rRNA transcript (SSU-rRNA, LSU-rRNA,5S), ribosomal small subunit assembly, ribosome biogenesis and cytosolic small ribosomal subunit localization</t>
  </si>
  <si>
    <t>A0A0W0CAZ4</t>
  </si>
  <si>
    <t>CAGL0L06908g</t>
  </si>
  <si>
    <t>SUB2</t>
  </si>
  <si>
    <t>YDL084W</t>
  </si>
  <si>
    <t>Component of the TREX complex required for nuclear mRNA export; member of the DEAD-box RNA helicase superfamily and is involved in early and late steps of spliceosome assembly; homolog of the human splicing factor hUAP56</t>
  </si>
  <si>
    <t>Ortholog(s) have RNA binding, RNA helicase activity</t>
  </si>
  <si>
    <t>Q6FKF1</t>
  </si>
  <si>
    <t>CAGL0L12078g</t>
  </si>
  <si>
    <t>PDA1</t>
  </si>
  <si>
    <t>YER178W</t>
  </si>
  <si>
    <t>E1 alpha subunit of the pyruvate dehydrogenase (PDH) complex, catalyzes the direct oxidative decarboxylation of pyruvate to acetyl-CoA; phosphorylated; regulated by glucose</t>
  </si>
  <si>
    <t>Ortholog(s) have pyruvate dehydrogenase (acetyl-transferring) activity and role in acetyl-CoA biosynthetic process from pyruvate, carbon utilization, pseudohyphal growth, pyruvate catabolic process</t>
  </si>
  <si>
    <t>A0A0W0CSB5</t>
  </si>
  <si>
    <t>CAGL0F04257g</t>
  </si>
  <si>
    <t>HEK2</t>
  </si>
  <si>
    <t>YBL032W</t>
  </si>
  <si>
    <t>RNA binding protein involved in the asymmetric localization of ASH1 mRNA; represses translation of ASH1 mRNA, an effect reversed by Yck1p-dependent phosphoryation; regulates telomere position effect and length; similarity to hnRNP-K</t>
  </si>
  <si>
    <t>Ortholog(s) have mRNA binding activity, role in intracellular mRNA localization, mRNA stabilization, telomere maintenance, telomere maintenance via telomerase and P-body, cytoplasm localization</t>
  </si>
  <si>
    <t>Q6FLX8</t>
  </si>
  <si>
    <t>CAGL0K12650g</t>
  </si>
  <si>
    <t>TUB2</t>
  </si>
  <si>
    <t>YFL037W</t>
  </si>
  <si>
    <t>Beta-tubulin; associates with alpha-tubulin (Tub1p and Tub3p) to form tubulin dimer, which polymerizes to form microtubules</t>
  </si>
  <si>
    <t>Beta-tubulin; protein abundance decreased in ace2 mutant cells</t>
  </si>
  <si>
    <t>Q6FUV1</t>
  </si>
  <si>
    <t>CAGL0F00451g</t>
  </si>
  <si>
    <t>RFC2</t>
  </si>
  <si>
    <t>YJR068W</t>
  </si>
  <si>
    <t>Ortholog(s) have DNA clamp loader activity, chromatin binding activity</t>
  </si>
  <si>
    <t>Q6FU22</t>
  </si>
  <si>
    <t>CAGL0F06985g</t>
  </si>
  <si>
    <t>YBP2</t>
  </si>
  <si>
    <t>YGL060W</t>
  </si>
  <si>
    <t>Central kinetochore associated protein that mediates mitotic progression; interacts with several central kinetochore proteins and the centromeric histone Cse4p; role in resistance to oxidative stress; similarity to Ybp1p and Slk19p</t>
  </si>
  <si>
    <t>Ortholog(s) have role in mitotic spindle organization and CENP-A containing nucleosome localization</t>
  </si>
  <si>
    <t>Q6FS60</t>
  </si>
  <si>
    <t>CAGL0H03245g</t>
  </si>
  <si>
    <t>SCY1</t>
  </si>
  <si>
    <t>YGL083W</t>
  </si>
  <si>
    <t>Putative kinase, suppressor of GTPase mutant, similar to bovine rhodopsin kinase</t>
  </si>
  <si>
    <t>Ortholog(s) have role in negative regulation of TORC1 signaling and cytoplasm localization</t>
  </si>
  <si>
    <t>Q6FPT2</t>
  </si>
  <si>
    <t>CAGL0J01177g</t>
  </si>
  <si>
    <t>ABF1</t>
  </si>
  <si>
    <t>YKL112W</t>
  </si>
  <si>
    <t>DNA binding protein with possible chromatin-reorganizing activity involved in transcriptional activation, gene silencing, and DNA replication and repair</t>
  </si>
  <si>
    <t>Has domain(s) with predicted DNA binding activity, role in chromatin remodeling and nucleus localization</t>
  </si>
  <si>
    <t>Q6FN89</t>
  </si>
  <si>
    <t>CAGL0K01837g</t>
  </si>
  <si>
    <t>TSC13</t>
  </si>
  <si>
    <t>YDL015C</t>
  </si>
  <si>
    <t>Enoyl reductase that catalyzes the last step in each cycle of very long chain fatty acid elongation, localizes to the ER, highly enriched in a structure marking nuclear-vacuolar junctions, coimmunoprecipitates with elongases Fen1p and Sur4p</t>
  </si>
  <si>
    <t>Ortholog(s) have oxidoreductase activity, role in very long-chain fatty acid metabolic process and endoplasmic reticulum membrane localization</t>
  </si>
  <si>
    <t>Q6FSX0</t>
  </si>
  <si>
    <t>CAGL0G07205g</t>
  </si>
  <si>
    <t>YML6</t>
  </si>
  <si>
    <t>YML025C</t>
  </si>
  <si>
    <t>Mitochondrial ribosomal protein of the large subunit, has similarity to E. coli L4 ribosomal protein and human mitoribosomal MRP-L4 protein; essential for viability, unlike most other mitoribosomal proteins</t>
  </si>
  <si>
    <t>A0A0W0DMP5</t>
  </si>
  <si>
    <t>CAGL0I03454g</t>
  </si>
  <si>
    <t>SEC13</t>
  </si>
  <si>
    <t>YLR208W</t>
  </si>
  <si>
    <t>Component of the Nup84 nuclear pore sub-complex, the Sec13p-Sec31p complex of the COPII vesicle coat, and the SEA (Seh1-associated) complex; required for vesicle formation in ER to Golgi transport and nuclear pore complex organization; the Nup84 subcomplex has a role in transcription elongation</t>
  </si>
  <si>
    <t>A0A0W0DEZ0</t>
  </si>
  <si>
    <t>CAGL0J08954g</t>
  </si>
  <si>
    <t>CPR6</t>
  </si>
  <si>
    <t>YLR216C</t>
  </si>
  <si>
    <t>Peptidyl-prolyl cis-trans isomerase (cyclophilin), catalyzes the cis-trans isomerization of peptide bonds N-terminal to proline residues; binds to Hsp82p and contributes to chaperone activity</t>
  </si>
  <si>
    <t>Ortholog(s) have peptidyl-prolyl cis-trans isomerase activity and intracellular anatomical structure localization</t>
  </si>
  <si>
    <t>Q6FNQ4</t>
  </si>
  <si>
    <t>CAGL0J09900g</t>
  </si>
  <si>
    <t>POR1</t>
  </si>
  <si>
    <t>YNL055C</t>
  </si>
  <si>
    <t>Mitochondrial porin (voltage-dependent anion channel), outer membrane protein required for the maintenance of mitochondrial osmotic stability and mitochondrial membrane permeability; phosphorylated</t>
  </si>
  <si>
    <t>Ortholog(s) have ubiquinone binding, voltage-gated anion channel activity</t>
  </si>
  <si>
    <t>A0A0W0CWZ0</t>
  </si>
  <si>
    <t>CAGL0H04653g</t>
  </si>
  <si>
    <t>ERG6</t>
  </si>
  <si>
    <t>YML008C</t>
  </si>
  <si>
    <t>Delta(24)-sterol C-methyltransferase, converts zymosterol to fecosterol in the ergosterol biosynthetic pathway by methylating position C-24; localized to both lipid particles and mitochondrial outer membrane</t>
  </si>
  <si>
    <t>C24 sterol methyltransferase; mutation confers resistance to amphotericin B and nystatin and increased sensitivity to azoles</t>
  </si>
  <si>
    <t>Q6FTL9</t>
  </si>
  <si>
    <t>CAGL0G01452g</t>
  </si>
  <si>
    <t>YIP3</t>
  </si>
  <si>
    <t>YNL044W</t>
  </si>
  <si>
    <t>Protein localized to COPII vesicles, proposed to be involved in ER to Golgi transport; interacts with members of the Rab GTPase family and Yip1p; also interacts with Rtn1p</t>
  </si>
  <si>
    <t>Ortholog(s) have role in endoplasmic reticulum to Golgi vesicle-mediated transport and COPII-coated ER to Golgi transport vesicle, Golgi apparatus, endoplasmic reticulum localization</t>
  </si>
  <si>
    <t>A0A0W0EJZ2</t>
  </si>
  <si>
    <t>CAGL0G09130g</t>
  </si>
  <si>
    <t>RPL7B</t>
  </si>
  <si>
    <t>YPL198W</t>
  </si>
  <si>
    <t>Protein component of the large (60S) ribosomal subunit, nearly identical to Rpl7Ap and has similarity to E. coli L30 and rat L7 ribosomal proteins; contains a conserved C-terminal Nucleic acid Binding Domain (NDB2)</t>
  </si>
  <si>
    <t>Ortholog(s) have role in maturation of LSU-rRNA, ribosomal large subunit biogenesis and cytoplasm, cytosolic large ribosomal subunit, nucleolus localization</t>
  </si>
  <si>
    <t>A0A0W0D2W2</t>
  </si>
  <si>
    <t>CAGL0G10131g</t>
  </si>
  <si>
    <t>QCR2</t>
  </si>
  <si>
    <t>YPR191W</t>
  </si>
  <si>
    <t>Subunit 2 of the ubiquinol cytochrome-c reductase complex, which is a component of the mitochondrial inner membrane electron transport chain; phosphorylated; transcription is regulated by Hap1p, Hap2p/Hap3p, and heme</t>
  </si>
  <si>
    <t>Q6FPV0</t>
  </si>
  <si>
    <t>CAGL0J00737g</t>
  </si>
  <si>
    <t>RPS27B</t>
  </si>
  <si>
    <t>YHR021C</t>
  </si>
  <si>
    <t>Protein component of the small (40S) ribosomal subunit; nearly identical to Rps27Ap and has similarity to rat S27 ribosomal protein</t>
  </si>
  <si>
    <t>A0A0W0CA22</t>
  </si>
  <si>
    <t>CAGL0G09383g</t>
  </si>
  <si>
    <t>Putative glyceraldehyde-3-phosphate dehydrogenase; increased protein abundance in azole resistant strain; expression upregulated in biofilm vs planktonic cell culture; upregulated in hypoxia</t>
  </si>
  <si>
    <t>Q6FRN4</t>
  </si>
  <si>
    <t>CAGL0H07205g</t>
  </si>
  <si>
    <t>RRP4</t>
  </si>
  <si>
    <t>YHR069C</t>
  </si>
  <si>
    <t>Exosome non-catalytic core component; involved in 3'-5' RNA processing and degradation in both the nucleus and the cytoplasm; predicted to contain RNA binding domains; has similarity to human hRrp4p (EXOSC2)</t>
  </si>
  <si>
    <t>Ortholog(s) have exosome (RNase complex) localization</t>
  </si>
  <si>
    <t>Q6FJT0</t>
  </si>
  <si>
    <t>CAGL0M03861g</t>
  </si>
  <si>
    <t>RPL25</t>
  </si>
  <si>
    <t>YOL127W</t>
  </si>
  <si>
    <t>Primary rRNA-binding ribosomal protein component of the large (60S) ribosomal subunit, has similarity to E. coli L23 and rat L23a ribosomal proteins; binds to 25S rRNA via a conserved C-terminal motif</t>
  </si>
  <si>
    <t>Has domain(s) with predicted nucleotide binding, structural constituent of ribosome activity, role in translation and ribosome localization</t>
  </si>
  <si>
    <t>Q6FQE7</t>
  </si>
  <si>
    <t>CAGL0I06831g</t>
  </si>
  <si>
    <t>COX15</t>
  </si>
  <si>
    <t>YER141W</t>
  </si>
  <si>
    <t>Protein required for the hydroxylation of heme O to form heme A, which is an essential prosthetic group for cytochrome c oxidase</t>
  </si>
  <si>
    <t>Ortholog(s) have 2 iron, 2 sulfur cluster binding, electron transfer activity, iron-sulfur cluster binding, oxidoreductase activity, acting on NAD(P)H, oxidoreductase activity, acting on NAD(P)H, heme protein as acceptor activity</t>
  </si>
  <si>
    <t>Q6FP23</t>
  </si>
  <si>
    <t>CAGL0J07238g</t>
  </si>
  <si>
    <t>RPS12</t>
  </si>
  <si>
    <t>YOR369C</t>
  </si>
  <si>
    <t>Protein component of the small (40S) ribosomal subunit; has similarity to rat ribosomal protein S12</t>
  </si>
  <si>
    <t>40S ribosomal protein S12; protein abundance decreased in ace2 mutant cells</t>
  </si>
  <si>
    <t>Q6FWN1</t>
  </si>
  <si>
    <t>CAGL0C04301g</t>
  </si>
  <si>
    <t>YRB1</t>
  </si>
  <si>
    <t>YDR002W</t>
  </si>
  <si>
    <t>Ran GTPase binding protein; involved in nuclear protein import and RNA export, ubiquitin-mediated protein degradation during the cell cycle; shuttles between the nucleus and cytoplasm; is essential; homolog of human RanBP1</t>
  </si>
  <si>
    <t>Ortholog(s) have GTPase activator activity and cytosol localization</t>
  </si>
  <si>
    <t>A0A0W0DS57</t>
  </si>
  <si>
    <t>CAGL0E03938g</t>
  </si>
  <si>
    <t>RPL8A</t>
  </si>
  <si>
    <t>YHL033C</t>
  </si>
  <si>
    <t>Ribosomal protein L4 of the large (60S) ribosomal subunit, nearly identical to Rpl8Bp and has similarity to rat L7a ribosomal protein; mutation results in decreased amounts of free 60S subunits</t>
  </si>
  <si>
    <t>Ortholog(s) have role in maturation of LSU-rRNA and cytosolic large ribosomal subunit localization</t>
  </si>
  <si>
    <t>Q6FJJ7</t>
  </si>
  <si>
    <t>CAGL0M05775g</t>
  </si>
  <si>
    <t>NIP7</t>
  </si>
  <si>
    <t>YPL211W</t>
  </si>
  <si>
    <t>Nucleolar protein required for 60S ribosome subunit biogenesis, constituent of 66S pre-ribosomal particles; physically interacts with Nop8p and the exosome subunit Rrp43p</t>
  </si>
  <si>
    <t>Q6FNN0</t>
  </si>
  <si>
    <t>CAGL0J10406g</t>
  </si>
  <si>
    <t>ARC1</t>
  </si>
  <si>
    <t>YGL105W</t>
  </si>
  <si>
    <t>Protein that binds tRNA and methionyl- and glutamyl-tRNA synthetases (Mes1p and Gus1p), delivering tRNA to them, stimulating catalysis, and ensuring their localization to the cytoplasm; also binds quadruplex nucleic acids</t>
  </si>
  <si>
    <t>Ortholog(s) have enzyme activator activity, phosphatidylinositol-3,5-bisphosphate binding, phosphatidylinositol-3-phosphate binding, tRNA binding activity</t>
  </si>
  <si>
    <t>Q6FKP3</t>
  </si>
  <si>
    <t>CAGL0L09867g</t>
  </si>
  <si>
    <t>URA6</t>
  </si>
  <si>
    <t>YKL024C</t>
  </si>
  <si>
    <t>Uridylate kinase, catalyzes the seventh enzymatic step in the de novo biosynthesis of pyrimidines, converting uridine monophosphate (UMP) into uridine-5'-diphosphate (UDP)</t>
  </si>
  <si>
    <t>Ortholog(s) have adenylate kinase activity, uridylate kinase activity, role in 'de novo' pyrimidine nucleobase biosynthetic process, nucleobase-containing compound metabolic process and cytoplasm, nucleus localization</t>
  </si>
  <si>
    <t>Q6FJH6</t>
  </si>
  <si>
    <t>CAGL0M06237g</t>
  </si>
  <si>
    <t>EHT1</t>
  </si>
  <si>
    <t>YBR177C</t>
  </si>
  <si>
    <t>Acyl-coenzymeA:ethanol O-acyltransferase that plays a minor role in medium-chain fatty acid ethyl ester biosynthesis; possesses short-chain esterase activity; localizes to lipid particles and the mitochondrial outer membrane</t>
  </si>
  <si>
    <t>Ortholog(s) have alcohol O-butanoyltransferase activity, short-chain carboxylesterase activity and role in cellular lipid metabolic process, medium-chain fatty acid biosynthetic process, medium-chain fatty acid catabolic process</t>
  </si>
  <si>
    <t>Q6FIM3</t>
  </si>
  <si>
    <t>CAGL0M13277g</t>
  </si>
  <si>
    <t>YNK1</t>
  </si>
  <si>
    <t>YKL067W</t>
  </si>
  <si>
    <t>Nucleoside diphosphate kinase, catalyzes the transfer of gamma phosphates from nucleoside triphosphates, usually ATP, to nucleoside diphosphates by a mechanism that involves formation of an autophosphorylated enzyme intermediate</t>
  </si>
  <si>
    <t>Ortholog(s) have nucleoside diphosphate kinase activity</t>
  </si>
  <si>
    <t>Q6FTR7</t>
  </si>
  <si>
    <t>CAGL0G00286g</t>
  </si>
  <si>
    <t>GAS1</t>
  </si>
  <si>
    <t>YMR307W</t>
  </si>
  <si>
    <t>Beta-1,3-glucanosyltransferase, required for cell wall assembly and also has a role in transcriptional silencing; localizes to the cell surface via a glycosylphosphatidylinositol (GPI) anchor; also found at the nuclear periphery</t>
  </si>
  <si>
    <t>Glycoside hydrolase of the Gas/Phr family, involved in cell wall maintenance; confers resistance to azole drugs; predicted GPI-anchor</t>
  </si>
  <si>
    <t>Q6FT00</t>
  </si>
  <si>
    <t>CAGL0G06490g</t>
  </si>
  <si>
    <t>RPS7B</t>
  </si>
  <si>
    <t>YNL096C</t>
  </si>
  <si>
    <t>Protein component of the small (40S) ribosomal subunit, nearly identical to Rps7Ap; interacts with Kti11p; deletion causes hypersensitivity to zymocin; has similarity to rat S7 and Xenopus S8 ribosomal proteins</t>
  </si>
  <si>
    <t>Ortholog(s) have role in ribosome biogenesis and small-subunit processome localization</t>
  </si>
  <si>
    <t>A0A0W0EB85</t>
  </si>
  <si>
    <t>CAGL0K08382g</t>
  </si>
  <si>
    <t>RPS21A</t>
  </si>
  <si>
    <t>YKR057W</t>
  </si>
  <si>
    <t>Protein component of the small (40S) ribosomal subunit; nearly identical to Rps21Bp and has similarity to rat S21 ribosomal protein</t>
  </si>
  <si>
    <t>A0A0W0DN48</t>
  </si>
  <si>
    <t>CAGL0I01342g</t>
  </si>
  <si>
    <t>GLY1</t>
  </si>
  <si>
    <t>YEL046C</t>
  </si>
  <si>
    <t>Threonine aldolase, catalyzes the cleavage of L-allo-threonine and L-threonine to glycine; involved in glycine biosynthesis</t>
  </si>
  <si>
    <t>Has domain(s) with predicted catalytic activity, lyase activity, pyridoxal phosphate binding activity and role in cellular amino acid metabolic process</t>
  </si>
  <si>
    <t>A0A0W0CH30</t>
  </si>
  <si>
    <t>CAGL0E01177g</t>
  </si>
  <si>
    <t>CPR1</t>
  </si>
  <si>
    <t>YDR155C</t>
  </si>
  <si>
    <t>Cytoplasmic peptidyl-prolyl cis-trans isomerase (cyclophilin), catalyzes the cis-trans isomerization of peptide bonds N-terminal to proline residues; binds the drug cyclosporin A</t>
  </si>
  <si>
    <t>Cyclophilin; peptidyl-prolyl cis-trans isomerase</t>
  </si>
  <si>
    <t>A0A0W0DK66</t>
  </si>
  <si>
    <t>CAGL0E02167g</t>
  </si>
  <si>
    <t>MDY2</t>
  </si>
  <si>
    <t>YOL111C</t>
  </si>
  <si>
    <t>Protein with a role in insertion of tail-anchored proteins into the ER membrane; forms a complex with Get4p; required for efficient mating; involved in shmoo formation and nuclear migration in the pre-zygote; associates with ribosomes</t>
  </si>
  <si>
    <t>Ortholog(s) have role in cell morphogenesis involved in conjugation with cellular fusion, posttranslational protein targeting to endoplasmic reticulum membrane and TRC complex, cytoplasmic stress granule, nucleus localization</t>
  </si>
  <si>
    <t>Q6FNU1</t>
  </si>
  <si>
    <t>CAGL0J09064g</t>
  </si>
  <si>
    <t>ARF1</t>
  </si>
  <si>
    <t>YDL192W</t>
  </si>
  <si>
    <t>ADP-ribosylation factor, GTPase of the Ras superfamily involved in regulation of coated vesicle formation in intracellular trafficking within the Golgi; functionally interchangeable with Arf2p</t>
  </si>
  <si>
    <t>Ortholog(s) have GTPase activity, role in Golgi to plasma membrane transport, endoplasmic reticulum to Golgi vesicle-mediated transport, macroautophagy and Golgi apparatus localization</t>
  </si>
  <si>
    <t>Q6FW92</t>
  </si>
  <si>
    <t>CAGL0D02024g</t>
  </si>
  <si>
    <t>MRPL31</t>
  </si>
  <si>
    <t>YKL138C</t>
  </si>
  <si>
    <t>Q6FR09</t>
  </si>
  <si>
    <t>CAGL0I01936g</t>
  </si>
  <si>
    <t>SPO16</t>
  </si>
  <si>
    <t>YHR153C</t>
  </si>
  <si>
    <t>Meiosis-specific protein involved in synaptonemal complex assembly; implicated in regulation of crossover formation; required for sporulation</t>
  </si>
  <si>
    <t>Ortholog(s) have DNA secondary structure binding activity and role in ascospore formation, positive regulation of protein sumoylation, regulation of reciprocal meiotic recombination, synaptonemal complex assembly</t>
  </si>
  <si>
    <t>Q6FK65</t>
  </si>
  <si>
    <t>CAGL0M00770g</t>
  </si>
  <si>
    <t>SIR3</t>
  </si>
  <si>
    <t>YLR442C</t>
  </si>
  <si>
    <t>Silencing protein that interacts with Sir2p and Sir4p, and histone H3 and H4 tails, to establish a transcriptionally silent chromatin state; required for spreading of silenced chromatin; recruited to chromatin through interaction with Rap1p</t>
  </si>
  <si>
    <t>Protein involved in subtelomeric silencing; mutants display increased colonization of the mouse kidney relative to the wild-type strain</t>
  </si>
  <si>
    <t>Q6FQS5</t>
  </si>
  <si>
    <t>CAGL0I03916g</t>
  </si>
  <si>
    <t>ARF2</t>
  </si>
  <si>
    <t>YDL137W</t>
  </si>
  <si>
    <t>ADP-ribosylation factor, GTPase of the Ras superfamily involved in regulation of coated formation vesicles in intracellular trafficking within the Golgi; functionally interchangeable with Arf1p</t>
  </si>
  <si>
    <t>Ortholog(s) have GTPase activity, role in macroautophagy and Golgi apparatus localization</t>
  </si>
  <si>
    <t>A0A0W0EEI8</t>
  </si>
  <si>
    <t>CAGL0L11352g</t>
  </si>
  <si>
    <t>POB3</t>
  </si>
  <si>
    <t>YML069W</t>
  </si>
  <si>
    <t>Subunit of the heterodimeric FACT complex (Spt16p-Pob3p), which associates with chromatin via interaction with Nhp6Ap and Nhp6Bp, and reorganizes nucleosomes to facilitate access to DNA by RNA and DNA polymerases</t>
  </si>
  <si>
    <t>Ortholog(s) have chromatin binding, histone binding, nucleosome binding activity</t>
  </si>
  <si>
    <t>A0A0W0D9R2</t>
  </si>
  <si>
    <t>CAGL0D00176g</t>
  </si>
  <si>
    <t>GDH3</t>
  </si>
  <si>
    <t>YAL062W</t>
  </si>
  <si>
    <t>NADP(+)-dependent glutamate dehydrogenase, synthesizes glutamate from ammonia and alpha-ketoglutarate; rate of alpha-ketoglutarate utilization differs from Gdh1p; expression regulated by nitrogen and carbon sources</t>
  </si>
  <si>
    <t>Ortholog(s) have glutamate dehydrogenase (NADP+) activity and role in ammonia assimilation cycle, glutamate biosynthetic process, invasive filamentous growth</t>
  </si>
  <si>
    <t>Q6FTF3</t>
  </si>
  <si>
    <t>CAGL0G02937g</t>
  </si>
  <si>
    <t>PDC6</t>
  </si>
  <si>
    <t>YGR087C</t>
  </si>
  <si>
    <t>Minor isoform of pyruvate decarboxylase, decarboxylates pyruvate to acetaldehyde, involved in amino acid catabolism; transcription is glucose- and ethanol-dependent, and is strongly induced during sulfur limitation</t>
  </si>
  <si>
    <t>Ortholog(s) have pyruvate decarboxylase activity and role in L-phenylalanine catabolic process, aromatic amino acid family catabolic process to alcohol via Ehrlich pathway, ethanol metabolic process, tryptophan catabolic process</t>
  </si>
  <si>
    <t>A0A0W0CXF2</t>
  </si>
  <si>
    <t>CAGL0M09581g</t>
  </si>
  <si>
    <t>ATP1</t>
  </si>
  <si>
    <t>YBL099W</t>
  </si>
  <si>
    <t>Alpha subunit of the F1 sector of mitochondrial F1F0 ATP synthase, which is a large, evolutionarily conserved enzyme complex required for ATP synthesis; phosphorylated</t>
  </si>
  <si>
    <t>F1F0-ATPase complex, F1 alpha subunit</t>
  </si>
  <si>
    <t>A0A0W0CZF8</t>
  </si>
  <si>
    <t>CAGL0I05126g</t>
  </si>
  <si>
    <t>ILV1</t>
  </si>
  <si>
    <t>YER086W</t>
  </si>
  <si>
    <t>Threonine deaminase, catalyzes the first step in isoleucine biosynthesis; expression is under general amino acid control; ILV1 locus exhibits highly positioned nucleosomes whose organization is independent of known ILV1 regulation</t>
  </si>
  <si>
    <t>Ortholog(s) have L-threonine ammonia-lyase activity and role in isoleucine biosynthetic process, threonine catabolic process</t>
  </si>
  <si>
    <t>Q6FR43</t>
  </si>
  <si>
    <t>CAGL0I01078g</t>
  </si>
  <si>
    <t>PFY1</t>
  </si>
  <si>
    <t>YOR122C</t>
  </si>
  <si>
    <t>Profilin, binds actin, phosphatidylinositol 4,5-bisphosphate, and polyproline regions; involved in cytoskeleton organization; required for normal timing of actin polymerization in response to thermal stress</t>
  </si>
  <si>
    <t>Profilin</t>
  </si>
  <si>
    <t>A0A0W0DAN8</t>
  </si>
  <si>
    <t>CAGL0L12540g</t>
  </si>
  <si>
    <t>EGD1</t>
  </si>
  <si>
    <t>YPL037C</t>
  </si>
  <si>
    <t>Subunit beta1 of the nascent polypeptide-associated complex (NAC) involved in protein targeting, associated with cytoplasmic ribosomes; enhances DNA binding of the Gal4p activator; homolog of human BTF3b</t>
  </si>
  <si>
    <t>Ortholog(s) have unfolded protein binding activity, role in macroautophagy, posttranslational protein targeting to endoplasmic reticulum membrane and nascent polypeptide-associated complex, polysomal ribosome localization</t>
  </si>
  <si>
    <t>Q6FTM3</t>
  </si>
  <si>
    <t>CAGL0G01364g</t>
  </si>
  <si>
    <t>GRS1</t>
  </si>
  <si>
    <t>YBR121C</t>
  </si>
  <si>
    <t>Cytoplasmic and mitochondrial glycyl-tRNA synthase that ligates glycine to the cognate anticodon bearing tRNA; transcription termination factor that may interact with the 3'-end of pre-mRNA to promote 3'-end formation</t>
  </si>
  <si>
    <t>Ortholog(s) have glycine-tRNA ligase activity, role in glycyl-tRNA aminoacylation and cytoplasm, mitochondrion localization</t>
  </si>
  <si>
    <t>Q6FUU8</t>
  </si>
  <si>
    <t>CAGL0F00517g</t>
  </si>
  <si>
    <t>ARP3</t>
  </si>
  <si>
    <t>YJR065C</t>
  </si>
  <si>
    <t>Ortholog(s) have ATP binding, actin filament binding activity</t>
  </si>
  <si>
    <t>A0A0W0DRW0</t>
  </si>
  <si>
    <t>CAGL0I00594g</t>
  </si>
  <si>
    <t>GSP1</t>
  </si>
  <si>
    <t>YLR293C</t>
  </si>
  <si>
    <t>Ran GTPase, GTP binding protein (mammalian Ranp homolog) involved in the maintenance of nuclear organization, RNA processing and transport; regulated by Srm1p, Rna1p, Yrb1p, Yrb2p, Yrp4p, Yrb30p, Cse1p and Kap95p; yeast Gsp2p homolog</t>
  </si>
  <si>
    <t>A0A0W0CFG6</t>
  </si>
  <si>
    <t>CAGL0J07678g</t>
  </si>
  <si>
    <t>SUI1</t>
  </si>
  <si>
    <t>YNL244C</t>
  </si>
  <si>
    <t>Translation initiation factor eIF1; component of a complex involved in recognition of the initiator codon; modulates translation accuracy at the initiation phase</t>
  </si>
  <si>
    <t>Ortholog(s) have ribosomal small subunit binding, translation initiation factor activity, translation initiation factor binding activity</t>
  </si>
  <si>
    <t>Q6FMN5</t>
  </si>
  <si>
    <t>CAGL0K06567g</t>
  </si>
  <si>
    <t>RPL27B</t>
  </si>
  <si>
    <t>YDR471W</t>
  </si>
  <si>
    <t>Protein component of the large (60S) ribosomal subunit, nearly identical to Rpl27Ap and has similarity to rat L27 ribosomal protein</t>
  </si>
  <si>
    <t>Ortholog(s) have preribosome, large subunit precursor localization</t>
  </si>
  <si>
    <t>A0A0W0CYW9</t>
  </si>
  <si>
    <t>CAGL0K12166g</t>
  </si>
  <si>
    <t>EXO84</t>
  </si>
  <si>
    <t>YBR102C</t>
  </si>
  <si>
    <t>Essential protein with dual roles in spliceosome assembly and exocytosis; the exocyst complex (Sec3p, Sec5p, Sec6p, Sec8p, Sec10p, Sec15p, Exo70p, and Exo84p) mediates polarized targeting of secretory vesicles to active sites of exocytosis</t>
  </si>
  <si>
    <t>Ortholog(s) have role in Golgi to plasma membrane transport, exocyst assembly, exocyst localization, exocytosis, spliceosomal complex assembly and cellular bud neck, cellular bud tip, exocyst, incipient cellular bud site localization</t>
  </si>
  <si>
    <t>Q6FUX2</t>
  </si>
  <si>
    <t>CAGL0E06490g</t>
  </si>
  <si>
    <t>RPT1</t>
  </si>
  <si>
    <t>YKL145W</t>
  </si>
  <si>
    <t>One of six ATPases of the 19S regulatory particle of the 26S proteasome involved in the degradation of ubiquitinated substrates; required for optimal CDC20 transcription; interacts with Rpn12p and Ubr1p; mutant has aneuploidy tolerance</t>
  </si>
  <si>
    <t>Ortholog(s) have ubiquitin protein ligase binding activity</t>
  </si>
  <si>
    <t>A0A0W0D8P0</t>
  </si>
  <si>
    <t>CAGL0H07249g</t>
  </si>
  <si>
    <t>DYS1</t>
  </si>
  <si>
    <t>YHR068W</t>
  </si>
  <si>
    <t>Deoxyhypusine synthase, catalyzes formation of deoxyhypusine, the first step in hypusine biosynthesis; triggers posttranslational hypusination of translation elongation factor eIF-5A and regulates its intracellular levels; tetrameric</t>
  </si>
  <si>
    <t>Putative deoxyhypusine synthase</t>
  </si>
  <si>
    <t>A0A0W0CRE1</t>
  </si>
  <si>
    <t>CAGL0K12694g</t>
  </si>
  <si>
    <t>ACT1</t>
  </si>
  <si>
    <t>YFL039C</t>
  </si>
  <si>
    <t>Actin, structural protein involved in cell polarization, endocytosis, and other cytoskeletal functions</t>
  </si>
  <si>
    <t>Actin; protein abundance decreased in ace2 mutant cells</t>
  </si>
  <si>
    <t>A0A0W0CCM8</t>
  </si>
  <si>
    <t>CAGL0A01111g</t>
  </si>
  <si>
    <t>ATP15</t>
  </si>
  <si>
    <t>YPL271W</t>
  </si>
  <si>
    <t>Epsilon subunit of the F1 sector of mitochondrial F1F0 ATP synthase, which is a large, evolutionarily conserved enzyme complex required for ATP synthesis; phosphorylated</t>
  </si>
  <si>
    <t>Ortholog(s) have ATPase, proton-transporting ATP synthase activity, rotational mechanism activity and role in ATP synthesis coupled proton transport</t>
  </si>
  <si>
    <t>A0A0W0CSI3</t>
  </si>
  <si>
    <t>CAGL0C03047g</t>
  </si>
  <si>
    <t>SPT16</t>
  </si>
  <si>
    <t>YGL207W</t>
  </si>
  <si>
    <t>Ortholog(s) have role in DNA replication-independent nucleosome organization, chromatin remodeling and FACT complex, nucleus localization</t>
  </si>
  <si>
    <t>Q6FUU7</t>
  </si>
  <si>
    <t>CAGL0F00539g</t>
  </si>
  <si>
    <t>CCT5</t>
  </si>
  <si>
    <t>YJR064W</t>
  </si>
  <si>
    <t>Q6FRG3</t>
  </si>
  <si>
    <t>CAGL0H08800g</t>
  </si>
  <si>
    <t>YPL225W</t>
  </si>
  <si>
    <t>Protein of unknown function that may interact with ribosomes, based on co-purification experiments; green fluorescent protein (GFP)-fusion protein localizes to the cytoplasm</t>
  </si>
  <si>
    <t>Q6FPK5</t>
  </si>
  <si>
    <t>CAGL0J03102g</t>
  </si>
  <si>
    <t>MOT2</t>
  </si>
  <si>
    <t>YER068W</t>
  </si>
  <si>
    <t>Subunit of the CCR4-NOT complex, which has roles in transcription regulation, mRNA degradation, and post-transcriptional modifications; with Ubc4p, ubiquitinates nascent polypeptide-associated complex subunits and histone demethyase Jhd2p</t>
  </si>
  <si>
    <t>Ortholog(s) have ubiquitin protein ligase activity</t>
  </si>
  <si>
    <t>A0A0W0E850</t>
  </si>
  <si>
    <t>CAGL0J11220g</t>
  </si>
  <si>
    <t>RPS3</t>
  </si>
  <si>
    <t>YNL178W</t>
  </si>
  <si>
    <t>Protein component of the small (40S) ribosomal subunit, has apurinic/apyrimidinic (AP) endonuclease activity; essential for viability; has similarity to E. coli S3 and rat S3 ribosomal proteins</t>
  </si>
  <si>
    <t>Ortholog(s) have DNA-(apurinic or apyrimidinic site) endonuclease activity, protein kinase A catalytic subunit binding, structural constituent of ribosome activity</t>
  </si>
  <si>
    <t>A0A0W0D6V1</t>
  </si>
  <si>
    <t>CAGL0G03399g</t>
  </si>
  <si>
    <t>GLE2</t>
  </si>
  <si>
    <t>YER107C</t>
  </si>
  <si>
    <t>Component of the Nup82 subcomplex of the nuclear pore complex; required for polyadenylated RNA export but not for protein import; homologous to S. pombe Rae1p</t>
  </si>
  <si>
    <t>Ortholog(s) have role in mRNA export from nucleus, poly(A)+ mRNA export from nucleus and posttranscriptional tethering of RNA polymerase II gene DNA at nuclear periphery, more</t>
  </si>
  <si>
    <t>Q6FQD0</t>
  </si>
  <si>
    <t>CAGL0I07227g</t>
  </si>
  <si>
    <t>IDH2</t>
  </si>
  <si>
    <t>YOR136W</t>
  </si>
  <si>
    <t>Subunit of mitochondrial NAD(+)-dependent isocitrate dehydrogenase, which catalyzes the oxidation of isocitrate to alpha-ketoglutarate in the TCA cycle; phosphorylated</t>
  </si>
  <si>
    <t>Putative isocitrate dehydrogenase</t>
  </si>
  <si>
    <t>A0A0W0DHD0</t>
  </si>
  <si>
    <t>CAGL0J08679g</t>
  </si>
  <si>
    <t>TMA46</t>
  </si>
  <si>
    <t>YOR091W</t>
  </si>
  <si>
    <t>Protein of unknown function that associates with translating ribosomes; interacts with GTPase Rbg1p</t>
  </si>
  <si>
    <t>Ortholog(s) have role in cytoplasmic translation and cytoplasm localization</t>
  </si>
  <si>
    <t>A0A0W0CJV0</t>
  </si>
  <si>
    <t>CAGL0C05379g</t>
  </si>
  <si>
    <t>SSB1</t>
  </si>
  <si>
    <t>YDL229W</t>
  </si>
  <si>
    <t>Cytoplasmic ATPase that is a ribosome-associated molecular chaperone, functions with J-protein partner Zuo1p; may be involved in folding of newly-made polypeptide chains; member of the HSP70 family; interacts with phosphatase subunit Reg1p</t>
  </si>
  <si>
    <t>Heat shock protein</t>
  </si>
  <si>
    <t>A0A0W0CM34</t>
  </si>
  <si>
    <t>CAGL0D05544g</t>
  </si>
  <si>
    <t>PUF3</t>
  </si>
  <si>
    <t>YLL013C</t>
  </si>
  <si>
    <t>Protein of the mitochondrial outer surface, links the Arp2/3 complex with the mitochore during anterograde mitochondrial movement; also binds to and promotes degradation of mRNAs for select nuclear-encoded mitochondrial proteins</t>
  </si>
  <si>
    <t>Ortholog(s) have mRNA binding activity</t>
  </si>
  <si>
    <t>Q6FST0</t>
  </si>
  <si>
    <t>CAGL0G08085g</t>
  </si>
  <si>
    <t>DNF2</t>
  </si>
  <si>
    <t>YDR093W</t>
  </si>
  <si>
    <t>Aminophospholipid translocase (flippase) that localizes primarily to the plasma membrane; contributes to endocytosis, protein transport and cell polarity; type 4 P-type ATPase</t>
  </si>
  <si>
    <t>Ortholog(s) have aminophospholipid flippase activity, phosphatidylserine flippase activity</t>
  </si>
  <si>
    <t>Q6FKG3</t>
  </si>
  <si>
    <t>CAGL0L11814g</t>
  </si>
  <si>
    <t>DNF1</t>
  </si>
  <si>
    <t>YER166W</t>
  </si>
  <si>
    <t>Ortholog(s) have glycolipid floppase activity, phosphatidylcholine flippase activity, phosphatidylethanolamine flippase activity</t>
  </si>
  <si>
    <t>Q6FUP1</t>
  </si>
  <si>
    <t>CAGL0F01859g</t>
  </si>
  <si>
    <t>OSW2</t>
  </si>
  <si>
    <t>YLR054C</t>
  </si>
  <si>
    <t>Protein of unknown function proposed to be involved in the assembly of the spore wall</t>
  </si>
  <si>
    <t>Ortholog(s) have role in ascospore wall assembly and cytoplasm, prospore membrane localization</t>
  </si>
  <si>
    <t>A0A0W0CXJ3</t>
  </si>
  <si>
    <t>CAGL0M06083g</t>
  </si>
  <si>
    <t>SSE2</t>
  </si>
  <si>
    <t>YBR169C</t>
  </si>
  <si>
    <t>Member of the heat shock protein 70 (HSP70) family; may be involved in protein folding; localized to the cytoplasm; highly homologous to the heat shock protein Sse1p</t>
  </si>
  <si>
    <t>Heat shock protein of HSP70 family</t>
  </si>
  <si>
    <t>Q6FVA2</t>
  </si>
  <si>
    <t>CAGL0E03564g</t>
  </si>
  <si>
    <t>CDC3</t>
  </si>
  <si>
    <t>YLR314C</t>
  </si>
  <si>
    <t>Ortholog(s) have GTP binding, GTPase activity, phosphatidylinositol-4-phosphate binding, phosphatidylinositol-5-phosphate binding, structural constituent of cytoskeleton activity</t>
  </si>
  <si>
    <t>A0A0W0CTE4</t>
  </si>
  <si>
    <t>CAGL0L12936g</t>
  </si>
  <si>
    <t>TOM71</t>
  </si>
  <si>
    <t>YHR117W</t>
  </si>
  <si>
    <t>Mitochondrial outer membrane protein with similarity to Tom70p; probable minor component of the TOM (translocase of outer membrane) complex responsible for recognition and import of mitochondrially directed proteins</t>
  </si>
  <si>
    <t>Ortholog(s) have role in protein targeting to mitochondrion and integral component of mitochondrial outer membrane, mitochondrial outer membrane localization</t>
  </si>
  <si>
    <t>Q6FJV7</t>
  </si>
  <si>
    <t>CAGL0M03223g</t>
  </si>
  <si>
    <t>SCP160</t>
  </si>
  <si>
    <t>YJL080C</t>
  </si>
  <si>
    <t>Essential RNA-binding G protein effector of mating response pathway, mainly associated with nuclear envelope and ER, interacts in mRNA-dependent manner with translating ribosomes via multiple KH domains, similar to vertebrate vigilins</t>
  </si>
  <si>
    <t>Ortholog(s) have G-protein alpha-subunit binding, RNA binding, mRNA binding activity</t>
  </si>
  <si>
    <t>Q6FWY4</t>
  </si>
  <si>
    <t>CAGL0C01947g</t>
  </si>
  <si>
    <t>GUS1</t>
  </si>
  <si>
    <t>YGL245W</t>
  </si>
  <si>
    <t>Glutamyl-tRNA synthetase (GluRS), forms a complex with methionyl-tRNA synthetase (Mes1p) and Arc1p; complex formation increases the catalytic efficiency of both tRNA synthetases and ensures their correct localization to the cytoplasm</t>
  </si>
  <si>
    <t>Ortholog(s) have methionyl glutamyl tRNA synthetase complex localization</t>
  </si>
  <si>
    <t>Q6FV79</t>
  </si>
  <si>
    <t>CAGL0E04092g</t>
  </si>
  <si>
    <t>ARN1</t>
  </si>
  <si>
    <t>YHL040C</t>
  </si>
  <si>
    <t>Transporter, member of the ARN family of transporters that specifically recognize siderophore-iron chelates; responsible for uptake of iron bound to ferrirubin, ferrirhodin, and related siderophores</t>
  </si>
  <si>
    <t>Putative siderophore-iron transporter with 14 transmembrane domains; required for iron-dependent survival in macrophages; mRNA levels elevated under iron deficiency conditions; plasma membrane localized</t>
  </si>
  <si>
    <t>Q6FRI9</t>
  </si>
  <si>
    <t>CAGL0H08195g</t>
  </si>
  <si>
    <t>STI1</t>
  </si>
  <si>
    <t>YOR027W</t>
  </si>
  <si>
    <t>Hsp90 cochaperone, interacts with the Ssa group of the cytosolic Hsp70 chaperones and activates Ssa1p ATPase activity; interacts with Hsp90 chaperones and inhibits their ATPase activity; homolog of mammalian Hop</t>
  </si>
  <si>
    <t>Ortholog(s) have ATPase inhibitor activity, Hsp70 protein binding, Hsp90 protein binding, mRNA binding activity, role in protein folding, protein localization, protein targeting to mitochondrion and cytoplasm localization</t>
  </si>
  <si>
    <t>Q6FNW3</t>
  </si>
  <si>
    <t>CAGL0J08591g</t>
  </si>
  <si>
    <t>TCB1</t>
  </si>
  <si>
    <t>YOR086C</t>
  </si>
  <si>
    <t>Lipid-binding protein containing three calcium and lipid binding domains; non-tagged protein localizes to mitochondria and GFP-fusion protein localizes to the cell periphery; C-termini of Tcb1p, Tcb2p and Tcb3p interact</t>
  </si>
  <si>
    <t>Ortholog(s) have lipid binding activity, role in endoplasmic reticulum membrane organization, regulation of phosphatidylinositol dephosphorylation and cortical endoplasmic reticulum localization</t>
  </si>
  <si>
    <t>Q6FT24</t>
  </si>
  <si>
    <t>CAGL0G05940g</t>
  </si>
  <si>
    <t>RPL42B</t>
  </si>
  <si>
    <t>YHR141C</t>
  </si>
  <si>
    <t>Protein component of the large (60S) ribosomal subunit, identical to Rpl42Ap and has similarity to rat L44; required for propagation of the killer toxin-encoding M1 double-stranded RNA satellite of the L-A double-stranded RNA virus</t>
  </si>
  <si>
    <t>A0A0W0EBA1</t>
  </si>
  <si>
    <t>CAGL0G07711g</t>
  </si>
  <si>
    <t>MIC60</t>
  </si>
  <si>
    <t>YKR016W</t>
  </si>
  <si>
    <t>Mitochondrial inner membrane protein involved in formation and molecular structure of crista junctions; impairs oligomerization of F1F0-ATP synthase; null shows altered mitochondrial morphology and abnormal mitochondrial genome maintenance</t>
  </si>
  <si>
    <t>A0A0W0DBC2</t>
  </si>
  <si>
    <t>CAGL0J06402g</t>
  </si>
  <si>
    <t>LYS20</t>
  </si>
  <si>
    <t>YDL182W</t>
  </si>
  <si>
    <t>Homocitrate synthase isozyme, catalyzes the condensation of acetyl-CoA and alpha-ketoglutarate to form homocitrate, which is the first step in the lysine biosynthesis pathway; highly similar to the other isozyme, Lys21p</t>
  </si>
  <si>
    <t>Ortholog(s) have homocitrate synthase activity, role in DNA repair, histone displacement, lysine biosynthetic process via aminoadipic acid and nucleus localization</t>
  </si>
  <si>
    <t>Q6FQ98</t>
  </si>
  <si>
    <t>CAGL0I07975g</t>
  </si>
  <si>
    <t>BRX1</t>
  </si>
  <si>
    <t>YOL077C</t>
  </si>
  <si>
    <t>Nucleolar protein, constituent of 66S pre-ribosomal particles; depletion leads to defects in rRNA processing and a block in the assembly of large ribosomal subunits; possesses a sigma(70)-like RNA-binding motif</t>
  </si>
  <si>
    <t>Ortholog(s) have 5S rRNA binding, rRNA primary transcript binding activity</t>
  </si>
  <si>
    <t>A0A0W0CCT1</t>
  </si>
  <si>
    <t>CAGL0D04818g</t>
  </si>
  <si>
    <t>SPN1</t>
  </si>
  <si>
    <t>YPR133C</t>
  </si>
  <si>
    <t>Protein involved in RNA polymerase II transcription; interacts genetically or physically with RNAP II, TBP, TFIIS, and chromatin remodelling factors; central domain highly conserved throughout eukaryotes; mutations confer an Spt- phenotype</t>
  </si>
  <si>
    <t>Ortholog(s) have RNA polymerase II complex binding activity</t>
  </si>
  <si>
    <t>Q6FNT3</t>
  </si>
  <si>
    <t>CAGL0J09240g</t>
  </si>
  <si>
    <t>LYS21</t>
  </si>
  <si>
    <t>YDL131W</t>
  </si>
  <si>
    <t>Homocitrate synthase isozyme, catalyzes the condensation of acetyl-CoA and alpha-ketoglutarate to form homocitrate, which is the first step in the lysine biosynthesis pathway; highly similar to the other isozyme, Lys20p</t>
  </si>
  <si>
    <t>Homocitrate synthase; protein abundance increased in ace2 mutant cells</t>
  </si>
  <si>
    <t>Q6FS95</t>
  </si>
  <si>
    <t>CAGL0H02387g</t>
  </si>
  <si>
    <t>TPS3</t>
  </si>
  <si>
    <t>YMR261C</t>
  </si>
  <si>
    <t>Regulatory subunit of trehalose-6-phosphate synthase/phosphatase complex, which synthesizes the storage carbohydrate trehalose; expression is induced by stress conditions and repressed by the Ras-cAMP pathway</t>
  </si>
  <si>
    <t>Putative trehalose-6-phosphate synthase/phosphatase subunit; gene is upregulated in azole-resistant strain</t>
  </si>
  <si>
    <t>Q6FLV6</t>
  </si>
  <si>
    <t>CAGL0L00341g</t>
  </si>
  <si>
    <t>EBP2</t>
  </si>
  <si>
    <t>YKL172W</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</si>
  <si>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</si>
  <si>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Ortholog(s) have role in nuclear division, rRNA processing, ribosomal large subunit biogenesis and nuclear periphery, nucleolus, preribosome, large subunit precursor localization</t>
  </si>
  <si>
    <t>A0A0W0E266</t>
  </si>
  <si>
    <t>CAGL0D01078g</t>
  </si>
  <si>
    <t>SFB2</t>
  </si>
  <si>
    <t>YNL049C</t>
  </si>
  <si>
    <t>Component of the Sec23p-Sfb2p heterodimer of the COPII vesicle coat, required for cargo selection during vesicle formation in ER to Golgi transport; homologous to Sec24p and Sfb3p</t>
  </si>
  <si>
    <t>Ortholog(s) have role in COPII-coated vesicle cargo loading and COPII vesicle coat, endoplasmic reticulum exit site localization</t>
  </si>
  <si>
    <t>B4UN11</t>
  </si>
  <si>
    <t>CAGL0H08541g</t>
  </si>
  <si>
    <t>NHP6B</t>
  </si>
  <si>
    <t>YBR089C-A</t>
  </si>
  <si>
    <t>High-mobility group (HMG) protein that binds to and remodels nucleosomes; involved in recruiting FACT and other chromatin remodelling complexes to the chromosomes; functionally redundant with Nhp6Ap; homologous to mammalian HMGB1 and HMGB2</t>
  </si>
  <si>
    <t>Ortholog(s) have DNA binding, bending activity</t>
  </si>
  <si>
    <t>A0A0W0CF06</t>
  </si>
  <si>
    <t>CAGL0J07392g</t>
  </si>
  <si>
    <t>URE2</t>
  </si>
  <si>
    <t>YNL229C</t>
  </si>
  <si>
    <t>Nitrogen catabolite repression transcriptional regulator that acts by inhibition of GLN3 transcription in good nitrogen source; has glutathione peroxidase activity and can mutate to acquire GST activity; altered form creates [URE3] prion</t>
  </si>
  <si>
    <t>Protein with an N-terminal prion domain and a C-terminal domain that regulates nitrogen catabolism; complements S. cerevisiae ure2 mutant for nitrogen regulation but does not form [URE3] prion when expressed in S. cerevisiae</t>
  </si>
  <si>
    <t>A0A0W0CJM3</t>
  </si>
  <si>
    <t>CAGL0K05313g</t>
  </si>
  <si>
    <t>HTS1</t>
  </si>
  <si>
    <t>YPR033C</t>
  </si>
  <si>
    <t>Cytoplasmic and mitochondrial histidine tRNA synthetase; efficient mitochondrial localization requires both a presequence and an amino-terminal sequence; mutations in human ortholog HARS2 are associated with Perrault syndrome</t>
  </si>
  <si>
    <t>Ortholog(s) have aminoacyl-tRNA ligase activity, role in histidyl-tRNA aminoacylation, mitochondrial translation and cytoplasm, mitochondrion localization</t>
  </si>
  <si>
    <t>A0A0W0CWR4</t>
  </si>
  <si>
    <t>CAGL0M11748g</t>
  </si>
  <si>
    <t>HOG1</t>
  </si>
  <si>
    <t>YLR113W</t>
  </si>
  <si>
    <t>Mitogen-activated protein kinase involved in osmoregulation; acts via three independent osmosensors; mitophagy-specific regulator; mediates the recruitment and activation of RNA Pol II at Hot1p-dependent promoters; localization regulated by Ptp2p and Ptp3p</t>
  </si>
  <si>
    <t>Ortholog(s) have MAP kinase activity, calmodulin binding, chromatin binding activity</t>
  </si>
  <si>
    <t>A0A0W0CUV0</t>
  </si>
  <si>
    <t>CAGL0H00242g</t>
  </si>
  <si>
    <t>Has domain(s) with predicted zinc ion binding activity, role in endoplasmic reticulum to Golgi vesicle-mediated transport, intracellular protein transport and COPII vesicle coat localization</t>
  </si>
  <si>
    <t>Q6FLR1</t>
  </si>
  <si>
    <t>CAGL0L01397g</t>
  </si>
  <si>
    <t>MCM3</t>
  </si>
  <si>
    <t>YEL032W</t>
  </si>
  <si>
    <t>Protein involved in DNA replication; component of the Mcm2-7 hexameric complex that binds chromatin as a part of the pre-replicative complex</t>
  </si>
  <si>
    <t>Ortholog(s) have ATPase, DNA replication origin binding, MCM complex binding, chromatin binding, single-stranded DNA helicase activity</t>
  </si>
  <si>
    <t>Q6FJN5</t>
  </si>
  <si>
    <t>CAGL0M04873g</t>
  </si>
  <si>
    <t>RPS10A</t>
  </si>
  <si>
    <t>YOR293W</t>
  </si>
  <si>
    <t>Protein component of the small (40S) ribosomal subunit; nearly identical to Rps10Bp and has similarity to rat ribosomal protein S10</t>
  </si>
  <si>
    <t>Q6FMA0</t>
  </si>
  <si>
    <t>CAGL0K09790g</t>
  </si>
  <si>
    <t>SRV2</t>
  </si>
  <si>
    <t>YNL138W</t>
  </si>
  <si>
    <t>CAP (cyclase-associated protein) subunit of adenylyl cyclase complex; N-terminus binds adenylyl cyclase and facilitates activation by RAS; C-terminus binds ADP-actin monomers, facilitating regulation of actin dynamics and cell morphogenesis</t>
  </si>
  <si>
    <t>Ortholog(s) have actin binding, adenylate cyclase binding activity</t>
  </si>
  <si>
    <t>Q6FYB0</t>
  </si>
  <si>
    <t>CAGL0A03168g</t>
  </si>
  <si>
    <t>RPP2B</t>
  </si>
  <si>
    <t>YDR382W</t>
  </si>
  <si>
    <t>Ribosomal protein P2 beta, a component of the ribosomal stalk, which is involved in the interaction between translational elongation factors and the ribosome; regulates the accumulation of P1 (Rpp1Ap and Rpp1Bp) in the cytoplasm</t>
  </si>
  <si>
    <t>60S acidic ribosomal protein</t>
  </si>
  <si>
    <t>A0A0W0E2Z8</t>
  </si>
  <si>
    <t>CAGL0A03234g</t>
  </si>
  <si>
    <t>EFT2</t>
  </si>
  <si>
    <t>YDR385W</t>
  </si>
  <si>
    <t>Elongation factor 2 (EF-2), also encoded by EFT1; catalyzes ribosomal translocation during protein synthesis; contains diphthamide, the unique posttranslationally modified histidine residue specifically ADP-ribosylated by diphtheria toxin</t>
  </si>
  <si>
    <t>Elongation factor 2</t>
  </si>
  <si>
    <t>A0A0W0CCB7</t>
  </si>
  <si>
    <t>CAGL0F01221g</t>
  </si>
  <si>
    <t>MIM1</t>
  </si>
  <si>
    <t>YOL026C</t>
  </si>
  <si>
    <t>Mitochondrial outer membrane protein, involved in the insertion of TOM (translocase of outer membrane) complex components into the membrane and required for assembly of the TOM complex; mutants display impaired mitochondrial protein import</t>
  </si>
  <si>
    <t>Ortholog(s) have role in mitochondrial outer membrane translocase complex assembly, protein insertion into mitochondrial outer membrane and integral component of mitochondrial outer membrane, mitochondrial outer membrane localization</t>
  </si>
  <si>
    <t>A0A0W0CPG3</t>
  </si>
  <si>
    <t>CAGL0I00792g</t>
  </si>
  <si>
    <t>RPS16A</t>
  </si>
  <si>
    <t>YMR143W</t>
  </si>
  <si>
    <t>Protein component of the small (40S) ribosomal subunit; identical to Rps16Bp and has similarity to E. coli S9 and rat S16 ribosomal proteins</t>
  </si>
  <si>
    <t>Q6FM90</t>
  </si>
  <si>
    <t>CAGL0K10010g</t>
  </si>
  <si>
    <t>RRP8</t>
  </si>
  <si>
    <t>YDR083W</t>
  </si>
  <si>
    <t>Nucleolar protein involved in rRNA processing, pre-rRNA cleavage at site A2; also involved in telomere maintenance; mutation is synthetically lethal with a gar1 mutation</t>
  </si>
  <si>
    <t>Ortholog(s) have rRNA (adenine) methyltransferase activity, rRNA (adenine-N1-)-methyltransferase activity, role in rRNA methylation, rRNA processing, ribosomal large subunit biogenesis and 90S preribosome, nucleolus localization</t>
  </si>
  <si>
    <t>A0A0W0E3N5</t>
  </si>
  <si>
    <t>CAGL0F04653g</t>
  </si>
  <si>
    <t>SEC17</t>
  </si>
  <si>
    <t>YBL050W</t>
  </si>
  <si>
    <t>Peripheral membrane protein required for vesicular transport between ER and Golgi, the 'priming' step in homotypic vacuole fusion, and autophagy; stimulates the ATPase activity of Sec18p; has similarity to mammalian alpha-SNAP</t>
  </si>
  <si>
    <t>Ortholog(s) have ATPase activator activity, soluble NSF attachment protein activity and role in SNARE complex disassembly, autophagy, vacuole fusion, non-autophagic, vesicle fusion with Golgi apparatus</t>
  </si>
  <si>
    <t>A0A0W0DAB3</t>
  </si>
  <si>
    <t>CAGL0L06314g</t>
  </si>
  <si>
    <t>ARX1</t>
  </si>
  <si>
    <t>YDR101C</t>
  </si>
  <si>
    <t>Shuttling pre-60S factor; involved in the biogenesis of ribosomal large subunit biogenesis; interacts directly with Alb1; responsible for Tif6 recycling defects in absence of Rei1; associated with the ribosomal export complex</t>
  </si>
  <si>
    <t>Ortholog(s) have role in ribosomal large subunit export from nucleus and cytoplasm, nucleolus, nucleoplasm, nucleus, preribosome, large subunit precursor localization</t>
  </si>
  <si>
    <t>Q6FY44</t>
  </si>
  <si>
    <t>CAGL0A03036g</t>
  </si>
  <si>
    <t>ATP17</t>
  </si>
  <si>
    <t>YDR377W</t>
  </si>
  <si>
    <t>Subunit f of the F0 sector of mitochondrial F1F0 ATP synthase, which is a large, evolutionarily conserved enzyme complex required for ATP synthesis</t>
  </si>
  <si>
    <t>Ortholog(s) have ATPase, proton-transporting ATP synthase activity, rotational mechanism activity, role in ATP synthesis coupled proton transport and mitochondrial proton-transporting ATP synthase complex, coupling factor F(o) localization</t>
  </si>
  <si>
    <t>A0A0W0EBC7</t>
  </si>
  <si>
    <t>CAGL0G03245g</t>
  </si>
  <si>
    <t>IML2</t>
  </si>
  <si>
    <t>YJL082W</t>
  </si>
  <si>
    <t>Protein of unknown function; the authentic, non-tagged protein is detected in highly purified mitochondria in high-throughput studies</t>
  </si>
  <si>
    <t>Ortholog(s) have role in cellular response to misfolded protein</t>
  </si>
  <si>
    <t>A0A0W0D1S0</t>
  </si>
  <si>
    <t>CAGL0I03190g</t>
  </si>
  <si>
    <t>RIP1</t>
  </si>
  <si>
    <t>YEL024W</t>
  </si>
  <si>
    <t>Ubiquinol-cytochrome-c reductase, a Rieske iron-sulfur protein of the mitochondrial cytochrome bc1 complex; transfers electrons from ubiquinol to cytochrome c1 during respiration</t>
  </si>
  <si>
    <t>Putative ubiquinol-Cytochrome c reductase iron-sulfur protein</t>
  </si>
  <si>
    <t>A0A0W0DSF2</t>
  </si>
  <si>
    <t>CAGL0E04752g</t>
  </si>
  <si>
    <t>UBC5</t>
  </si>
  <si>
    <t>YDR059C</t>
  </si>
  <si>
    <t>Ubiquitin-conjugating enzyme that mediates selective degradation of short-lived, abnormal, or excess proteins, including histone H3; central component of the cellular stress response; expression is heat inducible</t>
  </si>
  <si>
    <t>Ortholog(s) have proteasome binding, ubiquitin conjugating enzyme activity, ubiquitin-protein transferase activity</t>
  </si>
  <si>
    <t>Q6FTK1</t>
  </si>
  <si>
    <t>CAGL0G01881g</t>
  </si>
  <si>
    <t>MRPL51</t>
  </si>
  <si>
    <t>YPR100W</t>
  </si>
  <si>
    <t>Ortholog(s) have structural constituent of ribosome activity and role in cellular respiration, regulation of mitochondrial DNA metabolic process, response to oxidative stress</t>
  </si>
  <si>
    <t>Q6FRV8</t>
  </si>
  <si>
    <t>CAGL0H05533g</t>
  </si>
  <si>
    <t>MOT1</t>
  </si>
  <si>
    <t>YPL082C</t>
  </si>
  <si>
    <t>Essential abundant protein involved in regulation of transcription, removes Spt15p (TBP) from DNA via its C-terminal ATPase activity, forms a complex with TBP that binds TATA DNA with high affinity but with altered specificity</t>
  </si>
  <si>
    <t>Ortholog(s) have ATPase, DNA binding, TBP-class protein binding activity</t>
  </si>
  <si>
    <t>A0A0W0E9X1</t>
  </si>
  <si>
    <t>CAGL0H05159g</t>
  </si>
  <si>
    <t>TIM50</t>
  </si>
  <si>
    <t>YPL063W</t>
  </si>
  <si>
    <t>Essential component of the Translocase of the Inner Mitochondrial membrane (TIM23 complex); acts as receptor for the TIM23 complex guiding incoming precursors from the TOM complex; may control the gating of the Tim23p-Tim17p channel</t>
  </si>
  <si>
    <t>Ortholog(s) have mitochondrion targeting sequence binding, protein transmembrane transporter activity and role in protein import into mitochondrial matrix, regulation of mitochondrial membrane permeability</t>
  </si>
  <si>
    <t>Q6FKV8</t>
  </si>
  <si>
    <t>CAGL0L08272g</t>
  </si>
  <si>
    <t>CCT2</t>
  </si>
  <si>
    <t>YIL142W</t>
  </si>
  <si>
    <t>Subunit beta of the cytosolic chaperonin Cct ring complex, related to Tcp1p, required for the assembly of actin and tubulins in vivo</t>
  </si>
  <si>
    <t>A0A0W0DY90</t>
  </si>
  <si>
    <t>CAGL0I04686g</t>
  </si>
  <si>
    <t>ATP3</t>
  </si>
  <si>
    <t>YBR039W</t>
  </si>
  <si>
    <t>Gamma subunit of the F1 sector of mitochondrial F1F0 ATP synthase, which is a large, evolutionarily conserved enzyme complex required for ATP synthesis</t>
  </si>
  <si>
    <t>Ortholog(s) have ATPase, proton-transporting ATP synthase activity, rotational mechanism, proton-transporting ATPase activity, rotational mechanism activity and role in ATP synthesis coupled proton transport</t>
  </si>
  <si>
    <t>A0A0W0DQX4</t>
  </si>
  <si>
    <t>CAGL0M01210g</t>
  </si>
  <si>
    <t>IPI1</t>
  </si>
  <si>
    <t>YHR085W</t>
  </si>
  <si>
    <t>Essential component of the Rix1 complex (with Rix1p and Ipi3p) that is required for processing of ITS2 sequences from 35S pre-rRNA; Rix1 complex associates with Mdn1p in pre-60S ribosomal particles</t>
  </si>
  <si>
    <t>Ortholog(s) have role in rRNA processing and Rix1 complex localization</t>
  </si>
  <si>
    <t>Q6FSQ3</t>
  </si>
  <si>
    <t>CAGL0G08712g</t>
  </si>
  <si>
    <t>KGD1</t>
  </si>
  <si>
    <t>YIL125W</t>
  </si>
  <si>
    <t>Component of the mitochondrial alpha-ketoglutarate dehydrogenase complex, which catalyzes a key step in the tricarboxylic acid (TCA) cycle, the oxidative decarboxylation of alpha-ketoglutarate to form succinyl-CoA</t>
  </si>
  <si>
    <t>Ortholog(s) have mitochondrial nucleoid, mitochondrial oxoglutarate dehydrogenase complex localization</t>
  </si>
  <si>
    <t>Q6FVM0</t>
  </si>
  <si>
    <t>CAGL0E00847g</t>
  </si>
  <si>
    <t>SEC7</t>
  </si>
  <si>
    <t>YDR170C</t>
  </si>
  <si>
    <t>Guanine nucleotide exchange factor (GEF) for ADP ribosylation factors involved in proliferation of the Golgi, intra-Golgi transport and ER-to-Golgi transport; found in the cytoplasm and on Golgi-associated coated vesicles</t>
  </si>
  <si>
    <t>Ortholog(s) have role in autophagosome assembly, endoplasmic reticulum to Golgi vesicle-mediated transport, hyphal growth, intra-Golgi vesicle-mediated transport</t>
  </si>
  <si>
    <t>Q6FMY0</t>
  </si>
  <si>
    <t>CAGL0K04345g</t>
  </si>
  <si>
    <t>YGR054W</t>
  </si>
  <si>
    <t>Eukaryotic initiation factor (eIF) 2A; associates specifically with both 40S subunits and 80 S ribosomes, and interacts genetically with both eIF5b and eIF4E; homologous to mammalian eIF2A</t>
  </si>
  <si>
    <t>Ortholog(s) have translation initiation factor activity, role in translational initiation and cytosolic ribosome, cytosolic small ribosomal subunit localization</t>
  </si>
  <si>
    <t>Q6FM59</t>
  </si>
  <si>
    <t>CAGL0K10780g</t>
  </si>
  <si>
    <t>IMD4</t>
  </si>
  <si>
    <t>YML056C</t>
  </si>
  <si>
    <t>Inosine monophosphate dehydrogenase, catalyzes the first step of GMP biosynthesis, member of a four-gene family in S. cerevisiae, constitutively expressed</t>
  </si>
  <si>
    <t>Ortholog(s) have IMP dehydrogenase activity and cytoplasm localization</t>
  </si>
  <si>
    <t>A0A0W0D3V1</t>
  </si>
  <si>
    <t>CAGL0M04213g</t>
  </si>
  <si>
    <t>YLR126C</t>
  </si>
  <si>
    <t>Putative protein of unknown function with similarity to glutamine amidotransferase proteins; has Aft1p-binding motif in the promoter; may be involved in copper and iron homeostasis; YLR126C is not an essential protein</t>
  </si>
  <si>
    <t>Ortholog(s) have nuclear periphery localization</t>
  </si>
  <si>
    <t>Q6FWR1</t>
  </si>
  <si>
    <t>CAGL0C03597g</t>
  </si>
  <si>
    <t>ABP1</t>
  </si>
  <si>
    <t>YCR088W</t>
  </si>
  <si>
    <t>Actin-binding protein of the cortical actin cytoskeleton, important for activation of the Arp2/3 complex that plays a key role actin in cytoskeleton organization</t>
  </si>
  <si>
    <t>Putative actin-binding protein</t>
  </si>
  <si>
    <t>Q6FST8</t>
  </si>
  <si>
    <t>CAGL0G07909g</t>
  </si>
  <si>
    <t>ARC35</t>
  </si>
  <si>
    <t>YNR035C</t>
  </si>
  <si>
    <t>Subunit of the ARP2/3 complex, which is required for the motility and integrity of cortical actin patches; required for cortical localization of calmodulin</t>
  </si>
  <si>
    <t>Ortholog(s) have actin filament binding, calmodulin binding, molecular adaptor activity</t>
  </si>
  <si>
    <t>A0A0W0CNI1</t>
  </si>
  <si>
    <t>CAGL0L02799g</t>
  </si>
  <si>
    <t>RPB10</t>
  </si>
  <si>
    <t>YOR210W</t>
  </si>
  <si>
    <t>RNA polymerase subunit ABC10-beta, common to RNA polymerases I, II, and III</t>
  </si>
  <si>
    <t>Ortholog(s) have DNA-directed 5'-3' RNA polymerase activity, RNA polymerase I activity, RNA polymerase II activity, RNA polymerase III activity, RNA-directed 5'-3' RNA polymerase activity, zinc ion binding activity</t>
  </si>
  <si>
    <t>A0A0W0CFR8</t>
  </si>
  <si>
    <t>CAGL0M10615g</t>
  </si>
  <si>
    <t>YNR021W</t>
  </si>
  <si>
    <t>Putative protein of unknown function; green fluorescent protein (GFP)-fusion protein localizes to the endoplasmic reticulum; YNR021W is not an essential gene</t>
  </si>
  <si>
    <t>Ortholog of S. cerevisiae : YNR021W, C. albicans SC5314 : C2_07010W_A, C. dubliniensis CD36 : Cd36_21300, C. parapsilosis CDC317 : CPAR2_406660 and C. auris B8441 : B9J08_002804</t>
  </si>
  <si>
    <t>A0A0W0CA45</t>
  </si>
  <si>
    <t>CAGL0H04697g</t>
  </si>
  <si>
    <t>SPT5</t>
  </si>
  <si>
    <t>YML010W</t>
  </si>
  <si>
    <t>Protein involved in regulating Pol I and Pol II transcription and pre-mRNA processing; forms a complex with Spt4p; contains a C-terminal repeat domain that is a target for phosphorylation by Sgv1p</t>
  </si>
  <si>
    <t>Ortholog(s) have DNA binding, RNA polymerase I core binding, RNA polymerase I general transcription initiation factor binding, RNA polymerase II complex binding, U1 snRNA binding and U2 snRNA binding, more</t>
  </si>
  <si>
    <t>A0A0W0E1C9</t>
  </si>
  <si>
    <t>CAGL0H03685g</t>
  </si>
  <si>
    <t>CBF5</t>
  </si>
  <si>
    <t>YLR175W</t>
  </si>
  <si>
    <t>Pseudouridine synthase catalytic subunit of box H/ACA small nucleolar ribonucleoprotein particles (snoRNPs), acts on both large and small rRNAs and on snRNA U2; mutations in human ortholog dyskerin cause the disorder dyskeratosis congenita</t>
  </si>
  <si>
    <t>Ortholog(s) have role in anisotropic cell growth, conidium formation, endocytosis, establishment of cell polarity</t>
  </si>
  <si>
    <t>A0A0W0CI50</t>
  </si>
  <si>
    <t>CAGL0L12914g</t>
  </si>
  <si>
    <t>YKL050C</t>
  </si>
  <si>
    <t>Protein of unknown function; the YKL050W protein is a target of the SCFCdc4 ubiquitin ligase complex and YKL050W transcription is regulated by Azf1p</t>
  </si>
  <si>
    <t>Ortholog of S. cerevisiae : YKL050C and Saccharomyces cerevisiae S288C : YKL050C</t>
  </si>
  <si>
    <t>A0A0W0DDU3</t>
  </si>
  <si>
    <t>CAGL0K09724g</t>
  </si>
  <si>
    <t>FPR1</t>
  </si>
  <si>
    <t>YNL135C</t>
  </si>
  <si>
    <t>Peptidyl-prolyl cis-trans isomerase (PPIase), binds to the drugs FK506 and rapamycin; also binds to the nonhistone chromatin binding protein Hmo1p and may regulate its assembly or function</t>
  </si>
  <si>
    <t>Peptidyl-prolyl cis-trans isomerase; expression upregulated in biofilm vs planktonic cell culture</t>
  </si>
  <si>
    <t>Q6FL64</t>
  </si>
  <si>
    <t>CAGL0L05874g</t>
  </si>
  <si>
    <t>XRN1</t>
  </si>
  <si>
    <t>YGL173C</t>
  </si>
  <si>
    <t>Evolutionarily-conserved 5'-3' exonuclease component of cytoplasmic processing (P) bodies involved in mRNA decay; plays a role in microtubule-mediated processes, filamentous growth, ribosomal RNA maturation, and telomere maintenance</t>
  </si>
  <si>
    <t>Ortholog(s) have 5'-3' exoribonuclease activity, chromatin binding, eukaryotic initiation factor 4G binding, magnesium ion binding, ribonuclease activity</t>
  </si>
  <si>
    <t>A0A0W0CMT5</t>
  </si>
  <si>
    <t>CAGL0A04059g</t>
  </si>
  <si>
    <t>NMT1</t>
  </si>
  <si>
    <t>YLR195C</t>
  </si>
  <si>
    <t>N-myristoyl transferase, catalyzes the cotranslational, covalent attachment of myristic acid to the N-terminal glycine residue of several proteins involved in cellular growth and signal transduction</t>
  </si>
  <si>
    <t>Myristoyl-CoA, protein N-myristoyltransferase</t>
  </si>
  <si>
    <t>A0A0W0CPA1</t>
  </si>
  <si>
    <t>CAGL0I01122g</t>
  </si>
  <si>
    <t>GRE3</t>
  </si>
  <si>
    <t>YHR104W</t>
  </si>
  <si>
    <t>Aldose reductase involved in methylglyoxal, d-xylose, arabinose, and galactose metabolism; stress induced (osmotic, ionic, oxidative, heat shock, starvation and heavy metals); regulated by the HOG pathway</t>
  </si>
  <si>
    <t>Ortholog(s) have D-xylose:NADP reductase activity, alditol:NADP+ 1-oxidoreductase activity, mRNA binding activity</t>
  </si>
  <si>
    <t>A0A0W0EDI8</t>
  </si>
  <si>
    <t>CAGL0C02035g</t>
  </si>
  <si>
    <t>DUG1</t>
  </si>
  <si>
    <t>YFR044C</t>
  </si>
  <si>
    <t>Cys-Gly metallo-di-peptidase; forms a complex with Dug2p and Dug3p to degrade glutathione (GSH) and other peptides containing a gamma-glu-X bond in an alternative pathway to GSH degradation by gamma-glutamyl transpeptidase (Ecm38p)</t>
  </si>
  <si>
    <t>Ortholog(s) have metallodipeptidase activity, omega peptidase activity, role in glutathione catabolic process and cytoplasm localization</t>
  </si>
  <si>
    <t>Q6FKK8</t>
  </si>
  <si>
    <t>CAGL0L10780g</t>
  </si>
  <si>
    <t>HFA1</t>
  </si>
  <si>
    <t>YMR207C</t>
  </si>
  <si>
    <t>Mitochondrial acetyl-coenzyme A carboxylase, catalyzes the production of malonyl-CoA in mitochondrial fatty acid biosynthesis</t>
  </si>
  <si>
    <t>Ortholog(s) have acetyl-CoA carboxylase activity, role in long-chain fatty acid biosynthetic process and mitochondrion localization</t>
  </si>
  <si>
    <t>A0A0W0EDL2</t>
  </si>
  <si>
    <t>CAGL0E04994g</t>
  </si>
  <si>
    <t>RPL9A</t>
  </si>
  <si>
    <t>YGL147C</t>
  </si>
  <si>
    <t>Protein component of the large (60S) ribosomal subunit, nearly identical to Rpl9Bp and has similarity to E. coli L6 and rat L9 ribosomal proteins</t>
  </si>
  <si>
    <t>Q6FRS2</t>
  </si>
  <si>
    <t>CAGL0H06369g</t>
  </si>
  <si>
    <t>CYS3</t>
  </si>
  <si>
    <t>YAL012W</t>
  </si>
  <si>
    <t>Cystathionine gamma-lyase, catalyzes one of the two reactions involved in the transsulfuration pathway that yields cysteine from homocysteine with the intermediary formation of cystathionine</t>
  </si>
  <si>
    <t>Ortholog(s) have cystathionine gamma-lyase activity, cysteine-S-conjugate beta-lyase activity</t>
  </si>
  <si>
    <t>Q6FJM8</t>
  </si>
  <si>
    <t>CAGL0M05027g</t>
  </si>
  <si>
    <t>BCH1</t>
  </si>
  <si>
    <t>YMR237W</t>
  </si>
  <si>
    <t>Member of the ChAPs family (Chs5p-Arf1p-binding proteins: Bch1p, Bch2p, Bud7p, Chs6p), that forms the exomer complex with Chs5p to mediate export of specific cargo proteins from the Golgi to the plasma membrane; may interact with ribosomes</t>
  </si>
  <si>
    <t>Ortholog(s) have small GTPase binding activity and role in Golgi to plasma membrane protein transport, Golgi to plasma membrane transport, Golgi to vacuole transport, fungal-type cell wall chitin biosynthetic process</t>
  </si>
  <si>
    <t>A0A0W0EB87</t>
  </si>
  <si>
    <t>CAGL0G08734g</t>
  </si>
  <si>
    <t>RPL9B</t>
  </si>
  <si>
    <t>YNL067W</t>
  </si>
  <si>
    <t>Protein component of the large (60S) ribosomal subunit, nearly identical to Rpl9Ap and has similarity to E. coli L6 and rat L9 ribosomal proteins</t>
  </si>
  <si>
    <t>Has domain(s) with predicted rRNA binding, structural constituent of ribosome activity, role in translation and ribosome localization</t>
  </si>
  <si>
    <t>B4UN35</t>
  </si>
  <si>
    <t>CAGL0K05813g</t>
  </si>
  <si>
    <t>GRX2</t>
  </si>
  <si>
    <t>YDR513W</t>
  </si>
  <si>
    <t>Cytoplasmic glutaredoxin, thioltransferase, glutathione-dependent disulfide oxidoreductase involved in maintaining redox state of target proteins, also exhibits glutathione peroxidase activity, expression induced in response to stress</t>
  </si>
  <si>
    <t>Ortholog(s) have disulfide oxidoreductase activity, glutathione disulfide oxidoreductase activity, glutathione peroxidase activity, glutathione transferase activity</t>
  </si>
  <si>
    <t>Q6FLT4</t>
  </si>
  <si>
    <t>CAGL0L00825g</t>
  </si>
  <si>
    <t>AGE2</t>
  </si>
  <si>
    <t>YIL044C</t>
  </si>
  <si>
    <t>ADP-ribosylation factor (ARF) GTPase activating protein (GAP) effector, involved in Trans-Golgi-Network (TGN) transport; contains C2C2H2 cysteine/histidine motif</t>
  </si>
  <si>
    <t>Ortholog(s) have GTPase activator activity and role in endoplasmic reticulum to Golgi vesicle-mediated transport, intra-Golgi vesicle-mediated transport</t>
  </si>
  <si>
    <t>A0A0W0CIX5</t>
  </si>
  <si>
    <t>CAGL0C01705g</t>
  </si>
  <si>
    <t>GPX2</t>
  </si>
  <si>
    <t>YBR244W</t>
  </si>
  <si>
    <t>Phospholipid hydroperoxide glutathione peroxidase induced by glucose starvation that protects cells from phospholipid hydroperoxides and nonphospholipid peroxides during oxidative stress</t>
  </si>
  <si>
    <t>Putative glutathione peroxidase</t>
  </si>
  <si>
    <t>Q0ZID0</t>
  </si>
  <si>
    <t>CAGL0K07832g</t>
  </si>
  <si>
    <t>TEF2</t>
  </si>
  <si>
    <t>YBR118W</t>
  </si>
  <si>
    <t>Translational elongation factor EF-1 alpha; also encoded by TEF1; functions in the binding reaction of aminoacyl-tRNA (AA-tRNA) to ribosomes; may also have a role in tRNA re-export from the nucleus</t>
  </si>
  <si>
    <t>Ortholog(s) have GDP binding, GTP binding, actin filament binding, calmodulin binding, melatonin binding, translation elongation factor activity</t>
  </si>
  <si>
    <t>Q6FNF6</t>
  </si>
  <si>
    <t>CAGL0K00319g</t>
  </si>
  <si>
    <t>UBA1</t>
  </si>
  <si>
    <t>YKL210W</t>
  </si>
  <si>
    <t>Ubiquitin activating enzyme (E1), involved in ubiquitin-mediated protein degradation and essential for viability</t>
  </si>
  <si>
    <t>Ortholog(s) have ATP binding, magnesium ion binding, ubiquitin activating enzyme activity, role in protein ubiquitination and cytoplasm, nucleus localization</t>
  </si>
  <si>
    <t>A0A0W0DJS2</t>
  </si>
  <si>
    <t>CAGL0K02255g</t>
  </si>
  <si>
    <t>RSP5</t>
  </si>
  <si>
    <t>YER125W</t>
  </si>
  <si>
    <t>E3 ubiquitin ligase of the NEDD4 family; involved in regulating many cellular processes including MVB sorting, heat shock response, transcription, endocytosis, and ribosome stability; human homolog is involved in Liddle syndrome; mutant tolerates aneuploidy</t>
  </si>
  <si>
    <t>Ortholog(s) have phosphatidylinositol binding, ubiquitin binding, ubiquitin protein ligase activity, ubiquitin-protein transferase activity</t>
  </si>
  <si>
    <t>Q6FK28</t>
  </si>
  <si>
    <t>CAGL0M01650g</t>
  </si>
  <si>
    <t>RVS167</t>
  </si>
  <si>
    <t>YDR388W</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</si>
  <si>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</si>
  <si>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Ortholog(s) have calmodulin binding, cytoskeletal protein binding, lipid binding, protein homodimerization activity</t>
  </si>
  <si>
    <t>A0A0W0D3W7</t>
  </si>
  <si>
    <t>CAGL0M07095g</t>
  </si>
  <si>
    <t>ERG9</t>
  </si>
  <si>
    <t>YHR190W</t>
  </si>
  <si>
    <t>Farnesyl-diphosphate farnesyl transferase (squalene synthase), joins two farnesyl pyrophosphate moieties to form squalene in the sterol biosynthesis pathway</t>
  </si>
  <si>
    <t>Squalene synthase (farnesyl-diphosphate farnesyl transferase); catalyzes the first step in sterol biosynthesis</t>
  </si>
  <si>
    <t>Q6FW19</t>
  </si>
  <si>
    <t>CAGL0D03674g</t>
  </si>
  <si>
    <t>NEW1</t>
  </si>
  <si>
    <t>YPL226W</t>
  </si>
  <si>
    <t>ATP binding cassette protein that cosediments with polysomes and is required for biogenesis of the small ribosomal subunit; Asn/Gln-rich rich region supports [NU+] prion formation and susceptibility to [PSI+] prion induction</t>
  </si>
  <si>
    <t>Ortholog(s) have ATP binding, ATPase, ribosome binding, translation termination factor activity and role in poly(A)+ mRNA export from nucleus, regulation of translational termination, ribosomal small subunit biogenesis</t>
  </si>
  <si>
    <t>Q6FQ47</t>
  </si>
  <si>
    <t>CAGL0I09218g</t>
  </si>
  <si>
    <t>RGD1</t>
  </si>
  <si>
    <t>YBR260C</t>
  </si>
  <si>
    <t>GTPase-activating protein (RhoGAP) for Rho3p and Rho4p, possibly involved in control of actin cytoskeleton organization</t>
  </si>
  <si>
    <t>Ortholog(s) have GTPase activator activity, phosphatidylinositol-3,5-bisphosphate binding, phosphatidylinositol-3-phosphate binding and phosphatidylinositol-4,5-bisphosphate binding, more</t>
  </si>
  <si>
    <t>Q6FLD2</t>
  </si>
  <si>
    <t>CAGL0L04312g</t>
  </si>
  <si>
    <t>PUP1</t>
  </si>
  <si>
    <t>YOR157C</t>
  </si>
  <si>
    <t>Beta 2 subunit of the 20S proteasome; endopeptidase with trypsin-like activity that cleaves after basic residues; synthesized as a proprotein before being proteolytically processed for assembly into 20S particle; human homolog is subunit Z</t>
  </si>
  <si>
    <t>Ortholog(s) have endopeptidase activity and role in proteasomal ubiquitin-independent protein catabolic process, proteasome-mediated ubiquitin-dependent protein catabolic process</t>
  </si>
  <si>
    <t>Q6FIZ0</t>
  </si>
  <si>
    <t>CAGL0M10527g</t>
  </si>
  <si>
    <t>UTP20</t>
  </si>
  <si>
    <t>YBL004W</t>
  </si>
  <si>
    <t>Component of the small-subunit (SSU) processome, which is involved in the biogenesis of the 18S rRNA</t>
  </si>
  <si>
    <t>Q6FKK9</t>
  </si>
  <si>
    <t>CAGL0L10758g</t>
  </si>
  <si>
    <t>PFK2</t>
  </si>
  <si>
    <t>YMR205C</t>
  </si>
  <si>
    <t>Beta subunit of heterooctameric phosphofructokinase involved in glycolysis, indispensable for anaerobic growth, activated by fructose-2,6-bisphosphate and AMP, mutation inhibits glucose induction of cell cycle-related genes</t>
  </si>
  <si>
    <t>Putative 6-phosphofructokinase, beta subunit; protein abundance increased in ace2 mutant cells</t>
  </si>
  <si>
    <t>Q6FNB9</t>
  </si>
  <si>
    <t>CAGL0K01177g</t>
  </si>
  <si>
    <t>PAC10</t>
  </si>
  <si>
    <t>YGR078C</t>
  </si>
  <si>
    <t>Part of the heteromeric co-chaperone GimC/prefoldin complex, which promotes efficient protein folding</t>
  </si>
  <si>
    <t>Ortholog(s) have tubulin binding activity, role in tubulin complex assembly and cytoplasm, polysome, prefoldin complex localization</t>
  </si>
  <si>
    <t>Q6FX17</t>
  </si>
  <si>
    <t>CAGL0C01221g</t>
  </si>
  <si>
    <t>GCD6</t>
  </si>
  <si>
    <t>YDR211W</t>
  </si>
  <si>
    <t>Catalytic epsilon subunit of the translation initiation factor eIF2B, the guanine-nucleotide exchange factor for eIF2; activity subsequently regulated by phosphorylated eIF2; first identified as a negative regulator of GCN4 expression</t>
  </si>
  <si>
    <t>A0A0W0CSX9</t>
  </si>
  <si>
    <t>CAGL0F07139g</t>
  </si>
  <si>
    <t>PRP43</t>
  </si>
  <si>
    <t>YGL120C</t>
  </si>
  <si>
    <t>RNA helicase in the DEAH-box family, functions in both RNA polymerase I and polymerase II transcript metabolism, involved in release of the lariat-intron from the spliceosome</t>
  </si>
  <si>
    <t>Ortholog(s) have RNA helicase activity</t>
  </si>
  <si>
    <t>Q6FSH4</t>
  </si>
  <si>
    <t>CAGL0H00506g</t>
  </si>
  <si>
    <t>ATP2</t>
  </si>
  <si>
    <t>YJR121W</t>
  </si>
  <si>
    <t>Beta subunit of the F1 sector of mitochondrial F1F0 ATP synthase, which is a large, evolutionarily conserved enzyme complex required for ATP synthesis; phosphorylated</t>
  </si>
  <si>
    <t>F1F0-ATPase complex, F1 beta subunit; expression upregulated in biofilm vs planktonic cell culture; protein abundance decreased in ace2 mutant cells</t>
  </si>
  <si>
    <t>A0A0W0DZ47</t>
  </si>
  <si>
    <t>CAGL0H08976g</t>
  </si>
  <si>
    <t>RPL1B</t>
  </si>
  <si>
    <t>YGL135W</t>
  </si>
  <si>
    <t>N-terminally acetylated protein component of the large (60S) ribosomal subunit, nearly identical to Rpl1Ap and has similarity to E. coli L1 and rat L10a ribosomal proteins; rpl1a rpl1b double null mutation is lethal</t>
  </si>
  <si>
    <t>Ortholog(s) have role in ribosomal large subunit export from nucleus and cytosolic large ribosomal subunit localization</t>
  </si>
  <si>
    <t>Q6FT89</t>
  </si>
  <si>
    <t>CAGL0G04499g</t>
  </si>
  <si>
    <t>SET4</t>
  </si>
  <si>
    <t>YJL105W</t>
  </si>
  <si>
    <t>Protein of unknown function, contains a SET domain</t>
  </si>
  <si>
    <t>Ortholog of S. cerevisiae : SET4 and Saccharomyces cerevisiae S288C : YJL105W</t>
  </si>
  <si>
    <t>A0A0W0D8E1</t>
  </si>
  <si>
    <t>CAGL0M02849g</t>
  </si>
  <si>
    <t>RPS0B</t>
  </si>
  <si>
    <t>YLR048W</t>
  </si>
  <si>
    <t>Protein component of the small (40S) ribosomal subunit, nearly identical to Rps0Ap; required for maturation of 18S rRNA along with Rps0Ap; deletion of either RPS0 gene reduces growth rate, deletion of both genes is lethal</t>
  </si>
  <si>
    <t>Ribosomal protein S2</t>
  </si>
  <si>
    <t>Q6FW28</t>
  </si>
  <si>
    <t>CAGL0D03454g</t>
  </si>
  <si>
    <t>RBG2</t>
  </si>
  <si>
    <t>YGR173W</t>
  </si>
  <si>
    <t>Protein with a role in translation; forms a complex with Gir2p; has similarity to mammalian developmentally regulated GTP-binding protein</t>
  </si>
  <si>
    <t>Q6FV54</t>
  </si>
  <si>
    <t>CAGL0E04642g</t>
  </si>
  <si>
    <t>Has domain(s) with predicted ATP binding, ATPase, nucleoside-triphosphatase activity, nucleotide binding activity</t>
  </si>
  <si>
    <t>A0A0W0C7I4</t>
  </si>
  <si>
    <t>CAGL0H01419g</t>
  </si>
  <si>
    <t>BFR2</t>
  </si>
  <si>
    <t>YDR299W</t>
  </si>
  <si>
    <t>Essential protein that is a component of 90S preribosomes; may be involved in rRNA processing; multicopy suppressor of sensitivity to Brefeldin A; expression is induced during lag phase and also by cold shock</t>
  </si>
  <si>
    <t>Ortholog(s) have role in maturation of SSU-rRNA from tricistronic rRNA transcript (SSU-rRNA, 5.8S rRNA, LSU-rRNA), rRNA processing and nucleolus, small-subunit processome localization</t>
  </si>
  <si>
    <t>Q6FLT1</t>
  </si>
  <si>
    <t>CAGL0L00891g</t>
  </si>
  <si>
    <t>GVP36</t>
  </si>
  <si>
    <t>YIL041W</t>
  </si>
  <si>
    <t>BAR domain-containing protein that localizes to both early and late Golgi vesicles; required for adaptation to varying nutrient concentrations, fluid-phase endocytosis, polarization of the actin cytoskeleton, and vacuole biogenesis</t>
  </si>
  <si>
    <t>Putative Golgi vesicle protein; expression upregulated in biofilm vs planktonic cell culture</t>
  </si>
  <si>
    <t>Q6FKM5</t>
  </si>
  <si>
    <t>CAGL0L10406g</t>
  </si>
  <si>
    <t>CYT1</t>
  </si>
  <si>
    <t>YOR065W</t>
  </si>
  <si>
    <t>Cytochrome c1, component of the mitochondrial respiratory chain; expression is regulated by the heme-activated, glucose-repressed Hap2p/3p/4p/5p CCAAT-binding complex</t>
  </si>
  <si>
    <t>Ortholog(s) have role in mitochondrial electron transport, ubiquinol to cytochrome c and mitochondrial respiratory chain complex III localization</t>
  </si>
  <si>
    <t>A0A0W0C6J9</t>
  </si>
  <si>
    <t>CAGL0G04653g</t>
  </si>
  <si>
    <t>MZM1</t>
  </si>
  <si>
    <t>YDR493W</t>
  </si>
  <si>
    <t>Mitochondrial matrix protein with a role in maintaining the labile mitochondrial zinc pool; null mutant has a respiratory growth defect and an elevated frequency of mitochondrial genome loss; overexpression causes cell cycle delay or arrest</t>
  </si>
  <si>
    <t>Ortholog(s) have protein folding chaperone activity, role in mitochondrial respiratory chain complex III assembly and mitochondrial matrix, mitochondrion localization</t>
  </si>
  <si>
    <t>A0A0W0CWT8</t>
  </si>
  <si>
    <t>CAGL0H05577g</t>
  </si>
  <si>
    <t>SEC16</t>
  </si>
  <si>
    <t>YPL085W</t>
  </si>
  <si>
    <t>COPII vesicle coat protein required for ER transport vesicle budding; Sec16p is bound to the periphery of ER membranes and may act to stabilize initial COPII complexes; interacts with Sec23p, Sec24p and Sec31p</t>
  </si>
  <si>
    <t>Ortholog(s) have protein-membrane adaptor activity and role in COPII vesicle coating, macroautophagy, protein localization to endoplasmic reticulum exit site</t>
  </si>
  <si>
    <t>Q6FVR4</t>
  </si>
  <si>
    <t>CAGL0D06314g</t>
  </si>
  <si>
    <t>TIF4632</t>
  </si>
  <si>
    <t>YGL049C</t>
  </si>
  <si>
    <t>Translation initiation factor eIF4G, subunit of the mRNA cap-binding protein complex (eIF4F) that also contains eIF4E (Cdc33p); associates with the poly(A)-binding protein Pab1p, also interacts with eIF4A (Tif1p); homologous to Tif4631p</t>
  </si>
  <si>
    <t>Ortholog(s) have mRNA binding, translation initiation factor activity, translation initiation factor binding activity and role in stress granule assembly, translational initiation</t>
  </si>
  <si>
    <t>A0A0W0C6R1</t>
  </si>
  <si>
    <t>CAGL0K06699g</t>
  </si>
  <si>
    <t>SDS24</t>
  </si>
  <si>
    <t>YBR214W</t>
  </si>
  <si>
    <t>One of two S. cerevisiae homologs (Sds23p and Sds24p) of the S. pombe Sds23 protein, which is implicated in APC/cyclosome regulation; involved in cell separation during budding; may play an indirect role in fluid-phase endocytosis</t>
  </si>
  <si>
    <t>Ortholog(s) have protein serine/threonine phosphatase inhibitor activity</t>
  </si>
  <si>
    <t>Q6FX01</t>
  </si>
  <si>
    <t>CAGL0C01573g</t>
  </si>
  <si>
    <t>ARO4</t>
  </si>
  <si>
    <t>YBR249C</t>
  </si>
  <si>
    <t>3-deoxy-D-arabino-heptulosonate-7-phosphate (DAHP) synthase, catalyzes the first step in aromatic amino acid biosynthesis and is feedback-inhibited by tyrosine or high concentrations of phenylalanine or tryptophan</t>
  </si>
  <si>
    <t>Ortholog(s) have 3-deoxy-7-phosphoheptulonate synthase activity</t>
  </si>
  <si>
    <t>Q6FUL9</t>
  </si>
  <si>
    <t>CAGL0F02431g</t>
  </si>
  <si>
    <t>ACO2</t>
  </si>
  <si>
    <t>YJL200C</t>
  </si>
  <si>
    <t>Putative mitochondrial aconitase isozyme; similarity to Aco1p, an aconitase required for the TCA cycle; expression induced during growth on glucose, by amino acid starvation via Gcn4p, and repressed on ethanol</t>
  </si>
  <si>
    <t>Ortholog(s) have role in mitochondrial translation, tricarboxylic acid cycle and cytoplasm, mitochondrion, nucleus localization</t>
  </si>
  <si>
    <t>A0A0W0D281</t>
  </si>
  <si>
    <t>CAGL0H07425g</t>
  </si>
  <si>
    <t>CNS1</t>
  </si>
  <si>
    <t>YBR155W</t>
  </si>
  <si>
    <t>TPR-containing co-chaperone; binds both Hsp82p (Hsp90) and Ssa1p (Hsp70) and stimulates the ATPase activity of SSA1, ts mutants reduce Hsp82p function while over expression suppresses the phenotypes of an HSP82 ts allele and a cpr7 deletion</t>
  </si>
  <si>
    <t>Ortholog(s) have Hsp70 protein binding, Hsp90 protein binding, ribosome binding activity, role in protein folding, protein refolding and cytoplasm localization</t>
  </si>
  <si>
    <t>A0A0W0DQK2</t>
  </si>
  <si>
    <t>CAGL0I04070g</t>
  </si>
  <si>
    <t>SLC1</t>
  </si>
  <si>
    <t>YDL052C</t>
  </si>
  <si>
    <t>1-acyl-sn-glycerol-3-phosphate acyltransferase, catalyzes the acylation of lysophosphatidic acid to form phosphatidic acid, a key intermediate in lipid metabolism; enzymatic activity detected in lipid particles and microsomes</t>
  </si>
  <si>
    <t>Ortholog(s) have 1-acylglycerol-3-phosphate O-acyltransferase activity, role in glycerophospholipid biosynthetic process and lipid droplet localization</t>
  </si>
  <si>
    <t>Q6FQ84</t>
  </si>
  <si>
    <t>CAGL0I08327g</t>
  </si>
  <si>
    <t>GCD11</t>
  </si>
  <si>
    <t>YER025W</t>
  </si>
  <si>
    <t>Gamma subunit of the translation initiation factor eIF2, involved in the identification of the start codon; binds GTP when forming the ternary complex with GTP and tRNAi-Met</t>
  </si>
  <si>
    <t>Ortholog(s) have GTP binding, methionyl-initiator methionine tRNA binding, tRNA binding, translation initiation factor activity, translation initiation factor binding activity</t>
  </si>
  <si>
    <t>A0A0W0EG77</t>
  </si>
  <si>
    <t>CAGL0L10021g</t>
  </si>
  <si>
    <t>DBP5</t>
  </si>
  <si>
    <t>YOR046C</t>
  </si>
  <si>
    <t>Cytoplasmic ATP-dependent RNA helicase of the DEAD-box family; involved in mRNA export from the nucleus; involved in translation termination; ATP/ADP cycling is regulated by Gle1p and Nup159p</t>
  </si>
  <si>
    <t>Ortholog(s) have ATPase, acting on RNA, RNA helicase activity, inositol hexakisphosphate binding activity and role in mRNA export from nucleus, poly(A)+ mRNA export from nucleus, tRNA export from nucleus, translational termination</t>
  </si>
  <si>
    <t>A0A0W0CIC8</t>
  </si>
  <si>
    <t>CAGL0C03369g</t>
  </si>
  <si>
    <t>NOG2</t>
  </si>
  <si>
    <t>YNR053C</t>
  </si>
  <si>
    <t>Putative GTPase that associates with pre-60S ribosomal subunits in the nucleolus and is required for their nuclear export and maturation</t>
  </si>
  <si>
    <t>Ortholog(s) have large ribosomal subunit rRNA binding activity and role in regulation of ribosomal subunit export from nucleus, ribosomal large subunit export from nucleus</t>
  </si>
  <si>
    <t>Q6FVM2</t>
  </si>
  <si>
    <t>CAGL0E00781g</t>
  </si>
  <si>
    <t>SUP35</t>
  </si>
  <si>
    <t>YDR172W</t>
  </si>
  <si>
    <t>Translation termination factor eRF3, has a role in mRNA deadenylation and decay; altered protein conformation creates the [PSI(+)] prion that alters translational fidelity and results in a nonsense suppressor phenotype</t>
  </si>
  <si>
    <t>Ortholog(s) have GTP binding, translation release factor activity</t>
  </si>
  <si>
    <t>A0A0W0DWD6</t>
  </si>
  <si>
    <t>CAGL0F08041g</t>
  </si>
  <si>
    <t>PFK1</t>
  </si>
  <si>
    <t>YGR240C</t>
  </si>
  <si>
    <t>Alpha subunit of heterooctameric phosphofructokinase involved in glycolysis, indispensable for anaerobic growth, activated by fructose-2,6-bisphosphate and AMP, mutation inhibits glucose induction of cell cycle-related genes</t>
  </si>
  <si>
    <t>Putative phosphofructokinase, alpha subunit; increased protein abundance in azole resistant strain</t>
  </si>
  <si>
    <t>Q6FSY3</t>
  </si>
  <si>
    <t>CAGL0G06908g</t>
  </si>
  <si>
    <t>CCT3</t>
  </si>
  <si>
    <t>YJL014W</t>
  </si>
  <si>
    <t>Ortholog(s) have chaperonin-containing T-complex localization</t>
  </si>
  <si>
    <t>A0A0W0CU19</t>
  </si>
  <si>
    <t>CAGL0H05489g</t>
  </si>
  <si>
    <t>ATP4</t>
  </si>
  <si>
    <t>YPL078C</t>
  </si>
  <si>
    <t>Subunit b of the stator stalk of mitochondrial F1F0 ATP synthase, which is a large, evolutionarily conserved enzyme complex required for ATP synthesis; contributes to the oligomerization of the complex; phosphorylated</t>
  </si>
  <si>
    <t>Ortholog(s) have proton-transporting ATP synthase activity, rotational mechanism, proton-transporting ATPase activity, rotational mechanism activity and role in ATP synthesis coupled proton transport, protein-containing complex assembly</t>
  </si>
  <si>
    <t>Q6FXQ0</t>
  </si>
  <si>
    <t>CAGL0B04015g</t>
  </si>
  <si>
    <t>PCT1</t>
  </si>
  <si>
    <t>YGR202C</t>
  </si>
  <si>
    <t>Cholinephosphate cytidylyltransferase, also known as CTP:phosphocholine cytidylyltransferase, rate-determining enzyme of the CDP-choline pathway for phosphatidylcholine synthesis, inhibited by Sec14p, activated upon lipid-binding</t>
  </si>
  <si>
    <t>Has domain(s) with predicted catalytic activity and role in biosynthetic process</t>
  </si>
  <si>
    <t>Q6FNT4</t>
  </si>
  <si>
    <t>CAGL0J09218g</t>
  </si>
  <si>
    <t>CDC53</t>
  </si>
  <si>
    <t>YDL132W</t>
  </si>
  <si>
    <t>Cullin, structural protein of SCF complexes (which also contain Skp1p, Cdc34p, Hrt1p and an F-box protein) involved in ubiquitination; SCF promotes the G1-S transition by targeting G1 cyclins and the Cln-CDK inhibitor Sic1p for degradation</t>
  </si>
  <si>
    <t>Nuclear ubiquitin complex component</t>
  </si>
  <si>
    <t>Q6FV43</t>
  </si>
  <si>
    <t>CAGL0E04906g</t>
  </si>
  <si>
    <t>AHA1</t>
  </si>
  <si>
    <t>YDR214W</t>
  </si>
  <si>
    <t>Co-chaperone that binds to Hsp82p and activates its ATPase activity; similar to Hch1p; expression is regulated by stresses such as heat shock</t>
  </si>
  <si>
    <t>Ortholog(s) have ATPase activator activity, chaperone binding activity, role in cellular response to heat, protein folding and cytoplasm localization</t>
  </si>
  <si>
    <t>Q6FP37</t>
  </si>
  <si>
    <t>CAGL0J06930g</t>
  </si>
  <si>
    <t>MRP51</t>
  </si>
  <si>
    <t>YPL118W</t>
  </si>
  <si>
    <t>Mitochondrial ribosomal protein of the small subunit; MRP51 exhibits genetic interactions with mutations in the COX2 and COX3 mRNA 5'-untranslated leader sequences</t>
  </si>
  <si>
    <t>Ortholog(s) have structural constituent of ribosome activity, role in mitochondrial translation, mitochondrial translational initiation and mitochondrial small ribosomal subunit localization</t>
  </si>
  <si>
    <t>Q6FS22</t>
  </si>
  <si>
    <t>CAGL0H04081g</t>
  </si>
  <si>
    <t>ERG13</t>
  </si>
  <si>
    <t>YML126C</t>
  </si>
  <si>
    <t>3-hydroxy-3-methylglutaryl-CoA (HMG-CoA) synthase, catalyzes the formation of HMG-CoA from acetyl-CoA and acetoacetyl-CoA; involved in the second step in mevalonate biosynthesis</t>
  </si>
  <si>
    <t>3-hydroxy-3-methylglutaryl coenzyme A synthase; protein abundance increased in ace2 mutant cells</t>
  </si>
  <si>
    <t>Q6FM69</t>
  </si>
  <si>
    <t>CAGL0K10494g</t>
  </si>
  <si>
    <t>UBP6</t>
  </si>
  <si>
    <t>YFR010W</t>
  </si>
  <si>
    <t>Ubiquitin-specific protease situated in the base subcomplex of the 26S proteasome, releases free ubiquitin from branched polyubiquitin chains; works in opposition to Hul5p polyubiquitin elongation activity; mutant has aneuploidy tolerance</t>
  </si>
  <si>
    <t>Ortholog(s) have thiol-dependent deubiquitinase activity and role in mitochondria-associated ubiquitin-dependent protein catabolic process, negative regulation of proteasomal protein catabolic process, protein deubiquitination</t>
  </si>
  <si>
    <t>A0A0W0CYV4</t>
  </si>
  <si>
    <t>CAGL0K11506g</t>
  </si>
  <si>
    <t>RAD27</t>
  </si>
  <si>
    <t>YKL113C</t>
  </si>
  <si>
    <t>5' to 3' exonuclease, 5' flap endonuclease, required for Okazaki fragment processing and maturation as well as for long-patch base-excision repair; member of the S. pombe RAD2/FEN1 family</t>
  </si>
  <si>
    <t>Ortholog(s) have 5'-3' exonuclease activity, 5'-flap endonuclease activity, double-stranded DNA 5'-3' exodeoxyribonuclease activity, single-stranded DNA 5'-3' exodeoxyribonuclease activity</t>
  </si>
  <si>
    <t>A0A0W0E8A1</t>
  </si>
  <si>
    <t>CAGL0I03234g</t>
  </si>
  <si>
    <t>SNU13</t>
  </si>
  <si>
    <t>YEL026W</t>
  </si>
  <si>
    <t>RNA binding protein, part of U3 snoRNP involved in rRNA processing, part of U4/U6-U5 tri-snRNP involved in mRNA splicing, similar to human 15.5K protein</t>
  </si>
  <si>
    <t>Ortholog(s) have RNA binding, U3 snoRNA binding, U4 snRNA binding activity</t>
  </si>
  <si>
    <t>Q6FXV1</t>
  </si>
  <si>
    <t>CAGL0A00363g</t>
  </si>
  <si>
    <t>LEU1</t>
  </si>
  <si>
    <t>YGL009C</t>
  </si>
  <si>
    <t>Isopropylmalate isomerase, catalyzes the second step in the leucine biosynthesis pathway</t>
  </si>
  <si>
    <t>Ortholog(s) have 3-isopropylmalate dehydratase activity, role in leucine biosynthetic process and cytoplasmic stress granule, cytosol localization</t>
  </si>
  <si>
    <t>A0A0W0ESL3</t>
  </si>
  <si>
    <t>CAGL0A01430g</t>
  </si>
  <si>
    <t>TRP5</t>
  </si>
  <si>
    <t>YGL026C</t>
  </si>
  <si>
    <t>Tryptophan synthase, catalyzes the last step of tryptophan biosynthesis; regulated by the general control system of amino acid biosynthesis</t>
  </si>
  <si>
    <t>Putative tryptophan synthase; protein abundance increased in ace2 mutant cells</t>
  </si>
  <si>
    <t>Q6FX95</t>
  </si>
  <si>
    <t>CAGL0B00704g</t>
  </si>
  <si>
    <t>PDI1</t>
  </si>
  <si>
    <t>YCL043C</t>
  </si>
  <si>
    <t>Protein disulfide isomerase; multifunctional protein resident in the endoplasmic reticulum lumen, essential for the formation of disulfide bonds in secretory and cell-surface proteins, unscrambles non-native disulfide bonds; forms a complex with Mnl1p that has exomannosidase activity, processing unfolded protein-bound Man8GlcNAc2 oligosaccharides to Man7GlcNAc2 which promotes degradation in the unfolded protein response</t>
  </si>
  <si>
    <t>Protein disulfide-isomerase</t>
  </si>
  <si>
    <t>A0A0W0ELQ2</t>
  </si>
  <si>
    <t>CAGL0K01859g</t>
  </si>
  <si>
    <t>NOP1</t>
  </si>
  <si>
    <t>YDL014W</t>
  </si>
  <si>
    <t>Nucleolar protein, component of the small subunit processome complex, which is required for processing of pre-18S rRNA; has similarity to mammalian fibrillarin</t>
  </si>
  <si>
    <t>Ortholog(s) have histone-glutamine methyltransferase activity, mRNA binding, rRNA methyltransferase activity and role in box C/D RNA 3'-end processing, histone glutamine methylation, rRNA methylation, rRNA processing, sno(s)RNA processing</t>
  </si>
  <si>
    <t>Q6FPK3</t>
  </si>
  <si>
    <t>CAGL0J03146g</t>
  </si>
  <si>
    <t>RNR1</t>
  </si>
  <si>
    <t>YER070W</t>
  </si>
  <si>
    <t>Major isoform of the large subunit of ribonucleotide-diphosphate reductase; the RNR complex catalyzes rate-limiting step in dNTP synthesis, regulated by DNA replication and DNA damage checkpoint pathways via localization of small subunits</t>
  </si>
  <si>
    <t>Ortholog(s) have CDP reductase activity, nucleoside diphosphate kinase activity, nucleotide binding, ribonucleoside-diphosphate reductase activity, thioredoxin disulfide as acceptor activity</t>
  </si>
  <si>
    <t>A0A0W0DBC1</t>
  </si>
  <si>
    <t>CAGL0J09724g</t>
  </si>
  <si>
    <t>MRPL11</t>
  </si>
  <si>
    <t>YDL202W</t>
  </si>
  <si>
    <t>Q6FMQ1</t>
  </si>
  <si>
    <t>CAGL0K06215g</t>
  </si>
  <si>
    <t>UTP6</t>
  </si>
  <si>
    <t>YDR449C</t>
  </si>
  <si>
    <t>Nucleolar protein, component of the small subunit (SSU) processome containing the U3 snoRNA that is involved in processing of pre-18S rRNA</t>
  </si>
  <si>
    <t>Q6FS34</t>
  </si>
  <si>
    <t>CAGL0H03817g</t>
  </si>
  <si>
    <t>NFS1</t>
  </si>
  <si>
    <t>YCL017C</t>
  </si>
  <si>
    <t>Cysteine desulfurase involved in iron-sulfur cluster (Fe/S) biogenesis and in thio-modification of mitochondrial and cytoplasmic tRNAs; essential protein located predominantly in mitochondria</t>
  </si>
  <si>
    <t>Ortholog(s) have role in tRNA wobble position uridine thiolation</t>
  </si>
  <si>
    <t>A0A0W0EQC9</t>
  </si>
  <si>
    <t>CAGL0M12430g</t>
  </si>
  <si>
    <t>Putative DL-glycerol phosphatase</t>
  </si>
  <si>
    <t>Q6FX86</t>
  </si>
  <si>
    <t>CAGL0B00902g</t>
  </si>
  <si>
    <t>HIS4</t>
  </si>
  <si>
    <t>YCL030C</t>
  </si>
  <si>
    <t>Multifunctional enzyme containing phosphoribosyl-ATP pyrophosphatase, phosphoribosyl-AMP cyclohydrolase, and histidinol dehydrogenase activities; catalyzes the second, third, ninth and tenth steps in histidine biosynthesis</t>
  </si>
  <si>
    <t>Phosphoribosyl-AMP cyclohydrolase; phosphoribosyl-ATP pyrophosphatase; histidinol dehydrogenase</t>
  </si>
  <si>
    <t>Q6FTS6</t>
  </si>
  <si>
    <t>CAGL0F09207g</t>
  </si>
  <si>
    <t>BAT1</t>
  </si>
  <si>
    <t>YHR208W</t>
  </si>
  <si>
    <t>Mitochondrial branched-chain amino acid (BCAA) aminotransferase, preferentially involved in BCAA biosynthesis; homolog of murine ECA39; highly expressed during logarithmic phase and repressed during stationary phase</t>
  </si>
  <si>
    <t>Ortholog(s) have branched-chain-amino-acid transaminase activity, role in branched-chain amino acid biosynthetic process, branched-chain amino acid catabolic process and mitochondrial matrix localization</t>
  </si>
  <si>
    <t>Q6FXJ9</t>
  </si>
  <si>
    <t>CAGL0B03333g</t>
  </si>
  <si>
    <t>PAF1</t>
  </si>
  <si>
    <t>YBR279W</t>
  </si>
  <si>
    <t>Component of the Paf1p complex; binds to and modulates the activity of RNA polymerases I and II; required for expression of a subset of genes, including cell cycle-regulated genes; homolog of human PD2/hPAF1; involved in transcription elongation as demonstrated by the G-less-based run-on (GLRO) assay</t>
  </si>
  <si>
    <t>Ortholog(s) have RNA polymerase II C-terminal domain phosphoserine binding, RNA polymerase II complex binding, chromatin binding activity</t>
  </si>
  <si>
    <t>Q6FTB5</t>
  </si>
  <si>
    <t>CAGL0G03795g</t>
  </si>
  <si>
    <t>SSA2</t>
  </si>
  <si>
    <t>YLL024C</t>
  </si>
  <si>
    <t>ATP binding protein involved in protein folding and vacuolar import of proteins; member of heat shock protein 70 (HSP70) family; associated with the chaperonin-containing T-complex; present in the cytoplasm, vacuolar membrane and cell wall; 98% identical with Ssa1p, but subtle differences between the two proteins provide functional specificity with respect to propagation of yeast [URE3] prions and vacuolar-mediated degradations of gluconeogenesis enzymes</t>
  </si>
  <si>
    <t>A0A0W0CC86</t>
  </si>
  <si>
    <t>CAGL0J04510g</t>
  </si>
  <si>
    <t>CDC73</t>
  </si>
  <si>
    <t>YLR418C</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</si>
  <si>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t>
  </si>
  <si>
    <t>A0A0W0CG59</t>
  </si>
  <si>
    <t>CAGL0L08206g</t>
  </si>
  <si>
    <t>RRP43</t>
  </si>
  <si>
    <t>YCR035C</t>
  </si>
  <si>
    <t>Exosome non-catalytic core component; involved in 3'-5' RNA processing and degradation in both the nucleus and the cytoplasm; has similarity to E. coli RNase PH and to human hRrp43p (OIP2, EXOSC8)</t>
  </si>
  <si>
    <t>Ortholog(s) have role in exonucleolytic trimming to generate mature 3'-end of 5.8S rRNA from tricistronic rRNA transcript (SSU-rRNA, 5.8S rRNA, LSU-rRNA) and mRNA processing, more</t>
  </si>
  <si>
    <t>A0A0W0EHW4</t>
  </si>
  <si>
    <t>CAGL0J01699g</t>
  </si>
  <si>
    <t>YPR010C-A</t>
  </si>
  <si>
    <t>Putative protein of unknown function; conserved among Saccharomyces sensu stricto species</t>
  </si>
  <si>
    <t>A0A0W0CSK6</t>
  </si>
  <si>
    <t>CAGL0K10120g</t>
  </si>
  <si>
    <t>PET100</t>
  </si>
  <si>
    <t>YDR079W</t>
  </si>
  <si>
    <t>Chaperone that specifically facilitates the assembly of cytochrome c oxidase, integral to the mitochondrial inner membrane; interacts with a subcomplex of subunits VII, VIIa, and VIII (Cox7p, Cox9p, and Cox8p) but not with the holoenzyme</t>
  </si>
  <si>
    <t>Ortholog(s) have unfolded protein binding activity, role in mitochondrial cytochrome c oxidase assembly and integral component of mitochondrial inner membrane, mitochondrial inner membrane localization</t>
  </si>
  <si>
    <t>Q6FRU0</t>
  </si>
  <si>
    <t>CAGL0H05929g</t>
  </si>
  <si>
    <t>SYH1</t>
  </si>
  <si>
    <t>YPL105C</t>
  </si>
  <si>
    <t>Protein of unknown function that influences nuclear pore distribution; co-purifies with ribosomes; contains a GYF domain, which bind proline-rich sequences; deletion extends chronological lifespan</t>
  </si>
  <si>
    <t>Ortholog(s) have P-body, cytoplasm, extrinsic component of membrane localization</t>
  </si>
  <si>
    <t>Q707X0</t>
  </si>
  <si>
    <t>CAGL0G05445g</t>
  </si>
  <si>
    <t>GCS1</t>
  </si>
  <si>
    <t>YDL226C</t>
  </si>
  <si>
    <t>ADP-ribosylation factor GTPase activating protein (ARF GAP), involved in ER-Golgi transport; shares functional similarity with Glo3p</t>
  </si>
  <si>
    <t>Ortholog(s) have GTPase activator activity, actin binding activity</t>
  </si>
  <si>
    <t>Q6FJU3</t>
  </si>
  <si>
    <t>CAGL0M03575g</t>
  </si>
  <si>
    <t>RFC3</t>
  </si>
  <si>
    <t>YNL290W</t>
  </si>
  <si>
    <t>Ortholog(s) have ATPase, DNA clamp loader activity and role in DNA strand elongation involved in DNA replication, UV-damage excision repair, leading strand elongation</t>
  </si>
  <si>
    <t>A0A0W0EFN8</t>
  </si>
  <si>
    <t>CAGL0B03487g</t>
  </si>
  <si>
    <t>YEF3</t>
  </si>
  <si>
    <t>YLR249W</t>
  </si>
  <si>
    <t>Gamma subunit of translational elongation factor eEF1B, stimulates the binding of aminoacyl-tRNA (AA-tRNA) to ribosomes by releasing eEF1A (Tef1p/Tef2p) from the ribosomal complex; contains two ABC cassettes; binds and hydrolyzes ATP</t>
  </si>
  <si>
    <t>Translation elongation factor eEF3</t>
  </si>
  <si>
    <t>A0A0W0CD40</t>
  </si>
  <si>
    <t>CAGL0E02673g</t>
  </si>
  <si>
    <t>UTP23</t>
  </si>
  <si>
    <t>YOR004W</t>
  </si>
  <si>
    <t>Essential nucleolar protein that is a component of the SSU (small subunit) processome involved in 40S ribosomal subunit biogenesis; has homology to PINc domain protein Fcf1p, although the PINc domain of Utp23p is not required for function</t>
  </si>
  <si>
    <t>Ortholog(s) have small ribosomal subunit rRNA binding activity</t>
  </si>
  <si>
    <t>A0A0W0CC88</t>
  </si>
  <si>
    <t>CAGL0F02937g</t>
  </si>
  <si>
    <t>RPL12B</t>
  </si>
  <si>
    <t>YDR418W</t>
  </si>
  <si>
    <t>Protein component of the large (60S) ribosomal subunit, nearly identical to Rpl12Ap; rpl12a rpl12b double mutant exhibits slow growth and slow translation; has similarity to E. coli L11 and rat L12 ribosomal proteins</t>
  </si>
  <si>
    <t>A0A0W0CEK0</t>
  </si>
  <si>
    <t>CAGL0F09031g</t>
  </si>
  <si>
    <t>RPS4B</t>
  </si>
  <si>
    <t>YHR203C</t>
  </si>
  <si>
    <t>Protein component of the small (40S) ribosomal subunit; identical to Rps4Ap and has similarity to rat S4 ribosomal protein</t>
  </si>
  <si>
    <t>Ortholog(s) have structural constituent of ribosome activity and cytosolic small ribosomal subunit, extracellular region localization</t>
  </si>
  <si>
    <t>A0A0W0EC60</t>
  </si>
  <si>
    <t>CAGL0K01551g</t>
  </si>
  <si>
    <t>DBP10</t>
  </si>
  <si>
    <t>YDL031W</t>
  </si>
  <si>
    <t>Putative ATP-dependent RNA helicase of the DEAD-box protein family, constituent of 66S pre-ribosomal particles; essential protein involved in ribosome biogenesis</t>
  </si>
  <si>
    <t>Ortholog(s) have role in assembly of large subunit precursor of preribosome, maturation of 5.8S rRNA from tricistronic rRNA transcript (SSU-rRNA, 5.8S rRNA and LSU-rRNA), more</t>
  </si>
  <si>
    <t>Q6FL24</t>
  </si>
  <si>
    <t>CAGL0L06754g</t>
  </si>
  <si>
    <t>SUP45</t>
  </si>
  <si>
    <t>YBR143C</t>
  </si>
  <si>
    <t>Polypeptide release factor (eRF1) in translation termination; mutant form acts as a recessive omnipotent suppressor; methylated by Mtq2p-Trm112p in ternary complex eRF1-eRF3-GTP; mutation of methylation site confers resistance to zymocin</t>
  </si>
  <si>
    <t>Ortholog(s) have GTPase regulator activity, translation release factor activity, translation release factor activity, codon specific activity</t>
  </si>
  <si>
    <t>A0A0W0DT79</t>
  </si>
  <si>
    <t>CAGL0E05346g</t>
  </si>
  <si>
    <t>VMA4</t>
  </si>
  <si>
    <t>YOR332W</t>
  </si>
  <si>
    <t>Subunit E of the eight-subunit V1 peripheral membrane domain of the vacuolar H+-ATPase (V-ATPase), an electrogenic proton pump found throughout the endomembrane system; required for the V1 domain to assemble onto the vacuolar membrane</t>
  </si>
  <si>
    <t>Ortholog(s) have fungal-type vacuole membrane, vacuolar proton-transporting V-type ATPase, V1 domain localization</t>
  </si>
  <si>
    <t>A0A0W0CQ28</t>
  </si>
  <si>
    <t>CAGL0I00616g</t>
  </si>
  <si>
    <t>SEC72</t>
  </si>
  <si>
    <t>YLR292C</t>
  </si>
  <si>
    <t>Ortholog(s) have protein transmembrane transporter activity, role in posttranslational protein targeting to membrane, translocation and Sec62/Sec63 complex localization</t>
  </si>
  <si>
    <t>Q6FX34</t>
  </si>
  <si>
    <t>CAGL0C00649g</t>
  </si>
  <si>
    <t>VMA2</t>
  </si>
  <si>
    <t>YBR127C</t>
  </si>
  <si>
    <t>Subunit B of the eight-subunit V1 peripheral membrane domain of the vacuolar H+-ATPase (V-ATPase), an electrogenic proton pump found throughout the endomembrane system; contains nucleotide binding sites; also detected in the cytoplasm</t>
  </si>
  <si>
    <t>Putative H1-ATPase V1 domain 60 KD subunit</t>
  </si>
  <si>
    <t>Q6FKA9</t>
  </si>
  <si>
    <t>CAGL0L13024g</t>
  </si>
  <si>
    <t>LSM12</t>
  </si>
  <si>
    <t>YHR121W</t>
  </si>
  <si>
    <t>Protein of unknown function that may function in RNA processing; interacts with Pbp1p and Pbp4p and associates with ribosomes; contains an RNA-binding LSM domain and an AD domain; GFP-fusion protein is induced by the DNA-damaging agent MMS</t>
  </si>
  <si>
    <t>Ortholog(s) have role in RNA metabolic process and cytoplasmic stress granule localization</t>
  </si>
  <si>
    <t>A0A0W0CQI7</t>
  </si>
  <si>
    <t>CAGL0A03652g</t>
  </si>
  <si>
    <t>MAK5</t>
  </si>
  <si>
    <t>YBR142W</t>
  </si>
  <si>
    <t>Essential nucleolar protein, putative DEAD-box RNA helicase required for maintenance of M1 dsRNA virus; involved in biogenesis of large (60S) ribosomal subunits</t>
  </si>
  <si>
    <t>Q6FNQ1</t>
  </si>
  <si>
    <t>CAGL0J09966g</t>
  </si>
  <si>
    <t>YDJ1</t>
  </si>
  <si>
    <t>YNL064C</t>
  </si>
  <si>
    <t>Type I HSP40 co-chaperone involved in regulation of the HSP90 and HSP70 functions; involved in protein translocation across membranes; member of the DnaJ family</t>
  </si>
  <si>
    <t>Putative mitochondrial and ER import protein; protein abundance increased in ace2 mutant cells</t>
  </si>
  <si>
    <t>Q6FX69</t>
  </si>
  <si>
    <t>CAGL0B00352g</t>
  </si>
  <si>
    <t>KRR1</t>
  </si>
  <si>
    <t>YCL059C</t>
  </si>
  <si>
    <t>Essential nucleolar protein required for the synthesis of 18S rRNA and for the assembly of 40S ribosomal subunit</t>
  </si>
  <si>
    <t>Ortholog(s) have role in endonucleolytic cleavage in ITS1 to separate SSU-rRNA from 5.8S rRNA and LSU-rRNA from tricistronic rRNA transcript (SSU-rRNA, 5.8S rRNA, LSU-rRNA), rRNA processing, ribosomal small subunit biogenesis</t>
  </si>
  <si>
    <t>A0A0W0CVC0</t>
  </si>
  <si>
    <t>CAGL0B03047g</t>
  </si>
  <si>
    <t>ILV5</t>
  </si>
  <si>
    <t>YLR355C</t>
  </si>
  <si>
    <t>Bifunctional acetohydroxyacid reductoisomerase and mtDNA binding protein; involved in branched-chain amino acid biosynthesis and maintenance of wild-type mitochondrial DNA; found in mitochondrial nucleoids</t>
  </si>
  <si>
    <t>Ketol-acid reducto-isomerase; mass spectrometry data indicates this gene is likely to be protein-coding</t>
  </si>
  <si>
    <t>Q6FNK1</t>
  </si>
  <si>
    <t>CAGL0J11066g</t>
  </si>
  <si>
    <t>NOC3</t>
  </si>
  <si>
    <t>YLR002C</t>
  </si>
  <si>
    <t>Protein that forms a nuclear complex with Noc2p that binds to 66S ribosomal precursors to mediate their intranuclear transport; also binds to chromatin to promote the association of DNA replication factors and replication initiation</t>
  </si>
  <si>
    <t>Ortholog(s) have chromatin binding activity and role in DNA replication initiation, pre-replicative complex assembly involved in nuclear cell cycle DNA replication, rRNA processing, ribosomal large subunit biogenesis</t>
  </si>
  <si>
    <t>Q6FVC1</t>
  </si>
  <si>
    <t>CAGL0E03069g</t>
  </si>
  <si>
    <t>ENP2</t>
  </si>
  <si>
    <t>YGR145W</t>
  </si>
  <si>
    <t>Essential nucleolar protein, required for biogenesis of the small ribosomal subunit; contains WD repeats, interacts with Mpp10p and Bfr2p, and has homology to Spb1p</t>
  </si>
  <si>
    <t>Ortholog(s) have role in maturation of SSU-rRNA from tricistronic rRNA transcript (SSU-rRNA, 5.8S rRNA, LSU-rRNA), ribosomal small subunit biogenesis and nucleolus, small-subunit processome localization</t>
  </si>
  <si>
    <t>F2Z6H6</t>
  </si>
  <si>
    <t>CAGL0H03069g</t>
  </si>
  <si>
    <t>NUP145</t>
  </si>
  <si>
    <t>YGL092W</t>
  </si>
  <si>
    <t>Essential nucleoporin, subunit of the Nup84p subcomplex; catalyzes its own cleavage in vivo to generate a C-terminal fragment that assembles into the Nup84p subcomplex of the nuclear pore complex, and an N-terminal fragment of unknown function that is homologous to Nup100p; the Nup84 subcomplex has a role in transcription elongation</t>
  </si>
  <si>
    <t>Ortholog(s) have RNA binding, structural constituent of nuclear pore activity</t>
  </si>
  <si>
    <t>Q6FPZ7</t>
  </si>
  <si>
    <t>CAGL0I10516g</t>
  </si>
  <si>
    <t>YGR130C</t>
  </si>
  <si>
    <t>Component of the eisosome with unknown function; GFP-fusion protein localizes to the cytoplasm; specifically phosphorylated in vitro by mammalian diphosphoinositol pentakisphosphate (IP7)</t>
  </si>
  <si>
    <t>Ortholog(s) have eisosome, membrane raft localization</t>
  </si>
  <si>
    <t>Q6FNC3</t>
  </si>
  <si>
    <t>CAGL0K01067g</t>
  </si>
  <si>
    <t>TOM20</t>
  </si>
  <si>
    <t>YGR082W</t>
  </si>
  <si>
    <t>Component of the TOM (translocase of outer membrane) complex responsible for recognition and initial import steps for all mitochondrially directed proteins; acts as a receptor for incoming precursor proteins</t>
  </si>
  <si>
    <t>Ortholog(s) have mitochondrion targeting sequence binding, protein transmembrane transporter activity</t>
  </si>
  <si>
    <t>Q6FMA1</t>
  </si>
  <si>
    <t>CAGL0K09768g</t>
  </si>
  <si>
    <t>NAM9</t>
  </si>
  <si>
    <t>YNL137C</t>
  </si>
  <si>
    <t>Mitochondrial ribosomal component of the small subunit</t>
  </si>
  <si>
    <t>Q6FTP7</t>
  </si>
  <si>
    <t>CAGL0G00814g</t>
  </si>
  <si>
    <t>CHS5</t>
  </si>
  <si>
    <t>YLR330W</t>
  </si>
  <si>
    <t>Component of the exomer complex, which also contains Csh6p, Bch1p, Bch2p, and Bud7p and is involved in export of selected proteins, such as chitin synthase Chs3p, from the Golgi to the plasma membrane</t>
  </si>
  <si>
    <t>Ortholog(s) have small GTPase binding activity</t>
  </si>
  <si>
    <t>A0A0W0CPP9</t>
  </si>
  <si>
    <t>CAGL0I02354g</t>
  </si>
  <si>
    <t>DBP8</t>
  </si>
  <si>
    <t>YHR169W</t>
  </si>
  <si>
    <t>ATPase, putative RNA helicase of the DEAD-box family; component of 90S preribosome complex involved in production of 18S rRNA and assembly of 40S small ribosomal subunit; ATPase activity stimulated by association with Esf2p</t>
  </si>
  <si>
    <t>Ortholog(s) have ATPase, RNA helicase activity</t>
  </si>
  <si>
    <t>A0A0W0CGT4</t>
  </si>
  <si>
    <t>CAGL0E01199g</t>
  </si>
  <si>
    <t>ENT5</t>
  </si>
  <si>
    <t>YDR153C</t>
  </si>
  <si>
    <t>Protein containing an N-terminal epsin-like domain involved in clathrin recruitment and traffic between the Golgi and endosomes; associates with the clathrin adaptor Gga2p, clathrin adaptor complex AP-1, and clathrin</t>
  </si>
  <si>
    <t>Ortholog(s) have clathrin binding, phosphatidylinositol-3,5-bisphosphate binding activity</t>
  </si>
  <si>
    <t>A0A0W0D0C4</t>
  </si>
  <si>
    <t>CAGL0I05016g</t>
  </si>
  <si>
    <t>TRP2</t>
  </si>
  <si>
    <t>YER090W</t>
  </si>
  <si>
    <t>Anthranilate synthase, catalyzes the initial step of tryptophan biosynthesis, forms multifunctional hetero-oligomeric anthranilate synthase:indole-3-glycerol phosphate synthase enzyme complex with Trp3p</t>
  </si>
  <si>
    <t>Putative anthranilate synthase component I; protein abundance increased in ace2 mutant cells</t>
  </si>
  <si>
    <t>Q6FQB6</t>
  </si>
  <si>
    <t>CAGL0I07579g</t>
  </si>
  <si>
    <t>WRS1</t>
  </si>
  <si>
    <t>YOL097C</t>
  </si>
  <si>
    <t>Cytoplasmic tryptophanyl-tRNA synthetase, aminoacylates tryptophanyl-tRNA</t>
  </si>
  <si>
    <t>Ortholog(s) have tryptophan-tRNA ligase activity</t>
  </si>
  <si>
    <t>Q6FSS2</t>
  </si>
  <si>
    <t>CAGL0G08250g</t>
  </si>
  <si>
    <t>MAP1</t>
  </si>
  <si>
    <t>YLR244C</t>
  </si>
  <si>
    <t>Methionine aminopeptidase, catalyzes the cotranslational removal of N-terminal methionine from nascent polypeptides; function is partially redundant with that of Map2p</t>
  </si>
  <si>
    <t>Ortholog(s) have mRNA binding, metalloaminopeptidase activity and role in negative regulation of gene expression, protein initiator methionine removal involved in protein maturation</t>
  </si>
  <si>
    <t>Q6FIS4</t>
  </si>
  <si>
    <t>CAGL0M12144g</t>
  </si>
  <si>
    <t>FUN12</t>
  </si>
  <si>
    <t>YAL035W</t>
  </si>
  <si>
    <t>GTPase, required for general translation initiation by promoting Met-tRNAiMet binding to ribosomes and ribosomal subunit joining; homolog of bacterial IF2</t>
  </si>
  <si>
    <t>Ortholog(s) have GTP binding, GTPase activity, ribosome binding, small ribosomal subunit rRNA binding, translation initiation factor activity, translation initiation factor binding activity</t>
  </si>
  <si>
    <t>Q6FS30</t>
  </si>
  <si>
    <t>CAGL0H03905g</t>
  </si>
  <si>
    <t>ILV6</t>
  </si>
  <si>
    <t>YCL009C</t>
  </si>
  <si>
    <t>Regulatory subunit of acetolactate synthase, which catalyzes the first step of branched-chain amino acid biosynthesis; enhances activity of the Ilv2p catalytic subunit, localizes to mitochondria</t>
  </si>
  <si>
    <t>Ortholog(s) have acetolactate synthase activity, enzyme regulator activity, role in branched-chain amino acid biosynthetic process and acetolactate synthase complex, mitochondrial nucleoid localization</t>
  </si>
  <si>
    <t>Q6FKH2</t>
  </si>
  <si>
    <t>CAGL0L11594g</t>
  </si>
  <si>
    <t>RIO1</t>
  </si>
  <si>
    <t>YOR119C</t>
  </si>
  <si>
    <t>Essential serine kinase involved in cell cycle progression and processing of the 20S pre-rRNA into mature 18S rRNA</t>
  </si>
  <si>
    <t>Ortholog(s) have protein kinase activity</t>
  </si>
  <si>
    <t>Q6FIX5</t>
  </si>
  <si>
    <t>CAGL0M10956g</t>
  </si>
  <si>
    <t>SOL1</t>
  </si>
  <si>
    <t>YNR034W</t>
  </si>
  <si>
    <t>Protein with a possible role in tRNA export; shows similarity to 6-phosphogluconolactonase non-catalytic domains but does not exhibit this enzymatic activity; homologous to Sol2p, Sol3p, and Sol4p</t>
  </si>
  <si>
    <t>Ortholog(s) have role in tRNA export from nucleus and extracellular region, nucleus localization</t>
  </si>
  <si>
    <t>A0A0W0EE15</t>
  </si>
  <si>
    <t>CAGL0F00231g</t>
  </si>
  <si>
    <t>MIR1</t>
  </si>
  <si>
    <t>YJR077C</t>
  </si>
  <si>
    <t>Mitochondrial phosphate carrier, imports inorganic phosphate into mitochondria; functionally redundant with Pic2p but more abundant than Pic2p under normal conditions; phosphorylated</t>
  </si>
  <si>
    <t>Ortholog(s) have inorganic phosphate transmembrane transporter activity, role in phosphate ion transmembrane transport and integral component of mitochondrial inner membrane, mitochondrion localization</t>
  </si>
  <si>
    <t>A0A0W0CA76</t>
  </si>
  <si>
    <t>CAGL0G06754g</t>
  </si>
  <si>
    <t>CDC10</t>
  </si>
  <si>
    <t>YCR002C</t>
  </si>
  <si>
    <t>Component of the septin ring that is required for cytokinesis; septins recruit proteins to the mother-bud neck and can act as a barrier to diffusion at the membrane, and they comprise the 10 nm filaments seen with EM; required for the transition from a single to double septin ring</t>
  </si>
  <si>
    <t>Ortholog(s) have 1-phosphatidylinositol binding, GTPase activity, molecular adaptor activity, phosphatidylinositol-4-phosphate binding, phosphatidylinositol-5-phosphate binding, structural constituent of cytoskeleton activity</t>
  </si>
  <si>
    <t>Q6FN82</t>
  </si>
  <si>
    <t>CAGL0K01991g</t>
  </si>
  <si>
    <t>NCL1</t>
  </si>
  <si>
    <t>YBL024W</t>
  </si>
  <si>
    <t>S-adenosyl-L-methionine-dependent tRNA: m5C-methyltransferase, methylates cytosine to m5C at several positions in tRNAs and intron-containing pre-tRNAs; similar to Nop2p and human proliferation associated nucleolar protein p120</t>
  </si>
  <si>
    <t>Ortholog(s) have tRNA (cytosine-5-)-methyltransferase activity and role in tRNA methylation</t>
  </si>
  <si>
    <t>A0A0W0E500</t>
  </si>
  <si>
    <t>CAGL0L12452g</t>
  </si>
  <si>
    <t>SVL3</t>
  </si>
  <si>
    <t>YPL032C</t>
  </si>
  <si>
    <t>Protein of unknown function, mutant phenotype suggests a potential role in vacuolar function; green fluorescent protein (GFP)-fusion protein localizes to the cell periphery, cytoplasm, bud, and bud neck</t>
  </si>
  <si>
    <t>Ortholog(s) have role in endocytosis</t>
  </si>
  <si>
    <t>Q6FIU8</t>
  </si>
  <si>
    <t>CAGL0M11616g</t>
  </si>
  <si>
    <t>MDN1</t>
  </si>
  <si>
    <t>YLR106C</t>
  </si>
  <si>
    <t>Huge dynein-related AAA-type ATPase (midasin), forms extended pre-60S particle with the Rix1 complex (Rix1p-Ipi1p-Ipi3p); acts in removal of ribosomal biogenesis factors at successive steps of pre-60S assembly and export from nucleus</t>
  </si>
  <si>
    <t>Ortholog(s) have ATPase activity and role in protein-RNA complex remodeling, rRNA processing, regulation of ribosomal subunit export from nucleus, ribosomal large subunit assembly</t>
  </si>
  <si>
    <t>Q6FNT7</t>
  </si>
  <si>
    <t>CAGL0J09152g</t>
  </si>
  <si>
    <t>RDI1</t>
  </si>
  <si>
    <t>YDL135C</t>
  </si>
  <si>
    <t>Rho GDP dissociation inhibitor involved in the localization and regulation of Cdc42p and Rho1p</t>
  </si>
  <si>
    <t>Ortholog(s) have Rho GDP-dissociation inhibitor activity, role in Rho protein signal transduction, actin filament organization, regulation of vacuole fusion, non-autophagic and cellular bud neck, cellular bud tip, cytosol localization</t>
  </si>
  <si>
    <t>A0A0W0CHW6</t>
  </si>
  <si>
    <t>CAGL0L11792g</t>
  </si>
  <si>
    <t>PAB1</t>
  </si>
  <si>
    <t>YER165W</t>
  </si>
  <si>
    <t>Poly(A) binding protein, part of the 3'-end RNA-processing complex, mediates interactions between the 5' cap structure and the 3' mRNA poly(A) tail, involved in control of poly(A) tail length, interacts with translation factor eIF-4G</t>
  </si>
  <si>
    <t>Ortholog(s) have poly(A) binding, promoter-specific chromatin binding, protein kinase A catalytic subunit binding, ribonuclease inhibitor activity</t>
  </si>
  <si>
    <t>Q6FIR3</t>
  </si>
  <si>
    <t>CAGL0M12386g</t>
  </si>
  <si>
    <t>MMF1</t>
  </si>
  <si>
    <t>YIL051C</t>
  </si>
  <si>
    <t>Mitochondrial protein required for transamination of isoleucine but not of valine or leucine; may regulate specificity of branched-chain transaminases Bat1p and Bat2p; interacts genetically with mitochondrial ribosomal protein genes</t>
  </si>
  <si>
    <t>Ortholog(s) have role in isoleucine biosynthetic process, mitochondrial translation and mitochondrial matrix, mitochondrion localization</t>
  </si>
  <si>
    <t>Q6FXG5</t>
  </si>
  <si>
    <t>CAGL0B03069g</t>
  </si>
  <si>
    <t>TAL1</t>
  </si>
  <si>
    <t>YLR354C</t>
  </si>
  <si>
    <t>Transaldolase, enzyme in the non-oxidative pentose phosphate pathway; converts sedoheptulose 7-phosphate and glyceraldehyde 3-phosphate to erythrose 4-phosphate and fructose 6-phosphate</t>
  </si>
  <si>
    <t>Putative transaldolase; expression upregulated in biofilm vs planktonic cell culture</t>
  </si>
  <si>
    <t>Q6FXQ1</t>
  </si>
  <si>
    <t>CAGL0B03993g</t>
  </si>
  <si>
    <t>ILV3</t>
  </si>
  <si>
    <t>YJR016C</t>
  </si>
  <si>
    <t>Dihydroxyacid dehydratase, catalyzes third step in the common pathway leading to biosynthesis of branched-chain amino acids</t>
  </si>
  <si>
    <t>Ortholog(s) have dihydroxy-acid dehydratase activity and role in branched-chain amino acid biosynthetic process</t>
  </si>
  <si>
    <t>A0A0W0CL03</t>
  </si>
  <si>
    <t>CAGL0I06490g</t>
  </si>
  <si>
    <t>JIP5</t>
  </si>
  <si>
    <t>YPR169W</t>
  </si>
  <si>
    <t>Essential protein required for biogenesis of the large ribosomal subunit; interacts with proteins involved in RNA processing, ribosome biogenesis, ubiquitination and demethylation; similar to WDR55, a human WD repeat protein</t>
  </si>
  <si>
    <t>Q6FN19</t>
  </si>
  <si>
    <t>CAGL0K03465g</t>
  </si>
  <si>
    <t>ILV2</t>
  </si>
  <si>
    <t>YMR108W</t>
  </si>
  <si>
    <t>Acetolactate synthase, catalyses the first common step in isoleucine and valine biosynthesis and is the target of several classes of inhibitors, localizes to the mitochondria; expression of the gene is under general amino acid control</t>
  </si>
  <si>
    <t>Ortholog(s) have acetolactate synthase activity, flavin adenine dinucleotide binding activity and role in branched-chain amino acid biosynthetic process, isoleucine biosynthetic process, valine biosynthetic process</t>
  </si>
  <si>
    <t>Q6FV55</t>
  </si>
  <si>
    <t>CAGL0E04620g</t>
  </si>
  <si>
    <t>PST1</t>
  </si>
  <si>
    <t>YDR055W</t>
  </si>
  <si>
    <t>Cell wall protein that contains a putative GPI-attachment site; secreted by regenerating protoplasts; up-regulated by activation of the cell integrity pathway, as mediated by Rlm1p; upregulated by cell wall damage via disruption of FKS1</t>
  </si>
  <si>
    <t>Q6FKL8</t>
  </si>
  <si>
    <t>CAGL0L10560g</t>
  </si>
  <si>
    <t>SSZ1</t>
  </si>
  <si>
    <t>YHR064C</t>
  </si>
  <si>
    <t>Hsp70 protein that interacts with Zuo1p (a DnaJ homolog) to form a ribosome-associated complex that binds the ribosome via the Zuo1p subunit; also involved in pleiotropic drug resistance via sequential activation of PDR1 and PDR5; binds ATP</t>
  </si>
  <si>
    <t>Protein with a predicted role in pleiotropic drug resistance</t>
  </si>
  <si>
    <t>Q6FVZ9</t>
  </si>
  <si>
    <t>CAGL0D04114g</t>
  </si>
  <si>
    <t>NCP1</t>
  </si>
  <si>
    <t>YHR042W</t>
  </si>
  <si>
    <t>NADP-cytochrome P450 reductase; involved in ergosterol biosynthesis; associated and coordinately regulated with Erg11p</t>
  </si>
  <si>
    <t>Ortholog(s) have NADPH-hemoprotein reductase activity, electron transfer activity and role in ergosterol biosynthetic process</t>
  </si>
  <si>
    <t>A0A0W0DDW9</t>
  </si>
  <si>
    <t>CAGL0K09526g</t>
  </si>
  <si>
    <t>RPT3</t>
  </si>
  <si>
    <t>YDR394W</t>
  </si>
  <si>
    <t>One of six ATPases of the 19S regulatory particle of the 26S proteasome involved in the degradation of ubiquitinated substrates; substrate of N-acetyltransferase B</t>
  </si>
  <si>
    <t>Ortholog(s) have role in CENP-A containing chromatin organization and nuclear periphery, proteasome regulatory particle, base subcomplex localization</t>
  </si>
  <si>
    <t>Q6FS73</t>
  </si>
  <si>
    <t>CAGL0H02937g</t>
  </si>
  <si>
    <t>UTP18</t>
  </si>
  <si>
    <t>YJL069C</t>
  </si>
  <si>
    <t>Ortholog(s) have role in endonucleolytic cleavage in 5'-ETS of tricistronic rRNA transcript (SSU-rRNA, 5.8S rRNA and LSU-rRNA), more</t>
  </si>
  <si>
    <t>Q6FL06</t>
  </si>
  <si>
    <t>CAGL0L07150g</t>
  </si>
  <si>
    <t>SRP14</t>
  </si>
  <si>
    <t>YDL092W</t>
  </si>
  <si>
    <t>Signal recognition particle (SRP) subunit, interacts with the RNA component of SRP to form the Alu domain, which is the region of SRP responsible for arrest of nascent chain elongation during membrane targeting; homolog of mammalian SRP14</t>
  </si>
  <si>
    <t>Ortholog(s) have 7S RNA binding activity, role in SRP-dependent cotranslational protein targeting to membrane, translocation and signal recognition particle, endoplasmic reticulum targeting localization</t>
  </si>
  <si>
    <t>Q6FJ02</t>
  </si>
  <si>
    <t>CAGL0M10241g</t>
  </si>
  <si>
    <t>RPL14A</t>
  </si>
  <si>
    <t>YKL006W</t>
  </si>
  <si>
    <t>N-terminally acetylated protein component of the large (60S) ribosomal subunit, nearly identical to Rpl14Bp and has similarity to rat L14 ribosomal protein; rpl14a csh5 double null mutant exhibits synthetic slow growth</t>
  </si>
  <si>
    <t>Ortholog(s) have RNA binding activity, role in macroautophagy and cytosolic large ribosomal subunit localization</t>
  </si>
  <si>
    <t>A0A0W0D0E8</t>
  </si>
  <si>
    <t>CAGL0I04356g</t>
  </si>
  <si>
    <t>TIF2</t>
  </si>
  <si>
    <t>YJL138C</t>
  </si>
  <si>
    <t>Translation initiation factor eIF4A, identical to Tif1p; DEA(D/H)-box RNA helicase that couples ATPase activity to RNA binding and unwinding; forms a dumbbell structure of two compact domains connected by a linker; interacts with eIF4G</t>
  </si>
  <si>
    <t>Translation initiation factor eIF4A</t>
  </si>
  <si>
    <t>A0A0W0CUW3</t>
  </si>
  <si>
    <t>CAGL0H02057g</t>
  </si>
  <si>
    <t>GAR1</t>
  </si>
  <si>
    <t>YHR089C</t>
  </si>
  <si>
    <t>Protein component of the H/ACA snoRNP pseudouridylase complex, involved in the modification and cleavage of the 18S pre-rRNA</t>
  </si>
  <si>
    <t>Ortholog(s) have box H/ACA snoRNA binding activity, role in snRNA pseudouridine synthesis and box H/ACA snoRNP complex, nucleolus localization</t>
  </si>
  <si>
    <t>Q6FWE4</t>
  </si>
  <si>
    <t>CAGL0D00836g</t>
  </si>
  <si>
    <t>SYO1</t>
  </si>
  <si>
    <t>YDL063C</t>
  </si>
  <si>
    <t>Protein required for biogenesis of the large ribosomal subunit; green fluorescent protein (GFP)-fusion protein localizes to the cytoplasm and nucleus</t>
  </si>
  <si>
    <t>Ortholog(s) have unfolded protein binding activity and role in protein import into nucleus, ribosomal large subunit biogenesis</t>
  </si>
  <si>
    <t>A0A0W0D2B2</t>
  </si>
  <si>
    <t>CAGL0J02882g</t>
  </si>
  <si>
    <t>HOM3</t>
  </si>
  <si>
    <t>YER052C</t>
  </si>
  <si>
    <t>Aspartate kinase (L-aspartate 4-P-transferase); cytoplasmic enzyme that catalyzes the first step in the common pathway for methionine and threonine biosynthesis; expression regulated by Gcn4p and the general control of amino acid synthesis</t>
  </si>
  <si>
    <t>Ortholog(s) have aspartate kinase activity and role in homoserine biosynthetic process, methionine biosynthetic process, threonine biosynthetic process</t>
  </si>
  <si>
    <t>Q6FK78</t>
  </si>
  <si>
    <t>CAGL0M00484g</t>
  </si>
  <si>
    <t>XPT1</t>
  </si>
  <si>
    <t>YJR133W</t>
  </si>
  <si>
    <t>Xanthine-guanine phosphoribosyl transferase, required for xanthine utilization and for optimal utilization of guanine</t>
  </si>
  <si>
    <t>Ortholog(s) have guanine phosphoribosyltransferase activity, hypoxanthine phosphoribosyltransferase activity, pentosyltransferase activity, xanthine phosphoribosyltransferase activity</t>
  </si>
  <si>
    <t>Q6FNR7</t>
  </si>
  <si>
    <t>CAGL0J09614g</t>
  </si>
  <si>
    <t>NHP2</t>
  </si>
  <si>
    <t>YDL208W</t>
  </si>
  <si>
    <t>Nuclear protein related to mammalian high mobility group (HMG) proteins, essential for function of H/ACA-type snoRNPs, which are involved in 18S rRNA processing</t>
  </si>
  <si>
    <t>Ortholog(s) have box H/ACA snoRNA binding activity, role in cleavage involved in rRNA processing, rRNA pseudouridine synthesis, snRNA pseudouridine synthesis and box H/ACA snoRNP complex, nucleolus localization</t>
  </si>
  <si>
    <t>Q6FSS1</t>
  </si>
  <si>
    <t>CAGL0G08272g</t>
  </si>
  <si>
    <t>CCT6</t>
  </si>
  <si>
    <t>YDR188W</t>
  </si>
  <si>
    <t>Subunit of the cytosolic chaperonin Cct ring complex, related to Tcp1p, essential protein that is required for the assembly of actin and tubulins in vivo; contains an ATP-binding motif</t>
  </si>
  <si>
    <t>Q6FKT0</t>
  </si>
  <si>
    <t>CAGL0L08932g</t>
  </si>
  <si>
    <t>LSP1</t>
  </si>
  <si>
    <t>YPL004C</t>
  </si>
  <si>
    <t>Primary component of eisosomes, which are large immobile patch structures at the cell cortex associated with endocytosis, along with Pil1p and Sur7p; null mutants show activation of Pkc1p/Ypk1p stress resistance pathways; member of the BAR domain family</t>
  </si>
  <si>
    <t>Long chain base-responsive inhibitor of protein kinases; protein abundance decreased in ace2 mutant cells</t>
  </si>
  <si>
    <t>A0A0W0CRV9</t>
  </si>
  <si>
    <t>CAGL0L10626g</t>
  </si>
  <si>
    <t>CIK1</t>
  </si>
  <si>
    <t>YMR198W</t>
  </si>
  <si>
    <t>Kinesin-associated protein required for both karyogamy and mitotic spindle organization, interacts stably and specifically with Kar3p and may function to target this kinesin to a specific cellular role; has similarity to Vik1p</t>
  </si>
  <si>
    <t>Ortholog(s) have microtubule motor activity, minus-end-directed microtubule motor activity</t>
  </si>
  <si>
    <t>A0A0W0E044</t>
  </si>
  <si>
    <t>CAGL0I09790g</t>
  </si>
  <si>
    <t>NOP58</t>
  </si>
  <si>
    <t>YOR310C</t>
  </si>
  <si>
    <t>Protein involved in pre-rRNA processing, 18S rRNA synthesis, and snoRNA synthesis; component of the small subunit processome complex, which is required for processing of pre-18S rRNA</t>
  </si>
  <si>
    <t>A0A0W0CGS6</t>
  </si>
  <si>
    <t>CAGL0E01463g</t>
  </si>
  <si>
    <t>CDC33</t>
  </si>
  <si>
    <t>YOL139C</t>
  </si>
  <si>
    <t>Cytoplasmic mRNA cap binding protein and translation initiation factor eIF4E; the eIF4E-cap complex is responsible for mediating cap-dependent mRNA translation via interactions with translation initiation factor eIF4G (Tif4631p or Tif4632p)</t>
  </si>
  <si>
    <t>Translation initiation factor eIF4E; protein abundance decreased in ace2 mutant cells</t>
  </si>
  <si>
    <t>Q6FT27</t>
  </si>
  <si>
    <t>CAGL0G05874g</t>
  </si>
  <si>
    <t>RPC10</t>
  </si>
  <si>
    <t>YHR143W-A</t>
  </si>
  <si>
    <t>RNA polymerase subunit ABC10-alpha, found in RNA polymerase complexes I, II, and III</t>
  </si>
  <si>
    <t>Q6FY94</t>
  </si>
  <si>
    <t>CAGL0A04015g</t>
  </si>
  <si>
    <t>NOP56</t>
  </si>
  <si>
    <t>YLR197W</t>
  </si>
  <si>
    <t>Essential evolutionarily-conserved nucleolar protein component of the box C/D snoRNP complexes that direct 2'-O-methylation of pre-rRNA during its maturation; overexpression causes spindle orientation defects</t>
  </si>
  <si>
    <t>Ortholog(s) have role in rRNA processing and box C/D RNP complex, nucleolus, small-subunit processome localization</t>
  </si>
  <si>
    <t>Q6FWY7</t>
  </si>
  <si>
    <t>CAGL0C01881g</t>
  </si>
  <si>
    <t>BOI1</t>
  </si>
  <si>
    <t>YBL085W</t>
  </si>
  <si>
    <t>Protein implicated in polar growth, functionally redundant with Boi2p; interacts with bud-emergence protein Bem1p; contains an SH3 (src homology 3) domain and a PH (pleckstrin homology) domain</t>
  </si>
  <si>
    <t>Ortholog(s) have phospholipid binding activity, role in actin filament organization, budding cell apical bud growth, septum digestion after cytokinesis and cellular bud, cellular bud neck, site of polarized growth localization</t>
  </si>
  <si>
    <t>A0A0W0CMF0</t>
  </si>
  <si>
    <t>CAGL0F04983g</t>
  </si>
  <si>
    <t>DBP9</t>
  </si>
  <si>
    <t>YLR276C</t>
  </si>
  <si>
    <t>ATP-dependent RNA helicase of the DEAD-box family involved in biogenesis of the 60S ribosomal subunit</t>
  </si>
  <si>
    <t>Ortholog(s) have DNA helicase activity, DNA/RNA helicase activity, RNA helicase activity, role in maturation of LSU-rRNA from tricistronic rRNA transcript (SSU-rRNA, 5.8S rRNA, LSU-rRNA) and nucleolus localization</t>
  </si>
  <si>
    <t>A0A0W0DZ66</t>
  </si>
  <si>
    <t>CAGL0J11748g</t>
  </si>
  <si>
    <t>PLB2</t>
  </si>
  <si>
    <t>YMR006C</t>
  </si>
  <si>
    <t>Phospholipase B (lysophospholipase) involved in phospholipid metabolism; displays transacylase activity in vitro; overproduction confers resistance to lysophosphatidylcholine</t>
  </si>
  <si>
    <t>Putative phospholipase B; predicted GPI-anchor</t>
  </si>
  <si>
    <t>Q6FQS3</t>
  </si>
  <si>
    <t>CAGL0I03960g</t>
  </si>
  <si>
    <t>VMA1</t>
  </si>
  <si>
    <t>YDL185W</t>
  </si>
  <si>
    <t>Subunit A of the eight-subunit V1 peripheral membrane domain of the vacuolar H+-ATPase; protein precursor undergoes self-catalyzed splicing to yield the extein Tfp1p and the intein Vde (PI-SceI), which is a site-specific endonuclease</t>
  </si>
  <si>
    <t>Putative site-specific DNA endonuclease with autocatalytic protein-splicing activity</t>
  </si>
  <si>
    <t>A0A0W0DYK8</t>
  </si>
  <si>
    <t>CAGL0K06017g</t>
  </si>
  <si>
    <t>YPT6</t>
  </si>
  <si>
    <t>YLR262C</t>
  </si>
  <si>
    <t>Rab family GTPase, Ras-like GTP binding protein involved in the secretory pathway, required for fusion of endosome-derived vesicles with the late Golgi, maturation of the vacuolar carboxypeptidase Y; has similarity to the human GTPase, Rab6</t>
  </si>
  <si>
    <t>Ortholog(s) have GTP binding, GTPase activity</t>
  </si>
  <si>
    <t>Q6FJZ2</t>
  </si>
  <si>
    <t>CAGL0M02431g</t>
  </si>
  <si>
    <t>KES1</t>
  </si>
  <si>
    <t>YPL145C</t>
  </si>
  <si>
    <t>Member of the oxysterol binding protein family, which includes seven yeast homologs; involved in negative regulation of Sec14p-dependent Golgi complex secretory functions, peripheral membrane protein that localizes to the Golgi complex</t>
  </si>
  <si>
    <t>Protein with a predicted role in ergosterol biosynthesis; protein abundance increased in ace2 mutant cells</t>
  </si>
  <si>
    <t>A0A0W0CVQ5</t>
  </si>
  <si>
    <t>CAGL0B02431g</t>
  </si>
  <si>
    <t>NDI1</t>
  </si>
  <si>
    <t>YML120C</t>
  </si>
  <si>
    <t>NADH:ubiquinone oxidoreductase, transfers electrons from NADH to ubiquinone in the respiratory chain but does not pump protons, in contrast to the higher eukaryotic multisubunit respiratory complex I; phosphorylated; homolog of human AMID</t>
  </si>
  <si>
    <t>Ortholog(s) have NADH dehydrogenase (ubiquinone) activity, role in NADH oxidation, mitochondrial electron transport, NADH to ubiquinone, positive regulation of apoptotic process and mitochondrial matrix, mitochondrion localization</t>
  </si>
  <si>
    <t>Q6FXR3</t>
  </si>
  <si>
    <t>CAGL0B03685g</t>
  </si>
  <si>
    <t>YCP4</t>
  </si>
  <si>
    <t>YCR004C</t>
  </si>
  <si>
    <t>Protein of unknown function, has sequence and structural similarity to flavodoxins; predicted to be palmitoylated; the authentic, non-tagged protein is detected in highly purified mitochondria in high-throughput studies</t>
  </si>
  <si>
    <t>Putative flavodoxin</t>
  </si>
  <si>
    <t>Q6FR49</t>
  </si>
  <si>
    <t>CAGL0I00946g</t>
  </si>
  <si>
    <t>CKB2</t>
  </si>
  <si>
    <t>YOR039W</t>
  </si>
  <si>
    <t>Beta' regulatory subunit of casein kinase 2 (CK2), a Ser/Thr protein kinase with roles in cell growth and proliferation; CK2, comprised of CKA1, CKA2, CKB1 and CKB2, has many substrates including transcription factors and all RNA polymerase</t>
  </si>
  <si>
    <t>Ortholog(s) have protein kinase regulator activity, protein serine/threonine kinase activator activity, protein serine/threonine kinase inhibitor activity</t>
  </si>
  <si>
    <t>Q6FPZ1</t>
  </si>
  <si>
    <t>CAGL0I10648g</t>
  </si>
  <si>
    <t>ASN2</t>
  </si>
  <si>
    <t>YGR124W</t>
  </si>
  <si>
    <t>Asparagine synthetase, isozyme of Asn1p; catalyzes the synthesis of L-asparagine from L-aspartate in the asparagine biosynthetic pathway</t>
  </si>
  <si>
    <t>Putative asparagine synthetase; protein abundance increased in ace2 mutant cells</t>
  </si>
  <si>
    <t>A0A0W0E437</t>
  </si>
  <si>
    <t>CAGL0L11484g</t>
  </si>
  <si>
    <t>FPR3</t>
  </si>
  <si>
    <t>YML074C</t>
  </si>
  <si>
    <t>Nucleolar peptidyl-prolyl cis-trans isomerase (PPIase); FK506 binding protein; phosphorylated by casein kinase II (Cka1p-Cka2p-Ckb1p-Ckb2p) and dephosphorylated by Ptp1p</t>
  </si>
  <si>
    <t>Putative peptidyl-prolyl cis-trans isomerase, involved in maintenance of histone H3 and H4 levels; required for virulence; involved in regulation of multidrug resustance genes</t>
  </si>
  <si>
    <t>Q6FQ17</t>
  </si>
  <si>
    <t>CAGL0I09878g</t>
  </si>
  <si>
    <t>FAA1</t>
  </si>
  <si>
    <t>YOR317W</t>
  </si>
  <si>
    <t>Long chain fatty acyl-CoA synthetase, activates imported fatty acids with a preference for C12:0-C16:0 chain lengths; functions in long chain fatty acid import; accounts for most acyl-CoA synthetase activity; localized to lipid particles</t>
  </si>
  <si>
    <t>Ortholog(s) have long-chain fatty acid-CoA ligase activity, medium-chain fatty acid-CoA ligase activity, myristoyl-CoA ligase activity, oleoyl-CoA ligase activity, palmitoyl-CoA ligase activity</t>
  </si>
  <si>
    <t>Q6FPQ9</t>
  </si>
  <si>
    <t>CAGL0J01848g</t>
  </si>
  <si>
    <t>RPA135</t>
  </si>
  <si>
    <t>YPR010C</t>
  </si>
  <si>
    <t>RNA polymerase I second largest subunit A135</t>
  </si>
  <si>
    <t>Ortholog(s) have RNA polymerase I activity, role in nucleolar large rRNA transcription by RNA polymerase I, transcription by RNA polymerase I and RNA polymerase I complex localization</t>
  </si>
  <si>
    <t>Q6FVT5</t>
  </si>
  <si>
    <t>CAGL0D05742g</t>
  </si>
  <si>
    <t>OST1</t>
  </si>
  <si>
    <t>YJL002C</t>
  </si>
  <si>
    <t>Alpha subunit of the oligosaccharyltransferase complex of the ER lumen, which catalyzes asparagine-linked glycosylation of newly synthesized proteins</t>
  </si>
  <si>
    <t>Has domain(s) with predicted dolichyl-diphosphooligosaccharide-protein glycotransferase activity, role in protein glycosylation and endoplasmic reticulum, integral component of membrane localization</t>
  </si>
  <si>
    <t>A0A0W0CQY0</t>
  </si>
  <si>
    <t>CAGL0B00814g</t>
  </si>
  <si>
    <t>LSB5</t>
  </si>
  <si>
    <t>YCL034W</t>
  </si>
  <si>
    <t>Protein of unknown function; binds Las17p, which is a homolog of human Wiskott-Aldrich Syndrome protein involved in actin patch assembly and actin polymerization; may mediate disassembly of the Pan1 complex from the endocytic coat</t>
  </si>
  <si>
    <t>Ortholog(s) have role in actin cortical patch localization, actin cytoskeleton organization, actin filament organization, endocytosis and actin cortical patch, cell cortex, cytoplasm localization</t>
  </si>
  <si>
    <t>A0A0W0C9Z8</t>
  </si>
  <si>
    <t>CAGL0H04741g</t>
  </si>
  <si>
    <t>ERV25</t>
  </si>
  <si>
    <t>YML012W</t>
  </si>
  <si>
    <t>Protein that forms a heterotrimeric complex with Erp1, Erp2p, and Emp24, member of the p24 family involved in endoplasmic reticulum to Golgi transport</t>
  </si>
  <si>
    <t>Ortholog(s) have role in endoplasmic reticulum to Golgi vesicle-mediated transport and COPII-coated ER to Golgi transport vesicle localization</t>
  </si>
  <si>
    <t>A0A0W0DLC3</t>
  </si>
  <si>
    <t>CAGL0L02915g</t>
  </si>
  <si>
    <t>DED1</t>
  </si>
  <si>
    <t>YOR204W</t>
  </si>
  <si>
    <t>ATP-dependent DEAD (Asp-Glu-Ala-Asp)-box RNA helicase, required for translation initiation of all yeast mRNAs; mutations in human DEAD-box DBY are a frequent cause of male infertility</t>
  </si>
  <si>
    <t>Ortholog(s) have RNA helicase activity, RNA strand annealing activity, eukaryotic initiation factor 4G binding, mRNA binding, translation initiation factor activity</t>
  </si>
  <si>
    <t>Q6FUE0</t>
  </si>
  <si>
    <t>CAGL0F04213g</t>
  </si>
  <si>
    <t>PET9</t>
  </si>
  <si>
    <t>YBL030C</t>
  </si>
  <si>
    <t>Major ADP/ATP carrier of the mitochondrial inner membrane, exchanges cytosolic ADP for mitochondrially synthesized ATP; also imports heme and ATP; phosphorylated; required for viability in many lab strains that carry a sal1 mutation</t>
  </si>
  <si>
    <t>Ortholog(s) have ATP:ADP antiporter activity</t>
  </si>
  <si>
    <t>A0A0W0D9Y7</t>
  </si>
  <si>
    <t>CAGL0L09152g</t>
  </si>
  <si>
    <t>RPN11</t>
  </si>
  <si>
    <t>YFR004W</t>
  </si>
  <si>
    <t>Metalloprotease subunit of the 19S regulatory particle of the 26S proteasome lid; couples the deubiquitination and degradation of proteasome substrates; involved, independent of catalytic activity, in fission of mitochondria and peroxisomes</t>
  </si>
  <si>
    <t>Ortholog(s) have role in proteasome-mediated ubiquitin-dependent protein catabolic process and cytoplasm, nuclear periphery, nuclear proteasome complex, nucleus, proteasome regulatory particle, lid subcomplex localization</t>
  </si>
  <si>
    <t>Q6FKH0</t>
  </si>
  <si>
    <t>CAGL0L11638g</t>
  </si>
  <si>
    <t>ESF1</t>
  </si>
  <si>
    <t>YDR365C</t>
  </si>
  <si>
    <t>Nucleolar protein involved in pre-rRNA processing; depletion causes severely decreased 18S rRNA levels</t>
  </si>
  <si>
    <t>Has domain(s) with predicted nucleus localization</t>
  </si>
  <si>
    <t>Q6FMJ0</t>
  </si>
  <si>
    <t>CAGL0K07656g</t>
  </si>
  <si>
    <t>FRS2</t>
  </si>
  <si>
    <t>YFL022C</t>
  </si>
  <si>
    <t>Alpha subunit of cytoplasmic phenylalanyl-tRNA synthetase, forms a tetramer with Frs1p to form active enzyme; evolutionarily distant from mitochondrial phenylalanyl-tRNA synthetase based on protein sequence, but substrate binding is similar</t>
  </si>
  <si>
    <t>Putative cytosolic phenylalanine?tRNA ligase, beta chain</t>
  </si>
  <si>
    <t>A0A0W0EI07</t>
  </si>
  <si>
    <t>CAGL0M13893g</t>
  </si>
  <si>
    <t>NIP1</t>
  </si>
  <si>
    <t>YMR309C</t>
  </si>
  <si>
    <t>eIF3c subunit of the eukaryotic translation initiation factor 3 (eIF3), involved in the assembly of preinitiation complex and start codon selection</t>
  </si>
  <si>
    <t>Ortholog(s) have translation initiation factor activity, translation initiation factor binding activity and role in translational initiation</t>
  </si>
  <si>
    <t>Q6FMY5</t>
  </si>
  <si>
    <t>CAGL0K04235g</t>
  </si>
  <si>
    <t>NQM1</t>
  </si>
  <si>
    <t>YGR043C</t>
  </si>
  <si>
    <t>Transaldolase of unknown function; transcription is repressed by Mot1p and induced by alpha-factor and during diauxic shift</t>
  </si>
  <si>
    <t>Putative transaldolase</t>
  </si>
  <si>
    <t>Q6FJX5</t>
  </si>
  <si>
    <t>CAGL0M02805g</t>
  </si>
  <si>
    <t>NAN1</t>
  </si>
  <si>
    <t>YPL126W</t>
  </si>
  <si>
    <t>U3 snoRNP protein, component of the small (ribosomal) subunit (SSU) processosome containing U3 snoRNA; required for the biogenesis of18S rRNA</t>
  </si>
  <si>
    <t>A0A0W0C8D9</t>
  </si>
  <si>
    <t>CAGL0H03377g</t>
  </si>
  <si>
    <t>DBP3</t>
  </si>
  <si>
    <t>YGL078C</t>
  </si>
  <si>
    <t>Putative ATP-dependent RNA helicase of the DEAD-box family involved in ribosomal biogenesis</t>
  </si>
  <si>
    <t>Ortholog(s) have ATPase, acting on RNA, RNA helicase activity and role in endonucleolytic cleavage in ITS1 upstream of 5.8S rRNA from tricistronic rRNA transcript (SSU-rRNA, 5.8S rRNA, LSU-rRNA)</t>
  </si>
  <si>
    <t>Q6FKK6</t>
  </si>
  <si>
    <t>CAGL0L10824g</t>
  </si>
  <si>
    <t>IMG1</t>
  </si>
  <si>
    <t>YCR046C</t>
  </si>
  <si>
    <t>Mitochondrial ribosomal protein of the large subunit, required for respiration and for maintenance of the mitochondrial genome</t>
  </si>
  <si>
    <t>Q6FSH6</t>
  </si>
  <si>
    <t>CAGL0H00462g</t>
  </si>
  <si>
    <t>RPS5</t>
  </si>
  <si>
    <t>YJR123W</t>
  </si>
  <si>
    <t>Protein component of the small (40S) ribosomal subunit, the least basic of the non-acidic ribosomal proteins; phosphorylated in vivo; essential for viability; has similarity to E. coli S7 and rat S5 ribosomal proteins</t>
  </si>
  <si>
    <t>Ortholog(s) have structural constituent of ribosome activity, role in rRNA export from nucleus and cytosolic small ribosomal subunit, extracellular region localization</t>
  </si>
  <si>
    <t>Q6FS94</t>
  </si>
  <si>
    <t>CAGL0H02409g</t>
  </si>
  <si>
    <t>TIF11</t>
  </si>
  <si>
    <t>YMR260C</t>
  </si>
  <si>
    <t>Translation initiation factor eIF1A, essential protein that forms a complex with Sui1p (eIF1) and the 40S ribosomal subunit and scans for the start codon; C-terminus associates with Fun12p (eIF5B); N terminus interacts with eIF2 and eIF3</t>
  </si>
  <si>
    <t>Ortholog(s) have RNA strand annealing activity, double-stranded RNA binding, ribosomal small subunit binding, translation initiation factor activity, translation initiation factor binding activity</t>
  </si>
  <si>
    <t>A0A0W0CKR3</t>
  </si>
  <si>
    <t>CAGL0M07920g</t>
  </si>
  <si>
    <t>PDC1</t>
  </si>
  <si>
    <t>YLR044C</t>
  </si>
  <si>
    <t>Major of three pyruvate decarboxylase isozymes, key enzyme in alcoholic fermentation, decarboxylates pyruvate to acetaldehyde; subject to glucose-, ethanol-, and autoregulation; involved in amino acid catabolism</t>
  </si>
  <si>
    <t>Pyruvate decarboxylase, involved in pyruvate metabolism; increased in azole resistant strain and in ace2 mutant cells</t>
  </si>
  <si>
    <t>Q6FR73</t>
  </si>
  <si>
    <t>CAGL0I00418g</t>
  </si>
  <si>
    <t>OLE1</t>
  </si>
  <si>
    <t>YGL055W</t>
  </si>
  <si>
    <t>Delta(9) fatty acid desaturase, required for monounsaturated fatty acid synthesis and for normal distribution of mitochondria</t>
  </si>
  <si>
    <t>Ortholog(s) have electron transfer activity, stearoyl-CoA 9-desaturase activity and role in mitochondrion inheritance, response to ethanol, unsaturated fatty acid biosynthetic process</t>
  </si>
  <si>
    <t>Q6FP90</t>
  </si>
  <si>
    <t>CAGL0J05720g</t>
  </si>
  <si>
    <t>PGA2</t>
  </si>
  <si>
    <t>YNL149C</t>
  </si>
  <si>
    <t>Essential protein required for maturation of Gas1p and Pho8p; involved in protein trafficking; GFP-fusion protein localizes to the ER and YFP-fusion protein to the nuclear envelope-ER network; null mutants have a cell separation defect</t>
  </si>
  <si>
    <t>Ortholog(s) have role in protein transport</t>
  </si>
  <si>
    <t>Q6FL79</t>
  </si>
  <si>
    <t>CAGL0L05522g</t>
  </si>
  <si>
    <t>MTC1</t>
  </si>
  <si>
    <t>YJL123C</t>
  </si>
  <si>
    <t>Protein of unknown function that may interact with ribosomes; green fluorescent protein (GFP)-fusion protein localizes to the cytoplasm and to COPI-coated vesicles (early Golgi); mtc1 is synthetically lethal with cdc13-1</t>
  </si>
  <si>
    <t>A0A0W0CX34</t>
  </si>
  <si>
    <t>CAGL0M11154g</t>
  </si>
  <si>
    <t>MAK21</t>
  </si>
  <si>
    <t>YDR060W</t>
  </si>
  <si>
    <t>Constituent of 66S pre-ribosomal particles, required for large (60S) ribosomal subunit biogenesis; involved in nuclear export of pre-ribosomes; required for maintenance of dsRNA virus; homolog of human CAATT-binding protein</t>
  </si>
  <si>
    <t>A0A0W0CH68</t>
  </si>
  <si>
    <t>CAGL0C00297g</t>
  </si>
  <si>
    <t>SET2</t>
  </si>
  <si>
    <t>YJL168C</t>
  </si>
  <si>
    <t>Histone methyltransferase with a role in transcriptional elongation, methylates a lysine residue of histone H3; associates with the C-terminal domain of Rpo21p; histone methylation activity is regulated by phosphorylation status of Rpo21p</t>
  </si>
  <si>
    <t>Ortholog(s) have histone methyltransferase activity (H3-K36 specific) activity</t>
  </si>
  <si>
    <t>Q6FPS8</t>
  </si>
  <si>
    <t>CAGL0J01265g</t>
  </si>
  <si>
    <t>UTP15</t>
  </si>
  <si>
    <t>YMR093W</t>
  </si>
  <si>
    <t>Ortholog(s) have U3 snoRNA binding activity and role in maturation of SSU-rRNA from tricistronic rRNA transcript (SSU-rRNA, 5.8S rRNA, LSU-rRNA), positive regulation of transcription by RNA polymerase I</t>
  </si>
  <si>
    <t>Q6FPC9</t>
  </si>
  <si>
    <t>CAGL0J04818g</t>
  </si>
  <si>
    <t>CRN1</t>
  </si>
  <si>
    <t>YLR429W</t>
  </si>
  <si>
    <t>Coronin, cortical actin cytoskeletal component that associates with the Arp2p/Arp3p complex to regulate its activity; plays a role in regulation of actin patch assembly</t>
  </si>
  <si>
    <t>Coronin-like protein; protein abundance increased in ace2 mutant cells</t>
  </si>
  <si>
    <t>A0A0W0C9M4</t>
  </si>
  <si>
    <t>CAGL0C05137g</t>
  </si>
  <si>
    <t>GPD2</t>
  </si>
  <si>
    <t>YOL059W</t>
  </si>
  <si>
    <t>NAD-dependent glycerol 3-phosphate dehydrogenase, homolog of Gpd1p, expression is controlled by an oxygen-independent signaling pathway required to regulate metabolism under anoxic conditions; located in cytosol and mitochondria</t>
  </si>
  <si>
    <t>Putative glycerol 3-phosphate dehydrogenase; protein differentially expressed in azole resistant strain</t>
  </si>
  <si>
    <t>A0A0W0CVU6</t>
  </si>
  <si>
    <t>CAGL0D04290g</t>
  </si>
  <si>
    <t>YKL091C</t>
  </si>
  <si>
    <t>Putative homolog of Sec14p, which is a phosphatidylinositol/phosphatidylcholine transfer protein involved in lipid metabolism; localizes to the nucleus; contains a CRAL/TRIO domain and binds several lipids in a large-scale study</t>
  </si>
  <si>
    <t>Ortholog(s) have phosphatidylcholine binding, phosphatidylinositol binding activity and nucleus localization</t>
  </si>
  <si>
    <t>A0A0W0D935</t>
  </si>
  <si>
    <t>CAGL0M00814g</t>
  </si>
  <si>
    <t>RPS1A</t>
  </si>
  <si>
    <t>YLR441C</t>
  </si>
  <si>
    <t>Ribosomal protein 10 (rp10) of the small (40S) subunit; nearly identical to Rps1Bp and has similarity to rat S3a ribosomal protein</t>
  </si>
  <si>
    <t>Ortholog(s) have role in maturation of SSU-rRNA from tricistronic rRNA transcript (SSU-rRNA, 5.8S rRNA, LSU-rRNA) and extracellular region localization</t>
  </si>
  <si>
    <t>A0A0W0CM23</t>
  </si>
  <si>
    <t>CAGL0D05214g</t>
  </si>
  <si>
    <t>RPL29</t>
  </si>
  <si>
    <t>YFR032C-A</t>
  </si>
  <si>
    <t>Protein component of the large (60S) ribosomal subunit, has similarity to rat L29 ribosomal protein; not essential for translation, but required for proper joining of the large and small ribosomal subunits and for normal translation rate</t>
  </si>
  <si>
    <t>A0A0W0CE72</t>
  </si>
  <si>
    <t>CAGL0L10978g</t>
  </si>
  <si>
    <t>CAF20</t>
  </si>
  <si>
    <t>YOR276W</t>
  </si>
  <si>
    <t>Phosphoprotein of the mRNA cap-binding complex involved in translational control, repressor of cap-dependent translation initiation, competes with eIF4G for binding to eIF4E</t>
  </si>
  <si>
    <t>Ortholog(s) have eukaryotic initiation factor 4E binding activity and role in negative regulation of translation, positive regulation of cytoplasmic mRNA processing body assembly</t>
  </si>
  <si>
    <t>Q6FX78</t>
  </si>
  <si>
    <t>CAGL0B01122g</t>
  </si>
  <si>
    <t>SAM1</t>
  </si>
  <si>
    <t>YLR180W</t>
  </si>
  <si>
    <t>A0A0W0D5W6</t>
  </si>
  <si>
    <t>CAGL0G02915g</t>
  </si>
  <si>
    <t>Long chain base-responsive inhibitor of protein kinases</t>
  </si>
  <si>
    <t>Q6FUL4</t>
  </si>
  <si>
    <t>CAGL0F02541g</t>
  </si>
  <si>
    <t>UTP5</t>
  </si>
  <si>
    <t>YDR398W</t>
  </si>
  <si>
    <t>Subunit of U3-containing Small Subunit (SSU) processome complex involved in production of 18S rRNA and assembly of small ribosomal subunit</t>
  </si>
  <si>
    <t>Ortholog(s) have role in maturation of SSU-rRNA from tricistronic rRNA transcript (SSU-rRNA, 5.8S rRNA, LSU-rRNA), positive regulation of transcription by RNA polymerase I</t>
  </si>
  <si>
    <t>A0A0W0D890</t>
  </si>
  <si>
    <t>CAGL0M00638g</t>
  </si>
  <si>
    <t>FPR4</t>
  </si>
  <si>
    <t>YLR449W</t>
  </si>
  <si>
    <t>Peptidyl-prolyl cis-trans isomerase (PPIase) (proline isomerase) localized to the nucleus; catalyzes isomerization of proline residues in histones H3 and H4, which affects lysine methylation of those histones</t>
  </si>
  <si>
    <t>A0A0W0D650</t>
  </si>
  <si>
    <t>CAGL0G04367g</t>
  </si>
  <si>
    <t>CCT7</t>
  </si>
  <si>
    <t>YJL111W</t>
  </si>
  <si>
    <t>Subunit of the cytosolic chaperonin Cct ring complex, related to Tcp1p, required for the assembly of actin and tubulins in vivo; mutant has increased aneuploidy tolerance</t>
  </si>
  <si>
    <t>Q6FSY6</t>
  </si>
  <si>
    <t>CAGL0G06842g</t>
  </si>
  <si>
    <t>BBC1</t>
  </si>
  <si>
    <t>YJL020C</t>
  </si>
  <si>
    <t>Protein possibly involved in assembly of actin patches; interacts with an actin assembly factor Las17p and with the SH3 domains of Type I myosins Myo3p and Myo5p; localized predominantly to cortical actin patches</t>
  </si>
  <si>
    <t>Ortholog(s) have role in actin cytoskeleton organization, negative regulation of Arp2/3 complex-mediated actin nucleation and actin cortical patch localization</t>
  </si>
  <si>
    <t>A0A0W0CKD3</t>
  </si>
  <si>
    <t>CAGL0I09614g</t>
  </si>
  <si>
    <t>ISW2</t>
  </si>
  <si>
    <t>YOR304W</t>
  </si>
  <si>
    <t>ATP-dependent DNA translocase involved in chromatin remodeling; ATPase component that, with Itc1p, forms a complex required for repression of a-specific genes, INO1, and early meiotic genes during mitotic growth</t>
  </si>
  <si>
    <t>Ortholog(s) have DNA translocase activity, centromeric DNA binding, chromatin binding, single-stranded DNA binding activity</t>
  </si>
  <si>
    <t>A0A0W0DGX7</t>
  </si>
  <si>
    <t>CAGL0J06908g</t>
  </si>
  <si>
    <t>DBP1</t>
  </si>
  <si>
    <t>YPL119C</t>
  </si>
  <si>
    <t>Putative ATP-dependent RNA helicase of the DEAD-box protein family; mutants show reduced stability of the 40S ribosomal subunit scanning through 5' untranslated regions of mRNAs</t>
  </si>
  <si>
    <t>Ortholog(s) have ATPase, DNA/RNA helicase activity, single-stranded RNA binding activity, role in positive regulation of formation of translation preinitiation complex, translational initiation and cytoplasm localization</t>
  </si>
  <si>
    <t>A0A0W0ELH2</t>
  </si>
  <si>
    <t>CAGL0K00429g</t>
  </si>
  <si>
    <t>NPA3</t>
  </si>
  <si>
    <t>YJR072C</t>
  </si>
  <si>
    <t>Essential, conserved, cytoplasmic ATPase; phosphorylated by the Pcl1p-Pho85p kinase complex</t>
  </si>
  <si>
    <t>Has domain(s) with predicted nucleotide binding activity</t>
  </si>
  <si>
    <t>Q6FM13</t>
  </si>
  <si>
    <t>CAGL0K11858g</t>
  </si>
  <si>
    <t>PST2</t>
  </si>
  <si>
    <t>YDR032C</t>
  </si>
  <si>
    <t>Protein with similarity to members of a family of flavodoxin-like proteins; induced by oxidative stress in a Yap1p dependent manner; the authentic, non-tagged protein is detected in highly purified mitochondria in high-throughput studies</t>
  </si>
  <si>
    <t>Flavodoxin-like protein involved in oxidative stress response; activated by cleavage at C-terminus by aspartic protease Yps1p</t>
  </si>
  <si>
    <t>A0A0W0CGH4</t>
  </si>
  <si>
    <t>CAGL0L06732g</t>
  </si>
  <si>
    <t>MRPS9</t>
  </si>
  <si>
    <t>YBR146W</t>
  </si>
  <si>
    <t>Q6FXN6</t>
  </si>
  <si>
    <t>CAGL0B04345g</t>
  </si>
  <si>
    <t>OLA1</t>
  </si>
  <si>
    <t>YBR025C</t>
  </si>
  <si>
    <t>P-loop ATPase with similarity to human OLA1 and bacterial YchF; identified as specifically interacting with the proteasome; protein levels are induced by hydrogen peroxide</t>
  </si>
  <si>
    <t>B4UN10</t>
  </si>
  <si>
    <t>CAGL0H07023g</t>
  </si>
  <si>
    <t>TIM11</t>
  </si>
  <si>
    <t>YDR322C-A</t>
  </si>
  <si>
    <t>Subunit e of mitochondrial F1F0-ATPase, which is a large, evolutionarily conserved enzyme complex required for ATP synthesis; essential for the dimeric and oligomeric state of ATP synthase</t>
  </si>
  <si>
    <t>Ortholog(s) have proton-transporting ATP synthase activity, rotational mechanism, structural molecule activity and role in ATP synthesis coupled proton transport, cristae formation, protein-containing complex assembly</t>
  </si>
  <si>
    <t>Q6FPA7</t>
  </si>
  <si>
    <t>CAGL0J05346g</t>
  </si>
  <si>
    <t>SRM1</t>
  </si>
  <si>
    <t>YGL097W</t>
  </si>
  <si>
    <t>Nucleotide exchange factor for Gsp1p, localizes to the nucleus, required for nucleocytoplasmic trafficking of macromolecules; suppressor of the pheromone response pathway; potentially phosphorylated by Cdc28p</t>
  </si>
  <si>
    <t>Ortholog(s) have role in Ran protein signal transduction, nucleus organization, poly(A)+ mRNA export from nucleus, positive regulation of protein export from nucleus and protein import into nucleus, more</t>
  </si>
  <si>
    <t>Q6FPI1</t>
  </si>
  <si>
    <t>CAGL0J03652g</t>
  </si>
  <si>
    <t>CDC60</t>
  </si>
  <si>
    <t>YPL160W</t>
  </si>
  <si>
    <t>Cytosolic leucyl tRNA synthetase, ligates leucine to the appropriate tRNA</t>
  </si>
  <si>
    <t>Has domain(s) with predicted ATP binding, aminoacyl-tRNA editing activity, aminoacyl-tRNA ligase activity, leucine-tRNA ligase activity and role in leucyl-tRNA aminoacylation, tRNA aminoacylation for protein translation</t>
  </si>
  <si>
    <t>Q6FN61</t>
  </si>
  <si>
    <t>CAGL0K02475g</t>
  </si>
  <si>
    <t>DSS4</t>
  </si>
  <si>
    <t>YPR017C</t>
  </si>
  <si>
    <t>Guanine nucleotide dissociation stimulator for Sec4p, functions in the post-Golgi secretory pathway; binds zinc, found both on membranes and in the cytosol</t>
  </si>
  <si>
    <t>GDP/GTP exchange factor for Sec4p; protein abundance decreased in ace2 mutant cells</t>
  </si>
  <si>
    <t>A0A0W0CTB6</t>
  </si>
  <si>
    <t>CAGL0F04895g</t>
  </si>
  <si>
    <t>GPH1</t>
  </si>
  <si>
    <t>YPR160W</t>
  </si>
  <si>
    <t>Non-essential glycogen phosphorylase required for the mobilization of glycogen, activity is regulated by cyclic AMP-mediated phosphorylation, expression is regulated by stress-response elements and by the HOG MAP kinase pathway</t>
  </si>
  <si>
    <t>Ortholog(s) have glycogen phosphorylase activity, role in glycogen catabolic process and cytoplasm localization</t>
  </si>
  <si>
    <t>Q6FTS3</t>
  </si>
  <si>
    <t>CAGL0G00154g</t>
  </si>
  <si>
    <t>ZUO1</t>
  </si>
  <si>
    <t>YGR285C</t>
  </si>
  <si>
    <t>Ribosome-associated chaperone, functions in ribosome biogenesis and, in partnership with Ssz1p and SSb1/2, as a chaperone for nascent polypeptide chains; contains a DnaJ domain and functions as a J-protein partner for Ssb1p and Ssb2p</t>
  </si>
  <si>
    <t>Ortholog(s) have ribosome binding activity and role in 'de novo' cotranslational protein folding, rRNA processing, regulation of translational fidelity, ribosomal subunit export from nucleus, translational frameshifting</t>
  </si>
  <si>
    <t>A0A0W0DES0</t>
  </si>
  <si>
    <t>CAGL0B02585g</t>
  </si>
  <si>
    <t>RTN1</t>
  </si>
  <si>
    <t>YDR233C</t>
  </si>
  <si>
    <t>ER membrane protein that interacts with Sey1p to maintain ER morphology; interacts with exocyst subunit Sec6p, with Yip3p, and with Sbh1p; null mutant has an altered ER morphology; member of the RTNLA (reticulon-like A) subfamily</t>
  </si>
  <si>
    <t>Ortholog(s) have role in ER-dependent peroxisome organization, endoplasmic reticulum inheritance, endoplasmic reticulum tubular network maintenance and endoplasmic reticulum tubular network organization, more</t>
  </si>
  <si>
    <t>A0A0W0EDF5</t>
  </si>
  <si>
    <t>CAGL0E05940g</t>
  </si>
  <si>
    <t>FLC1</t>
  </si>
  <si>
    <t>YPL221W</t>
  </si>
  <si>
    <t>Putative FAD transporter; required for uptake of FAD into endoplasmic reticulum; involved in cell wall maintenance</t>
  </si>
  <si>
    <t>Ortholog(s) have FAD transmembrane transporter activity, calcium channel activity</t>
  </si>
  <si>
    <t>A0A0W0CQI9</t>
  </si>
  <si>
    <t>CAGL0A02673g</t>
  </si>
  <si>
    <t>BCP1</t>
  </si>
  <si>
    <t>YDR361C</t>
  </si>
  <si>
    <t>Essential protein involved in nuclear export of Mss4p, which is a lipid kinase that generates phosphatidylinositol 4,5-biphosphate and plays a role in actin cytoskeleton organization and vesicular transport</t>
  </si>
  <si>
    <t>Ortholog(s) have role in protein export from nucleus, ribosomal large subunit export from nucleus</t>
  </si>
  <si>
    <t>A0A0W0EGS0</t>
  </si>
  <si>
    <t>CAGL0L07304g</t>
  </si>
  <si>
    <t>GET3</t>
  </si>
  <si>
    <t>YDL100C</t>
  </si>
  <si>
    <t>Guanine nucleotide exchange factor for Gpa1p; amplifies G protein signaling; subunit of the GET complex, which is involved in Golgi to ER trafficking and insertion of proteins into the ER membrane; has low-level ATPase activity</t>
  </si>
  <si>
    <t>Ortholog(s) have ATPase, guanyl-nucleotide exchange factor activity, unfolded protein binding activity</t>
  </si>
  <si>
    <t>Q6FRM5</t>
  </si>
  <si>
    <t>CAGL0H07403g</t>
  </si>
  <si>
    <t>KRE2</t>
  </si>
  <si>
    <t>YDR483W</t>
  </si>
  <si>
    <t>Alpha1,2-mannosyltransferase of the Golgi involved in protein mannosylation</t>
  </si>
  <si>
    <t>Ortholog(s) have alpha-1,2-mannosyltransferase activity and role in N-glycan processing, cell wall mannoprotein biosynthetic process, chain elongation of O-linked mannose residue, protein O-linked glycosylation</t>
  </si>
  <si>
    <t>A0A0W0D1W2</t>
  </si>
  <si>
    <t>CAGL0I00968g</t>
  </si>
  <si>
    <t>HIR2</t>
  </si>
  <si>
    <t>YOR038C</t>
  </si>
  <si>
    <t>Subunit of the HIR complex, a nucleosome assembly complex involved in regulation of histone gene transcription; recruits Swi-Snf complexes to histone gene promoters; promotes heterochromatic gene silencing with Asf1p</t>
  </si>
  <si>
    <t>Ortholog(s) have DNA binding, nucleosome binding, transcription corepressor activity</t>
  </si>
  <si>
    <t>A0A0W0DWM3</t>
  </si>
  <si>
    <t>CAGL0K12848g</t>
  </si>
  <si>
    <t>SEC53</t>
  </si>
  <si>
    <t>YFL045C</t>
  </si>
  <si>
    <t>Phosphomannomutase, involved in synthesis of GDP-mannose and dolichol-phosphate-mannose; required for folding and glycosylation of secretory proteins in the ER lumen</t>
  </si>
  <si>
    <t>Putative phosphomannomutase; protein differentially expressed in azole resistant strain</t>
  </si>
  <si>
    <t>Q6FN58</t>
  </si>
  <si>
    <t>CAGL0K02541g</t>
  </si>
  <si>
    <t>PRS3</t>
  </si>
  <si>
    <t>YHL011C</t>
  </si>
  <si>
    <t>Has domain(s) with predicted magnesium ion binding, ribose phosphate diphosphokinase activity and role in nucleoside metabolic process, nucleotide biosynthetic process</t>
  </si>
  <si>
    <t>Q6FST2</t>
  </si>
  <si>
    <t>CAGL0G08041g</t>
  </si>
  <si>
    <t>RLI1</t>
  </si>
  <si>
    <t>YDR091C</t>
  </si>
  <si>
    <t>Essential iron-sulfur protein required for ribosome biogenesis and translation initiation and termination; facilitates binding of a multifactor complex (MFC) of initiation factors to the small ribosomal subunit; predicted ABC family ATPase</t>
  </si>
  <si>
    <t>Ortholog(s) have iron ion binding activity and role in positive regulation of translation, ribosomal large subunit biogenesis, ribosomal subunit export from nucleus, ribosome disassembly, translational initiation, translational termination</t>
  </si>
  <si>
    <t>A0A0W0DZ68</t>
  </si>
  <si>
    <t>CAGL0K06033g</t>
  </si>
  <si>
    <t>TMA7</t>
  </si>
  <si>
    <t>YLR262C-A</t>
  </si>
  <si>
    <t>Protein of unknown that associates with ribosomes; null mutant exhibits translation defects, altered polyribosome profiles, and resistance to the translation inhibitor anisomcyin</t>
  </si>
  <si>
    <t>Ortholog(s) have role in cytoplasmic translation</t>
  </si>
  <si>
    <t>A0A0W0ET09</t>
  </si>
  <si>
    <t>CAGL0L07788g</t>
  </si>
  <si>
    <t>RVS161</t>
  </si>
  <si>
    <t>YCR009C</t>
  </si>
  <si>
    <t>Amphiphysin-like lipid raft protein; interacts with Rvs167p and regulates polarization of the actin cytoskeleton, endocytosis, cell polarity, cell fusion and viability following starvation or osmotic stress</t>
  </si>
  <si>
    <t>Ortholog(s) have cytoskeletal protein binding, lipid binding activity</t>
  </si>
  <si>
    <t>A0A0W0D9J2</t>
  </si>
  <si>
    <t>CAGL0K04587g</t>
  </si>
  <si>
    <t>RPS22A</t>
  </si>
  <si>
    <t>YJL190C</t>
  </si>
  <si>
    <t>Protein component of the small (40S) ribosomal subunit; nearly identical to Rps22Bp and has similarity to E. coli S8 and rat S15a ribosomal proteins</t>
  </si>
  <si>
    <t>A0A0W0CTA5</t>
  </si>
  <si>
    <t>CAGL0L12870g</t>
  </si>
  <si>
    <t>TMA19</t>
  </si>
  <si>
    <t>YKL056C</t>
  </si>
  <si>
    <t>Protein that associates with ribosomes; homolog of translationally controlled tumor protein; green fluorescent protein (GFP)-fusion protein localizes to the cytoplasm and relocates to the mitochondrial outer surface upon oxidative stress</t>
  </si>
  <si>
    <t>Q6FSR0</t>
  </si>
  <si>
    <t>CAGL0G08558g</t>
  </si>
  <si>
    <t>RHO3</t>
  </si>
  <si>
    <t>YIL118W</t>
  </si>
  <si>
    <t>Non-essential small GTPase of the Rho/Rac subfamily of Ras-like proteins involved in the establishment of cell polarity; GTPase activity positively regulated by the GTPase activating protein (GAP) Rgd1p</t>
  </si>
  <si>
    <t>A0A0W0C7T4</t>
  </si>
  <si>
    <t>CAGL0G03927g</t>
  </si>
  <si>
    <t>Putative drug:H+ antiporter, involved in efflux of clotrimazole; required for resistance to clotrimazole and other drugs; involved in virulence</t>
  </si>
  <si>
    <t>Q6FXJ1</t>
  </si>
  <si>
    <t>CAGL0B03509g</t>
  </si>
  <si>
    <t>RCK2</t>
  </si>
  <si>
    <t>YLR248W</t>
  </si>
  <si>
    <t>Protein kinase involved in the response to oxidative and osmotic stress; identified as suppressor of S. pombe cell cycle checkpoint mutations; similar to CaM (calmodulin) kinases</t>
  </si>
  <si>
    <t>Ortholog(s) have protein serine/threonine kinase activity</t>
  </si>
  <si>
    <t>A0A0W0CLR3</t>
  </si>
  <si>
    <t>CAGL0F05643g</t>
  </si>
  <si>
    <t>RVB1</t>
  </si>
  <si>
    <t>YDR190C</t>
  </si>
  <si>
    <t>Essential protein involved in transcription regulation; component of chromatin remodeling complexes; required for assembly and function of the INO80 complex; also referred to as pontin; member of the RUVB-like protein family</t>
  </si>
  <si>
    <t>Q6FPW2</t>
  </si>
  <si>
    <t>CAGL0J00473g</t>
  </si>
  <si>
    <t>CIC1</t>
  </si>
  <si>
    <t>YHR052W</t>
  </si>
  <si>
    <t>Essential protein that interacts with proteasome components and has a potential role in proteasome substrate specificity; also copurifies with 66S pre-ribosomal particles</t>
  </si>
  <si>
    <t>Ortholog(s) have large ribosomal subunit rRNA binding, proteasome binding, protein-macromolecule adaptor activity, rRNA binding activity</t>
  </si>
  <si>
    <t>Q6FXU6</t>
  </si>
  <si>
    <t>CAGL0A00473g</t>
  </si>
  <si>
    <t>PUF4</t>
  </si>
  <si>
    <t>YGL014W</t>
  </si>
  <si>
    <t>Member of the PUF protein family, which is defined by the presence of Pumilio homology domains that confer RNA binding activity; preferentially binds mRNAs encoding nucleolar ribosomal RNA-processing factors</t>
  </si>
  <si>
    <t>Ortholog(s) have mRNA binding activity and role in negative regulation of translation, nuclear-transcribed mRNA catabolic process, deadenylation-dependent decay, protein localization</t>
  </si>
  <si>
    <t>Q6FUY8</t>
  </si>
  <si>
    <t>CAGL0E06138g</t>
  </si>
  <si>
    <t>FAS2</t>
  </si>
  <si>
    <t>YPL231W</t>
  </si>
  <si>
    <t>Alpha subunit of fatty acid synthetase, which catalyzes the synthesis of long-chain saturated fatty acids; contains the acyl-carrier protein domain and beta-ketoacyl reductase, beta-ketoacyl synthase and self-pantetheinylation activities</t>
  </si>
  <si>
    <t>Ortholog(s) have fatty acid synthase activity, role in fatty acid biosynthetic process, long-chain fatty acid biosynthetic process, palmitic acid biosynthetic process and fatty acid synthase complex localization</t>
  </si>
  <si>
    <t>F2Z613</t>
  </si>
  <si>
    <t>CAGL0M13849g</t>
  </si>
  <si>
    <t>Putative glycoside hydrolase of the Gas/Phr family; predicted GPI-anchor</t>
  </si>
  <si>
    <t>Q6FY05</t>
  </si>
  <si>
    <t>CAGL0A02090g</t>
  </si>
  <si>
    <t>YHR020W</t>
  </si>
  <si>
    <t>Protein of unknown function that may interact with ribosomes, based on co-purification experiments; has similarity to proline-tRNA ligase; YHR020W is an essential gene</t>
  </si>
  <si>
    <t>Ortholog(s) have proline-tRNA ligase activity and role in prolyl-tRNA aminoacylation</t>
  </si>
  <si>
    <t>Q6FSL3</t>
  </si>
  <si>
    <t>CAGL0G09691g</t>
  </si>
  <si>
    <t>SER1</t>
  </si>
  <si>
    <t>YOR184W</t>
  </si>
  <si>
    <t>3-phosphoserine aminotransferase, catalyzes the formation of phosphoserine from 3-phosphohydroxypyruvate, required for serine and glycine biosynthesis; regulated by the general control of amino acid biosynthesis mediated by Gcn4p</t>
  </si>
  <si>
    <t>Ortholog(s) have O-phospho-L-serine:2-oxoglutarate aminotransferase activity and role in L-serine biosynthetic process, purine nucleobase biosynthetic process, serine family amino acid biosynthetic process</t>
  </si>
  <si>
    <t>Q6FJY0</t>
  </si>
  <si>
    <t>CAGL0M02695g</t>
  </si>
  <si>
    <t>RPL5</t>
  </si>
  <si>
    <t>YPL131W</t>
  </si>
  <si>
    <t>Protein component of the large (60S) ribosomal subunit with similarity to E. coli L18 and rat L5 ribosomal proteins; binds 5S rRNA and is required for 60S subunit assembly</t>
  </si>
  <si>
    <t>Ortholog(s) have 5S rRNA binding activity, role in ribosomal large subunit assembly and cytosolic large ribosomal subunit localization</t>
  </si>
  <si>
    <t>Q6FJ20</t>
  </si>
  <si>
    <t>CAGL0M09845g</t>
  </si>
  <si>
    <t>UTP21</t>
  </si>
  <si>
    <t>YLR409C</t>
  </si>
  <si>
    <t>Subunit of U3-containing 90S preribosome and Small Subunit (SSU) processome complexes involved in production of 18S rRNA and assembly of small ribosomal subunit; synthetic defect with STI1 Hsp90 cochaperone; human homolog linked to glaucoma</t>
  </si>
  <si>
    <t>Ortholog(s) have role in rRNA processing and Pwp2p-containing subcomplex of 90S preribosome, nucleolus, small-subunit processome localization</t>
  </si>
  <si>
    <t>A0A0W0CIR0</t>
  </si>
  <si>
    <t>CAGL0C04257g</t>
  </si>
  <si>
    <t>COQ1</t>
  </si>
  <si>
    <t>YBR003W</t>
  </si>
  <si>
    <t>Hexaprenyl pyrophosphate synthetase, catalyzes the first step in ubiquinone (coenzyme Q) biosynthesis</t>
  </si>
  <si>
    <t>Ortholog(s) have di-trans,poly-cis-decaprenylcistransferase activity, trans-hexaprenyltranstransferase activity and role in farnesyl diphosphate biosynthetic process, mevalonate pathway, ubiquinone biosynthetic process</t>
  </si>
  <si>
    <t>Q6FIM1</t>
  </si>
  <si>
    <t>CAGL0M13343g</t>
  </si>
  <si>
    <t>GND1</t>
  </si>
  <si>
    <t>YHR183W</t>
  </si>
  <si>
    <t>6-phosphogluconate dehydrogenase (decarboxylating), catalyzes an NADPH regenerating reaction in the pentose phosphate pathway; required for growth on D-glucono-delta-lactone and adaptation to oxidative stress</t>
  </si>
  <si>
    <t>6-phosphogluconate dehydrogenase</t>
  </si>
  <si>
    <t>A0A0W0CK14</t>
  </si>
  <si>
    <t>CAGL0K01683g</t>
  </si>
  <si>
    <t>GPD1</t>
  </si>
  <si>
    <t>YDL022W</t>
  </si>
  <si>
    <t>NAD-dependent glycerol-3-phosphate dehydrogenase, key enzyme of glycerol synthesis, essential for growth under osmotic stress; expression regulated by high-osmolarity glycerol response pathway; homolog of Gpd2p</t>
  </si>
  <si>
    <t>Putative cytoplasmic glycerol-3-phosphate dehydrogenase (NAD+); protein abundance increased in ace2 mutant cells</t>
  </si>
  <si>
    <t>A0A0W0DIC1</t>
  </si>
  <si>
    <t>CAGL0K07293g</t>
  </si>
  <si>
    <t>FAA4</t>
  </si>
  <si>
    <t>YMR246W</t>
  </si>
  <si>
    <t>Long chain fatty acyl-CoA synthetase, activates imported fatty acids with a preference for C12:0-C16:0 chain lengths; functions in long chain fatty acid import; important for survival during stationary phase; localized to lipid particles</t>
  </si>
  <si>
    <t>Ortholog(s) have long-chain fatty acid-CoA ligase activity and role in long-chain fatty acid import into cell, long-chain fatty-acyl-CoA metabolic process, sphingoid long-chain base transport</t>
  </si>
  <si>
    <t>A0A0W0E086</t>
  </si>
  <si>
    <t>CAGL0I08877g</t>
  </si>
  <si>
    <t>MRPS35</t>
  </si>
  <si>
    <t>YGR165W</t>
  </si>
  <si>
    <t>Mitochondrial ribosomal protein of the small subunit; null mutant does not grow on glycerol, is sensitive to 2,4-dichlorophenol, and accumulates large lipid droplets</t>
  </si>
  <si>
    <t>Q6FW98</t>
  </si>
  <si>
    <t>CAGL0D01892g</t>
  </si>
  <si>
    <t>Ortholog(s) have L-aspartate:2-oxoglutarate aminotransferase activity, role in aspartate biosynthetic process and cytosol, extracellular region, peroxisome localization</t>
  </si>
  <si>
    <t>A0A0W0ENX3</t>
  </si>
  <si>
    <t>CAGL0K11726g</t>
  </si>
  <si>
    <t>SES1</t>
  </si>
  <si>
    <t>YDR023W</t>
  </si>
  <si>
    <t>Cytosolic seryl-tRNA synthetase, class II aminoacyl-tRNA synthetase that aminoacylates tRNA(Ser), displays tRNA-dependent amino acid recognition which enhances discrimination of the serine substrate, interacts with peroxin Pex21p</t>
  </si>
  <si>
    <t>Ortholog(s) have serine-tRNA ligase activity, role in seryl-tRNA aminoacylation and cytoplasmic stress granule localization</t>
  </si>
  <si>
    <t>Q6FT15</t>
  </si>
  <si>
    <t>CAGL0G06138g</t>
  </si>
  <si>
    <t>YCK1</t>
  </si>
  <si>
    <t>YHR135C</t>
  </si>
  <si>
    <t>Palmitoylated plasma membrane-bound casein kinase I isoform; shares redundant functions with Yck2p in morphogenesis, proper septin assembly, endocytic trafficking; provides an essential function overlapping with that of Yck2p</t>
  </si>
  <si>
    <t>B4UMX4</t>
  </si>
  <si>
    <t>CAGL0B01589g</t>
  </si>
  <si>
    <t>RUB1</t>
  </si>
  <si>
    <t>YDR139C</t>
  </si>
  <si>
    <t>Ubiquitin-like protein with similarity to mammalian NEDD8; conjugation (neddylation) substrates include the cullins Cdc53p, Rtt101p, and Cul3p; activated by Ula1p and Uba3p (E1 enzyme pair); conjugation mediated by Ubc12p (E2 enzyme)</t>
  </si>
  <si>
    <t>Ortholog(s) have protein tag activity, role in protein neddylation and SCF ubiquitin ligase complex localization</t>
  </si>
  <si>
    <t>Q6FTD5</t>
  </si>
  <si>
    <t>CAGL0G03355g</t>
  </si>
  <si>
    <t>NUP157</t>
  </si>
  <si>
    <t>YER105C</t>
  </si>
  <si>
    <t>Abundant subunit of the nuclear pore complex (NPC), present on both sides of the NPC; has similarity to Nup170p; essential role, with Nup170p, in NPC assembly</t>
  </si>
  <si>
    <t>Ortholog(s) have DNA binding, RNA binding, structural constituent of nuclear pore activity</t>
  </si>
  <si>
    <t>A0A0W0D5R0</t>
  </si>
  <si>
    <t>CAGL0G07843g</t>
  </si>
  <si>
    <t>NOP7</t>
  </si>
  <si>
    <t>YGR103W</t>
  </si>
  <si>
    <t>Nucleolar protein involved in rRNA processing and 60S ribosomal subunit biogenesis; constituent of several different pre-ribosomal particles; required for exit from G0 and the initiation of cell proliferation</t>
  </si>
  <si>
    <t>Ortholog(s) have large ribosomal subunit rRNA binding activity and role in maturation of SSU-rRNA from tricistronic rRNA transcript (SSU-rRNA, 5.8S rRNA, LSU-rRNA), ribosomal large subunit biogenesis</t>
  </si>
  <si>
    <t>A0A0W0C6G5</t>
  </si>
  <si>
    <t>CAGL0H04301g</t>
  </si>
  <si>
    <t>CPR3</t>
  </si>
  <si>
    <t>YML078W</t>
  </si>
  <si>
    <t>Mitochondrial peptidyl-prolyl cis-trans isomerase (cyclophilin), catalyzes the cis-trans isomerization of peptide bonds N-terminal to proline residues; involved in protein refolding after import into mitochondria</t>
  </si>
  <si>
    <t>Ortholog(s) have peptidyl-prolyl cis-trans isomerase activity, role in apoptotic process, protein folding and mitochondrion localization</t>
  </si>
  <si>
    <t>Q6FPV4</t>
  </si>
  <si>
    <t>CAGL0J00649g</t>
  </si>
  <si>
    <t>THR1</t>
  </si>
  <si>
    <t>YHR025W</t>
  </si>
  <si>
    <t>Homoserine kinase, conserved protein required for threonine biosynthesis; expression is regulated by the GCN4-mediated general amino acid control pathway</t>
  </si>
  <si>
    <t>Ortholog(s) have homoserine kinase activity and role in homoserine metabolic process, threonine biosynthetic process</t>
  </si>
  <si>
    <t>A0A0W0DCP0</t>
  </si>
  <si>
    <t>CAGL0K02761g</t>
  </si>
  <si>
    <t>HSE1</t>
  </si>
  <si>
    <t>YHL002W</t>
  </si>
  <si>
    <t>Subunit of the endosomal Vps27p-Hse1p complex required for sorting of ubiquitinated membrane proteins into intralumenal vesicles prior to vacuolar degradation, as well as for recycling of Golgi proteins and formation of lumenal membranes</t>
  </si>
  <si>
    <t>A0A0W0DNH7</t>
  </si>
  <si>
    <t>CAGL0A00495g</t>
  </si>
  <si>
    <t>PMA1</t>
  </si>
  <si>
    <t>YGL008C</t>
  </si>
  <si>
    <t>Plasma membrane H+-ATPase, pumps protons out of the cell; major regulator of cytoplasmic pH and plasma membrane potential; P2-type ATPase; Hsp30p plays a role in Pma1p regulation; interactions with Std1p appear to propagate [GAR+]</t>
  </si>
  <si>
    <t>Putative plasma membrane proton pump with a predicted role in pH homeostasis</t>
  </si>
  <si>
    <t>Q6FLU9</t>
  </si>
  <si>
    <t>CAGL0L00495g</t>
  </si>
  <si>
    <t>HSC82</t>
  </si>
  <si>
    <t>YMR186W</t>
  </si>
  <si>
    <t>Cytoplasmic chaperone of the Hsp90 family, redundant in function and nearly identical with Hsp82p, and together they are essential; expressed constitutively at 10-fold higher basal levels than HSP82 and induced 2-3 fold by heat shock</t>
  </si>
  <si>
    <t>Putative heat shock protein</t>
  </si>
  <si>
    <t>Q6FWZ6</t>
  </si>
  <si>
    <t>CAGL0C01683g</t>
  </si>
  <si>
    <t>ISW1</t>
  </si>
  <si>
    <t>YBR245C</t>
  </si>
  <si>
    <t>Member of the imitation-switch (ISWI) class of ATP-dependent chromatin remodeling complexes; ATPase that forms a complex with Ioc2p and Ioc4p to regulate transcription elongation, and a complex with Ioc3p to repress transcription initiation</t>
  </si>
  <si>
    <t>Ortholog(s) have ATPase, DNA binding, nucleosome binding, rDNA binding activity</t>
  </si>
  <si>
    <t>Q6FKC5</t>
  </si>
  <si>
    <t>CAGL0L12672g</t>
  </si>
  <si>
    <t>NOP4</t>
  </si>
  <si>
    <t>YPL043W</t>
  </si>
  <si>
    <t>Nucleolar protein, essential for processing and maturation of 27S pre-rRNA and large ribosomal subunit biogenesis; constituent of 66S pre-ribosomal particles; contains four RNA recognition motifs (RRMs)</t>
  </si>
  <si>
    <t>Ortholog(s) have large ribosomal subunit rRNA binding activity and role in maturation of LSU-rRNA from tricistronic rRNA transcript (SSU-rRNA, 5.8S rRNA, LSU-rRNA), ribosomal large subunit biogenesis</t>
  </si>
  <si>
    <t>Q6FLN7</t>
  </si>
  <si>
    <t>CAGL0L02013g</t>
  </si>
  <si>
    <t>IXR1</t>
  </si>
  <si>
    <t>YKL032C</t>
  </si>
  <si>
    <t>Protein that binds DNA containing intrastrand cross-links formed by cisplatin, contains two HMG (high mobility group box) domains, which confer the ability to bend cisplatin-modified DNA; mediates aerobic transcriptional repression of COX5b</t>
  </si>
  <si>
    <t>Ortholog(s) have damaged DNA binding, sequence-specific DNA binding activity</t>
  </si>
  <si>
    <t>Q6FS64</t>
  </si>
  <si>
    <t>CAGL0H03157g</t>
  </si>
  <si>
    <t>MMS2</t>
  </si>
  <si>
    <t>YGL087C</t>
  </si>
  <si>
    <t>Ubiquitin-conjugating enzyme variant involved in error-free postreplication repair; forms a heteromeric complex with Ubc13p, an active ubiquitin-conjugating enzyme; cooperates with chromatin-associated RING finger proteins, Rad18p and Rad5p</t>
  </si>
  <si>
    <t>Ortholog(s) have ubiquitin conjugating enzyme activity, ubiquitin-protein transferase activity and role in free ubiquitin chain polymerization, postreplication repair, protein K63-linked ubiquitination, protein polyubiquitination</t>
  </si>
  <si>
    <r>
      <t>Abundances (Grouped): Cgyps1-11</t>
    </r>
    <r>
      <rPr>
        <b/>
        <sz val="8"/>
        <color rgb="FF0070C0"/>
        <rFont val="Symbol"/>
        <family val="1"/>
        <charset val="2"/>
      </rPr>
      <t>D</t>
    </r>
    <r>
      <rPr>
        <b/>
        <sz val="8"/>
        <color rgb="FF0070C0"/>
        <rFont val="Calibri"/>
        <family val="2"/>
      </rPr>
      <t xml:space="preserve"> </t>
    </r>
  </si>
  <si>
    <t>A0A0W0D0P0</t>
  </si>
  <si>
    <t>CAGL0B02860g</t>
  </si>
  <si>
    <t/>
  </si>
  <si>
    <t>Q6FVQ1</t>
  </si>
  <si>
    <t>CAGL0D06622g</t>
  </si>
  <si>
    <t>Q6FTN3</t>
  </si>
  <si>
    <t>CAGL0G01144g</t>
  </si>
  <si>
    <t>Q6FTG4</t>
  </si>
  <si>
    <t>CAGL0G02695g</t>
  </si>
  <si>
    <t>Q6FN03</t>
  </si>
  <si>
    <t>CAGL0K03817g</t>
  </si>
  <si>
    <t>A0A0W0DDZ1</t>
  </si>
  <si>
    <t>CAGL0K09328g</t>
  </si>
  <si>
    <t>A0A0W0CBA4</t>
  </si>
  <si>
    <t>CAGL0L01001g</t>
  </si>
  <si>
    <t>Q6FKZ3</t>
  </si>
  <si>
    <t>CAGL0L07436g</t>
  </si>
  <si>
    <t>Q6FKG9</t>
  </si>
  <si>
    <t>CAGL0L11660g</t>
  </si>
  <si>
    <r>
      <t>Abundance Ratio: (Cgyps1-11</t>
    </r>
    <r>
      <rPr>
        <b/>
        <sz val="10"/>
        <color rgb="FF0070C0"/>
        <rFont val="Symbol"/>
        <family val="1"/>
        <charset val="2"/>
      </rPr>
      <t>D</t>
    </r>
    <r>
      <rPr>
        <b/>
        <sz val="10"/>
        <color rgb="FF0070C0"/>
        <rFont val="Calibri"/>
        <family val="2"/>
        <scheme val="minor"/>
      </rPr>
      <t>)/(wild-type)</t>
    </r>
  </si>
  <si>
    <r>
      <t>Abundance Ratio (log2): (Cgyps1-11</t>
    </r>
    <r>
      <rPr>
        <b/>
        <sz val="10"/>
        <color rgb="FF0070C0"/>
        <rFont val="Symbol"/>
        <family val="1"/>
        <charset val="2"/>
      </rPr>
      <t>D</t>
    </r>
    <r>
      <rPr>
        <b/>
        <sz val="10"/>
        <color rgb="FF0070C0"/>
        <rFont val="Calibri"/>
        <family val="2"/>
        <scheme val="minor"/>
      </rPr>
      <t>)/(wild-type)</t>
    </r>
  </si>
  <si>
    <t>SGD (Saccharomyces Genome Database) description</t>
  </si>
  <si>
    <t>CGD  (Candida Genome Database)  description</t>
  </si>
  <si>
    <r>
      <t>Abundance Ratio: (Cgyps1-11</t>
    </r>
    <r>
      <rPr>
        <b/>
        <sz val="8"/>
        <color rgb="FF0070C0"/>
        <rFont val="Symbol"/>
        <family val="1"/>
        <charset val="2"/>
      </rPr>
      <t>D</t>
    </r>
    <r>
      <rPr>
        <b/>
        <sz val="8"/>
        <color rgb="FF0070C0"/>
        <rFont val="Calibri"/>
        <family val="2"/>
        <scheme val="minor"/>
      </rPr>
      <t>)/(wild-type)</t>
    </r>
  </si>
  <si>
    <r>
      <t>Abundance Ratio (log2): (Cgyps1-11</t>
    </r>
    <r>
      <rPr>
        <b/>
        <sz val="8"/>
        <color rgb="FF0070C0"/>
        <rFont val="Symbol"/>
        <family val="1"/>
        <charset val="2"/>
      </rPr>
      <t>D</t>
    </r>
    <r>
      <rPr>
        <b/>
        <sz val="8"/>
        <color rgb="FF0070C0"/>
        <rFont val="Calibri"/>
        <family val="2"/>
        <scheme val="minor"/>
      </rPr>
      <t>)/(wild-type)</t>
    </r>
  </si>
  <si>
    <t>GO ID</t>
  </si>
  <si>
    <t>GO name</t>
  </si>
  <si>
    <t>GO namespace</t>
  </si>
  <si>
    <t>Gene ID(s)</t>
  </si>
  <si>
    <t>Exact p-value</t>
  </si>
  <si>
    <t>Adjusted p-value</t>
  </si>
  <si>
    <t># genes / category</t>
  </si>
  <si>
    <t># genes / input</t>
  </si>
  <si>
    <t>GO:0006412</t>
  </si>
  <si>
    <t>translation</t>
  </si>
  <si>
    <t>BP</t>
  </si>
  <si>
    <t>CAGL0A00979g | CAGL0A01540g | CAGL0A03278g | CAGL0A04521g | CAGL0B01203g | CAGL0B04257g | CAGL0C04807g | CAGL0E01991g | CAGL0E02013g | CAGL0F01045g | CAGL0F02937g | CAGL0F07073g | CAGL0F09031g | CAGL0G01826g | CAGL0G02079g | CAGL0G02475g | CAGL0G03575g | CAGL0G05027g | CAGL0G05940g | CAGL0G06490g | CAGL0G07205g | CAGL0G07227g | CAGL0G08173g | CAGL0G09713g | CAGL0H00462g | CAGL0H03531g | CAGL0H03883g | CAGL0H05511g | CAGL0H05643g | CAGL0H08734g | CAGL0H08976g | CAGL0I00792g | CAGL0I02706g | CAGL0I03036g | CAGL0J00473g | CAGL0J00737g | CAGL0J03234g | CAGL0J05258g | CAGL0J05478g | CAGL0J07238g | CAGL0J09086g | CAGL0J10164g | CAGL0J11220g | CAGL0J11330g | CAGL0K00671g | CAGL0K02123g | CAGL0K02717g | CAGL0K03135g | CAGL0K04587g | CAGL0K06061g | CAGL0K06149g | CAGL0K06567g | CAGL0K07414g | CAGL0K08382g | CAGL0K11748g | CAGL0L04224g | CAGL0L04840g | CAGL0L06732g | CAGL0L06886g | CAGL0L08110g | CAGL0L08118g | CAGL0L08734g | CAGL0L10824g | CAGL0M00814g | CAGL0M01100g | CAGL0M02695g | CAGL0M03861g | CAGL0M06501g | CAGL0M06523g | CAGL0M08338g | CAGL0M09603g | CAGL0M10241g | CAGL0M10329g | CAGL0M12408g</t>
  </si>
  <si>
    <t>3.98991e-31</t>
  </si>
  <si>
    <t>3.052282e-28</t>
  </si>
  <si>
    <t>74 / 102</t>
  </si>
  <si>
    <t>74 / 1084</t>
  </si>
  <si>
    <t>GO:0002181</t>
  </si>
  <si>
    <t>cytoplasmic translation</t>
  </si>
  <si>
    <t>CAGL0A03168g | CAGL0A03388g | CAGL0A04125g | CAGL0C05379g | CAGL0D00616g | CAGL0D03454g | CAGL0D05214g | CAGL0E04994g | CAGL0F01683g | CAGL0G00990g | CAGL0G01078g | CAGL0G08734g | CAGL0H09416g | CAGL0I00814g | CAGL0I08393g | CAGL0J02354g | CAGL0J06374g | CAGL0J08679g | CAGL0K06033g | CAGL0K10906g | CAGL0L10560g | CAGL0L11462g | CAGL0L12870g | CAGL0M02497g | CAGL0M02849g | CAGL0M08118g | CAGL0M12122g | CAGL0M12991g</t>
  </si>
  <si>
    <t>9.475821e-13</t>
  </si>
  <si>
    <t>1.977001e-10</t>
  </si>
  <si>
    <t>28 / 38</t>
  </si>
  <si>
    <t>28 / 1084</t>
  </si>
  <si>
    <t>GO:0000462</t>
  </si>
  <si>
    <t>maturation of SSU-rRNA from tricistronic rRNA transcript (SSU-rRNA, 5.8S rRNA, LSU-rRNA)</t>
  </si>
  <si>
    <t>CAGL0A04125g | CAGL0A04521g | CAGL0D05588g | CAGL0F02541g | CAGL0F07139g | CAGL0G05027g | CAGL0G07843g | CAGL0H05643g | CAGL0H08019g | CAGL0I00792g | CAGL0I03234g | CAGL0I10560g | CAGL0J00737g | CAGL0J01265g | CAGL0J03234g | CAGL0J10912g | CAGL0K03135g | CAGL0K11748g | CAGL0L04840g | CAGL0L08118g | CAGL0L11594g | CAGL0M00814g | CAGL0M02805g | CAGL0M06501g | CAGL0M12144g | CAGL0M13519g</t>
  </si>
  <si>
    <t>1.199385e-9</t>
  </si>
  <si>
    <t>1.835059e-7</t>
  </si>
  <si>
    <t>26 / 41</t>
  </si>
  <si>
    <t>26 / 1084</t>
  </si>
  <si>
    <t>GO:0006407</t>
  </si>
  <si>
    <t>rRNA export from nucleus</t>
  </si>
  <si>
    <t>CAGL0E01991g | CAGL0F01045g | CAGL0F07073g | CAGL0G07227g | CAGL0H00462g | CAGL0J05346g | CAGL0J11220g | CAGL0K02123g | CAGL0K06061g | CAGL0M02849g | CAGL0M04873g | CAGL0M04961g</t>
  </si>
  <si>
    <t>3.52344e-9</t>
  </si>
  <si>
    <t>5.053935e-7</t>
  </si>
  <si>
    <t>12 / 12</t>
  </si>
  <si>
    <t>12 / 1084</t>
  </si>
  <si>
    <t>GO:0042273</t>
  </si>
  <si>
    <t>ribosomal large subunit biogenesis</t>
  </si>
  <si>
    <t>CAGL0C02585g | CAGL0D00836g | CAGL0D02838g | CAGL0E03289g | CAGL0F08129g | CAGL0G07535g | CAGL0G07843g | CAGL0G08041g | CAGL0H05709g | CAGL0H06479g | CAGL0I02926g | CAGL0I06490g | CAGL0I09350g | CAGL0J00473g | CAGL0J00957g | CAGL0K10010g | CAGL0L02871g | CAGL0L03806g | CAGL0L04950g | CAGL0L10890g</t>
  </si>
  <si>
    <t>1.210272e-8</t>
  </si>
  <si>
    <t>20 / 29</t>
  </si>
  <si>
    <t>20 / 1084</t>
  </si>
  <si>
    <t>GO:0006414</t>
  </si>
  <si>
    <t>translational elongation</t>
  </si>
  <si>
    <t>CAGL0A03168g | CAGL0A03234g | CAGL0B03487g | CAGL0E00869g | CAGL0F01529g | CAGL0F08547g | CAGL0G00990g | CAGL0G09581g | CAGL0I00814g | CAGL0J06374g | CAGL0L05148g</t>
  </si>
  <si>
    <t>1.791301e-8</t>
  </si>
  <si>
    <t>11 / 11</t>
  </si>
  <si>
    <t>11 / 1084</t>
  </si>
  <si>
    <t>GO:0006096</t>
  </si>
  <si>
    <t>glycolytic process</t>
  </si>
  <si>
    <t>CAGL0E05610g | CAGL0E06358g | CAGL0F08041g | CAGL0F08261g | CAGL0H05445g | CAGL0H07579g | CAGL0H08327g | CAGL0I02486g | CAGL0L02497g | CAGL0L07722g | CAGL0L10758g | CAGL0L12078g | CAGL0M12034g</t>
  </si>
  <si>
    <t>4.862204e-8</t>
  </si>
  <si>
    <t>13 / 15</t>
  </si>
  <si>
    <t>13 / 1084</t>
  </si>
  <si>
    <t>GO:0055114</t>
  </si>
  <si>
    <t>oxidation-reduction process</t>
  </si>
  <si>
    <t>CAGL0A02530g | CAGL0A04433g | CAGL0B00902g | CAGL0B02519g | CAGL0B03047g | CAGL0C01705g | CAGL0C02233g | CAGL0C04741g | CAGL0C05137g | CAGL0D00176g | CAGL0D00528g | CAGL0D03432g | CAGL0D04114g | CAGL0D05940g | CAGL0E01133g | CAGL0E04334g | CAGL0F00693g | CAGL0F01947g | CAGL0F03399g | CAGL0F08965g | CAGL0G00594g | CAGL0G02585g | CAGL0G04213g | CAGL0G07271g | CAGL0G09383g | CAGL0H04125g | CAGL0I00418g | CAGL0I01100g | CAGL0I01122g | CAGL0I01166g | CAGL0I01320g | CAGL0I02024g | CAGL0I02574g | CAGL0I08283g | CAGL0J00451g | CAGL0J02816g | CAGL0J03124g | CAGL0J03146g | CAGL0J03212g | CAGL0J04928g | CAGL0K02629g | CAGL0K03509g | CAGL0K06259g | CAGL0K08184g | CAGL0K09702g | CAGL0K10780g | CAGL0K10868g | CAGL0L00847g | CAGL0L09537g | CAGL0L11506g | CAGL0L12078g | CAGL0L12452g | CAGL0M00330g | CAGL0M07656g | CAGL0M09713g | CAGL0M11484g | CAGL0M12837g | CAGL0M12881g</t>
  </si>
  <si>
    <t>8.846827e-8</t>
  </si>
  <si>
    <t>58 / 152</t>
  </si>
  <si>
    <t>58 / 1084</t>
  </si>
  <si>
    <t>GO:0006364</t>
  </si>
  <si>
    <t>rRNA processing</t>
  </si>
  <si>
    <t>CAGL0A01540g | CAGL0A04015g | CAGL0A04037g | CAGL0B03333g | CAGL0C05379g | CAGL0D03124g | CAGL0E03069g | CAGL0G00154g | CAGL0G03003g | CAGL0H01001g | CAGL0H01419g | CAGL0H05533g | CAGL0H05709g | CAGL0H09724g | CAGL0J01045g | CAGL0J11066g | CAGL0K02079g | CAGL0L00341g | CAGL0L03846g | CAGL0L04950g | CAGL0L10560g | CAGL0L11638g | CAGL0M01210g | CAGL0M09845g | CAGL0M11616g</t>
  </si>
  <si>
    <t>9.628094e-7</t>
  </si>
  <si>
    <t>25 / 49</t>
  </si>
  <si>
    <t>25 / 1084</t>
  </si>
  <si>
    <t>GO:0015986</t>
  </si>
  <si>
    <t>ATP synthesis coupled proton transport</t>
  </si>
  <si>
    <t>CAGL0A01111g | CAGL0A03036g | CAGL0C04455g | CAGL0H01397g | CAGL0H04191g | CAGL0H05489g | CAGL0H07023g | CAGL0I04686g | CAGL0I07969g | CAGL0K02409g | CAGL0L09713g | CAGL0M09581g</t>
  </si>
  <si>
    <t>12 / 16</t>
  </si>
  <si>
    <t>GO:0006457</t>
  </si>
  <si>
    <t>protein folding</t>
  </si>
  <si>
    <t>CAGL0D03014g | CAGL0D03520g | CAGL0E01177g | CAGL0E04906g | CAGL0F00539g | CAGL0F07887g | CAGL0G03289g | CAGL0G03795g | CAGL0G04367g | CAGL0G06908g | CAGL0G08272g | CAGL0H01705g | CAGL0H01727g | CAGL0H03707g | CAGL0H04301g | CAGL0H07425g | CAGL0H08195g | CAGL0I01496g | CAGL0I03762g | CAGL0I10472g | CAGL0K00803g | CAGL0K01177g | CAGL0K05093g | CAGL0K09724g | CAGL0L01485g | CAGL0L06490g | CAGL0L08272g | CAGL0L11484g | CAGL0M00638g</t>
  </si>
  <si>
    <t>29 / 64</t>
  </si>
  <si>
    <t>29 / 1084</t>
  </si>
  <si>
    <t>GO:0000463</t>
  </si>
  <si>
    <t>maturation of LSU-rRNA from tricistronic rRNA transcript (SSU-rRNA, 5.8S rRNA, LSU-rRNA)</t>
  </si>
  <si>
    <t>CAGL0A03652g | CAGL0B00484g | CAGL0F01023g | CAGL0F04983g | CAGL0F07139g | CAGL0H03773g | CAGL0J09086g | CAGL0J10032g | CAGL0J10890g | CAGL0K01551g | CAGL0K02233g | CAGL0K02497g | CAGL0L10516g | CAGL0L12672g | CAGL0M05775g | CAGL0M13519g</t>
  </si>
  <si>
    <t>16 / 26</t>
  </si>
  <si>
    <t>16 / 1084</t>
  </si>
  <si>
    <t>GO:0006886</t>
  </si>
  <si>
    <t>intracellular protein transport</t>
  </si>
  <si>
    <t>CAGL0A01848g | CAGL0A03718g | CAGL0A04741g | CAGL0B00814g | CAGL0B04521g | CAGL0C02453g | CAGL0D01078g | CAGL0D02068g | CAGL0E05896g | CAGL0F02123g | CAGL0F04653g | CAGL0F05269g | CAGL0G08558g | CAGL0G09911g | CAGL0H00242g | CAGL0H08932g | CAGL0I00594g | CAGL0I03718g | CAGL0I03916g | CAGL0I08459g | CAGL0J08998g | CAGL0J09064g | CAGL0K06017g | CAGL0K09394g | CAGL0K11088g | CAGL0L11814g | CAGL0M01496g | CAGL0M03531g | CAGL0M08492g</t>
  </si>
  <si>
    <t>29 / 65</t>
  </si>
  <si>
    <t>GO:0000027</t>
  </si>
  <si>
    <t>ribosomal large subunit assembly</t>
  </si>
  <si>
    <t>CAGL0D03124g | CAGL0F02937g | CAGL0G00990g | CAGL0G01826g | CAGL0G02079g | CAGL0G02475g | CAGL0I07975g | CAGL0J05412g | CAGL0J10890g | CAGL0K12826g | CAGL0L10516g | CAGL0L11462g | CAGL0M01210g | CAGL0M02695g | CAGL0M03861g | CAGL0M11154g | CAGL0M11616g</t>
  </si>
  <si>
    <t>17 / 29</t>
  </si>
  <si>
    <t>17 / 1084</t>
  </si>
  <si>
    <t>GO:0006099</t>
  </si>
  <si>
    <t>tricarboxylic acid cycle</t>
  </si>
  <si>
    <t>CAGL0C03223g | CAGL0D06424g | CAGL0E01287g | CAGL0E03850g | CAGL0F02431g | CAGL0G02673g | CAGL0G08712g | CAGL0H03993g | CAGL0I07227g | CAGL0J00847g | CAGL0L05236g</t>
  </si>
  <si>
    <t>11 / 15</t>
  </si>
  <si>
    <t>GO:0000447</t>
  </si>
  <si>
    <t>endonucleolytic cleavage in ITS1 to separate SSU-rRNA from 5.8S rRNA and LSU-rRNA from tricistronic rRNA transcript (SSU-rRNA, 5.8S rRNA, LSU-rRNA)</t>
  </si>
  <si>
    <t>CAGL0B00352g | CAGL0B01232g | CAGL0C01639g | CAGL0E02673g | CAGL0E06534g | CAGL0G07227g | CAGL0G07535g | CAGL0H02937g | CAGL0I02354g | CAGL0I09790g | CAGL0I10670g | CAGL0J08844g | CAGL0K02387g | CAGL0K06215g | CAGL0K08382g | CAGL0K09460g | CAGL0M02849g | CAGL0M04829g | CAGL0M10527g</t>
  </si>
  <si>
    <t>19 / 39</t>
  </si>
  <si>
    <t>19 / 1084</t>
  </si>
  <si>
    <t>GO:0042026</t>
  </si>
  <si>
    <t>protein refolding</t>
  </si>
  <si>
    <t>CAGL0H08283g | CAGL0I03322g | CAGL0J04224g | CAGL0J08954g | CAGL0J09966g | CAGL0K05973g | CAGL0L00495g | CAGL0M06083g | CAGL0M08822g</t>
  </si>
  <si>
    <t>9 / 12</t>
  </si>
  <si>
    <t>9 / 1084</t>
  </si>
  <si>
    <t>GO:0006116</t>
  </si>
  <si>
    <t>NADH oxidation</t>
  </si>
  <si>
    <t>CAGL0B02431g | CAGL0H06699g | CAGL0I00748g | CAGL0I07843g | CAGL0J01441g | CAGL0K01683g</t>
  </si>
  <si>
    <t>6 / 6</t>
  </si>
  <si>
    <t>6 / 1084</t>
  </si>
  <si>
    <t>GO:0006415</t>
  </si>
  <si>
    <t>translational termination</t>
  </si>
  <si>
    <t>CAGL0E00781g | CAGL0G08041g | CAGL0H04763g | CAGL0J02816g | CAGL0K12826g | CAGL0L06754g | CAGL0L10021g | CAGL0L10164g</t>
  </si>
  <si>
    <t>8 / 10</t>
  </si>
  <si>
    <t>8 / 1084</t>
  </si>
  <si>
    <t>GO:0000054</t>
  </si>
  <si>
    <t>ribosomal subunit export from nucleus</t>
  </si>
  <si>
    <t>CAGL0C05379g | CAGL0G00154g | CAGL0G08041g | CAGL0H05709g | CAGL0J05346g | CAGL0J05412g | CAGL0K02497g | CAGL0M04961g</t>
  </si>
  <si>
    <t>GO:0001731</t>
  </si>
  <si>
    <t>formation of translation preinitiation complex</t>
  </si>
  <si>
    <t>CAGL0B03795g | CAGL0H00957g | CAGL0H02409g | CAGL0I08327g | CAGL0I08393g | CAGL0J07678g | CAGL0M07029g</t>
  </si>
  <si>
    <t>7 / 8</t>
  </si>
  <si>
    <t>7 / 1084</t>
  </si>
  <si>
    <t>GO:1902626</t>
  </si>
  <si>
    <t>assembly of large subunit precursor of preribosome</t>
  </si>
  <si>
    <t>CAGL0H05709g | CAGL0J00957g | CAGL0J10032g | CAGL0K01551g | CAGL0K02497g | CAGL0L10516g | CAGL0M05775g</t>
  </si>
  <si>
    <t>GO:0017148</t>
  </si>
  <si>
    <t>negative regulation of translation</t>
  </si>
  <si>
    <t>CAGL0A00473g | CAGL0D02090g | CAGL0H01287g | CAGL0H04763g | CAGL0I02926g | CAGL0L10978g | CAGL0M08910g</t>
  </si>
  <si>
    <t>GO:0031204</t>
  </si>
  <si>
    <t>posttranslational protein targeting to membrane, translocation</t>
  </si>
  <si>
    <t>CAGL0F06369g | CAGL0G07469g | CAGL0H04961g | CAGL0H05731g | CAGL0I00616g | CAGL0M06127g | CAGL0M11104g</t>
  </si>
  <si>
    <t>7 / 9</t>
  </si>
  <si>
    <t>GO:0009088</t>
  </si>
  <si>
    <t>threonine biosynthetic process</t>
  </si>
  <si>
    <t>CAGL0E01133g | CAGL0J00649g | CAGL0J02882g | CAGL0K09328g | CAGL0M00330g</t>
  </si>
  <si>
    <t>5 / 5</t>
  </si>
  <si>
    <t>5 / 1084</t>
  </si>
  <si>
    <t>GO:0051211</t>
  </si>
  <si>
    <t>anisotropic cell growth</t>
  </si>
  <si>
    <t>CAGL0B02035g | CAGL0H03685g | CAGL0H05445g | CAGL0K02079g | CAGL0M13277g</t>
  </si>
  <si>
    <t>GO:0009097</t>
  </si>
  <si>
    <t>isoleucine biosynthetic process</t>
  </si>
  <si>
    <t>CAGL0E01133g | CAGL0I05126g | CAGL0K03465g | CAGL0M00176g | CAGL0M12386g</t>
  </si>
  <si>
    <t>GO:0045454</t>
  </si>
  <si>
    <t>cell redox homeostasis</t>
  </si>
  <si>
    <t>CAGL0A04433g | CAGL0B00704g | CAGL0C04741g | CAGL0F01947g | CAGL0G08151g | CAGL0H01727g | CAGL0I04554g | CAGL0J02068g | CAGL0K00803g | CAGL0K05813g | CAGL0K06259g | CAGL0M11704g</t>
  </si>
  <si>
    <t>12 / 22</t>
  </si>
  <si>
    <t>GO:0007163</t>
  </si>
  <si>
    <t>establishment or maintenance of cell polarity</t>
  </si>
  <si>
    <t>CAGL0E05896g | CAGL0G03289g | CAGL0H04081g | CAGL0H05445g | CAGL0H09878g | CAGL0I05236g | CAGL0I08327g | CAGL0K08558g | CAGL0L11506g | CAGL0L11814g | CAGL0M11748g</t>
  </si>
  <si>
    <t>11 / 20</t>
  </si>
  <si>
    <t>GO:0006123</t>
  </si>
  <si>
    <t>mitochondrial electron transport, cytochrome c to oxygen</t>
  </si>
  <si>
    <t>CAGL0C01325g | CAGL0C02623g | CAGL0D00748g | CAGL0H02491g | CAGL0I01408g | CAGL0J00429g | CAGL0L06160g</t>
  </si>
  <si>
    <t>7 / 10</t>
  </si>
  <si>
    <t>GO:0006122</t>
  </si>
  <si>
    <t>mitochondrial electron transport, ubiquinol to cytochrome c</t>
  </si>
  <si>
    <t>CAGL0D05192g | CAGL0G10131g | CAGL0G10153g | CAGL0I01408g | CAGL0I03190g | CAGL0I06270g | CAGL0L10406g</t>
  </si>
  <si>
    <t>GO:0000028</t>
  </si>
  <si>
    <t>ribosomal small subunit assembly</t>
  </si>
  <si>
    <t>CAGL0G08173g | CAGL0J00737g | CAGL0K06061g | CAGL0K06149g | CAGL0K11748g | CAGL0L08118g | CAGL0M02849g</t>
  </si>
  <si>
    <t>GO:0006913</t>
  </si>
  <si>
    <t>nucleocytoplasmic transport</t>
  </si>
  <si>
    <t>CAGL0B04521g | CAGL0C02453g | CAGL0F02123g | CAGL0F05269g | CAGL0G03355g | CAGL0G08558g | CAGL0I00594g | CAGL0I08459g | CAGL0I09350g | CAGL0K00429g | CAGL0K06017g | CAGL0K09394g</t>
  </si>
  <si>
    <t>12 / 24</t>
  </si>
  <si>
    <t>GO:0040009</t>
  </si>
  <si>
    <t>regulation of growth rate</t>
  </si>
  <si>
    <t>CAGL0F04741g | CAGL0G06138g | CAGL0H06127g | CAGL0I03190g | CAGL0J09152g | CAGL0K01067g | CAGL0K05093g | CAGL0M13453g</t>
  </si>
  <si>
    <t>8 / 13</t>
  </si>
  <si>
    <t>GO:0006446</t>
  </si>
  <si>
    <t>regulation of translational initiation</t>
  </si>
  <si>
    <t>CAGL0C01221g | CAGL0G09669g | CAGL0K01045g | CAGL0K08888g | CAGL0L11792g | CAGL0M12144g</t>
  </si>
  <si>
    <t>6 / 8</t>
  </si>
  <si>
    <t>GO:0071042</t>
  </si>
  <si>
    <t>nuclear polyadenylation-dependent mRNA catabolic process</t>
  </si>
  <si>
    <t>CAGL0E02585g | CAGL0G03113g | CAGL0J04928g | CAGL0L03846g | CAGL0L08206g</t>
  </si>
  <si>
    <t>5 / 6</t>
  </si>
  <si>
    <t>GO:0006362</t>
  </si>
  <si>
    <t>transcription elongation from RNA polymerase I promoter</t>
  </si>
  <si>
    <t>CAGL0B01375g | CAGL0B03333g | CAGL0I06006g | CAGL0J04510g | CAGL0J07766g</t>
  </si>
  <si>
    <t>GO:0006620</t>
  </si>
  <si>
    <t>posttranslational protein targeting to membrane</t>
  </si>
  <si>
    <t>CAGL0E02167g | CAGL0L04444g | CAGL0L07304g | CAGL0L12540g | CAGL0M07161g</t>
  </si>
  <si>
    <t>GO:2001165</t>
  </si>
  <si>
    <t>positive regulation of phosphorylation of RNA polymerase II C-terminal domain serine 2 residues</t>
  </si>
  <si>
    <t>CAGL0B01375g | CAGL0B03333g | CAGL0H07711g | CAGL0J04510g</t>
  </si>
  <si>
    <t>4 / 4</t>
  </si>
  <si>
    <t>4 / 1084</t>
  </si>
  <si>
    <t>GO:0042256</t>
  </si>
  <si>
    <t>mature ribosome assembly</t>
  </si>
  <si>
    <t>CAGL0D03300g | CAGL0D03718g | CAGL0J06094g | CAGL0K02497g</t>
  </si>
  <si>
    <t>GO:0006015</t>
  </si>
  <si>
    <t>5-phosphoribose 1-diphosphate biosynthetic process</t>
  </si>
  <si>
    <t>CAGL0C05181g | CAGL0D00550g | CAGL0I05500g | CAGL0K02541g</t>
  </si>
  <si>
    <t>GO:0030448</t>
  </si>
  <si>
    <t>hyphal growth</t>
  </si>
  <si>
    <t>CAGL0A03234g | CAGL0E00561g | CAGL0E00671g | CAGL0E00847g | CAGL0E03564g | CAGL0E06160g | CAGL0F00671g | CAGL0F04741g | CAGL0F05269g | CAGL0H05445g | CAGL0H07711g | CAGL0I03718g | CAGL0I05720g | CAGL0I08459g | CAGL0J00539g | CAGL0J02244g | CAGL0J04818g | CAGL0J08206g | CAGL0K02079g | CAGL0M13277g | CAGL0M13849g</t>
  </si>
  <si>
    <t>21 / 56</t>
  </si>
  <si>
    <t>21 / 1084</t>
  </si>
  <si>
    <t>GO:0045899</t>
  </si>
  <si>
    <t>positive regulation of RNA polymerase II transcriptional preinitiation complex assembly</t>
  </si>
  <si>
    <t>CAGL0A02750g | CAGL0C03047g | CAGL0D06292g | CAGL0E06490g | CAGL0K08910g | CAGL0K09526g | CAGL0L11352g</t>
  </si>
  <si>
    <t>7 / 11</t>
  </si>
  <si>
    <t>GO:0005829</t>
  </si>
  <si>
    <t>cytosol</t>
  </si>
  <si>
    <t>CC</t>
  </si>
  <si>
    <t>CAGL0A00363g | CAGL0A00407g | CAGL0A01430g | CAGL0A01540g | CAGL0A01848g | CAGL0A02090g | CAGL0A02112g | CAGL0A02189g | CAGL0A02750g | CAGL0A03168g | CAGL0A03234g | CAGL0A03366g | CAGL0A03542g | CAGL0A04037g | CAGL0A04059g | CAGL0A04829g | CAGL0B00902g | CAGL0B01232g | CAGL0B01589g | CAGL0B02717g | CAGL0B03069g | CAGL0B03333g | CAGL0B03685g | CAGL0B03795g | CAGL0B04125g | CAGL0B04257g | CAGL0B04345g | CAGL0B04433g | CAGL0B04521g | CAGL0C00297g | CAGL0C01221g | CAGL0C01529g | CAGL0C01573g | CAGL0C01705g | CAGL0C01749g | CAGL0C01947g | CAGL0C02035g | CAGL0C02189g | CAGL0C02233g | CAGL0C02343g | CAGL0C02453g | CAGL0C02585g | CAGL0C03630g | CAGL0C04301g | CAGL0C04741g | CAGL0C04983g | CAGL0C05049g | CAGL0C05137g | CAGL0C05379g | CAGL0C05511g | CAGL0D00176g | CAGL0D00484g | CAGL0D00550g | CAGL0D00836g | CAGL0D01034g | CAGL0D01078g | CAGL0D01298g | CAGL0D01738g | CAGL0D01892g | CAGL0D02090g | CAGL0D02354g | CAGL0D03300g | CAGL0D03432g | CAGL0D03498g | CAGL0D03674g | CAGL0D04312g | CAGL0D04752g | CAGL0D06424g | CAGL0D06556g | CAGL0E00561g | CAGL0E00671g | CAGL0E00781g | CAGL0E00847g | CAGL0E01133g | CAGL0E01177g | CAGL0E01463g | CAGL0E01573g | CAGL0E03069g | CAGL0E03157g | CAGL0E03564g | CAGL0E04048g | CAGL0E04752g | CAGL0E04906g | CAGL0E05016g | CAGL0E05390g | CAGL0E05610g | CAGL0E06226g | CAGL0E06358g | CAGL0E06490g | CAGL0F00253g | CAGL0F00407g | CAGL0F00451g | CAGL0F00517g | CAGL0F00605g | CAGL0F00693g | CAGL0F01155g | CAGL0F01705g | CAGL0F02123g | CAGL0F02541g | CAGL0F03927g | CAGL0F04279g | CAGL0F04367g | CAGL0F04653g | CAGL0F04741g | CAGL0F04983g | CAGL0F05269g | CAGL0F05643g | CAGL0F05665g | CAGL0F06693g | CAGL0F06897g | CAGL0F08459g | CAGL0F08547g | CAGL0F08965g | CAGL0G00154g | CAGL0G01364g | CAGL0G01672g | CAGL0G02211g | CAGL0G02475g | CAGL0G03091g | CAGL0G03113g | CAGL0G03289g | CAGL0G03311g | CAGL0G03399g | CAGL0G03443g | CAGL0G03465g | CAGL0G03641g | CAGL0G03663g | CAGL0G03795g | CAGL0G03883g | CAGL0G03971g | CAGL0G05874g | CAGL0G06490g | CAGL0G06754g | CAGL0G07227g | CAGL0G07271g | CAGL0G07425g | CAGL0G07909g | CAGL0G08063g | CAGL0G08129g | CAGL0G08151g | CAGL0G08558g | CAGL0G09383g | CAGL0G09669g | CAGL0G09691g | CAGL0G09713g | CAGL0H00506g | CAGL0H00935g | CAGL0H00957g | CAGL0H01001g | CAGL0H01287g | CAGL0H02387g | CAGL0H02409g | CAGL0H02805g | CAGL0H03157g | CAGL0H03685g | CAGL0H04081g | CAGL0H04675g | CAGL0H05093g | CAGL0H05137g | CAGL0H05445g | CAGL0H05511g | CAGL0H06127g | CAGL0H06193g | CAGL0H07205g | CAGL0H07249g | CAGL0H07425g | CAGL0H07579g | CAGL0H07887g | CAGL0H08019g | CAGL0H08195g | CAGL0H08327g | CAGL0H08541g | CAGL0H08800g | CAGL0H09064g | CAGL0H09108g | CAGL0H09372g | CAGL0H09548g | CAGL0H09878g | CAGL0H10494g | CAGL0I00594g | CAGL0I00792g | CAGL0I00968g | CAGL0I01078g | CAGL0I01166g | CAGL0I01188g | CAGL0I01342g | CAGL0I01408g | CAGL0I01430g | CAGL0I02398g | CAGL0I02486g | CAGL0I02574g | CAGL0I03828g | CAGL0I04356g | CAGL0I04730g | CAGL0I04884g | CAGL0I04994g | CAGL0I05016g | CAGL0I05038g | CAGL0I05214g | CAGL0I05236g | CAGL0I05500g | CAGL0I05874g | CAGL0I05940g | CAGL0I06600g | CAGL0I07227g | CAGL0I07557g | CAGL0I07579g | CAGL0I07645g | CAGL0I07799g | CAGL0I07843g | CAGL0I07975g | CAGL0I08283g | CAGL0I08327g | CAGL0I08459g | CAGL0I09218g | CAGL0I09350g | CAGL0I10648g | CAGL0I10670g | CAGL0I10769g | CAGL0I10967g | CAGL0J00451g | CAGL0J00539g | CAGL0J01045g | CAGL0J01265g | CAGL0J01485g | CAGL0J02244g | CAGL0J02266g | CAGL0J02420g | CAGL0J02816g | CAGL0J02882g | CAGL0J03146g | CAGL0J03234g | CAGL0J03652g | CAGL0J04510g | CAGL0J05478g | CAGL0J05566g | CAGL0J05764g | CAGL0J05984g | CAGL0J06094g | CAGL0J06600g | CAGL0J07392g | CAGL0J07612g | CAGL0J07678g | CAGL0J07744g | CAGL0J07898g | CAGL0J08250g | CAGL0J08415g | CAGL0J08954g | CAGL0J08998g | CAGL0J09152g | CAGL0J09218g | CAGL0J09240g | CAGL0J09350g | CAGL0J10912g | CAGL0J11682g | CAGL0J11748g | CAGL0J11880g | CAGL0K00319g | CAGL0K00429g | CAGL0K00759g | CAGL0K00781g | CAGL0K00803g | CAGL0K00847g | CAGL0K01045g | CAGL0K01177g | CAGL0K02035g | CAGL0K02079g | CAGL0K02123g | CAGL0K02387g | CAGL0K02475g | CAGL0K02497g | CAGL0K02761g | CAGL0K02849g | CAGL0K03289g | CAGL0K03861g | CAGL0K05027g | CAGL0K05313g | CAGL0K05357g | CAGL0K05423g | CAGL0K05813g | CAGL0K05973g | CAGL0K06017g | CAGL0K06149g | CAGL0K06215g | CAGL0K06259g | CAGL0K06391g | CAGL0K06699g | CAGL0K06787g | CAGL0K06831g | CAGL0K06853g | CAGL0K07117g | CAGL0K07656g | CAGL0K07832g | CAGL0K07986g | CAGL0K08184g | CAGL0K08558g | CAGL0K08646g | CAGL0K08888g | CAGL0K08910g | CAGL0K09328g | CAGL0K09460g | CAGL0K09526g | CAGL0K09724g | CAGL0K09966g | CAGL0K10780g | CAGL0K10868g | CAGL0K11088g | CAGL0K11297g | CAGL0K11374g | CAGL0K11418g | CAGL0K11506g | CAGL0K11726g | CAGL0K11858g | CAGL0K12232g | CAGL0K12650g | CAGL0K12694g | CAGL0K12848g | CAGL0L00319g | CAGL0L00495g | CAGL0L01111g | CAGL0L01397g | CAGL0L01925g | CAGL0L02497g | CAGL0L02799g | CAGL0L02915g | CAGL0L03846g | CAGL0L04246g | CAGL0L04466g | CAGL0L04532g | CAGL0L04664g | CAGL0L04862g | CAGL0L05126g | CAGL0L05478g | CAGL0L05522g | CAGL0L05632g | CAGL0L05676g | CAGL0L05874g | CAGL0L06182g | CAGL0L06270g | CAGL0L06314g | CAGL0L06754g | CAGL0L06952g | CAGL0L07304g | CAGL0L07436g | CAGL0L07722g | CAGL0L08118g | CAGL0L08580g | CAGL0L08800g | CAGL0L08932g | CAGL0L09537g | CAGL0L09867g | CAGL0L10021g | CAGL0L10516g | CAGL0L10560g | CAGL0L10780g | CAGL0L11110g | CAGL0L11352g | CAGL0L11792g | CAGL0L12056g | CAGL0L12364g | CAGL0L12540g | CAGL0L12760g | CAGL0L12870g | CAGL0M00176g | CAGL0M00814g | CAGL0M00880g | CAGL0M01210g | CAGL0M01650g | CAGL0M03223g | CAGL0M03531g | CAGL0M03575g | CAGL0M04213g | CAGL0M04873g | CAGL0M04961g | CAGL0M04983g | CAGL0M05027g | CAGL0M05335g | CAGL0M05775g | CAGL0M05973g | CAGL0M06083g | CAGL0M07161g | CAGL0M07920g | CAGL0M08910g | CAGL0M09185g | CAGL0M09845g | CAGL0M10956g | CAGL0M11374g | CAGL0M11484g | CAGL0M11704g | CAGL0M11748g | CAGL0M12034g | CAGL0M12122g | CAGL0M12386g | CAGL0M12837g | CAGL0M12991g | CAGL0M13277g | CAGL0M13343g | CAGL0M13893g</t>
  </si>
  <si>
    <t>2.09416e-36</t>
  </si>
  <si>
    <t>2.403048e-33</t>
  </si>
  <si>
    <t>398 / 1198</t>
  </si>
  <si>
    <t>398 / 1084</t>
  </si>
  <si>
    <t>GO:0022625</t>
  </si>
  <si>
    <t>cytosolic large ribosomal subunit</t>
  </si>
  <si>
    <t>CAGL0A00979g | CAGL0A01562g | CAGL0A03168g | CAGL0A03278g | CAGL0A03388g | CAGL0B01203g | CAGL0D00616g | CAGL0D05214g | CAGL0E02013g | CAGL0E03938g | CAGL0E04994g | CAGL0F01683g | CAGL0F02937g | CAGL0G00990g | CAGL0G01078g | CAGL0G01826g | CAGL0G02079g | CAGL0G03575g | CAGL0G05940g | CAGL0G08734g | CAGL0G09130g | CAGL0H04521g | CAGL0H06479g | CAGL0H08734g | CAGL0H08976g | CAGL0I00814g | CAGL0I02398g | CAGL0I09350g | CAGL0J02354g | CAGL0J05412g | CAGL0J06374g | CAGL0J09086g | CAGL0J09350g | CAGL0J10164g | CAGL0K06567g | CAGL0K07414g | CAGL0K10906g | CAGL0K12826g | CAGL0L06314g | CAGL0L06886g | CAGL0L08110g | CAGL0L11462g | CAGL0M02497g | CAGL0M02695g | CAGL0M03861g | CAGL0M06523g | CAGL0M08118g | CAGL0M10241g | CAGL0M12408g</t>
  </si>
  <si>
    <t>1.718844e-29</t>
  </si>
  <si>
    <t>9.861865e-27</t>
  </si>
  <si>
    <t>49 / 54</t>
  </si>
  <si>
    <t>49 / 1084</t>
  </si>
  <si>
    <t>GO:0005730</t>
  </si>
  <si>
    <t>nucleolus</t>
  </si>
  <si>
    <t>CAGL0A03388g | CAGL0A03652g | CAGL0A04037g | CAGL0B00352g | CAGL0B00484g | CAGL0B01232g | CAGL0B02717g | CAGL0C01639g | CAGL0C03369g | CAGL0D02838g | CAGL0D03124g | CAGL0D03300g | CAGL0D05214g | CAGL0D05588g | CAGL0E01067g | CAGL0E02585g | CAGL0E02673g | CAGL0E03069g | CAGL0E03245g | CAGL0E06534g | CAGL0F01023g | CAGL0F01045g | CAGL0F01683g | CAGL0F02937g | CAGL0F04983g | CAGL0F08129g | CAGL0G00154g | CAGL0G00264g | CAGL0G01078g | CAGL0G02409g | CAGL0G02475g | CAGL0G03465g | CAGL0G05742g | CAGL0G06490g | CAGL0G07227g | CAGL0G07535g | CAGL0G08173g | CAGL0G08250g | CAGL0G09130g | CAGL0H01419g | CAGL0H03377g | CAGL0H03773g | CAGL0H05709g | CAGL0H07975g | CAGL0H09724g | CAGL0I01430g | CAGL0I02354g | CAGL0I02926g | CAGL0I03036g | CAGL0I06490g | CAGL0I07975g | CAGL0I10670g | CAGL0J00473g | CAGL0J00957g | CAGL0J03234g | CAGL0J04928g | CAGL0J05764g | CAGL0J07898g | CAGL0J08844g | CAGL0J09086g | CAGL0J10032g | CAGL0J10164g | CAGL0J10890g | CAGL0J11066g | CAGL0J11154g | CAGL0K01551g | CAGL0K02079g | CAGL0K02387g | CAGL0K02497g | CAGL0K03861g | CAGL0K06061g | CAGL0K07414g | CAGL0K09460g | CAGL0K09614g | CAGL0K10010g | CAGL0L00341g | CAGL0L02871g | CAGL0L03806g | CAGL0L03846g | CAGL0L04840g | CAGL0L06314g | CAGL0L08118g | CAGL0L08206g | CAGL0L08756g | CAGL0L10516g | CAGL0L11462g | CAGL0L11484g | CAGL0L11638g | CAGL0L12672g | CAGL0M00638g | CAGL0M04829g | CAGL0M04983g | CAGL0M05775g | CAGL0M10527g | CAGL0M11154g | CAGL0M12408g | CAGL0M13519g</t>
  </si>
  <si>
    <t>8.072247e-18</t>
  </si>
  <si>
    <t>3.705162e-15</t>
  </si>
  <si>
    <t>97 / 215</t>
  </si>
  <si>
    <t>97 / 1084</t>
  </si>
  <si>
    <t>GO:0022627</t>
  </si>
  <si>
    <t>cytosolic small ribosomal subunit</t>
  </si>
  <si>
    <t>CAGL0A04521g | CAGL0D02090g | CAGL0D03718g | CAGL0E01991g | CAGL0F07073g | CAGL0F09031g | CAGL0G05027g | CAGL0G08173g | CAGL0H00462g | CAGL0H03707g | CAGL0H05643g | CAGL0J00165g | CAGL0J00737g | CAGL0J07238g | CAGL0J11220g | CAGL0K03135g | CAGL0K04345g | CAGL0K04587g | CAGL0K06061g | CAGL0K08382g | CAGL0K11748g | CAGL0L04840g | CAGL0L06952g | CAGL0M02849g | CAGL0M06501g | CAGL0M07029g | CAGL0M12144g</t>
  </si>
  <si>
    <t>2.202735e-17</t>
  </si>
  <si>
    <t>8.42546e-15</t>
  </si>
  <si>
    <t>27 / 29</t>
  </si>
  <si>
    <t>27 / 1084</t>
  </si>
  <si>
    <t>GO:0030687</t>
  </si>
  <si>
    <t>preribosome, large subunit precursor</t>
  </si>
  <si>
    <t>CAGL0B00484g | CAGL0C02343g | CAGL0C02585g | CAGL0C03369g | CAGL0D02838g | CAGL0D03124g | CAGL0D03300g | CAGL0D03674g | CAGL0F01023g | CAGL0G00990g | CAGL0G02079g | CAGL0G07535g | CAGL0G07843g | CAGL0G08041g | CAGL0H03377g | CAGL0H03773g | CAGL0H05709g | CAGL0H06479g | CAGL0H09724g | CAGL0I02398g | CAGL0I07975g | CAGL0I09350g | CAGL0J00473g | CAGL0J00957g | CAGL0J09086g | CAGL0J10032g | CAGL0J10384g | CAGL0J10890g | CAGL0K01551g | CAGL0K02233g | CAGL0K02497g | CAGL0L00341g | CAGL0L03806g | CAGL0L04950g | CAGL0L06314g | CAGL0L10021g | CAGL0L10516g | CAGL0L10890g | CAGL0L12672g | CAGL0M01210g | CAGL0M05775g | CAGL0M11616g | CAGL0M12144g | CAGL0M13519g</t>
  </si>
  <si>
    <t>1.120417e-16</t>
  </si>
  <si>
    <t>3.673368e-14</t>
  </si>
  <si>
    <t>44 / 66</t>
  </si>
  <si>
    <t>44 / 1084</t>
  </si>
  <si>
    <t>GO:0030686</t>
  </si>
  <si>
    <t>90S preribosome</t>
  </si>
  <si>
    <t>CAGL0A04015g | CAGL0A04521g | CAGL0B00352g | CAGL0B01232g | CAGL0C01639g | CAGL0D04884g | CAGL0D05588g | CAGL0E03069g | CAGL0E06534g | CAGL0F07139g | CAGL0F09031g | CAGL0G00990g | CAGL0G05027g | CAGL0G05742g | CAGL0G06490g | CAGL0H00462g | CAGL0H01419g | CAGL0H03685g | CAGL0H05643g | CAGL0I00792g | CAGL0I02354g | CAGL0I09790g | CAGL0J01155g | CAGL0J11220g | CAGL0K01859g | CAGL0K02387g | CAGL0K09460g | CAGL0K09614g | CAGL0K11748g | CAGL0L08756g | CAGL0M00814g | CAGL0M04829g | CAGL0M06501g | CAGL0M10527g | CAGL0M13519g</t>
  </si>
  <si>
    <t>1.04638e-13</t>
  </si>
  <si>
    <t>2.401441e-11</t>
  </si>
  <si>
    <t>35 / 52</t>
  </si>
  <si>
    <t>35 / 1084</t>
  </si>
  <si>
    <t>GO:0032040</t>
  </si>
  <si>
    <t>small-subunit processome</t>
  </si>
  <si>
    <t>CAGL0A04015g | CAGL0B00352g | CAGL0B01232g | CAGL0D04884g | CAGL0D05588g | CAGL0E02673g | CAGL0F02541g | CAGL0F07073g | CAGL0G03003g | CAGL0G06490g | CAGL0H02937g | CAGL0H05643g | CAGL0I01826g | CAGL0I03234g | CAGL0I09790g | CAGL0I10560g | CAGL0I10670g | CAGL0J01265g | CAGL0J08844g | CAGL0J10252g | CAGL0K01859g | CAGL0K06215g | CAGL0L08118g | CAGL0M02805g | CAGL0M04829g | CAGL0M06501g | CAGL0M09845g | CAGL0M10527g</t>
  </si>
  <si>
    <t>2.40855e-10</t>
  </si>
  <si>
    <t>4.252017e-8</t>
  </si>
  <si>
    <t>28 / 44</t>
  </si>
  <si>
    <t>GO:0005576</t>
  </si>
  <si>
    <t>extracellular region</t>
  </si>
  <si>
    <t>CAGL0A04433g | CAGL0B00990g | CAGL0B02717g | CAGL0B03069g | CAGL0C04741g | CAGL0D00176g | CAGL0D01298g | CAGL0D01826g | CAGL0D01892g | CAGL0E01177g | CAGL0E06226g | CAGL0F01199g | CAGL0F01947g | CAGL0F04213g | CAGL0F09031g | CAGL0G03795g | CAGL0G07227g | CAGL0H00462g | CAGL0H09878g | CAGL0I00594g | CAGL0I01122g | CAGL0I04994g | CAGL0J09900g | CAGL0J11220g | CAGL0J11748g | CAGL0K07832g | CAGL0K11858g | CAGL0L05236g | CAGL0L12056g | CAGL0L12760g | CAGL0M00814g | CAGL0M08118g | CAGL0M10956g | CAGL0M13277g</t>
  </si>
  <si>
    <t>4.575671e-9</t>
  </si>
  <si>
    <t>6.177155e-7</t>
  </si>
  <si>
    <t>34 / 65</t>
  </si>
  <si>
    <t>34 / 1084</t>
  </si>
  <si>
    <t>GO:0043614</t>
  </si>
  <si>
    <t>multi-eIF complex</t>
  </si>
  <si>
    <t>CAGL0B03795g | CAGL0D03718g | CAGL0H00957g | CAGL0H04675g | CAGL0I08327g | CAGL0J07678g | CAGL0K09966g | CAGL0L06952g | CAGL0M01804g | CAGL0M13893g</t>
  </si>
  <si>
    <t>9.100078e-8</t>
  </si>
  <si>
    <t>10 / 10</t>
  </si>
  <si>
    <t>10 / 1084</t>
  </si>
  <si>
    <t>GO:0005832</t>
  </si>
  <si>
    <t>chaperonin-containing T-complex</t>
  </si>
  <si>
    <t>CAGL0D03014g | CAGL0E00803g | CAGL0F00539g | CAGL0F07887g | CAGL0G03795g | CAGL0G04367g | CAGL0G06908g | CAGL0G08272g | CAGL0I03762g | CAGL0L08272g</t>
  </si>
  <si>
    <t>GO:0042645</t>
  </si>
  <si>
    <t>mitochondrial nucleoid</t>
  </si>
  <si>
    <t>CAGL0B03047g | CAGL0D06424g | CAGL0E01287g | CAGL0G02673g | CAGL0G08712g | CAGL0H03531g | CAGL0H03905g | CAGL0I03322g | CAGL0I07139g | CAGL0J10186g | CAGL0K05973g | CAGL0K06831g | CAGL0L06160g | CAGL0L08068g | CAGL0L12078g | CAGL0M09581g</t>
  </si>
  <si>
    <t>3.08954e-7</t>
  </si>
  <si>
    <t>16 / 23</t>
  </si>
  <si>
    <t>GO:0016282</t>
  </si>
  <si>
    <t>eukaryotic 43S preinitiation complex</t>
  </si>
  <si>
    <t>CAGL0H00957g | CAGL0H02409g | CAGL0H04675g | CAGL0I08327g | CAGL0J07678g | CAGL0K09966g | CAGL0L06952g | CAGL0M01804g</t>
  </si>
  <si>
    <t>8 / 8</t>
  </si>
  <si>
    <t>GO:0010494</t>
  </si>
  <si>
    <t>cytoplasmic stress granule</t>
  </si>
  <si>
    <t>CAGL0E00781g | CAGL0E01463g | CAGL0E02167g | CAGL0E03289g | CAGL0F00627g | CAGL0H01287g | CAGL0H10604g | CAGL0I03476g | CAGL0J07898g | CAGL0K09966g | CAGL0L05148g | CAGL0L05874g | CAGL0L06754g | CAGL0L11792g | CAGL0L13024g | CAGL0M01804g | CAGL0M07029g | CAGL0M13893g</t>
  </si>
  <si>
    <t>18 / 32</t>
  </si>
  <si>
    <t>18 / 1084</t>
  </si>
  <si>
    <t>GO:0005844</t>
  </si>
  <si>
    <t>polysome</t>
  </si>
  <si>
    <t>CAGL0C05379g | CAGL0D03300g | CAGL0D03674g | CAGL0E00869g | CAGL0F00627g | CAGL0G00154g | CAGL0G03795g | CAGL0I10967g | CAGL0J05566g | CAGL0K01177g | CAGL0K06259g | CAGL0L10021g | CAGL0L10560g | CAGL0M03223g | CAGL0M06083g | CAGL0M12122g</t>
  </si>
  <si>
    <t>16 / 27</t>
  </si>
  <si>
    <t>GO:0008540</t>
  </si>
  <si>
    <t>proteasome regulatory particle, base subcomplex</t>
  </si>
  <si>
    <t>CAGL0A02750g | CAGL0D06292g | CAGL0E06490g | CAGL0I04884g | CAGL0J00605g | CAGL0K08910g | CAGL0K09526g | CAGL0L08580g | CAGL0M12859g</t>
  </si>
  <si>
    <t>9 / 11</t>
  </si>
  <si>
    <t>GO:0034515</t>
  </si>
  <si>
    <t>proteasome storage granule</t>
  </si>
  <si>
    <t>CAGL0D03058g | CAGL0D06292g | CAGL0F01199g | CAGL0F03135g | CAGL0H06105g | CAGL0I03674g | CAGL0J00605g | CAGL0K08866g | CAGL0L04312g | CAGL0L07238g | CAGL0L09152g | CAGL0M12859g | CAGL0M14003g</t>
  </si>
  <si>
    <t>13 / 21</t>
  </si>
  <si>
    <t>GO:0005840</t>
  </si>
  <si>
    <t>ribosome</t>
  </si>
  <si>
    <t>CAGL0A01540g | CAGL0A02090g | CAGL0A03234g | CAGL0B03927g | CAGL0B04257g | CAGL0C02035g | CAGL0C02343g | CAGL0E02167g | CAGL0G00154g | CAGL0G02475g | CAGL0G06490g | CAGL0G07227g | CAGL0G09713g | CAGL0H08800g | CAGL0I00792g | CAGL0J01485g | CAGL0J02266g | CAGL0J03234g | CAGL0J07744g | CAGL0K00671g | CAGL0K01859g | CAGL0K02123g | CAGL0K04345g | CAGL0K06149g | CAGL0L05522g | CAGL0L08118g | CAGL0L11792g | CAGL0L12870g | CAGL0L13024g | CAGL0M00814g | CAGL0M02607g</t>
  </si>
  <si>
    <t>31 / 79</t>
  </si>
  <si>
    <t>31 / 1084</t>
  </si>
  <si>
    <t>GO:0033290</t>
  </si>
  <si>
    <t>eukaryotic 48S preinitiation complex</t>
  </si>
  <si>
    <t>CAGL0B03795g | CAGL0D03718g | CAGL0H02409g | CAGL0I08327g | CAGL0K09966g | CAGL0M12144g</t>
  </si>
  <si>
    <t>GO:0030126</t>
  </si>
  <si>
    <t>COPI vesicle coat</t>
  </si>
  <si>
    <t>CAGL0A04741g | CAGL0G03707g | CAGL0H08932g | CAGL0I03718g | CAGL0K11088g | CAGL0L08800g | CAGL0M03531g</t>
  </si>
  <si>
    <t>GO:0005886</t>
  </si>
  <si>
    <t>plasma membrane</t>
  </si>
  <si>
    <t>CAGL0A00495g | CAGL0A01782g | CAGL0A01804g | CAGL0A01826g | CAGL0A03366g | CAGL0B02035g | CAGL0B02563g | CAGL0B04433g | CAGL0B04521g | CAGL0C05379g | CAGL0D02442g | CAGL0D04708g | CAGL0E01133g | CAGL0E04048g | CAGL0E04092g | CAGL0E04620g | CAGL0E06160g | CAGL0F00517g | CAGL0F01749g | CAGL0F02123g | CAGL0F03773g | CAGL0F05115g | CAGL0F07535g | CAGL0F07887g | CAGL0G00242g | CAGL0G00286g | CAGL0G01738g | CAGL0G03795g | CAGL0G06358g | CAGL0G07469g | CAGL0G07711g | CAGL0G08558g | CAGL0G09383g | CAGL0H05445g | CAGL0H08327g | CAGL0I04312g | CAGL0I04862g | CAGL0I04994g | CAGL0I05214g | CAGL0I05236g | CAGL0I05940g | CAGL0I07843g | CAGL0I09878g | CAGL0J01892g | CAGL0J05940g | CAGL0J08206g | CAGL0J08591g | CAGL0J09152g | CAGL0J11132g | CAGL0K07293g | CAGL0K10780g | CAGL0L01485g | CAGL0L01551g | CAGL0L01925g | CAGL0L06270g | CAGL0L07722g | CAGL0L11814g | CAGL0L12914g | CAGL0M01760g | CAGL0M07293g | CAGL0M08206g | CAGL0M10549g | CAGL0M11704g | CAGL0M13849g</t>
  </si>
  <si>
    <t>64 / 212</t>
  </si>
  <si>
    <t>64 / 1084</t>
  </si>
  <si>
    <t>GO:0005741</t>
  </si>
  <si>
    <t>mitochondrial outer membrane</t>
  </si>
  <si>
    <t>CAGL0A04323g | CAGL0D04114g | CAGL0E02255g | CAGL0F02123g | CAGL0F07535g | CAGL0G01738g | CAGL0G09955g | CAGL0H00506g | CAGL0H04653g | CAGL0H09768g | CAGL0I08217g | CAGL0I08459g | CAGL0I09878g | CAGL0J09900g | CAGL0K07293g | CAGL0K09394g | CAGL0K11418g | CAGL0L00847g | CAGL0L01485g | CAGL0L02299g | CAGL0L08932g | CAGL0M07095g</t>
  </si>
  <si>
    <t>22 / 52</t>
  </si>
  <si>
    <t>22 / 1084</t>
  </si>
  <si>
    <t>GO:0005751</t>
  </si>
  <si>
    <t>mitochondrial respiratory chain complex IV</t>
  </si>
  <si>
    <t>CAGL0A03542g | CAGL0C01325g | CAGL0C02623g | CAGL0D00748g | CAGL0H02491g | CAGL0J00429g | CAGL0L06160g | CAGL0L06204g</t>
  </si>
  <si>
    <t>8 / 11</t>
  </si>
  <si>
    <t>GO:0030479</t>
  </si>
  <si>
    <t>actin cortical patch</t>
  </si>
  <si>
    <t>CAGL0B00814g | CAGL0B02035g | CAGL0C03597g | CAGL0E04048g | CAGL0F00517g | CAGL0F00671g | CAGL0G01034g | CAGL0G06842g | CAGL0G07909g | CAGL0I05214g | CAGL0I09218g | CAGL0J01892g | CAGL0J03780g | CAGL0J04818g | CAGL0J07656g | CAGL0K01595g | CAGL0K09790g | CAGL0K12694g | CAGL0L02299g | CAGL0L07788g | CAGL0M01650g</t>
  </si>
  <si>
    <t>21 / 50</t>
  </si>
  <si>
    <t>GO:0071541</t>
  </si>
  <si>
    <t>eukaryotic translation initiation factor 3 complex, eIF3m</t>
  </si>
  <si>
    <t>CAGL0H04675g | CAGL0K09966g | CAGL0L06952g | CAGL0M01804g | CAGL0M13893g</t>
  </si>
  <si>
    <t>GO:0031428</t>
  </si>
  <si>
    <t>box C/D snoRNP complex</t>
  </si>
  <si>
    <t>CAGL0A04015g | CAGL0D04884g | CAGL0I03234g | CAGL0I09790g | CAGL0K01859g</t>
  </si>
  <si>
    <t>GO:0071540</t>
  </si>
  <si>
    <t>eukaryotic translation initiation factor 3 complex, eIF3e</t>
  </si>
  <si>
    <t>GO:0030127</t>
  </si>
  <si>
    <t>COPII vesicle coat</t>
  </si>
  <si>
    <t>CAGL0A01848g | CAGL0D01078g | CAGL0E05896g | CAGL0G09911g | CAGL0H00242g | CAGL0I03454g | CAGL0J08998g</t>
  </si>
  <si>
    <t>GO:0005750</t>
  </si>
  <si>
    <t>mitochondrial respiratory chain complex III</t>
  </si>
  <si>
    <t>CAGL0D05192g | CAGL0F04565g | CAGL0G10131g | CAGL0G10153g | CAGL0I03190g | CAGL0I06270g | CAGL0L10406g</t>
  </si>
  <si>
    <t>GO:0045121</t>
  </si>
  <si>
    <t>membrane raft</t>
  </si>
  <si>
    <t>CAGL0A00495g | CAGL0B04433g | CAGL0I10516g | CAGL0J11132g | CAGL0L01551g | CAGL0L07788g | CAGL0L08448g | CAGL0L12914g | CAGL0M13849g</t>
  </si>
  <si>
    <t>9 / 16</t>
  </si>
  <si>
    <t>GO:0042788</t>
  </si>
  <si>
    <t>polysomal ribosome</t>
  </si>
  <si>
    <t>CAGL0J07898g | CAGL0J08679g | CAGL0L12540g | CAGL0M07161g | CAGL0M12122g</t>
  </si>
  <si>
    <t>GO:0031207</t>
  </si>
  <si>
    <t>Sec62/Sec63 complex</t>
  </si>
  <si>
    <t>CAGL0G07469g | CAGL0H05731g | CAGL0I00616g | CAGL0M06127g</t>
  </si>
  <si>
    <t>GO:0005634</t>
  </si>
  <si>
    <t>nucleus</t>
  </si>
  <si>
    <t>CAGL0A00407g | CAGL0A01430g | CAGL0A03542g | CAGL0A04345g | CAGL0A04829g | CAGL0B00550g | CAGL0B00902g | CAGL0B01419g | CAGL0B01589g | CAGL0B02497g | CAGL0B03069g | CAGL0B03509g | CAGL0B03795g | CAGL0B04345g | CAGL0B04433g | CAGL0B04521g | CAGL0C01573g | CAGL0C01705g | CAGL0C01749g | CAGL0C01947g | CAGL0C02035g | CAGL0C02233g | CAGL0C02343g | CAGL0C02453g | CAGL0C03608g | CAGL0C03630g | CAGL0C04301g | CAGL0C04741g | CAGL0C04983g | CAGL0C05137g | CAGL0C05511g | CAGL0D00176g | CAGL0D00484g | CAGL0D00550g | CAGL0D00836g | CAGL0D01298g | CAGL0D01342g | CAGL0D01562g | CAGL0D01738g | CAGL0D01892g | CAGL0D03058g | CAGL0D03432g | CAGL0D03498g | CAGL0D04708g | CAGL0D04752g | CAGL0D04818g | CAGL0D05060g | CAGL0D06556g | CAGL0E00561g | CAGL0E00671g | CAGL0E01133g | CAGL0E01463g | CAGL0E01573g | CAGL0E01991g | CAGL0E02167g | CAGL0E03564g | CAGL0E04092g | CAGL0E04752g | CAGL0E05016g | CAGL0E06358g | CAGL0E06490g | CAGL0F00407g | CAGL0F00451g | CAGL0F00693g | CAGL0F01155g | CAGL0F01199g | CAGL0F01705g | CAGL0F02123g | CAGL0F02761g | CAGL0F03135g | CAGL0F04279g | CAGL0F04367g | CAGL0F04741g | CAGL0F06127g | CAGL0F06693g | CAGL0F06897g | CAGL0F07095g | CAGL0F07887g | CAGL0F08965g | CAGL0G03245g | CAGL0G03289g | CAGL0G03575g | CAGL0G03641g | CAGL0G03971g | CAGL0G04213g | CAGL0G04367g | CAGL0G06754g | CAGL0G06908g | CAGL0G07909g | CAGL0G08041g | CAGL0G08063g | CAGL0G08151g | CAGL0G08272g | CAGL0G08558g | CAGL0G08734g | CAGL0G09713g | CAGL0H00935g | CAGL0H01287g | CAGL0H01353g | CAGL0H01705g | CAGL0H01815g | CAGL0H02409g | CAGL0H03157g | CAGL0H03707g | CAGL0H03817g | CAGL0H04081g | CAGL0H04521g | CAGL0H04653g | CAGL0H04675g | CAGL0H04763g | CAGL0H05093g | CAGL0H06105g | CAGL0H06127g | CAGL0H06193g | CAGL0H06369g | CAGL0H07249g | CAGL0H07425g | CAGL0H07579g | CAGL0H08019g | CAGL0H08195g | CAGL0H08327g | CAGL0H08541g | CAGL0H08800g | CAGL0H09064g | CAGL0H09108g | CAGL0H09372g | CAGL0H09878g | CAGL0H10142g | CAGL0H10604g | CAGL0I00594g | CAGL0I00968g | CAGL0I01078g | CAGL0I01122g | CAGL0I01166g | CAGL0I01342g | CAGL0I01408g | CAGL0I02398g | CAGL0I02486g | CAGL0I02574g | CAGL0I03762g | CAGL0I04730g | CAGL0I04884g | CAGL0I04994g | CAGL0I05016g | CAGL0I05038g | CAGL0I05214g | CAGL0I05236g | CAGL0I05940g | CAGL0I06600g | CAGL0I06809g | CAGL0I07557g | CAGL0I07645g | CAGL0I08459g | CAGL0I10648g | CAGL0J00539g | CAGL0J01045g | CAGL0J01155g | CAGL0J01892g | CAGL0J02244g | CAGL0J02354g | CAGL0J02816g | CAGL0J05038g | CAGL0J05478g | CAGL0J05566g | CAGL0J05984g | CAGL0J06600g | CAGL0J07392g | CAGL0J07678g | CAGL0J08415g | CAGL0J08954g | CAGL0J09152g | CAGL0J09240g | CAGL0J09966g | CAGL0J10384g | CAGL0J10912g | CAGL0J11132g | CAGL0J11682g | CAGL0J11748g | CAGL0K00319g | CAGL0K00759g | CAGL0K00781g | CAGL0K00803g | CAGL0K00847g | CAGL0K01045g | CAGL0K01177g | CAGL0K01991g | CAGL0K02035g | CAGL0K02233g | CAGL0K02255g | CAGL0K02629g | CAGL0K02761g | CAGL0K02849g | CAGL0K03289g | CAGL0K04169g | CAGL0K04235g | CAGL0K04587g | CAGL0K05027g | CAGL0K05357g | CAGL0K05423g | CAGL0K06017g | CAGL0K06033g | CAGL0K06259g | CAGL0K06281g | CAGL0K06391g | CAGL0K06567g | CAGL0K06699g | CAGL0K07117g | CAGL0K07832g | CAGL0K07964g | CAGL0K08382g | CAGL0K08646g | CAGL0K08910g | CAGL0K09328g | CAGL0K09724g | CAGL0K10868g | CAGL0K11297g | CAGL0K11418g | CAGL0K11506g | CAGL0K11748g | CAGL0K11858g | CAGL0K12232g | CAGL0K12848g | CAGL0L00319g | CAGL0L01001g | CAGL0L01111g | CAGL0L01925g | CAGL0L02497g | CAGL0L04444g | CAGL0L04664g | CAGL0L05478g | CAGL0L05632g | CAGL0L05874g | CAGL0L06182g | CAGL0L06270g | CAGL0L06754g | CAGL0L07238g | CAGL0L07304g | CAGL0L07436g | CAGL0L07722g | CAGL0L08272g | CAGL0L08580g | CAGL0L08800g | CAGL0L09537g | CAGL0L09867g | CAGL0L10164g | CAGL0L10560g | CAGL0L11594g | CAGL0L11792g | CAGL0L12364g | CAGL0L12760g | CAGL0L12870g | CAGL0L13024g | CAGL0M00176g | CAGL0M00330g | CAGL0M00880g | CAGL0M01496g | CAGL0M02849g | CAGL0M03575g | CAGL0M04213g | CAGL0M05027g | CAGL0M05973g | CAGL0M06083g | CAGL0M07029g | CAGL0M07920g | CAGL0M09185g | CAGL0M10241g | CAGL0M10956g | CAGL0M11704g | CAGL0M11748g | CAGL0M12122g | CAGL0M12386g | CAGL0M12430g | CAGL0M12859g | CAGL0M13277g | CAGL0M14003g | CAGL0M14025g</t>
  </si>
  <si>
    <t>276 / 1206</t>
  </si>
  <si>
    <t>276 / 1084</t>
  </si>
  <si>
    <t>GO:0005758</t>
  </si>
  <si>
    <t>mitochondrial intermembrane space</t>
  </si>
  <si>
    <t>CAGL0A03542g | CAGL0B01419g | CAGL0C04741g | CAGL0D03520g | CAGL0D05192g | CAGL0E01177g | CAGL0E06358g | CAGL0H06787g | CAGL0I01408g | CAGL0I07557g | CAGL0J08657g | CAGL0J11682g | CAGL0K00803g | CAGL0K08184g | CAGL0K11418g | CAGL0L02783g | CAGL0M12012g | CAGL0M13277g</t>
  </si>
  <si>
    <t>18 / 46</t>
  </si>
  <si>
    <t>GO:0003735</t>
  </si>
  <si>
    <t>structural constituent of ribosome</t>
  </si>
  <si>
    <t>MF</t>
  </si>
  <si>
    <t>CAGL0A00979g | CAGL0A01540g | CAGL0A03168g | CAGL0A03278g | CAGL0A03388g | CAGL0A04521g | CAGL0B01203g | CAGL0B02255g | CAGL0B04257g | CAGL0C04807g | CAGL0D00616g | CAGL0D02024g | CAGL0D05214g | CAGL0E01991g | CAGL0E02013g | CAGL0E04994g | CAGL0F01045g | CAGL0F01683g | CAGL0F02695g | CAGL0F02937g | CAGL0F07073g | CAGL0F09031g | CAGL0G00990g | CAGL0G01078g | CAGL0G01826g | CAGL0G01881g | CAGL0G02079g | CAGL0G02277g | CAGL0G02475g | CAGL0G03575g | CAGL0G05027g | CAGL0G05940g | CAGL0G06490g | CAGL0G07205g | CAGL0G07227g | CAGL0G08734g | CAGL0G09713g | CAGL0H00462g | CAGL0H03531g | CAGL0H03883g | CAGL0H05511g | CAGL0H05643g | CAGL0H08734g | CAGL0H08976g | CAGL0I00792g | CAGL0I00814g | CAGL0I02706g | CAGL0I03036g | CAGL0I08877g | CAGL0I09548g | CAGL0J00165g | CAGL0J00473g | CAGL0J00737g | CAGL0J02354g | CAGL0J03234g | CAGL0J05258g | CAGL0J05478g | CAGL0J06374g | CAGL0J06930g | CAGL0J07238g | CAGL0J09086g | CAGL0J09724g | CAGL0J10164g | CAGL0J11220g | CAGL0J11330g | CAGL0K00671g | CAGL0K01023g | CAGL0K02123g | CAGL0K02717g | CAGL0K03135g | CAGL0K04587g | CAGL0K06061g | CAGL0K06149g | CAGL0K06391g | CAGL0K06567g | CAGL0K07414g | CAGL0K08382g | CAGL0K09768g | CAGL0K10906g | CAGL0K11748g | CAGL0K12826g | CAGL0L04224g | CAGL0L04840g | CAGL0L06732g | CAGL0L06886g | CAGL0L08110g | CAGL0L08118g | CAGL0L08734g | CAGL0L10824g | CAGL0L11462g | CAGL0M00814g | CAGL0M01100g | CAGL0M02497g | CAGL0M02695g | CAGL0M02849g | CAGL0M03861g | CAGL0M06501g | CAGL0M06523g | CAGL0M07513g | CAGL0M08118g | CAGL0M08338g | CAGL0M09603g | CAGL0M10241g | CAGL0M10329g | CAGL0M12408g</t>
  </si>
  <si>
    <t>1.38833e-37</t>
  </si>
  <si>
    <t>3.186217e-34</t>
  </si>
  <si>
    <t>105 / 160</t>
  </si>
  <si>
    <t>105 / 1084</t>
  </si>
  <si>
    <t>GO:0003729</t>
  </si>
  <si>
    <t>mRNA binding</t>
  </si>
  <si>
    <t>CAGL0A00473g | CAGL0A04015g | CAGL0C01947g | CAGL0D03674g | CAGL0D04312g | CAGL0D05544g | CAGL0D05588g | CAGL0E00781g | CAGL0E01177g | CAGL0E03157g | CAGL0E03245g | CAGL0E03289g | CAGL0E06534g | CAGL0F00627g | CAGL0F04983g | CAGL0F07095g | CAGL0F07139g | CAGL0G07843g | CAGL0G08250g | CAGL0H00957g | CAGL0H02123g | CAGL0H03685g | CAGL0H03773g | CAGL0H04697g | CAGL0H04763g | CAGL0H06105g | CAGL0H06787g | CAGL0H08195g | CAGL0H09372g | CAGL0H09724g | CAGL0H10604g | CAGL0I01122g | CAGL0I03476g | CAGL0I03960g | CAGL0I06600g | CAGL0I08393g | CAGL0I09790g | CAGL0I10967g | CAGL0J04928g | CAGL0J05412g | CAGL0J07898g | CAGL0J08679g | CAGL0J10582g | CAGL0K01859g | CAGL0K03135g | CAGL0K04345g | CAGL0K05313g | CAGL0K06853g | CAGL0K07117g | CAGL0K10780g | CAGL0K11374g | CAGL0K12012g | CAGL0L00341g | CAGL0L02871g | CAGL0L02915g | CAGL0L04246g | CAGL0L04532g | CAGL0L05236g | CAGL0L05874g | CAGL0L06798g | CAGL0L08756g | CAGL0L11792g | CAGL0L12672g | CAGL0M01804g | CAGL0M02805g | CAGL0M03223g | CAGL0M04829g | CAGL0M07029g | CAGL0M07722g | CAGL0M10527g | CAGL0M11154g | CAGL0M13893g</t>
  </si>
  <si>
    <t>2.074519e-15</t>
  </si>
  <si>
    <t>5.951278e-13</t>
  </si>
  <si>
    <t>72 / 149</t>
  </si>
  <si>
    <t>72 / 1084</t>
  </si>
  <si>
    <t>GO:0005524</t>
  </si>
  <si>
    <t>ATP binding</t>
  </si>
  <si>
    <t>CAGL0A00517g | CAGL0A02090g | CAGL0A02112g | CAGL0A02189g | CAGL0A02750g | CAGL0A03652g | CAGL0A04829g | CAGL0B01122g | CAGL0B03487g | CAGL0B03509g | CAGL0C00649g | CAGL0C01683g | CAGL0C01947g | CAGL0C02343g | CAGL0C02585g | CAGL0C03630g | CAGL0C04917g | CAGL0D01694g | CAGL0D02838g | CAGL0D03014g | CAGL0D03124g | CAGL0D03674g | CAGL0D04312g | CAGL0D06292g | CAGL0D06556g | CAGL0E04642g | CAGL0E05390g | CAGL0E06490g | CAGL0F00451g | CAGL0F00517g | CAGL0F00539g | CAGL0F00605g | CAGL0F00671g | CAGL0F01705g | CAGL0F03927g | CAGL0F04741g | CAGL0F04983g | CAGL0F05643g | CAGL0F06369g | CAGL0F06941g | CAGL0F07139g | CAGL0F07887g | CAGL0F08107g | CAGL0F08459g | CAGL0G00242g | CAGL0G01364g | CAGL0G03091g | CAGL0G03311g | CAGL0G03795g | CAGL0G03883g | CAGL0G04367g | CAGL0G06138g | CAGL0G06908g | CAGL0G08041g | CAGL0G08085g | CAGL0G08129g | CAGL0G08272g | CAGL0G08756g | CAGL0H00506g | CAGL0H01001g | CAGL0H02805g | CAGL0H03245g | CAGL0H03377g | CAGL0H05533g | CAGL0H06193g | CAGL0H07579g | CAGL0H07887g | CAGL0H08019g | CAGL0H09372g | CAGL0H09416g | CAGL0I01496g | CAGL0I02354g | CAGL0I03322g | CAGL0I03476g | CAGL0I03762g | CAGL0I03960g | CAGL0I04356g | CAGL0I04862g | CAGL0I04884g | CAGL0I05544g | CAGL0I07579g | CAGL0I07645g | CAGL0I09614g | CAGL0J00539g | CAGL0J00649g | CAGL0J01045g | CAGL0J01353g | CAGL0J03146g | CAGL0J03652g | CAGL0J04928g | CAGL0J05940g | CAGL0J06908g | CAGL0J07744g | CAGL0J08415g | CAGL0J09350g | CAGL0J10912g | CAGL0K00319g | CAGL0K01551g | CAGL0K01595g | CAGL0K02387g | CAGL0K02431g | CAGL0K04169g | CAGL0K05093g | CAGL0K05313g | CAGL0K05709g | CAGL0K05973g | CAGL0K06787g | CAGL0K07656g | CAGL0K08910g | CAGL0K09526g | CAGL0K10472g | CAGL0K11418g | CAGL0K11726g | CAGL0K12012g | CAGL0L00495g | CAGL0L01397g | CAGL0L02915g | CAGL0L03846g | CAGL0L04532g | CAGL0L05632g | CAGL0L05676g | CAGL0L06908g | CAGL0L07304g | CAGL0L08272g | CAGL0L09867g | CAGL0L10021g | CAGL0L10758g | CAGL0L10780g | CAGL0L11594g | CAGL0L11770g | CAGL0L11814g | CAGL0M00770g | CAGL0M01760g | CAGL0M01782g | CAGL0M03575g | CAGL0M05423g | CAGL0M06083g | CAGL0M07293g | CAGL0M08822g | CAGL0M08910g | CAGL0M09581g | CAGL0M11484g | CAGL0M11616g | CAGL0M11748g | CAGL0M12991g | CAGL0M13277g | CAGL0M13519g</t>
  </si>
  <si>
    <t>1.140926e-14</t>
  </si>
  <si>
    <t>2.90936e-12</t>
  </si>
  <si>
    <t>147 / 417</t>
  </si>
  <si>
    <t>147 / 1084</t>
  </si>
  <si>
    <t>GO:0003743</t>
  </si>
  <si>
    <t>translation initiation factor activity</t>
  </si>
  <si>
    <t>CAGL0A04125g | CAGL0B03795g | CAGL0B03927g | CAGL0C01221g | CAGL0D03718g | CAGL0G09669g | CAGL0H00957g | CAGL0H02409g | CAGL0H04675g | CAGL0I04356g | CAGL0I08327g | CAGL0J07678g | CAGL0K01045g | CAGL0K04345g | CAGL0K08888g | CAGL0K09966g | CAGL0L06952g | CAGL0M01804g | CAGL0M12144g | CAGL0M13893g</t>
  </si>
  <si>
    <t>1.459627e-10</t>
  </si>
  <si>
    <t>2.791536e-8</t>
  </si>
  <si>
    <t>20 / 25</t>
  </si>
  <si>
    <t>GO:0051082</t>
  </si>
  <si>
    <t>unfolded protein binding</t>
  </si>
  <si>
    <t>CAGL0C05379g | CAGL0D03014g | CAGL0F00539g | CAGL0F03729g | CAGL0F06369g | CAGL0F06693g | CAGL0F07887g | CAGL0G03289g | CAGL0G03795g | CAGL0G03883g | CAGL0G04367g | CAGL0G06908g | CAGL0G08272g | CAGL0H00935g | CAGL0H01727g | CAGL0H03707g | CAGL0H06127g | CAGL0H08283g | CAGL0I01496g | CAGL0I03322g | CAGL0I03762g | CAGL0J04224g | CAGL0J08954g | CAGL0J09966g | CAGL0K01177g | CAGL0K05973g | CAGL0K06259g | CAGL0K09460g | CAGL0K10120g | CAGL0L00495g | CAGL0L01485g | CAGL0L08272g | CAGL0L10560g | CAGL0L12540g | CAGL0M07161g</t>
  </si>
  <si>
    <t>3.049982e-10</t>
  </si>
  <si>
    <t>4.999792e-8</t>
  </si>
  <si>
    <t>35 / 63</t>
  </si>
  <si>
    <t>GO:0005525</t>
  </si>
  <si>
    <t>GTP binding</t>
  </si>
  <si>
    <t>CAGL0A02552g | CAGL0A03234g | CAGL0B02497g | CAGL0B04345g | CAGL0B04521g | CAGL0C02453g | CAGL0C03369g | CAGL0D03454g | CAGL0E00781g | CAGL0E03564g | CAGL0F01529g | CAGL0F02123g | CAGL0G02255g | CAGL0G08558g | CAGL0G09581g | CAGL0H05709g | CAGL0H09724g | CAGL0I00594g | CAGL0I01188g | CAGL0I03916g | CAGL0I08327g | CAGL0J05412g | CAGL0J06094g | CAGL0J09064g | CAGL0K00781g | CAGL0K05027g | CAGL0K06017g | CAGL0K07832g | CAGL0K07986g | CAGL0K09394g | CAGL0K12650g | CAGL0L02299g | CAGL0L02783g | CAGL0M12122g | CAGL0M12144g</t>
  </si>
  <si>
    <t>5.699768e-7</t>
  </si>
  <si>
    <t>35 / 79</t>
  </si>
  <si>
    <t>GO:0000287</t>
  </si>
  <si>
    <t>magnesium ion binding</t>
  </si>
  <si>
    <t>CAGL0C05181g | CAGL0C05511g | CAGL0D00550g | CAGL0E05610g | CAGL0E06138g | CAGL0F01705g | CAGL0F08261g | CAGL0G02585g | CAGL0G02673g | CAGL0G02937g | CAGL0G08085g | CAGL0H09878g | CAGL0I02486g | CAGL0I05500g | CAGL0I07227g | CAGL0K00319g | CAGL0K02541g | CAGL0K03465g | CAGL0L05874g | CAGL0L11814g | CAGL0M07920g | CAGL0M12034g</t>
  </si>
  <si>
    <t>8.161145e-7</t>
  </si>
  <si>
    <t>22 / 40</t>
  </si>
  <si>
    <t>GO:0003924</t>
  </si>
  <si>
    <t>GTPase activity</t>
  </si>
  <si>
    <t>CAGL0A02552g | CAGL0A03234g | CAGL0B02497g | CAGL0B04521g | CAGL0C02453g | CAGL0E00781g | CAGL0E05896g | CAGL0F01529g | CAGL0F02123g | CAGL0F05269g | CAGL0G02255g | CAGL0G06754g | CAGL0G08558g | CAGL0G09581g | CAGL0H09724g | CAGL0I00594g | CAGL0I03916g | CAGL0I08327g | CAGL0I08459g | CAGL0J06094g | CAGL0K00429g | CAGL0K06017g | CAGL0K07832g | CAGL0K07986g | CAGL0K09394g | CAGL0K12650g | CAGL0L02299g | CAGL0L02783g | CAGL0L04466g | CAGL0M12144g</t>
  </si>
  <si>
    <t>30 / 65</t>
  </si>
  <si>
    <t>30 / 1084</t>
  </si>
  <si>
    <t>GO:0046933</t>
  </si>
  <si>
    <t>proton-transporting ATP synthase activity, rotational mechanism</t>
  </si>
  <si>
    <t>CAGL0A01111g | CAGL0A03036g | CAGL0C04455g | CAGL0H00506g | CAGL0H01397g | CAGL0H04191g | CAGL0H05489g | CAGL0H07023g | CAGL0I04686g | CAGL0K02409g | CAGL0L09713g | CAGL0M09581g</t>
  </si>
  <si>
    <t>GO:0009055</t>
  </si>
  <si>
    <t>electron carrier activity</t>
  </si>
  <si>
    <t>CAGL0B00704g | CAGL0C03223g | CAGL0D04114g | CAGL0E03850g | CAGL0E04334g | CAGL0G08041g | CAGL0G08151g | CAGL0I00418g | CAGL0I04554g | CAGL0I06831g | CAGL0K00803g | CAGL0K00847g | CAGL0K05813g | CAGL0L03828g | CAGL0M07656g</t>
  </si>
  <si>
    <t>15 / 24</t>
  </si>
  <si>
    <t>15 / 1084</t>
  </si>
  <si>
    <t>GO:0051287</t>
  </si>
  <si>
    <t>NAD binding</t>
  </si>
  <si>
    <t>CAGL0B00902g | CAGL0C05137g | CAGL0E01133g | CAGL0G02673g | CAGL0G09383g | CAGL0I07227g | CAGL0J00451g | CAGL0J03124g | CAGL0K01683g | CAGL0M12837g | CAGL0M13277g</t>
  </si>
  <si>
    <t>GO:0016887</t>
  </si>
  <si>
    <t>ATPase activity</t>
  </si>
  <si>
    <t>CAGL0B03487g | CAGL0B04345g | CAGL0C01683g | CAGL0C02585g | CAGL0C05379g | CAGL0D03674g | CAGL0E04642g | CAGL0F01155g | CAGL0G08041g | CAGL0G08129g | CAGL0H05533g | CAGL0H09416g | CAGL0I03322g | CAGL0I04686g | CAGL0J01353g | CAGL0J09350g | CAGL0K00429g | CAGL0K01595g | CAGL0K05973g | CAGL0K10472g | CAGL0L07304g | CAGL0M00770g | CAGL0M03575g | CAGL0M08822g | CAGL0M11616g</t>
  </si>
  <si>
    <t>25 / 55</t>
  </si>
  <si>
    <t>GO:0004004</t>
  </si>
  <si>
    <t>ATP-dependent RNA helicase activity</t>
  </si>
  <si>
    <t>CAGL0F04983g | CAGL0F07139g | CAGL0H03377g | CAGL0I02354g | CAGL0I04356g | CAGL0J01045g | CAGL0J10912g | CAGL0K02387g | CAGL0L03846g | CAGL0L06908g | CAGL0M13519g</t>
  </si>
  <si>
    <t>11 / 17</t>
  </si>
  <si>
    <t>GO:0031369</t>
  </si>
  <si>
    <t>translation initiation factor binding</t>
  </si>
  <si>
    <t>CAGL0D03718g | CAGL0H00957g | CAGL0H02409g | CAGL0I08327g | CAGL0J07678g | CAGL0K09966g | CAGL0M12144g | CAGL0M13893g</t>
  </si>
  <si>
    <t>GO:0003746</t>
  </si>
  <si>
    <t>translation elongation factor activity</t>
  </si>
  <si>
    <t>CAGL0B03487g | CAGL0F01529g | CAGL0G09581g | CAGL0I01430g | CAGL0K07832g | CAGL0L05148g | CAGL0L12760g</t>
  </si>
  <si>
    <t>GO:0019843</t>
  </si>
  <si>
    <t>rRNA binding</t>
  </si>
  <si>
    <t>CAGL0E04994g | CAGL0G05742g | CAGL0G08734g | CAGL0H04697g | CAGL0H05511g | CAGL0I01826g | CAGL0J10890g | CAGL0M06501g | CAGL0M10329g</t>
  </si>
  <si>
    <t>9 / 14</t>
  </si>
  <si>
    <t>GO:0005198</t>
  </si>
  <si>
    <t>structural molecule activity</t>
  </si>
  <si>
    <t>CAGL0A03718g | CAGL0E03564g | CAGL0F03135g | CAGL0G01672g | CAGL0G03663g | CAGL0G07909g | CAGL0H07023g | CAGL0H08932g | CAGL0I03454g | CAGL0I03718g | CAGL0J08998g | CAGL0K02409g | CAGL0K11088g | CAGL0L07238g | CAGL0L08580g | CAGL0M03531g | CAGL0M11104g</t>
  </si>
  <si>
    <t>17 / 38</t>
  </si>
  <si>
    <t>GO:0003723</t>
  </si>
  <si>
    <t>RNA binding</t>
  </si>
  <si>
    <t>CAGL0A01562g | CAGL0A03117g | CAGL0A03388g | CAGL0B00352g | CAGL0B01881g | CAGL0D06314g | CAGL0D06556g | CAGL0F01705g | CAGL0F04257g | CAGL0F09031g | CAGL0G01078g | CAGL0G03355g | CAGL0G07227g | CAGL0H03069g | CAGL0H07205g | CAGL0H07711g | CAGL0H08976g | CAGL0I03234g | CAGL0J00473g | CAGL0J02266g | CAGL0J05478g | CAGL0J05764g | CAGL0J10032g | CAGL0J10164g | CAGL0J10384g | CAGL0J11220g | CAGL0K01551g | CAGL0K09460g | CAGL0K09768g | CAGL0K10906g | CAGL0L11462g | CAGL0L11638g | CAGL0M03861g | CAGL0M05775g | CAGL0M09108g | CAGL0M10241g | CAGL0M13519g</t>
  </si>
  <si>
    <t>37 / 111</t>
  </si>
  <si>
    <t>37 / 1084</t>
  </si>
  <si>
    <t>GO:0030515</t>
  </si>
  <si>
    <t>snoRNA binding</t>
  </si>
  <si>
    <t>CAGL0C01639g | CAGL0D04884g | CAGL0G05742g | CAGL0I01826g | CAGL0I10560g | CAGL0J01265g | CAGL0J08844g | CAGL0J10252g | CAGL0K06215g | CAGL0M02805g</t>
  </si>
  <si>
    <t>10 / 18</t>
  </si>
  <si>
    <t>GO:0016491</t>
  </si>
  <si>
    <t>oxidoreductase activity</t>
  </si>
  <si>
    <t>CAGL0B00990g | CAGL0B02519g | CAGL0C03223g | CAGL0D03432g | CAGL0D03520g | CAGL0F06897g | CAGL0I01100g | CAGL0I02024g | CAGL0J04928g | CAGL0K01837g | CAGL0K02629g | CAGL0K09702g | CAGL0L09537g | CAGL0M09713g | CAGL0M14025g</t>
  </si>
  <si>
    <t>15 / 34</t>
  </si>
  <si>
    <t>GO:0008121</t>
  </si>
  <si>
    <t>ubiquinol-cytochrome-c reductase activity</t>
  </si>
  <si>
    <t>CAGL0D05192g | CAGL0F04565g | CAGL0G10131g | CAGL0G10153g | CAGL0I03190g | CAGL0I06270g</t>
  </si>
  <si>
    <t>GO:0008143</t>
  </si>
  <si>
    <t>poly(A) binding</t>
  </si>
  <si>
    <t>CAGL0F07095g | CAGL0H04763g | CAGL0J02816g | CAGL0J04928g | CAGL0L11792g</t>
  </si>
  <si>
    <t>GO:0004749</t>
  </si>
  <si>
    <t>ribose phosphate diphosphokinase activity</t>
  </si>
  <si>
    <t>GO:0043024</t>
  </si>
  <si>
    <t>ribosomal small subunit binding</t>
  </si>
  <si>
    <t>CAGL0D04312g | CAGL0H02409g | CAGL0I08393g | CAGL0J07678g</t>
  </si>
  <si>
    <t>GO:0051015</t>
  </si>
  <si>
    <t>actin filament binding</t>
  </si>
  <si>
    <t>CAGL0B02035g | CAGL0C03597g | CAGL0E04048g | CAGL0I05214g | CAGL0J03780g | CAGL0J04818g | CAGL0K01133g</t>
  </si>
  <si>
    <t>CAGL0C02585g | CAGL0D02838g | CAGL0F08129g | CAGL0G07535g | CAGL0H05709g | CAGL0I02926g | CAGL0I09350g | CAGL0L02871g | CAGL0L04950g | CAGL0L10890g</t>
  </si>
  <si>
    <t>4.687836e-7</t>
  </si>
  <si>
    <t>10 / 29</t>
  </si>
  <si>
    <t>10 / 262</t>
  </si>
  <si>
    <t>CAGL0C02233g | CAGL0D00528g | CAGL0D03432g | CAGL0D05940g | CAGL0E04334g | CAGL0F03399g | CAGL0G00594g | CAGL0G04213g | CAGL0G07271g | CAGL0H04125g | CAGL0I01320g | CAGL0J02816g | CAGL0J03124g | CAGL0J03212g | CAGL0J04928g | CAGL0K02629g | CAGL0K06259g | CAGL0K08184g | CAGL0L11506g | CAGL0M07656g | CAGL0M12837g</t>
  </si>
  <si>
    <t>21 / 152</t>
  </si>
  <si>
    <t>21 / 262</t>
  </si>
  <si>
    <t>CAGL0C01325g | CAGL0D00748g | CAGL0H02491g | CAGL0J00429g | CAGL0L06160g</t>
  </si>
  <si>
    <t>5 / 10</t>
  </si>
  <si>
    <t>5 / 262</t>
  </si>
  <si>
    <t>GO:0070317</t>
  </si>
  <si>
    <t>negative regulation of G0 to G1 transition</t>
  </si>
  <si>
    <t>CAGL0B04125g | CAGL0E05610g | CAGL0F04433g | CAGL0K09614g | CAGL0L00319g | CAGL0L12804g</t>
  </si>
  <si>
    <t>6 / 18</t>
  </si>
  <si>
    <t>6 / 262</t>
  </si>
  <si>
    <t>CAGL0A03718g | CAGL0D02068g | CAGL0E05896g | CAGL0F02123g | CAGL0H08932g | CAGL0I03718g | CAGL0J08998g | CAGL0K09394g | CAGL0K11088g | CAGL0M01496g | CAGL0M03531g</t>
  </si>
  <si>
    <t>11 / 65</t>
  </si>
  <si>
    <t>11 / 262</t>
  </si>
  <si>
    <t>GO:0006696</t>
  </si>
  <si>
    <t>ergosterol biosynthetic process</t>
  </si>
  <si>
    <t>CAGL0D05940g | CAGL0E04334g | CAGL0G00594g | CAGL0L00319g | CAGL0L11506g | CAGL0M07656g</t>
  </si>
  <si>
    <t>6 / 24</t>
  </si>
  <si>
    <t>GO:0006890</t>
  </si>
  <si>
    <t>retrograde vesicle-mediated transport, Golgi to ER</t>
  </si>
  <si>
    <t>CAGL0A00253g | CAGL0F05665g | CAGL0H08932g | CAGL0I03718g | CAGL0K00803g | CAGL0M03531g</t>
  </si>
  <si>
    <t>6 / 25</t>
  </si>
  <si>
    <t>GO:0000055</t>
  </si>
  <si>
    <t>ribosomal large subunit export from nucleus</t>
  </si>
  <si>
    <t>CAGL0D02838g | CAGL0F08129g | CAGL0G07535g | CAGL0H09724g | CAGL0I02398g | CAGL0L04928g</t>
  </si>
  <si>
    <t>CAGL0B00484g | CAGL0F01023g | CAGL0H03773g | CAGL0J10032g | CAGL0J10890g | CAGL0M13519g</t>
  </si>
  <si>
    <t>6 / 26</t>
  </si>
  <si>
    <t>CAGL0F08547g | CAGL0G00990g | CAGL0I00814g | CAGL0L05148g</t>
  </si>
  <si>
    <t>4 / 11</t>
  </si>
  <si>
    <t>4 / 262</t>
  </si>
  <si>
    <t>GO:0006409</t>
  </si>
  <si>
    <t>tRNA export from nucleus</t>
  </si>
  <si>
    <t>CAGL0G02211g | CAGL0I10560g | CAGL0L04928g | CAGL0M04961g</t>
  </si>
  <si>
    <t>CAGL0B00484g | CAGL0C02343g | CAGL0C02585g | CAGL0D02838g | CAGL0D03124g | CAGL0D03300g | CAGL0F01023g | CAGL0G00990g | CAGL0G07535g | CAGL0H03773g | CAGL0H05709g | CAGL0H09724g | CAGL0I02398g | CAGL0I09350g | CAGL0J10032g | CAGL0J10890g | CAGL0L04950g | CAGL0L10890g | CAGL0M13519g</t>
  </si>
  <si>
    <t>9.682634e-11</t>
  </si>
  <si>
    <t>8.5304e-8</t>
  </si>
  <si>
    <t>19 / 66</t>
  </si>
  <si>
    <t>19 / 262</t>
  </si>
  <si>
    <t>CAGL0B00484g | CAGL0D02838g | CAGL0D03124g | CAGL0D03300g | CAGL0E01067g | CAGL0E02585g | CAGL0E03245g | CAGL0F01023g | CAGL0F08129g | CAGL0G00264g | CAGL0G02409g | CAGL0G05742g | CAGL0G07535g | CAGL0H03773g | CAGL0H05709g | CAGL0H09724g | CAGL0I01430g | CAGL0I02926g | CAGL0I10670g | CAGL0J04928g | CAGL0J08844g | CAGL0J10032g | CAGL0J10890g | CAGL0K03861g | CAGL0K09460g | CAGL0K09614g | CAGL0L02871g | CAGL0L03846g | CAGL0L08756g | CAGL0L11462g | CAGL0M04829g | CAGL0M13519g</t>
  </si>
  <si>
    <t>5.265175e-9</t>
  </si>
  <si>
    <t>32 / 215</t>
  </si>
  <si>
    <t>32 / 262</t>
  </si>
  <si>
    <t>CAGL0A01540g | CAGL0A02112g | CAGL0A02189g | CAGL0A03542g | CAGL0B03795g | CAGL0B04125g | CAGL0C01749g | CAGL0C02233g | CAGL0C02343g | CAGL0C02585g | CAGL0C05049g | CAGL0D00484g | CAGL0D00550g | CAGL0D03300g | CAGL0D03432g | CAGL0D03498g | CAGL0D06424g | CAGL0D06556g | CAGL0E00561g | CAGL0E00671g | CAGL0E01573g | CAGL0E05016g | CAGL0E05610g | CAGL0E06226g | CAGL0F00407g | CAGL0F01155g | CAGL0F02123g | CAGL0F03927g | CAGL0F04367g | CAGL0F05665g | CAGL0F06897g | CAGL0F08547g | CAGL0G02211g | CAGL0G03091g | CAGL0G03311g | CAGL0G03443g | CAGL0G03641g | CAGL0G07271g | CAGL0G08063g | CAGL0G08129g | CAGL0G08151g | CAGL0G09669g | CAGL0H02805g | CAGL0H04675g | CAGL0H05093g | CAGL0H05137g | CAGL0H08019g | CAGL0I01430g | CAGL0I02398g | CAGL0I04730g | CAGL0I05214g | CAGL0I09350g | CAGL0I10670g | CAGL0J01045g | CAGL0J02244g | CAGL0J02266g | CAGL0J02420g | CAGL0J02816g | CAGL0J05984g | CAGL0J06600g | CAGL0J08415g | CAGL0J08998g | CAGL0K00759g | CAGL0K00781g | CAGL0K00803g | CAGL0K01045g | CAGL0K02035g | CAGL0K03289g | CAGL0K03861g | CAGL0K06259g | CAGL0K06831g | CAGL0K08184g | CAGL0K08646g | CAGL0K08888g | CAGL0K09460g | CAGL0K09966g | CAGL0K11088g | CAGL0K11374g | CAGL0K12232g | CAGL0L00319g | CAGL0L03846g | CAGL0L04246g | CAGL0L04664g | CAGL0L05126g | CAGL0L05478g | CAGL0L06952g | CAGL0L08580g | CAGL0L12760g | CAGL0M03531g | CAGL0M04961g | CAGL0M05973g | CAGL0M11374g | CAGL0M12122g | CAGL0M12837g</t>
  </si>
  <si>
    <t>7.124641e-8</t>
  </si>
  <si>
    <t>94 / 1198</t>
  </si>
  <si>
    <t>94 / 262</t>
  </si>
  <si>
    <t>CAGL0A03542g | CAGL0C01325g | CAGL0D00748g | CAGL0H02491g | CAGL0J00429g | CAGL0L06160g | CAGL0L06204g</t>
  </si>
  <si>
    <t>1.473366e-7</t>
  </si>
  <si>
    <t>7 / 262</t>
  </si>
  <si>
    <t>CAGL0B03795g | CAGL0D03718g | CAGL0H04675g | CAGL0K09966g | CAGL0L06952g</t>
  </si>
  <si>
    <t>GO:0005853</t>
  </si>
  <si>
    <t>eukaryotic translation elongation factor 1 complex</t>
  </si>
  <si>
    <t>CAGL0F08547g | CAGL0L05148g | CAGL0L12760g</t>
  </si>
  <si>
    <t>3 / 3</t>
  </si>
  <si>
    <t>3 / 262</t>
  </si>
  <si>
    <t>CAGL0H08932g | CAGL0I03718g | CAGL0K11088g | CAGL0M03531g</t>
  </si>
  <si>
    <t>4 / 8</t>
  </si>
  <si>
    <t>CAGL0H04675g | CAGL0K09966g | CAGL0L06952g</t>
  </si>
  <si>
    <t>3 / 5</t>
  </si>
  <si>
    <t>GO:0005851</t>
  </si>
  <si>
    <t>eukaryotic translation initiation factor 2B complex</t>
  </si>
  <si>
    <t>CAGL0G09669g | CAGL0K01045g | CAGL0K08888g</t>
  </si>
  <si>
    <t>GO:0032045</t>
  </si>
  <si>
    <t>guanyl-nucleotide exchange factor complex</t>
  </si>
  <si>
    <t>CAGL0A04125g | CAGL0B03795g | CAGL0B03927g | CAGL0D03718g | CAGL0G09669g | CAGL0H04675g | CAGL0K01045g | CAGL0K08888g | CAGL0K09966g | CAGL0L06952g</t>
  </si>
  <si>
    <t>9.071685e-8</t>
  </si>
  <si>
    <t>10 / 25</t>
  </si>
  <si>
    <t>GO:0004129</t>
  </si>
  <si>
    <t>cytochrome-c oxidase activity</t>
  </si>
  <si>
    <t>7 / 16</t>
  </si>
  <si>
    <t>CAGL0A03718g | CAGL0F03135g | CAGL0H08932g | CAGL0I03718g | CAGL0J08998g | CAGL0K11088g | CAGL0L07238g | CAGL0L08580g | CAGL0M03531g</t>
  </si>
  <si>
    <t>9 / 38</t>
  </si>
  <si>
    <t>9 / 262</t>
  </si>
  <si>
    <t>CAGL0E06358g | CAGL0F08261g | CAGL0H05445g | CAGL0H08327g | CAGL0I02486g | CAGL0L02497g | CAGL0L07722g</t>
  </si>
  <si>
    <t>2.709498e-7</t>
  </si>
  <si>
    <t>7 / 15</t>
  </si>
  <si>
    <t>7 / 189</t>
  </si>
  <si>
    <t>CAGL0B01203g | CAGL0E01991g | CAGL0G01826g | CAGL0G09713g | CAGL0H03883g | CAGL0H08734g | CAGL0I03036g | CAGL0J05258g | CAGL0J11330g | CAGL0K06061g | CAGL0K07414g | CAGL0L08734g | CAGL0M08338g | CAGL0M10329g | CAGL0M12408g</t>
  </si>
  <si>
    <t>15 / 102</t>
  </si>
  <si>
    <t>15 / 189</t>
  </si>
  <si>
    <t>GO:0010499</t>
  </si>
  <si>
    <t>proteasomal ubiquitin-independent protein catabolic process</t>
  </si>
  <si>
    <t>CAGL0A00407g | CAGL0D03058g | CAGL0F01199g | CAGL0H06105g | CAGL0H09548g | CAGL0M14003g</t>
  </si>
  <si>
    <t>6 / 14</t>
  </si>
  <si>
    <t>6 / 189</t>
  </si>
  <si>
    <t>GO:0043161</t>
  </si>
  <si>
    <t>proteasome-mediated ubiquitin-dependent protein catabolic process</t>
  </si>
  <si>
    <t>CAGL0A00407g | CAGL0D03058g | CAGL0F01199g | CAGL0G01672g | CAGL0H06105g | CAGL0H09548g | CAGL0I04884g | CAGL0M14003g</t>
  </si>
  <si>
    <t>8 / 37</t>
  </si>
  <si>
    <t>8 / 189</t>
  </si>
  <si>
    <t>GO:0006544</t>
  </si>
  <si>
    <t>glycine metabolic process</t>
  </si>
  <si>
    <t>CAGL0D04356g | CAGL0F01749g | CAGL0I09284g</t>
  </si>
  <si>
    <t>3 / 189</t>
  </si>
  <si>
    <t>GO:0006094</t>
  </si>
  <si>
    <t>gluconeogenesis</t>
  </si>
  <si>
    <t>CAGL0E06358g | CAGL0H05445g | CAGL0L02497g | CAGL0L07722g</t>
  </si>
  <si>
    <t>4 / 9</t>
  </si>
  <si>
    <t>4 / 189</t>
  </si>
  <si>
    <t>GO:0006730</t>
  </si>
  <si>
    <t>one-carbon metabolic process</t>
  </si>
  <si>
    <t>CAGL0C02189g | CAGL0D04356g | CAGL0F01749g | CAGL0I09284g</t>
  </si>
  <si>
    <t>CAGL0F00693g | CAGL0F08965g | CAGL0I01100g | CAGL0I02024g | CAGL0I02574g | CAGL0I08283g | CAGL0J00451g | CAGL0K03509g | CAGL0K09702g | CAGL0L09537g | CAGL0M00330g | CAGL0M09713g | CAGL0M11484g | CAGL0M12881g</t>
  </si>
  <si>
    <t>14 / 152</t>
  </si>
  <si>
    <t>14 / 189</t>
  </si>
  <si>
    <t>GO:0001302</t>
  </si>
  <si>
    <t>replicative cell aging</t>
  </si>
  <si>
    <t>CAGL0H06699g | CAGL0H09416g | CAGL0I10472g | CAGL0L05236g | CAGL0L06490g | CAGL0M08910g</t>
  </si>
  <si>
    <t>6 / 35</t>
  </si>
  <si>
    <t>GO:0006641</t>
  </si>
  <si>
    <t>triglyceride metabolic process</t>
  </si>
  <si>
    <t>CAGL0C02189g | CAGL0F07535g</t>
  </si>
  <si>
    <t>2 / 2</t>
  </si>
  <si>
    <t>2 / 189</t>
  </si>
  <si>
    <t>GO:0045861</t>
  </si>
  <si>
    <t>negative regulation of proteolysis</t>
  </si>
  <si>
    <t>CAGL0I10472g | CAGL0L06490g</t>
  </si>
  <si>
    <t>GO:0006563</t>
  </si>
  <si>
    <t>L-serine metabolic process</t>
  </si>
  <si>
    <t>CAGL0F01749g | CAGL0I09284g</t>
  </si>
  <si>
    <t>CAGL0E01287g | CAGL0E03850g | CAGL0J00847g | CAGL0L05236g</t>
  </si>
  <si>
    <t>4 / 15</t>
  </si>
  <si>
    <t>CAGL0A01562g | CAGL0B01203g | CAGL0G01826g | CAGL0H06479g | CAGL0H08734g | CAGL0J09350g | CAGL0K07414g | CAGL0M02497g | CAGL0M08118g | CAGL0M12408g</t>
  </si>
  <si>
    <t>10 / 54</t>
  </si>
  <si>
    <t>10 / 189</t>
  </si>
  <si>
    <t>GO:0019773</t>
  </si>
  <si>
    <t>proteasome core complex, alpha-subunit complex</t>
  </si>
  <si>
    <t>CAGL0A00407g | CAGL0F01199g | CAGL0H06105g | CAGL0M14003g</t>
  </si>
  <si>
    <t>4 / 7</t>
  </si>
  <si>
    <t>GO:0005762</t>
  </si>
  <si>
    <t>mitochondrial large ribosomal subunit</t>
  </si>
  <si>
    <t>CAGL0F02695g | CAGL0G02277g | CAGL0H03883g | CAGL0I03036g | CAGL0J05258g | CAGL0J11330g | CAGL0K06391g | CAGL0M08338g</t>
  </si>
  <si>
    <t>8 / 44</t>
  </si>
  <si>
    <t>CAGL0E04048g | CAGL0F01749g | CAGL0F07535g | CAGL0G00242g | CAGL0H05445g | CAGL0H08327g | CAGL0I04312g | CAGL0I04994g | CAGL0I05236g | CAGL0I07843g | CAGL0J05940g | CAGL0J08206g | CAGL0L01485g | CAGL0L01925g | CAGL0L06270g | CAGL0L07722g | CAGL0M01760g | CAGL0M10549g</t>
  </si>
  <si>
    <t>18 / 212</t>
  </si>
  <si>
    <t>18 / 189</t>
  </si>
  <si>
    <t>CAGL0A00407g | CAGL0A04037g | CAGL0A04829g | CAGL0C01529g | CAGL0C02189g | CAGL0C03630g | CAGL0C04983g | CAGL0D04752g | CAGL0E04048g | CAGL0E05390g | CAGL0E06358g | CAGL0F00605g | CAGL0F00693g | CAGL0F01705g | CAGL0F04741g | CAGL0F06693g | CAGL0F08965g | CAGL0G01672g | CAGL0G09713g | CAGL0H00935g | CAGL0H01287g | CAGL0H05445g | CAGL0H08327g | CAGL0H09108g | CAGL0H09548g | CAGL0H09878g | CAGL0I02486g | CAGL0I02574g | CAGL0I03828g | CAGL0I04884g | CAGL0I04994g | CAGL0I05236g | CAGL0I07843g | CAGL0I08283g | CAGL0I10967g | CAGL0J00451g | CAGL0J01485g | CAGL0J06094g | CAGL0J08250g | CAGL0J09350g | CAGL0J11880g | CAGL0K02849g | CAGL0K05027g | CAGL0K05423g | CAGL0K06391g | CAGL0L01111g | CAGL0L01925g | CAGL0L02497g | CAGL0L04532g | CAGL0L04862g | CAGL0L05632g | CAGL0L06270g | CAGL0L07722g | CAGL0L09537g | CAGL0L10516g | CAGL0L12056g | CAGL0M00880g | CAGL0M04983g | CAGL0M05335g | CAGL0M08910g | CAGL0M11484g</t>
  </si>
  <si>
    <t>61 / 1198</t>
  </si>
  <si>
    <t>61 / 189</t>
  </si>
  <si>
    <t>CAGL0D03058g | CAGL0F01199g | CAGL0H06105g | CAGL0K08866g | CAGL0M14003g</t>
  </si>
  <si>
    <t>5 / 21</t>
  </si>
  <si>
    <t>5 / 189</t>
  </si>
  <si>
    <t>GO:0000015</t>
  </si>
  <si>
    <t>phosphopyruvate hydratase complex</t>
  </si>
  <si>
    <t>CAGL0F08261g | CAGL0I02486g</t>
  </si>
  <si>
    <t>GO:0031298</t>
  </si>
  <si>
    <t>replication fork protection complex</t>
  </si>
  <si>
    <t>CAGL0C04114g | CAGL0C04389g | CAGL0C04411g | CAGL0J08250g | CAGL0K02431g</t>
  </si>
  <si>
    <t>5 / 25</t>
  </si>
  <si>
    <t>CAGL0B01203g | CAGL0E01991g | CAGL0F02695g | CAGL0G01826g | CAGL0G02277g | CAGL0G09713g | CAGL0H03883g | CAGL0H08734g | CAGL0I03036g | CAGL0J00165g | CAGL0J05258g | CAGL0J11330g | CAGL0K01023g | CAGL0K06061g | CAGL0K06391g | CAGL0K07414g | CAGL0L08734g | CAGL0M02497g | CAGL0M08118g | CAGL0M08338g | CAGL0M10329g | CAGL0M12408g</t>
  </si>
  <si>
    <t>2.045165e-8</t>
  </si>
  <si>
    <t>22 / 160</t>
  </si>
  <si>
    <t>22 / 189</t>
  </si>
  <si>
    <t>GO:0004298</t>
  </si>
  <si>
    <t>threonine-type endopeptidase activity</t>
  </si>
  <si>
    <t>GO:0016747</t>
  </si>
  <si>
    <t>transferase activity, transferring acyl groups other than amino-acyl groups</t>
  </si>
  <si>
    <t>CAGL0I07843g | CAGL0K09702g | CAGL0L01111g | CAGL0M09713g</t>
  </si>
  <si>
    <t>4 / 12</t>
  </si>
  <si>
    <t>GO:0004634</t>
  </si>
  <si>
    <t>phosphopyruvate hydratase activity</t>
  </si>
  <si>
    <t>GO:0004372</t>
  </si>
  <si>
    <t>glycine hydroxymethyltransferase activity</t>
  </si>
  <si>
    <t>Category</t>
  </si>
  <si>
    <t>Term</t>
  </si>
  <si>
    <t>Count</t>
  </si>
  <si>
    <t>%</t>
  </si>
  <si>
    <t>PValue</t>
  </si>
  <si>
    <t>Genes</t>
  </si>
  <si>
    <t>List Total</t>
  </si>
  <si>
    <t>Pop Hits</t>
  </si>
  <si>
    <t>Pop Total</t>
  </si>
  <si>
    <t>Fold Enrichment</t>
  </si>
  <si>
    <t>Bonferroni</t>
  </si>
  <si>
    <t>Benjamini</t>
  </si>
  <si>
    <t>FDR</t>
  </si>
  <si>
    <t>GOTERM_BP_DIRECT</t>
  </si>
  <si>
    <t>GO:0006446~regulation of translational initiation</t>
  </si>
  <si>
    <t>2890154, 2886445, 2890289, 2888275, 2890824, 2890208, 2888472</t>
  </si>
  <si>
    <t>GO:0006123~mitochondrial electron transport, cytochrome c to oxygen</t>
  </si>
  <si>
    <t>2890751, 2889953, 2887216, 9488001, 9487969</t>
  </si>
  <si>
    <t>GO:0042273~ribosomal large subunit biogenesis</t>
  </si>
  <si>
    <t>2889140, 2888429, 2887946, 2887206, 2886919, 2889127, 2890869</t>
  </si>
  <si>
    <t>GO:0001731~formation of translation preinitiation complex</t>
  </si>
  <si>
    <t>2886445, 2886561, 2890824, 2890208, 2888472</t>
  </si>
  <si>
    <t>GO:0000463~maturation of LSU-rRNA from tricistronic rRNA transcript (SSU-rRNA, 5.8S rRNA, LSU-rRNA)</t>
  </si>
  <si>
    <t>2886665, 2891222, 2891016, 2890714, 2887717, 2888608</t>
  </si>
  <si>
    <t>GO:0006364~rRNA processing</t>
  </si>
  <si>
    <t>2889849, 2889416, 2888416, 2888761, 2890547, 2889431, 2886362, 2887241, 2887274</t>
  </si>
  <si>
    <t>GO:0006696~ergosterol biosynthetic process</t>
  </si>
  <si>
    <t>2887028, 2891731, 2887532, 2888099, 2890923, 2890968</t>
  </si>
  <si>
    <t>GO:0070317~negative regulation of G0 to G1 transition</t>
  </si>
  <si>
    <t>2890240, 2887710, 2890611, 2890923</t>
  </si>
  <si>
    <t>GO:0042254~ribosome biogenesis</t>
  </si>
  <si>
    <t>2890609, 2890143, 2888702, 2889795</t>
  </si>
  <si>
    <t>GO:0000055~ribosomal large subunit export from nucleus</t>
  </si>
  <si>
    <t>2889380, 2888429, 2887946, 2887206, 2888761</t>
  </si>
  <si>
    <t>GO:0009165~nucleotide biosynthetic process</t>
  </si>
  <si>
    <t>2887109, 2886638, 2886791</t>
  </si>
  <si>
    <t>GO:0002181~cytoplasmic translation</t>
  </si>
  <si>
    <t>2889041, 2886602, 2888316, 2886445, 2891419</t>
  </si>
  <si>
    <t>GO:0006886~intracellular protein transport</t>
  </si>
  <si>
    <t>2891509, 2890086, 2888846, 2891179, 2889149, 2887444, 2887179, 2886384</t>
  </si>
  <si>
    <t>GO:0035690~cellular response to drug</t>
  </si>
  <si>
    <t>2887181, 2888318, 2887028, 2889567, 2890040</t>
  </si>
  <si>
    <t>GO:0071042~nuclear polyadenylation-dependent mRNA catabolic process</t>
  </si>
  <si>
    <t>2887480, 2890547, 2889562</t>
  </si>
  <si>
    <t>GO:0045454~cell redox homeostasis</t>
  </si>
  <si>
    <t>2890460, 2888106, 2888199, 2888494, 2890194</t>
  </si>
  <si>
    <t>GO:0006409~tRNA export from nucleus</t>
  </si>
  <si>
    <t>2891573, 2889248, 2888277</t>
  </si>
  <si>
    <t>GO:0006887~exocytosis</t>
  </si>
  <si>
    <t>2887974, 2886795, 2888179, 2890260</t>
  </si>
  <si>
    <t>GOTERM_CC_DIRECT</t>
  </si>
  <si>
    <t>GO:0005730~nucleolus</t>
  </si>
  <si>
    <t>2888429, 2886665, 2888702, 2889514, 2889679, 2887717, 2888608, 2889394, 2887072, 2890233, 2891222, 2891567, 2888761, 2888001, 2888185, 2889849, 2887306, 2888416, 2887206, 2889140, 2890240, 2887480, 2890143, 2891016, 2890547, 2889562, 2890966, 2887241</t>
  </si>
  <si>
    <t>GO:0005751~mitochondrial respiratory chain complex IV</t>
  </si>
  <si>
    <t>2886329, 2890751, 2889953, 2887216, 9488001, 2890753, 9487969</t>
  </si>
  <si>
    <t>GO:0030687~preribosome, large subunit precursor</t>
  </si>
  <si>
    <t>2888429, 2886665, 2891222, 2891016, 2887206, 2886919, 2889127, 2888761, 2890714, 2888608, 2887241</t>
  </si>
  <si>
    <t>GO:0033290~eukaryotic 48S preinitiation complex</t>
  </si>
  <si>
    <t>2886445, 2886561, 2890824, 2887184, 2890208, 2888472</t>
  </si>
  <si>
    <t>GO:0043614~multi-eIF complex</t>
  </si>
  <si>
    <t>2886561, 2890824, 2887184, 2890208, 2888472</t>
  </si>
  <si>
    <t>GO:0016282~eukaryotic 43S preinitiation complex</t>
  </si>
  <si>
    <t>2886445, 2890824, 2890208, 2888472</t>
  </si>
  <si>
    <t>GO:0032045~guanyl-nucleotide exchange factor complex</t>
  </si>
  <si>
    <t>2890154, 2890289, 2888275</t>
  </si>
  <si>
    <t>GO:0071540~eukaryotic translation initiation factor 3 complex, eIF3e</t>
  </si>
  <si>
    <t>2890824, 2890208, 2888472</t>
  </si>
  <si>
    <t>GO:0005851~eukaryotic translation initiation factor 2B complex</t>
  </si>
  <si>
    <t>GO:0071541~eukaryotic translation initiation factor 3 complex, eIF3m</t>
  </si>
  <si>
    <t>GO:0005654~nucleoplasm</t>
  </si>
  <si>
    <t>2887480, 2888429, 2888416, 2891016, 2890714</t>
  </si>
  <si>
    <t>GO:0032040~small-subunit processome</t>
  </si>
  <si>
    <t>2889849, 2889394, 2889416, 2889679, 2891567, 2889248</t>
  </si>
  <si>
    <t>GO:0030126~COPI vesicle coat</t>
  </si>
  <si>
    <t>2891509, 2890086, 2889149</t>
  </si>
  <si>
    <t>GO:0022625~cytosolic large ribosomal subunit</t>
  </si>
  <si>
    <t>2889041, 2889380, 2888316, 2889479</t>
  </si>
  <si>
    <t>GO:0005623~cell</t>
  </si>
  <si>
    <t>2890460, 2889420, 2888494, 2890194</t>
  </si>
  <si>
    <t>GO:0000139~Golgi membrane</t>
  </si>
  <si>
    <t>2891509, 2890086, 2886439, 2889149, 2887444, 2887652, 2889475</t>
  </si>
  <si>
    <t>GOTERM_MF_DIRECT</t>
  </si>
  <si>
    <t>GO:0003743~translation initiation factor activity</t>
  </si>
  <si>
    <t>2890154, 2886445, 2890289, 2886561, 2886519, 2888275, 2890824, 2887184, 2890208, 2888472</t>
  </si>
  <si>
    <t>GO:0004129~cytochrome-c oxidase activity</t>
  </si>
  <si>
    <t>GO:0005198~structural molecule activity</t>
  </si>
  <si>
    <t>2891509, 2890086, 2888846, 2890980, 2889149, 2890625, 2889475, 2886384</t>
  </si>
  <si>
    <t>GO:0003723~RNA binding</t>
  </si>
  <si>
    <t>2889849, 2886536, 2886602, 2887786, 2887717, 2888608, 2890233, 2891222, 2890773, 2888764, 2887114, 2889795, 2888761, 2890547, 2889431, 2887241, 2887274</t>
  </si>
  <si>
    <t>GO:0003746~translation elongation factor activity</t>
  </si>
  <si>
    <t>2888956, 2890609, 2890723, 2887849</t>
  </si>
  <si>
    <t>GO:0008143~poly(A) binding</t>
  </si>
  <si>
    <t>2889736, 2889562, 2888791</t>
  </si>
  <si>
    <t>GO:0020037~heme binding</t>
  </si>
  <si>
    <t>2891731, 2890543, 2890345, 2887532</t>
  </si>
  <si>
    <t>GO:0005085~guanyl-nucleotide exchange factor activity</t>
  </si>
  <si>
    <t>2890154, 2887072, 2890289, 2888275</t>
  </si>
  <si>
    <t>GO:0005506~iron ion binding</t>
  </si>
  <si>
    <t>2887589, 2889736, 2891731, 2887532</t>
  </si>
  <si>
    <t>GO:0006096~glycolytic process</t>
  </si>
  <si>
    <t>2891002, 2886356, 2888511, 2887972, 2890854, 2889895, 2887872, 2888881, 2889384, 2887384</t>
  </si>
  <si>
    <t>GO:0006412~translation</t>
  </si>
  <si>
    <t>2889506, 2887407, 2888745, 2888415, 2889601, 2891360, 2889162, 2888260, 2891463, 2890451, 2891432, 2890375, 2891267, 2891258, 2890632, 2886683, 2888661, 2889495</t>
  </si>
  <si>
    <t>GO:0010499~proteasomal ubiquitin-independent protein catabolic process</t>
  </si>
  <si>
    <t>2888716, 2888898, 2887235, 2891615, 2886460</t>
  </si>
  <si>
    <t>GO:0006094~gluconeogenesis</t>
  </si>
  <si>
    <t>2891002, 2888511, 2890854, 2888881, 2887384</t>
  </si>
  <si>
    <t>GO:0043161~proteasome-mediated ubiquitin-dependent protein catabolic process</t>
  </si>
  <si>
    <t>GO:0001302~replicative cell aging</t>
  </si>
  <si>
    <t>2890781, 2888723, 2890657, 2889244, 2891294</t>
  </si>
  <si>
    <t>GO:0000001~mitochondrion inheritance</t>
  </si>
  <si>
    <t>2887842, 2890657, 2890867, 2889244</t>
  </si>
  <si>
    <t>GO:0006099~tricarboxylic acid cycle</t>
  </si>
  <si>
    <t>2887559, 2890781, 2887279, 2889870</t>
  </si>
  <si>
    <t>GO:0070651~nonfunctional rRNA decay</t>
  </si>
  <si>
    <t>2889251, 2888110, 2889928</t>
  </si>
  <si>
    <t>GO:0006563~L-serine metabolic process</t>
  </si>
  <si>
    <t>2887952, 2889124</t>
  </si>
  <si>
    <t>GO:0045861~negative regulation of proteolysis</t>
  </si>
  <si>
    <t>2890657, 2889244</t>
  </si>
  <si>
    <t>GO:0006544~glycine metabolic process</t>
  </si>
  <si>
    <t>GO:0005762~mitochondrial large ribosomal subunit</t>
  </si>
  <si>
    <t>2889162, 2889506, 2891267, 2888009, 2887612, 2890433, 2888661, 2889495</t>
  </si>
  <si>
    <t>GO:0019773~proteasome core complex, alpha-subunit complex</t>
  </si>
  <si>
    <t>2887923, 2888898, 2891615, 2886460</t>
  </si>
  <si>
    <t>GO:0005840~ribosome</t>
  </si>
  <si>
    <t>2888260, 2889817, 2891463, 2887407, 2888415, 2891432, 2888745, 2890375, 2886312, 2891227, 2889892</t>
  </si>
  <si>
    <t>GO:0000786~nucleosome</t>
  </si>
  <si>
    <t>2886846, 9487984, 2886776, 2886743</t>
  </si>
  <si>
    <t>GO:0034515~proteasome storage granule</t>
  </si>
  <si>
    <t>2890288, 2888898, 2887235, 2891615</t>
  </si>
  <si>
    <t>GO:0005829~cytosol</t>
  </si>
  <si>
    <t>2889817, 2888746, 2889251, 2891482, 2890274, 2891002, 2889258, 2890710, 2890799, 2890854, 2889895, 2889356, 2887872, 2890912, 2888881, 2890956, 2889197, 2889230, 2891607, 2891409, 2886460, 2887923, 2888716, 2887944, 2889924, 2886378, 2886918, 2889928, 2891294, 2889085, 2888370, 2890485, 2891035, 2890642, 2889401, 2888511, 2887320, 2888731, 2886751, 2888110, 2888693, 2889384, 2887384</t>
  </si>
  <si>
    <t>GO:0000015~phosphopyruvate hydratase complex</t>
  </si>
  <si>
    <t>2887972, 2889384</t>
  </si>
  <si>
    <t>GO:0003735~structural constituent of ribosome</t>
  </si>
  <si>
    <t>2889506, 2887407, 2888745, 2888415, 2888009, 2889601, 2887612, 2891360, 2889162, 2888260, 2890153, 2891463, 2890451, 2891432, 2890375, 2891267, 2891258, 2890433, 2890632, 2886683, 2888661, 2889495</t>
  </si>
  <si>
    <t>GO:0004298~threonine-type endopeptidase activity</t>
  </si>
  <si>
    <t>2888716, 2887923, 2888898, 2887235, 2891615, 2886460</t>
  </si>
  <si>
    <t>GO:0016491~oxidoreductase activity</t>
  </si>
  <si>
    <t>2890243, 2891332, 2891136, 2887584, 2889387, 2889230, 2888949</t>
  </si>
  <si>
    <t>GO:0030170~pyridoxal phosphate binding</t>
  </si>
  <si>
    <t>2887952, 2889124, 2889642, 2886690, 2891607</t>
  </si>
  <si>
    <t>GO:0004372~glycine hydroxymethyltransferase activity</t>
  </si>
  <si>
    <t>GO:0004634~phosphopyruvate hydratase activity</t>
  </si>
  <si>
    <t>Replicate 1</t>
  </si>
  <si>
    <t>Replicate 2</t>
  </si>
  <si>
    <t>Sr. No.</t>
  </si>
  <si>
    <t>Unique</t>
  </si>
  <si>
    <t>Total</t>
  </si>
  <si>
    <t>Q6FSU1</t>
  </si>
  <si>
    <t>Ortholog(s) have role in cell cycle DNA replication, cellular response to drug, cellular response to starvation and filamentous growth of a population of unicellular organisms in response to starvation, more</t>
  </si>
  <si>
    <t>O13306</t>
  </si>
  <si>
    <t>Q6FQJ9</t>
  </si>
  <si>
    <t>CAGL0I05654g</t>
  </si>
  <si>
    <t>URK1</t>
  </si>
  <si>
    <t>Uridine/cytidine kinase, component of the pyrimidine ribonucleotide salvage pathway that converts uridine into UMP and cytidine into CMP; involved in the pyrimidine deoxyribonucleotide salvage pathway, converting deoxycytidine into dCMP</t>
  </si>
  <si>
    <t>Ortholog(s) have uridine kinase activity and role in pyrimidine-containing compound salvage</t>
  </si>
  <si>
    <t>Q6FUV3</t>
  </si>
  <si>
    <t>Ortholog(s) have deoxyhypusine monooxygenase activity</t>
  </si>
  <si>
    <t>Q6FXL1</t>
  </si>
  <si>
    <t>CAGL0B04917g</t>
  </si>
  <si>
    <t>IDP2</t>
  </si>
  <si>
    <t>Cytosolic NADP-specific isocitrate dehydrogenase, catalyzes oxidation of isocitrate to alpha-ketoglutarate; levels are elevated during growth on non-fermentable carbon sources and reduced during growth on glucose</t>
  </si>
  <si>
    <t>Q6FK37</t>
  </si>
  <si>
    <t>CAGL0M01430g</t>
  </si>
  <si>
    <t>UTP4</t>
  </si>
  <si>
    <t>Subunit of U3-containing 90S preribosome and Small Subunit (SSU) processome complexes involved in production of 18S rRNA and assembly of small ribosomal subunit; member of t-Utp subcomplex involved with transcription of 35S rRNA transcript</t>
  </si>
  <si>
    <t>Q6FQM6</t>
  </si>
  <si>
    <t>Q6FLG5</t>
  </si>
  <si>
    <t>CAGL0L03586g</t>
  </si>
  <si>
    <t>SAP185</t>
  </si>
  <si>
    <t>Protein that forms a complex with the Sit4p protein phosphatase and is required for its function; member of a family of similar proteins including Sap4p, Sap155p, and Sap190p</t>
  </si>
  <si>
    <t>Ortholog(s) have protein phosphatase activator activity</t>
  </si>
  <si>
    <t>Ortholog(s) have guanylate kinase activity, role in GDP biosynthetic process, GMP metabolic process and fungal biofilm matrix localization</t>
  </si>
  <si>
    <t>Q6FX63</t>
  </si>
  <si>
    <t>Ortholog(s) have ATP-dependent 3'-5' RNA helicase activity, poly(A) binding activity</t>
  </si>
  <si>
    <t>Ortholog(s) have guanine phosphoribosyltransferase activity, hypoxanthine phosphoribosyltransferase activity, xanthine phosphoribosyltransferase activity and role in GMP salvage, XMP salvage, hypoxanthine metabolic process</t>
  </si>
  <si>
    <t>Q6FTI7</t>
  </si>
  <si>
    <t>CAGL0G02189g</t>
  </si>
  <si>
    <t>MTD1</t>
  </si>
  <si>
    <t>NAD-dependent 5,10-methylenetetrahydrafolate dehydrogenase, plays a catalytic role in oxidation of cytoplasmic one-carbon units; expression is regulated by Bas1p and Bas2p, repressed by adenine, and may be induced by inositol and choline</t>
  </si>
  <si>
    <t>Putative methylenetetrahydrofolate dehydrogenase (NAD+); protein abundance increased in ace2 mutant cells</t>
  </si>
  <si>
    <t>Q6FL15</t>
  </si>
  <si>
    <t>Q6FN65</t>
  </si>
  <si>
    <t>Has domain(s) with predicted ATP binding, ATP-dependent helicase activity, helicase activity, nucleic acid binding activity</t>
  </si>
  <si>
    <t>Q6FPG5</t>
  </si>
  <si>
    <t>CAGL0J04004g</t>
  </si>
  <si>
    <t>MCP1</t>
  </si>
  <si>
    <t>Protein of unknown function, localized to the mitochondrial outer membrane</t>
  </si>
  <si>
    <t>Ortholog(s) have role in lipid homeostasis, mitochondrion organization and integral component of mitochondrial membrane, mitochondrial outer membrane localization</t>
  </si>
  <si>
    <t>Ortholog(s) have ATPase inhibitor activity, Hsp70 protein binding, Hsp90 protein binding, mRNA binding activity, role in protein folding, protein targeting to mitochondrion and cytoplasm localization</t>
  </si>
  <si>
    <t>Ortholog(s) have misfolded protein binding activity and role in misfolded protein transport, nuclear protein quality control by the ubiquitin-proteasome system, protein folding, tRNA import into nucleus, translational initiation</t>
  </si>
  <si>
    <t>Q6FX12</t>
  </si>
  <si>
    <t>CAGL0C01331g</t>
  </si>
  <si>
    <t>HPM1</t>
  </si>
  <si>
    <t>AdoMet-dependent methyltransferase involved in a novel 3-methylhistidine modification of ribosomal protein Rpl3p; seven beta-strand MTase family member; null mutant exhibits a weak vacuolar protein sorting defect and caspofungin resistance</t>
  </si>
  <si>
    <t>Ortholog(s) have protein-histidine N-methyltransferase activity and role in peptidyl-histidine methylation, to form tele-methylhistidine, positive regulation of translational fidelity, ribosomal large subunit assembly</t>
  </si>
  <si>
    <t>Ortholog(s) have tyrosine-tRNA ligase activity, role in tyrosyl-tRNA aminoacylation and cytoplasmic stress granule, nucleus localization</t>
  </si>
  <si>
    <t>Q6FP51</t>
  </si>
  <si>
    <t>Q6FP78</t>
  </si>
  <si>
    <t>Ortholog(s) have adenine deaminase activity and role in adenine catabolic process, cell-abiotic substrate adhesion, hypoxanthine salvage, regulation of G2/M transition of mitotic cell cycle</t>
  </si>
  <si>
    <t>Q6FLX7</t>
  </si>
  <si>
    <t>CAGL0K12672g</t>
  </si>
  <si>
    <t>YPT1</t>
  </si>
  <si>
    <t>Rab family GTPase, involved in the ER-to-Golgi step of the secretory pathway; complex formation with the Rab escort protein Mrs6p is required for prenylation of Ypt1p by protein geranylgeranyltransferase type II (Bet2p-Bet4p)</t>
  </si>
  <si>
    <t>Ortholog(s) have GTPase activity, SNARE binding activity</t>
  </si>
  <si>
    <t>F2Z5X9</t>
  </si>
  <si>
    <t>Q6FLN6</t>
  </si>
  <si>
    <t>CAGL0L02035g</t>
  </si>
  <si>
    <t>MAE1</t>
  </si>
  <si>
    <t>Mitochondrial malic enzyme, catalyzes the oxidative decarboxylation of malate to pyruvate, which is a key intermediate in sugar metabolism and a precursor for synthesis of several amino acids</t>
  </si>
  <si>
    <t>Ortholog(s) have malate dehydrogenase (decarboxylating) (NAD+) activity, role in cellular amino acid metabolic process, malate metabolic process, pyruvate metabolic process and mitochondrion localization</t>
  </si>
  <si>
    <t>Q6FM56</t>
  </si>
  <si>
    <t>Q6FQL6</t>
  </si>
  <si>
    <t>Ortholog(s) have 3'-5' DNA/RNA helicase activity, ATP binding, ATP-dependent four-way junction helicase activity, DNA replication origin binding, MCM complex binding and chromatin binding, more</t>
  </si>
  <si>
    <t>Q6FL02</t>
  </si>
  <si>
    <t>Has domain(s) with predicted aminopeptidase activity, metalloexopeptidase activity and role in cellular process, proteolysis</t>
  </si>
  <si>
    <t>Q6FY26</t>
  </si>
  <si>
    <t>CAGL0A02574g</t>
  </si>
  <si>
    <t>TRP4</t>
  </si>
  <si>
    <t>Anthranilate phosphoribosyl transferase of the tryptophan biosynthetic pathway, catalyzes the phosphoribosylation of anthranilate, subject to the general control system of amino acid biosynthesis</t>
  </si>
  <si>
    <t>Ortholog(s) have role in cleistothecium development, tryptophan biosynthetic process</t>
  </si>
  <si>
    <t>Q6FY42</t>
  </si>
  <si>
    <t>HXT7</t>
  </si>
  <si>
    <t>High-affinity glucose transporter of the major facilitator superfamily, nearly identical to Hxt6p, expressed at high basal levels relative to other HXTs, expression repressed by high glucose levels</t>
  </si>
  <si>
    <t>Ortholog(s) have glucose transmembrane transporter activity, pentose transmembrane transporter activity, role in glucose transmembrane transport and plasma membrane localization</t>
  </si>
  <si>
    <t>Q6FXF1</t>
  </si>
  <si>
    <t>Ortholog(s) have NADH dehydrogenase (ubiquinone) activity and role in NADH oxidation, chronological cell aging, mitochondrial electron transport, NADH to ubiquinone, positive regulation of apoptotic process</t>
  </si>
  <si>
    <t>O74197</t>
  </si>
  <si>
    <t>ADE2</t>
  </si>
  <si>
    <t>CAGL0K10340g</t>
  </si>
  <si>
    <t>Phosphoribosylaminoimidazole carboxylase, catalyzes a step in the 'de novo' purine nucleotide biosynthetic pathway; red pigment accumulates in mutant cells deprived of adenine</t>
  </si>
  <si>
    <t>Putative phosphoribosylaminoimidazole carboxylase; aminoimidazole ribonucleotide (AIR) carboxylase</t>
  </si>
  <si>
    <t>Q6FWB8</t>
  </si>
  <si>
    <t>CAGL0D01408g</t>
  </si>
  <si>
    <t>SPE3</t>
  </si>
  <si>
    <t>Spermidine synthase, involved in biosynthesis of spermidine and also in biosynthesis of pantothenic acid; spermidine is required for growth of wild-type cells</t>
  </si>
  <si>
    <t>Putative spermine/spermidine synthase; protein differentially expressed in azole resistant strain</t>
  </si>
  <si>
    <t>Q6FXM9</t>
  </si>
  <si>
    <t>CAGL0B04499g</t>
  </si>
  <si>
    <t>OST2</t>
  </si>
  <si>
    <t>Epsilon subunit of the oligosaccharyltransferase complex of the ER lumen, which catalyzes asparagine-linked glycosylation of newly synthesized proteins</t>
  </si>
  <si>
    <t>Ortholog(s) have role in protein N-linked glycosylation and oligosaccharyltransferase complex localization</t>
  </si>
  <si>
    <t>Q6FR65</t>
  </si>
  <si>
    <t>Ortholog(s) have GTP binding, GTPase activity, Ran guanyl-nucleotide exchange factor activity</t>
  </si>
  <si>
    <t>Q6FKM0</t>
  </si>
  <si>
    <t>Q6FPY3</t>
  </si>
  <si>
    <t>CAGL0I10835g</t>
  </si>
  <si>
    <t>ARL1</t>
  </si>
  <si>
    <t>Soluble GTPase with a role in regulation of membrane traffic; regulates potassium influx; G protein of the Ras superfamily, similar to ADP-ribosylation factor</t>
  </si>
  <si>
    <t>Q6FU15</t>
  </si>
  <si>
    <t>Ortholog(s) have ATP-dependent RNA helicase activity</t>
  </si>
  <si>
    <t>Q6FUA6</t>
  </si>
  <si>
    <t>Ortholog(s) have ATP-dependent DNA helicase activity, ATP-dependent DNA/RNA helicase activity, ATP-dependent RNA helicase activity and role in maturation of LSU-rRNA from tricistronic rRNA transcript (SSU-rRNA, 5.8S rRNA, LSU-rRNA)</t>
  </si>
  <si>
    <t>Ortholog(s) have RNA polymerase I activity, role in nucleolar large rRNA transcription by RNA polymerase I and RNA polymerase I complex localization</t>
  </si>
  <si>
    <t>Q6FWM8</t>
  </si>
  <si>
    <t>Ortholog(s) have replication fork protection complex, site of double-strand break localization</t>
  </si>
  <si>
    <t>Ortholog(s) have CDP reductase activity, role in CDP metabolic process, cofactor biosynthetic process, dCDP biosynthetic process and nucleus, ribonucleoside-diphosphate reductase complex localization</t>
  </si>
  <si>
    <t>Ortholog(s) have cyclin binding, enzyme activator activity, histone binding activity</t>
  </si>
  <si>
    <t>Q6FMF8</t>
  </si>
  <si>
    <t>Q6FUB0</t>
  </si>
  <si>
    <t>Ortholog(s) have glycogen phosphorylase activity, role in glycogen catabolic process, response to heat and cell surface, cytoplasm, hyphal cell wall localization</t>
  </si>
  <si>
    <t>Q6FUQ6</t>
  </si>
  <si>
    <t>Q6FRZ7</t>
  </si>
  <si>
    <t>Q6FNF1</t>
  </si>
  <si>
    <t>Q6FWG3</t>
  </si>
  <si>
    <t>CAGL0D00418g</t>
  </si>
  <si>
    <t>FAT3</t>
  </si>
  <si>
    <t>Putative protein of unknown function; the authentic, non-tagged protein is detected in a phosphorylated state in highly purified mitochondria in high-throughput studies</t>
  </si>
  <si>
    <t>Ortholog(s) have role in long-chain fatty acid transport</t>
  </si>
  <si>
    <t>Q6FQY8</t>
  </si>
  <si>
    <t>Ortholog(s) have ribosomal large subunit binding activity, role in ribosomal large subunit export from nucleus and cytosol, cytosolic large ribosomal subunit localization</t>
  </si>
  <si>
    <t>Q6FWE2</t>
  </si>
  <si>
    <t>CAGL0D00880g</t>
  </si>
  <si>
    <t>TSR1</t>
  </si>
  <si>
    <t>Protein required for processing of 20S pre-rRNA in the cytoplasm; associates with pre-40S ribosomal particles; inhibits the premature association of 60S subunits with assembling 40S subunits in the cytoplasm; similar to Bms1p</t>
  </si>
  <si>
    <t>Ortholog(s) have ribonucleoprotein complex binding activity and role in endonucleolytic cleavage to generate mature 3'-end of SSU-rRNA from (SSU-rRNA, 5.8S rRNA, LSU-rRNA)</t>
  </si>
  <si>
    <t>Ortholog(s) have NAD binding, nucleoside diphosphate kinase activity</t>
  </si>
  <si>
    <t>Ortholog(s) have 5'-3' exoribonuclease activity, chromatin binding, magnesium ion binding, microtubule binding, recombinase activity</t>
  </si>
  <si>
    <t>Q6FUF3</t>
  </si>
  <si>
    <t>Has domain(s) with predicted ATP binding, aminoacyl-tRNA ligase activity, glutamate-tRNA ligase activity, role in glutamyl-tRNA aminoacylation, tRNA aminoacylation, tRNA aminoacylation for protein translation and cytoplasm localization</t>
  </si>
  <si>
    <t>Q6FKS7</t>
  </si>
  <si>
    <t>CAGL0L08998g</t>
  </si>
  <si>
    <t>DEG1</t>
  </si>
  <si>
    <t>tRNA:pseudouridine synthase, introduces pseudouridines at position 38 or 39 in tRNA, important for maintenance of translation efficiency and normal cell growth, localizes to both the nucleus and cytoplasm; non-essential for viability</t>
  </si>
  <si>
    <t>Has domain(s) with predicted RNA binding, pseudouridine synthase activity and role in pseudouridine synthesis</t>
  </si>
  <si>
    <t>Q6FNX6</t>
  </si>
  <si>
    <t>CAGL0J08272g</t>
  </si>
  <si>
    <t>GOR1</t>
  </si>
  <si>
    <t>Glyoxylate reductase; null mutation results in increased biomass after diauxic shift; the authentic, non-tagged protein is detected in highly purified mitochondria in high-throughput studies</t>
  </si>
  <si>
    <t>Ortholog(s) have glyoxylate reductase activity, role in glyoxylate catabolic process and extracellular region localization</t>
  </si>
  <si>
    <t>Q6FP14</t>
  </si>
  <si>
    <t>CAGL0J07436g</t>
  </si>
  <si>
    <t>PDR16</t>
  </si>
  <si>
    <t>Phosphatidylinositol transfer protein (PITP) controlled by the multiple drug resistance regulator Pdr1p, localizes to lipid particles and microsomes, controls levels of various lipids, may regulate lipid synthesis, homologous to Pdr17p</t>
  </si>
  <si>
    <t>Putative ABC transporter</t>
  </si>
  <si>
    <t>Q6FPE6</t>
  </si>
  <si>
    <t>PIM1</t>
  </si>
  <si>
    <t>CAGL0J04422g</t>
  </si>
  <si>
    <t>ATP-dependent Lon protease, involved in degradation of misfolded proteins in mitochondria; required for biogenesis and maintenance of mitochondria</t>
  </si>
  <si>
    <t>Ortholog(s) have ATP-dependent peptidase activity and role in chaperone-mediated protein complex assembly, mitochondrial protein catabolic process, protein quality control for misfolded or incompletely synthesized proteins</t>
  </si>
  <si>
    <t>Q6FQQ9</t>
  </si>
  <si>
    <t>CAGL0I04290g</t>
  </si>
  <si>
    <t>SUA5</t>
  </si>
  <si>
    <t>Ortholog(s) have N(6)-L-threonylcarbamoyladenine synthase activity, single-stranded telomeric DNA binding activity and role in regulation of translational fidelity, tRNA threonylcarbamoyladenosine modification, telomere maintenance</t>
  </si>
  <si>
    <t>Q6FT93</t>
  </si>
  <si>
    <t>UTP10</t>
  </si>
  <si>
    <t>CAGL0G04411g</t>
  </si>
  <si>
    <t>Nucleolar protein, component of the small subunit (SSU) processome containing the U3 snoRNA that is involved in processing of pre-18S rRNA; mutant has increased aneuploidy tolerance</t>
  </si>
  <si>
    <t>Q6FVE2</t>
  </si>
  <si>
    <t>CAGL0E02607g</t>
  </si>
  <si>
    <t>YPT7</t>
  </si>
  <si>
    <t>Rab family GTPase; GTP-binding protein of the rab family; required for homotypic fusion event in vacuole inheritance, for endosome-endosome fusion, similar to mammalian Rab7</t>
  </si>
  <si>
    <t>Ortholog(s) have role in endocytosis, endosome organization, positive regulation of vacuole fusion, non-autophagic, vacuolar acidification, vacuole fusion, non-autophagic and fungal-type vacuole membrane localization</t>
  </si>
  <si>
    <t>Q6FVX8</t>
  </si>
  <si>
    <t>Choline/ethanolamine transporter; involved in the uptake of nitrogen mustard and the uptake of glycine betaine during hypersaline stress; co-regulated with phospholipid biosynthetic genes and negatively regulated by choline and myo-inositol</t>
  </si>
  <si>
    <t>Ortholog(s) have copper ion transmembrane transporter activity, role in copper ion import, iron ion transmembrane transport and plasma membrane localization</t>
  </si>
  <si>
    <t>NADH-dependent aldehyde reductase, involved in detoxification of furfural; expression is up-regulated in the presence of furfural and 5-hydroxymethylfurfural, which are compounds generated during lignocellulosic biomass pre-treatment; green fluorescent protein (GFP)-fusion protein localizes to both the cytoplasm and nucleus; protein abundance increases in response to DNA replication stress</t>
  </si>
  <si>
    <t>Ortholog(s) have intracellular localization</t>
  </si>
  <si>
    <t>Ortholog(s) have snoRNA binding, tRNA binding activity and role in maturation of SSU-rRNA from tricistronic rRNA transcript (SSU-rRNA, 5.8S rRNA, LSU-rRNA), positive regulation of transcription by RNA polymerase I, tRNA export from nucleus</t>
  </si>
  <si>
    <t>Q6FS36</t>
  </si>
  <si>
    <t>Ortholog(s) have role in exonucleolytic trimming to generate mature 5'-end of 5.8S rRNA from tricistronic rRNA transcript (SSU-rRNA, 5.8S rRNA and LSU-rRNA), more</t>
  </si>
  <si>
    <t>Q6FSF7</t>
  </si>
  <si>
    <t>CAGL0H00869g</t>
  </si>
  <si>
    <t>SRP68</t>
  </si>
  <si>
    <t>Core component of the signal recognition particle (SRP) ribonucleoprotein (RNP) complex that functions in targeting nascent secretory proteins to the endoplasmic reticulum (ER) membrane</t>
  </si>
  <si>
    <t>Ortholog(s) have role in SRP-dependent cotranslational protein targeting to membrane, translocation and signal recognition particle, endoplasmic reticulum targeting localization</t>
  </si>
  <si>
    <t>Q6FWM7</t>
  </si>
  <si>
    <t>Q6FK34</t>
  </si>
  <si>
    <t>Member of the NineTeen Complex (NTC) that contains Prp19p and stabilizes U6 snRNA in catalytic forms of the spliceosome containing U2, U5, and U6 snRNAs; null mutant has splicing defect and arrests in G2/M; homologs in human and C. elegans</t>
  </si>
  <si>
    <t>Ortholog(s) have protein transporter activity, role in mRNA export from nucleus and cytoplasm, nucleus localization</t>
  </si>
  <si>
    <t>Q6FLR7</t>
  </si>
  <si>
    <t>Ortholog(s) have guanosine-diphosphatase activity, uridine-diphosphatase activity</t>
  </si>
  <si>
    <t>Q6FMG7</t>
  </si>
  <si>
    <t>Ortholog(s) have pyridoxine:NADP 4-dehydrogenase activity and role in pyridoxal biosynthetic process</t>
  </si>
  <si>
    <t>Ortholog(s) have cystathionine gamma-lyase activity and role in cysteine biosynthetic process via cystathionine, methionine biosynthetic process, transsulfuration</t>
  </si>
  <si>
    <t>Q6FRF5</t>
  </si>
  <si>
    <t>Q6FLD5</t>
  </si>
  <si>
    <t>Q6FRT2</t>
  </si>
  <si>
    <t>CCR4</t>
  </si>
  <si>
    <t>CAGL0H06149g</t>
  </si>
  <si>
    <t>Component of the CCR4-NOT transcriptional complex, which is involved in regulation of gene expression; component of the major cytoplasmic deadenylase, which is involved in mRNA poly(A) tail shortening</t>
  </si>
  <si>
    <t>Ortholog(s) have 3'-5'-exoribonuclease activity</t>
  </si>
  <si>
    <t>Q6FPW3</t>
  </si>
  <si>
    <t>Glyceraldehyde-3-phosphate dehydrogenase (GAPDH), isozyme 3; involved in glycolysis and gluconeogenesis; tetramer that catalyzes the reaction of glyceraldehyde-3-phosphate to 1,3 bis-phosphoglycerate; detected in the cytoplasm and cell wall; GAPDH-derived antimicrobial peptides secreted by S. cerevisiae are active against a wide variety of wine-related yeasts and bacteria; binds AU-rich RNA</t>
  </si>
  <si>
    <t>Ortholog(s) have ferrous iron binding, oxidative DNA demethylase activity, peptidyl-proline dioxygenase activity, poly(A) binding activity</t>
  </si>
  <si>
    <t>Q6FKV0</t>
  </si>
  <si>
    <t>Ortholog(s) have role in actin cytoskeleton organization, eisosome assembly, negative regulation of protein phosphorylation, negative regulation of sphingolipid biosynthetic process and pathogenesis, more</t>
  </si>
  <si>
    <t>Ortholog(s) have rRNA binding activity, role in actomyosin contractile ring assembly, ribosomal large subunit biogenesis and nucleolus, preribosome, large subunit precursor localization</t>
  </si>
  <si>
    <t>Q6FM32</t>
  </si>
  <si>
    <t>Q6FU13</t>
  </si>
  <si>
    <t>CAGL0F07183g</t>
  </si>
  <si>
    <t>Ortholog(s) have role in ubiquinone biosynthetic process via 3,4-dihydroxy-5-polyprenylbenzoate and mitochondrion localization</t>
  </si>
  <si>
    <t>Q6FUR8</t>
  </si>
  <si>
    <t>Q6FV06</t>
  </si>
  <si>
    <t>CAGL0E05742g</t>
  </si>
  <si>
    <t>SRP72</t>
  </si>
  <si>
    <t>Q6FVH1</t>
  </si>
  <si>
    <t>CAGL0E01925g</t>
  </si>
  <si>
    <t>TRM11</t>
  </si>
  <si>
    <t>Catalytic subunit of an adoMet-dependent tRNA methyltransferase complex (Trm11p-Trm112p), required for the methylation of the guanosine nucleotide at position 10 (m2G10) in tRNAs; contains a THUMP domain and a methyltransferase domain</t>
  </si>
  <si>
    <t>Ortholog(s) have tRNA (guanine-N2-)-methyltransferase activity, role in tRNA methylation and tRNA (m2G10) methyltransferase complex localization</t>
  </si>
  <si>
    <t>Q6FY79</t>
  </si>
  <si>
    <t>Ortholog(s) have IMP cyclohydrolase activity, phosphoribosylaminoimidazolecarboxamide formyltransferase activity, role in 'de novo' IMP biosynthetic process and cytosol localization</t>
  </si>
  <si>
    <t>Q6FP22</t>
  </si>
  <si>
    <t>CAGL0J07260g</t>
  </si>
  <si>
    <t>MRS6</t>
  </si>
  <si>
    <t>Rab escort protein, forms a complex with the Ras-like small GTPase Ypt1p that is required for the prenylation of Ypt1p by protein geranylgeranyltransferase type II (Bet2p-Bet4p); sequence similarity to mammalian choroideraemia gene</t>
  </si>
  <si>
    <t>Ortholog(s) have Rab GTPase binding, Rab geranylgeranyltransferase activity and role in ER to Golgi vesicle-mediated transport, activation of GTPase activity, protein geranylgeranylation, protein targeting to membrane</t>
  </si>
  <si>
    <t>Q6FRC3</t>
  </si>
  <si>
    <t>Ortholog(s) have GTPase activity, RNA binding activity and role in maturation of LSU-rRNA from tricistronic rRNA transcript (SSU-rRNA, 5.8S rRNA, LSU-rRNA), response to drug, ribosomal large subunit export from nucleus</t>
  </si>
  <si>
    <t>Q6FMU9</t>
  </si>
  <si>
    <t>Ortholog(s) have DNA replication origin binding, adenylosuccinate synthase activity, sulfinylpropanyl adenylate synthase activity and role in 'de novo' AMP biosynthetic process, cellular response to cadmium ion, fumarate metabolic process</t>
  </si>
  <si>
    <t>Q6FMA4</t>
  </si>
  <si>
    <t>Q6FMP9</t>
  </si>
  <si>
    <t>Q6FPL5</t>
  </si>
  <si>
    <t>Q6FPS0</t>
  </si>
  <si>
    <t>Ortholog(s) have alcohol dehydrogenase (NAD) activity</t>
  </si>
  <si>
    <t>Ortholog(s) have role in positive regulation of RNA polymerase II transcriptional preinitiation complex assembly, positive regulation of protein catabolic process and proteasome regulatory particle assembly, more</t>
  </si>
  <si>
    <t>Q6FXI9</t>
  </si>
  <si>
    <t>CAGL0B03553g</t>
  </si>
  <si>
    <t>POL5</t>
  </si>
  <si>
    <t>DNA Polymerase phi; has sequence similarity to the human MybBP1A and weak sequence similarity to B-type DNA polymerases, not required for chromosomal DNA replication; required for the synthesis of rRNA</t>
  </si>
  <si>
    <t>Ortholog(s) have DNA-directed DNA polymerase activity, rDNA binding activity, role in nucleolar large rRNA transcription by RNA polymerase I and nucleolus localization</t>
  </si>
  <si>
    <t>Q6FXZ3</t>
  </si>
  <si>
    <t>Q6FRB7</t>
  </si>
  <si>
    <t>Q6FJN7</t>
  </si>
  <si>
    <t>Has domain(s) with predicted RNA binding activity, role in RNA processing and intracellular localization</t>
  </si>
  <si>
    <t>KAP95</t>
  </si>
  <si>
    <t>Karyopherin beta, forms a complex with Srp1p/Kap60p; interacts with nucleoporins to mediate nuclear import of NLS-containing cargo proteins via the nuclear pore complex; regulates PC biosynthesis; GDP-to-GTP exchange factor for Gsp1p</t>
  </si>
  <si>
    <t>Ortholog(s) have Ran guanyl-nucleotide exchange factor activity, protein transporter activity</t>
  </si>
  <si>
    <t>Q6FN88</t>
  </si>
  <si>
    <t>Ortholog(s) have histone-glutamine methyltransferase activity, mRNA binding, rRNA methyltransferase activity and role in box C/D snoRNA 3'-end processing, histone glutamine methylation, rRNA methylation</t>
  </si>
  <si>
    <t>Q6FJA3</t>
  </si>
  <si>
    <t>Ortholog(s) have 5S rRNA binding, structural constituent of ribosome activity, role in ribosomal large subunit assembly and cytosolic large ribosomal subunit localization</t>
  </si>
  <si>
    <t>Q6FL44</t>
  </si>
  <si>
    <t>Ortholog(s) have role in ribosomal large subunit export from nucleus and cytoplasm, cytosolic large ribosomal subunit, nucleolus, nucleoplasm, preribosome, large subunit precursor localization</t>
  </si>
  <si>
    <t>Q6FLJ9</t>
  </si>
  <si>
    <t>CAGL0L02849g</t>
  </si>
  <si>
    <t>RET1</t>
  </si>
  <si>
    <t>Second-largest subunit of RNA polymerase III; RNA polymerase III is responsible for the transcription of tRNA and 5S RNA genes, and other low molecular weight RNAs</t>
  </si>
  <si>
    <t>Ortholog(s) have RNA polymerase III activity, role in tRNA transcription by RNA polymerase III and RNA polymerase III complex localization</t>
  </si>
  <si>
    <t>Q6FLL5</t>
  </si>
  <si>
    <t>Q6FNE9</t>
  </si>
  <si>
    <t>LOS1</t>
  </si>
  <si>
    <t>CAGL0K00473g</t>
  </si>
  <si>
    <t>Nuclear pore protein involved in nuclear export of pre-tRNA and in re-export of mature tRNAs after their retrograde import from the cytoplasm</t>
  </si>
  <si>
    <t>Ortholog(s) have Ran GTPase binding activity, role in tRNA re-export from nucleus and cytoplasm, nuclear matrix localization</t>
  </si>
  <si>
    <t>Q6FRV0</t>
  </si>
  <si>
    <t>Ortholog(s) have role in assembly of large subunit precursor of preribosome, cellular response to drug, rRNA processing, ribosomal large subunit biogenesis, ribosomal subunit export from nucleus</t>
  </si>
  <si>
    <t>Q6FTW7</t>
  </si>
  <si>
    <t>CAGL0F08239g</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</si>
  <si>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</si>
  <si>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</si>
  <si>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Ortholog(s) have role in ubiquinone biosynthetic process and mitochondrion localization</t>
  </si>
  <si>
    <t>Q6FUP6</t>
  </si>
  <si>
    <t>Q6FV81</t>
  </si>
  <si>
    <t>Q6FVF6</t>
  </si>
  <si>
    <t>Q6FWT8</t>
  </si>
  <si>
    <t>CAGL0C02959g</t>
  </si>
  <si>
    <t>VPH1</t>
  </si>
  <si>
    <t>Subunit a of vacuolar-ATPase V0 domain, one of two isoforms (Vph1p and Stv1p); Vph1p is located in V-ATPase complexes of the vacuole while Stv1p is located in V-ATPase complexes of the Golgi and endosomes</t>
  </si>
  <si>
    <t>Ortholog(s) have proton-transporting ATPase activity, rotational mechanism activity and role in cellular protein-containing complex assembly, endocytosis, polyphosphate metabolic process, vacuolar acidification, vacuole organization</t>
  </si>
  <si>
    <t>Q6FIR1</t>
  </si>
  <si>
    <t>Q6FPN7</t>
  </si>
  <si>
    <t>Q6FUU4</t>
  </si>
  <si>
    <t>Q6FKB4</t>
  </si>
  <si>
    <t>Ortholog(s) have acetyl-CoA C-acetyltransferase activity, role in ergosterol biosynthetic process and cytoplasm localization</t>
  </si>
  <si>
    <t>Q6FLF3</t>
  </si>
  <si>
    <t>Q6FN48</t>
  </si>
  <si>
    <t>CAP1</t>
  </si>
  <si>
    <t>CAGL0K02783g</t>
  </si>
  <si>
    <t>Alpha subunit of the capping protein (CP) heterodimer (Cap1p and Cap2p) which binds to the barbed ends of actin filaments preventing further polymerization; localized predominantly to cortical actin patches</t>
  </si>
  <si>
    <t>Ortholog(s) have actin filament binding activity</t>
  </si>
  <si>
    <t>Ortholog(s) have role in ascospore formation, conjugation with cellular fusion, ribosomal large subunit assembly, ribosomal subunit export from nucleus and cytosolic large ribosomal subunit localization</t>
  </si>
  <si>
    <t>Q6FPU9</t>
  </si>
  <si>
    <t>CAGL0J00759g</t>
  </si>
  <si>
    <t>NUP192</t>
  </si>
  <si>
    <t>Essential structural subunit of the nuclear pore complex (NPC), localizes to the nuclear periphery of nuclear pores, homologous to human p205</t>
  </si>
  <si>
    <t>Ortholog(s) have structural constituent of nuclear pore activity and role in nuclear pore organization, regulation of G2/M transition of mitotic cell cycle, regulation of nucleocytoplasmic transport</t>
  </si>
  <si>
    <t>Q6FTM0</t>
  </si>
  <si>
    <t>CAGL0G01430g</t>
  </si>
  <si>
    <t>LAP2</t>
  </si>
  <si>
    <t>Leucyl aminopeptidase yscIV (leukotriene A4 hydrolase) with epoxide hydrolase activity, metalloenzyme containing one zinc atom; green fluorescent protein (GFP)-fusion protein localizes to the cytoplasm and nucleus</t>
  </si>
  <si>
    <t>Ortholog(s) have aminopeptidase activity, epoxide hydrolase activity and role in cellular lipid metabolic process, protein catabolic process, protein localization by the NVT pathway</t>
  </si>
  <si>
    <t>Q6FXI7</t>
  </si>
  <si>
    <t>CAGL0B03597g</t>
  </si>
  <si>
    <t>PCM1</t>
  </si>
  <si>
    <t>Essential N-acetylglucosamine-phosphate mutase; converts GlcNAc-6-P to GlcNAc-1-P, which is a precursor for the biosynthesis of chitin and for the formation of N-glycosylated mannoproteins and glycosylphosphatidylinositol anchors</t>
  </si>
  <si>
    <t>Ortholog(s) have phosphoacetylglucosamine mutase activity and role in fungal-type cell wall chitin biosynthetic process</t>
  </si>
  <si>
    <t>Ortholog(s) have GTP binding, tRNA binding, translation initiation factor activity, translation initiation factor binding activity</t>
  </si>
  <si>
    <t>P50859</t>
  </si>
  <si>
    <t>Q6FQY4</t>
  </si>
  <si>
    <t>Ortholog(s) have IMP dehydrogenase activity</t>
  </si>
  <si>
    <t>Q6FV16</t>
  </si>
  <si>
    <t>CAGL0E05500g</t>
  </si>
  <si>
    <t>RPA190</t>
  </si>
  <si>
    <t>RNA polymerase I largest subunit A190</t>
  </si>
  <si>
    <t>Ortholog(s) have RNA polymerase I activity, promoter-specific chromatin binding activity, role in nucleolar large rRNA transcription by RNA polymerase I and RNA polymerase I complex localization</t>
  </si>
  <si>
    <t>Ortholog(s) have nuclear localization sequence binding, protein transporter activity and role in NLS-bearing protein import into nucleus, regulation of pseudohyphal growth</t>
  </si>
  <si>
    <t>mitochondrial and cytoplasmic valyl-tRNA synthetase</t>
  </si>
  <si>
    <t>Ortholog(s) have valine-tRNA ligase activity, role in valyl-tRNA aminoacylation and mitochondrion localization</t>
  </si>
  <si>
    <t>Q6FIK4</t>
  </si>
  <si>
    <t>CAGL0M13717g</t>
  </si>
  <si>
    <t>ADE4</t>
  </si>
  <si>
    <t>Phosphoribosylpyrophosphate amidotransferase (PRPPAT; amidophosphoribosyltransferase), catalyzes first step of the 'de novo' purine nucleotide biosynthetic pathway</t>
  </si>
  <si>
    <t>Ortholog(s) have amidophosphoribosyltransferase activity and role in 'de novo' IMP biosynthetic process, adenine metabolic process</t>
  </si>
  <si>
    <t>Q6FMR8</t>
  </si>
  <si>
    <t>CAGL0K05753g</t>
  </si>
  <si>
    <t>GNP1</t>
  </si>
  <si>
    <t>High-affinity glutamine permease, also transports Leu, Ser, Thr, Cys, Met and Asn; expression is fully dependent on Grr1p and modulated by the Ssy1p-Ptr3p-Ssy5p (SPS) sensor of extracellular amino acids</t>
  </si>
  <si>
    <t>Ortholog(s) have L-proline transmembrane transporter activity and role in amino acid transport, transmembrane transport</t>
  </si>
  <si>
    <t>Q6FNA2</t>
  </si>
  <si>
    <t>Q6FU78</t>
  </si>
  <si>
    <t>Ortholog(s) have ATP-dependent 3'-5' DNA helicase activity, ATP-dependent 5'-3' DNA helicase activity, sequence-specific DNA binding activity</t>
  </si>
  <si>
    <t>Ortholog(s) have cytochrome-b5 reductase activity, acting on NAD(P)H activity, role in chronological cell aging, protein transport, replicative cell aging and plasma membrane localization</t>
  </si>
  <si>
    <t>Ortholog(s) have nucleus localization</t>
  </si>
  <si>
    <t>Q6FRX4</t>
  </si>
  <si>
    <t>Q6FQA4</t>
  </si>
  <si>
    <t>Q6FW47</t>
  </si>
  <si>
    <t>Q6FY43</t>
  </si>
  <si>
    <t>Q6FL18</t>
  </si>
  <si>
    <t>Ortholog(s) have cell surface, cytosolic large ribosomal subunit localization</t>
  </si>
  <si>
    <t>Q6FL81</t>
  </si>
  <si>
    <t>Q6FM60</t>
  </si>
  <si>
    <t>Ortholog(s) have peptidase activity, role in protein targeting to ER, signal peptide processing and plasma membrane, signal peptidase complex localization</t>
  </si>
  <si>
    <t>Q6FN77</t>
  </si>
  <si>
    <t>Ortholog(s) have cysteine-tRNA ligase activity and role in cysteinyl-tRNA aminoacylation</t>
  </si>
  <si>
    <t>Q6FPL2</t>
  </si>
  <si>
    <t>CAGL0J02948g</t>
  </si>
  <si>
    <t>FCY22</t>
  </si>
  <si>
    <t>Putative purine-cytosine permease, very similar to Fcy2p but cannot substitute for its function</t>
  </si>
  <si>
    <t>Purine-cytosine transporter</t>
  </si>
  <si>
    <t>Q6FQY0</t>
  </si>
  <si>
    <t>Q6FSY1</t>
  </si>
  <si>
    <t>CAGL0G06952g</t>
  </si>
  <si>
    <t>VTC4</t>
  </si>
  <si>
    <t>Vacuolar membrane polyphosphate polymerase; subunit of the vacuolar transporter chaperone (VTC) complex involved in synthesis and transfer of polyP to the vacuole; regulates membrane trafficking; role in non-autophagic vacuolar fusion</t>
  </si>
  <si>
    <t>Ortholog(s) have calmodulin binding, inositol hexakisphosphate binding, polyphosphate kinase activity</t>
  </si>
  <si>
    <t>Q6FPW8</t>
  </si>
  <si>
    <t>CAGL0J00341g</t>
  </si>
  <si>
    <t>AAP1</t>
  </si>
  <si>
    <t>Subunit 8 of the F0 sector of mitochondrial inner membrane F1-F0 ATP synthase, encoded on the mitochondrial genome; ATP8 and ATP6 mRNAs are not translated in the absence of the F1 sector of ATPase</t>
  </si>
  <si>
    <t>Ortholog(s) have role in glycogen metabolic process, proteolysis</t>
  </si>
  <si>
    <t>Ortholog(s) have metalloaminopeptidase activity, serine-type peptidase activity and role in peptide catabolic process, protein localization by the NVT pathway</t>
  </si>
  <si>
    <t>Q6FW42</t>
  </si>
  <si>
    <t>Ortholog(s) have role in cargo loading into COPII-coated vesicle and COPII vesicle coat localization</t>
  </si>
  <si>
    <t>Ortholog(s) have role in protein refolding, protein targeting to mitochondrion, spore germination and mitochondrial membrane, mitochondrial nucleoid localization</t>
  </si>
  <si>
    <t>Q6FQ88</t>
  </si>
  <si>
    <t>CAGL0I08239g</t>
  </si>
  <si>
    <t>RPN3</t>
  </si>
  <si>
    <t>Essential, non-ATPase regulatory subunit of the 26S proteasome lid, similar to the p58 subunit of the human 26S proteasome; temperature-sensitive alleles cause metaphase arrest, suggesting a role for the proteasome in cell cycle control</t>
  </si>
  <si>
    <t>Ortholog(s) have proteasome regulatory particle, lid subcomplex localization</t>
  </si>
  <si>
    <t>Q6FQM1</t>
  </si>
  <si>
    <t>Ortholog(s) have L-threonine ammonia-lyase activity and role in isoleucine biosynthetic process, threonine catabolic process, valine biosynthetic process</t>
  </si>
  <si>
    <t>Q6FTW6</t>
  </si>
  <si>
    <t>Ortholog(s) have high molecular weight kininogen binding, phosphopyruvate hydratase activity, protein-glutamine gamma-glutamyltransferase activity</t>
  </si>
  <si>
    <t>Q6FUD0</t>
  </si>
  <si>
    <t>Ortholog(s) have acetyl-CoA carboxylase activity, role in fatty acid biosynthetic process and mitochondrion localization</t>
  </si>
  <si>
    <t>Q6FJX4</t>
  </si>
  <si>
    <t>Q6FQQ6</t>
  </si>
  <si>
    <t>Ortholog(s) have citrate (Si)-synthase activity, role in acetyl-CoA catabolic process, tricarboxylic acid cycle and glyoxysome, mitochondrion localization</t>
  </si>
  <si>
    <t>P61833</t>
  </si>
  <si>
    <t>Ortholog(s) have role in DNA methylation, global genome nucleotide-excision repair, rRNA transcription, regulation of DNA methylation and regulation of extent of heterochromatin assembly, more</t>
  </si>
  <si>
    <t>Ortholog(s) have DNA replication origin binding, MCM complex binding, chromatin binding, single-stranded DNA-dependent ATP-dependent DNA helicase activity</t>
  </si>
  <si>
    <t>Ortholog(s) have pyruvate dehydrogenase (acetyl-transferring) activity, role in acetyl-CoA biosynthetic process from pyruvate and mitochondrial nucleoid, mitochondrial pyruvate dehydrogenase complex localization</t>
  </si>
  <si>
    <t>Ortholog(s) have actin filament binding, protein binding, bridging, tRNA (cytosine-3-)-methyltransferase activity and role in actin filament bundle assembly, tRNA methylation</t>
  </si>
  <si>
    <t>Ortholog(s) have mRNA binding, thiol-dependent ubiquitin-specific protease activity</t>
  </si>
  <si>
    <t>Q6FS59</t>
  </si>
  <si>
    <t>CAGL0H03267g</t>
  </si>
  <si>
    <t>NAB3</t>
  </si>
  <si>
    <t>Single stranded RNA binding protein; acidic ribonucleoprotein; required for termination of non-poly(A) transcripts and efficient splicing; interacts with Nrd1p</t>
  </si>
  <si>
    <t>Q6FTQ6</t>
  </si>
  <si>
    <t>CAGL0G00528g</t>
  </si>
  <si>
    <t>YTA7</t>
  </si>
  <si>
    <t>Protein that localizes to chromatin and has a role in regulation of histone gene expression; has a bromodomain-like region that interacts with the N-terminal tail of histone H3, and an ATPase domain; potentially phosphorylated by Cdc28p</t>
  </si>
  <si>
    <t>Ortholog(s) have chromatin binding, histone binding activity</t>
  </si>
  <si>
    <t>Q6FU77</t>
  </si>
  <si>
    <t>Ortholog(s) have syntaxin binding activity and role in ER to Golgi vesicle-mediated transport, positive regulation of SNARE complex assembly, retrograde vesicle-mediated transport, Golgi to ER, vesicle fusion with Golgi apparatus</t>
  </si>
  <si>
    <t>Q6FUQ0</t>
  </si>
  <si>
    <t>CAGL0F01661g</t>
  </si>
  <si>
    <t>BMT6</t>
  </si>
  <si>
    <t>Putative S-adenosylmethionine-dependent methyltransferase; green fluorescent protein (GFP)-fusion protein localizes to the cytoplasm; YLR063W is not an essential gene</t>
  </si>
  <si>
    <t>Ortholog(s) have rRNA (uridine-N3-)-methyltransferase activity, role in rRNA base methylation and cytoplasm localization</t>
  </si>
  <si>
    <t>Q6FV39</t>
  </si>
  <si>
    <t>Q6FWS1</t>
  </si>
  <si>
    <t>Ortholog(s) have role in ribosomal large subunit export from nucleus and nucleolus, nucleoplasm, preribosome, large subunit precursor localization</t>
  </si>
  <si>
    <t>Lyso-phosphatidylcholine acyltransferase, required for normal phospholipid content of mitochondrial membranes; may remodel acyl groups of cardiolipin in the inner membrane; human ortholog tafazzin is implicated in Barth syndrome</t>
  </si>
  <si>
    <t>Q6FXP0</t>
  </si>
  <si>
    <t>Ortholog(s) have cell surface, cytosolic large ribosomal subunit, membrane localization</t>
  </si>
  <si>
    <t>Q6FIJ7</t>
  </si>
  <si>
    <t>CAGL0M13871g</t>
  </si>
  <si>
    <t>PSE1</t>
  </si>
  <si>
    <t>Karyopherin/importin that interacts with the nuclear pore complex; acts as the nuclear import receptor for specific proteins, including Pdr1p, Yap1p, Ste12p, and Aft1p</t>
  </si>
  <si>
    <t>Ortholog(s) have nuclear import signal receptor activity, nuclear localization sequence binding, protein transporter activity</t>
  </si>
  <si>
    <t>Ortholog(s) have structural constituent of ribosome activity, role in rRNA export from nucleus and cytosolic small ribosomal subunit, extracellular region, membrane localization</t>
  </si>
  <si>
    <t>Q6FXM8</t>
  </si>
  <si>
    <t>Ortholog(s) have O-phospho-L-serine:2-oxoglutarate aminotransferase activity, role in L-serine biosynthetic process, purine nucleobase biosynthetic process and intracellular localization</t>
  </si>
  <si>
    <t>Q6FWF4</t>
  </si>
  <si>
    <t>Q6FXR0</t>
  </si>
  <si>
    <t>Ortholog(s) have role in formation of translation preinitiation complex, mitotic G1 DNA damage checkpoint</t>
  </si>
  <si>
    <t>P43373</t>
  </si>
  <si>
    <t>COX2</t>
  </si>
  <si>
    <t>CaglfMp11</t>
  </si>
  <si>
    <t>Subunit II of cytochrome c oxidase, which is the terminal member of the mitochondrial inner membrane electron transport chain; one of three mitochondrially-encoded subunits</t>
  </si>
  <si>
    <t>Subunit II of cytochrome c oxidase, which is the terminal member of the mitochondrial inner membrane electron transport chain; genomic sequence has a frameshift causing truncation of 25 codons relative to other yeast COX2 genes</t>
  </si>
  <si>
    <t>Q6FIP3</t>
  </si>
  <si>
    <t>Q6FTJ4</t>
  </si>
  <si>
    <t>CAGL0G02035g</t>
  </si>
  <si>
    <t>CKA2</t>
  </si>
  <si>
    <t>Alpha' catalytic subunit of casein kinase 2 (CK2), a Ser/Thr protein kinase with roles in cell growth and proliferation; CK2, comprised of CKA1, CKA2, CKB1 and CKB2, has many substrates including transcription factors and all RNA polymerase</t>
  </si>
  <si>
    <t>Catalytic subunit of casein kinase 2 (CK2), involved in regulation of sphingolipid biosynthesis</t>
  </si>
  <si>
    <t>Q6FTV4</t>
  </si>
  <si>
    <t>Q6FUD4</t>
  </si>
  <si>
    <t>CAGL0F04345g</t>
  </si>
  <si>
    <t>IST2</t>
  </si>
  <si>
    <t>Plasma membrane protein that may be involved in osmotolerance, localizes to the mother cell in small-budded cells and to the bud in medium- and large-budded cells; mRNA is transported to the bud tip by an actomyosin-driven process</t>
  </si>
  <si>
    <t>Q6FUU3</t>
  </si>
  <si>
    <t>Q6FJG3</t>
  </si>
  <si>
    <t>Q6FTK4</t>
  </si>
  <si>
    <t>Q6FTV8</t>
  </si>
  <si>
    <t>Ortholog(s) have methionine-tRNA ligase activity, role in methionyl-tRNA aminoacylation and methionyl glutamyl tRNA synthetase complex localization</t>
  </si>
  <si>
    <t>Q6FSF3</t>
  </si>
  <si>
    <t>Ortholog(s) have mRNA binding, translation initiation factor activity, translation initiation factor binding activity and role in formation of translation preinitiation complex</t>
  </si>
  <si>
    <t>Q6FQG8</t>
  </si>
  <si>
    <t>CAGL0I06336g</t>
  </si>
  <si>
    <t>NUC1</t>
  </si>
  <si>
    <t>Major mitochondrial nuclease, has RNAse and DNA endo- and exonucleolytic activities; has roles in mitochondrial recombination, apoptosis and maintenance of polyploidy</t>
  </si>
  <si>
    <t>Putative mitochondrial nuclease involved in apoptosis</t>
  </si>
  <si>
    <t>Q6FS03</t>
  </si>
  <si>
    <t>Ortholog(s) have structural constituent of ribosome activity, role in translation and cytosolic large ribosomal subunit localization</t>
  </si>
  <si>
    <t>DNA-binding protein involved in either activation or repression of transcription, depending on binding site context; also binds telomere sequences and plays a role in telomeric position effect (silencing) and telomere structure</t>
  </si>
  <si>
    <t>Ortholog(s) have GTPase activity, translation elongation factor activity, role in mitochondrial translational elongation and mitochondrion localization</t>
  </si>
  <si>
    <t>Q6FWI9</t>
  </si>
  <si>
    <t>CAGL0C05313g</t>
  </si>
  <si>
    <t>NAT1</t>
  </si>
  <si>
    <t>Subunit of the N-terminal acetyltransferase NatA (Nat1p, Ard1p, Nat5p); N-terminally acetylates many proteins, which influences multiple processes such as the cell cycle, heat-shock resistance, mating, sporulation, and telomeric silencing</t>
  </si>
  <si>
    <t>P50860</t>
  </si>
  <si>
    <t>ERG3</t>
  </si>
  <si>
    <t>CAGL0F01793g</t>
  </si>
  <si>
    <t>C-5 sterol desaturase, catalyzes the introduction of a C-5(6) double bond into episterol, a precursor in ergosterol biosynthesis; mutants are viable, but cannot grow on non-fermentable carbon sources</t>
  </si>
  <si>
    <t>Delta 5,6 sterol desaturase; C-5 sterol desaturase; predicted transmembrane domain and endolasmic reticulum (ER) binding motif; gene used for molecular typing of C. glabrata strain isolates</t>
  </si>
  <si>
    <t>Q6FKI2</t>
  </si>
  <si>
    <t>Ortholog(s) have histone binding, nucleosome binding activity</t>
  </si>
  <si>
    <t>Ortholog(s) have dolichyl-phosphate beta-D-mannosyltransferase activity and role in GPI anchor biosynthetic process, dolichol-linked oligosaccharide biosynthetic process, fungal-type cell wall biogenesis, protein O-linked glycosylation</t>
  </si>
  <si>
    <t>Ortholog(s) have role in cellular response to drug, maturation of SSU-rRNA from tricistronic rRNA transcript (SSU-rRNA, 5.8S rRNA, LSU-rRNA), positive regulation of transcription by RNA polymerase I</t>
  </si>
  <si>
    <t>Q6FY61</t>
  </si>
  <si>
    <t>Ortholog(s) have role in ribosomal large subunit export from nucleus</t>
  </si>
  <si>
    <t>Q6FY67</t>
  </si>
  <si>
    <t>Ortholog(s) have role in maturation of 5.8S rRNA from tricistronic rRNA transcript (SSU-rRNA, 5.8S rRNA, LSU-rRNA), maturation of LSU-rRNA from tricistronic rRNA transcript (SSU-rRNA, 5.8S rRNA, LSU-rRNA) and nucleolus localization</t>
  </si>
  <si>
    <t>Q76IQ2</t>
  </si>
  <si>
    <t>Q6FSN6</t>
  </si>
  <si>
    <t>Ortholog(s) have role in maturation of LSU-rRNA and cytosolic large ribosomal subunit, nucleolus localization</t>
  </si>
  <si>
    <t>Q6FNZ9</t>
  </si>
  <si>
    <t>Ortholog(s) have RNA polymerase I activity, role in nucleolar large rRNA transcription by RNA polymerase I, transcription elongation from RNA polymerase I promoter and RNA polymerase I complex localization</t>
  </si>
  <si>
    <t>Q6FMT8</t>
  </si>
  <si>
    <t>Ortholog(s) have aminoacyl-tRNA ligase activity, role in histidyl-tRNA aminoacylation, mitochondrial translation and mitochondrion localization</t>
  </si>
  <si>
    <t>Q6FW27</t>
  </si>
  <si>
    <t>Ortholog(s) have SNAP receptor activity, palmitoyltransferase activity</t>
  </si>
  <si>
    <t>Q6FJ04</t>
  </si>
  <si>
    <t>MRT4</t>
  </si>
  <si>
    <t>CAGL0M10197g</t>
  </si>
  <si>
    <t>Protein involved in mRNA turnover and ribosome assembly, localizes to the nucleolus</t>
  </si>
  <si>
    <t>Ortholog(s) have role in cellular response to drug, nuclear-transcribed mRNA catabolic process, rRNA processing, ribosomal large subunit assembly and nucleolus, nucleoplasm, preribosome, large subunit precursor localization</t>
  </si>
  <si>
    <t>Q6FQW9</t>
  </si>
  <si>
    <t>CAGL0I02860g</t>
  </si>
  <si>
    <t>CEX1</t>
  </si>
  <si>
    <t>Cytoplasmic component of the nuclear aminoacylation-dependent tRNA export pathway; interacts with nuclear pore component Nup116p; copurifies with tRNA export receptors Los1p and Msn5p, as well as eIF-1a and the RAN GTPase Gsp1p</t>
  </si>
  <si>
    <t>Ortholog(s) have tRNA binding activity, role in tRNA export from nucleus and cytoplasm, nuclear pore localization</t>
  </si>
  <si>
    <t>Q6FR39</t>
  </si>
  <si>
    <t>Q6FR94</t>
  </si>
  <si>
    <t>CAGL0H10406g</t>
  </si>
  <si>
    <t>TRM3</t>
  </si>
  <si>
    <t>2'-O-ribose methyltransferase, catalyzes the ribose methylation of the guanosine nucleotide at position 18 of tRNAs</t>
  </si>
  <si>
    <t>Ortholog(s) have tRNA (guanine) methyltransferase activity and role in tRNA methylation</t>
  </si>
  <si>
    <t>Q6FRI3</t>
  </si>
  <si>
    <t>Q6FVN7</t>
  </si>
  <si>
    <t>CAGL0E00451g</t>
  </si>
  <si>
    <t>CDC39</t>
  </si>
  <si>
    <t>Component of the CCR4-NOT complex, which has multiple roles in regulating mRNA levels including regulation of transcription and destabilizing mRNAs by deadenylation; basal transcription factor</t>
  </si>
  <si>
    <t>Ortholog(s) have ATPase activator activity</t>
  </si>
  <si>
    <t>Q6FX67</t>
  </si>
  <si>
    <t>CAGL0B00396g</t>
  </si>
  <si>
    <t>MIC10</t>
  </si>
  <si>
    <t>Q6FTJ2</t>
  </si>
  <si>
    <t>Q6FKS1</t>
  </si>
  <si>
    <t>Ortholog(s) have role in proteasome-mediated ubiquitin-dependent protein catabolic process and cytoplasm, nuclear periphery, proteasome regulatory particle, lid subcomplex localization</t>
  </si>
  <si>
    <t>Ortholog(s) have ribonucleoside-diphosphate reductase activity, thioredoxin disulfide as acceptor activity, role in deoxyribonucleotide biosynthetic process and nucleus, ribonucleoside-diphosphate reductase complex localization</t>
  </si>
  <si>
    <t>Q6FXI2</t>
  </si>
  <si>
    <t>Ortholog(s) have role in positive regulation of translational elongation, translational frameshifting</t>
  </si>
  <si>
    <t>Q6FSM4</t>
  </si>
  <si>
    <t>Ortholog(s) have ribosome binding activity</t>
  </si>
  <si>
    <t>Q6FUV9</t>
  </si>
  <si>
    <t>Ortholog(s) have DNA binding, DNA-binding transcription factor activity, transcription coactivator activity, transcription corepressor activity</t>
  </si>
  <si>
    <t>Q6FVK5</t>
  </si>
  <si>
    <t>Large subunit of the nuclear mRNA cap-binding protein complex, interacts with Npl3p to carry nuclear poly(A)+ mRNA to cytoplasm; also involved in nuclear mRNA degradation and telomere maintenance; orthologous to mammalian CBP80</t>
  </si>
  <si>
    <t>Q876N3</t>
  </si>
  <si>
    <t>Q6FUS5</t>
  </si>
  <si>
    <t>O74234</t>
  </si>
  <si>
    <t>Q6FJD5</t>
  </si>
  <si>
    <t>Ortholog(s) have role in rRNA processing, response to drug, tRNA export from nucleus and CURI complex, UTP-C complex, small-subunit processome localization</t>
  </si>
  <si>
    <t>Ortholog(s) have RNA binding activity, role in ribosomal large subunit biogenesis, stress granule assembly, translational initiation and P-body, cytoplasmic stress granule, eukaryotic translation initiation factor 4F complex localization</t>
  </si>
  <si>
    <t>Ortholog(s) have ATP binding, ATPase activity, role in poly(A)+ mRNA export from nucleus, ribosomal small subunit biogenesis and cytoplasm, plasma membrane, polysome localization</t>
  </si>
  <si>
    <t>Q6FY64</t>
  </si>
  <si>
    <t>Q6FV86</t>
  </si>
  <si>
    <t>Q6FM19</t>
  </si>
  <si>
    <t>Q6FXG6</t>
  </si>
  <si>
    <t>Q6FKB6</t>
  </si>
  <si>
    <t>Ortholog(s) have role in maturation of SSU-rRNA from tricistronic rRNA transcript (SSU-rRNA, 5.8S rRNA, LSU-rRNA) and cytosolic small ribosomal subunit, hyphal cell wall, yeast-form cell wall localization</t>
  </si>
  <si>
    <t>Q6FRL9</t>
  </si>
  <si>
    <t>CAGL0H07535g</t>
  </si>
  <si>
    <t>CDC28</t>
  </si>
  <si>
    <t>Catalytic subunit of the main cell cycle cyclin-dependent kinase (CDK); alternately associates with G1 cyclins (CLNs) and G2/M cyclins (CLBs) which direct the CDK to specific substrates</t>
  </si>
  <si>
    <t>Ortholog(s) have RNA polymerase II complex binding, cyclin-dependent protein serine/threonine kinase activity, histone binding activity</t>
  </si>
  <si>
    <t>Q6FWT4</t>
  </si>
  <si>
    <t>Ortholog(s) have role in DNA replication-independent nucleosome organization, chromatin remodeling and FACT complex localization</t>
  </si>
  <si>
    <t>Q6FXV8</t>
  </si>
  <si>
    <t>CAGL0A00209g</t>
  </si>
  <si>
    <t>STT3</t>
  </si>
  <si>
    <t>Phosphatidylinositol-4-kinase that functions in the Pkc1p protein kinase pathway; required for normal vacuole morphology, cell wall integrity, and actin cytoskeleton organization</t>
  </si>
  <si>
    <t>Ortholog(s) have dolichyl-diphosphooligosaccharide-protein glycotransferase activity, role in protein N-linked glycosylation and oligosaccharyltransferase complex, plasma membrane localization</t>
  </si>
  <si>
    <t>Q6FJ95</t>
  </si>
  <si>
    <t>Ortholog(s) have glycine-tRNA ligase activity, role in glycyl-tRNA aminoacylation and mitochondrion localization</t>
  </si>
  <si>
    <t>Q6FL51</t>
  </si>
  <si>
    <t>Ortholog(s) have cytochrome-c oxidase activity, zinc ion binding activity and role in mitochondrial electron transport, cytochrome c to oxygen</t>
  </si>
  <si>
    <t>Q6FNN1</t>
  </si>
  <si>
    <t>Q6FJH3</t>
  </si>
  <si>
    <t>Ortholog(s) have structural constituent of ribosome activity and role in maturation of SSU-rRNA from tricistronic rRNA transcript (SSU-rRNA, 5.8S rRNA, LSU-rRNA)</t>
  </si>
  <si>
    <t>Ortholog(s) have role in rRNA processing and box C/D snoRNP complex, small-subunit processome localization</t>
  </si>
  <si>
    <t>Ortholog(s) have ubiquinol-cytochrome-c reductase activity, role in aerobic respiration and mitochondrial respiratory chain complex III localization</t>
  </si>
  <si>
    <t>Q6FND0</t>
  </si>
  <si>
    <t>CAGL0K00913g</t>
  </si>
  <si>
    <t>ADE3</t>
  </si>
  <si>
    <t>Cytoplasmic trifunctional enzyme C1-tetrahydrofolate synthase, involved in single carbon metabolism and required for biosynthesis of purines, thymidylate, methionine, and histidine; null mutation causes auxotrophy for adenine and histidine</t>
  </si>
  <si>
    <t>Ortholog(s) have formate-tetrahydrofolate ligase activity, methenyltetrahydrofolate cyclohydrolase activity, methylenetetrahydrofolate dehydrogenase (NADP+) activity, single-stranded DNA binding activity</t>
  </si>
  <si>
    <t>Q6FP31</t>
  </si>
  <si>
    <t>CAGL0J07062g</t>
  </si>
  <si>
    <t>CAR1</t>
  </si>
  <si>
    <t>Arginase, responsible for arginine degradation, expression responds to both induction by arginine and nitrogen catabolite repression; disruption enhances freeze tolerance</t>
  </si>
  <si>
    <t>Ortholog(s) have arginase activity, manganese ion binding, ornithine carbamoyltransferase inhibitor activity, zinc ion binding activity</t>
  </si>
  <si>
    <t>Q6FU26</t>
  </si>
  <si>
    <t>Q6FY78</t>
  </si>
  <si>
    <t>Q6FKB3</t>
  </si>
  <si>
    <t>Ortholog(s) have role in protein targeting to mitochondrion and integral component of mitochondrial outer membrane localization</t>
  </si>
  <si>
    <t>Ortholog(s) have alanine-tRNA ligase activity, role in alanyl-tRNA aminoacylation and mitochondrion localization</t>
  </si>
  <si>
    <t>O42819</t>
  </si>
  <si>
    <t>O93796</t>
  </si>
  <si>
    <t>Q6FMK1</t>
  </si>
  <si>
    <t>Q9Y725</t>
  </si>
  <si>
    <t>Q6FSJ2</t>
  </si>
  <si>
    <t>Q6FWY0</t>
  </si>
  <si>
    <t>Ortholog(s) have metallodipeptidase activity, omega peptidase activity, role in glutathione catabolic process and cytoplasm, fungal biofilm matrix localization</t>
  </si>
  <si>
    <t>Q6FUW0</t>
  </si>
  <si>
    <t>Ortholog(s) have inorganic phosphate transmembrane transporter activity, role in phosphate ion transmembrane transport and integral component of mitochondrial inner membrane, plasma membrane localization</t>
  </si>
  <si>
    <t>Q6FL17</t>
  </si>
  <si>
    <t>Ortholog(s) have ATP-dependent RNA helicase activity, RNA binding activity</t>
  </si>
  <si>
    <t>Ortholog(s) have rRNA (cytosine-C5-)-methyltransferase activity and role in assembly of large subunit precursor of preribosome, maturation of LSU-rRNA from tricistronic rRNA transcript (SSU-rRNA, 5.8S rRNA, LSU-rRNA), rRNA base methylation</t>
  </si>
  <si>
    <t>Q6FTA9</t>
  </si>
  <si>
    <t>Ortholog(s) have alcohol O-butanoyltransferase activity, short-chain carboxylesterase activity, role in medium-chain fatty acid biosynthetic process, medium-chain fatty acid catabolic process and lipid droplet localization</t>
  </si>
  <si>
    <t>Ortholog(s) have NADPH-hemoprotein reductase activity, electron transfer activity and role in cellular response to drug, ergosterol biosynthetic process</t>
  </si>
  <si>
    <t>Q6FNU4</t>
  </si>
  <si>
    <t>Ortholog(s) have structural molecule activity, role in COPII-coated vesicle budding, intracellular protein transport, nuclear envelope organization and COPII vesicle coat localization</t>
  </si>
  <si>
    <t>Q6FNJ4</t>
  </si>
  <si>
    <t>Q6FQT2</t>
  </si>
  <si>
    <t>Q6FWD3</t>
  </si>
  <si>
    <t>Ortholog(s) have role in cargo loading into COPII-coated vesicle and COPII vesicle coat, endoplasmic reticulum exit site localization</t>
  </si>
  <si>
    <t>Q6FJB0</t>
  </si>
  <si>
    <t>Ortholog(s) have role in cytoplasmic translational initiation and cytoplasmic stress granule, eukaryotic translation initiation factor 3 complex localization</t>
  </si>
  <si>
    <t>Ortholog(s) have chaperone binding, protein binding, bridging activity, role in protein import into mitochondrial matrix and PAM complex, Tim23 associated import motor, plasma membrane localization</t>
  </si>
  <si>
    <t>Ortholog(s) have GTP binding, GTPase activity, ribosome binding, translation initiation factor activity, translation initiation factor binding activity</t>
  </si>
  <si>
    <t>Q6FTX6</t>
  </si>
  <si>
    <t>Q6FLW9</t>
  </si>
  <si>
    <t>Q9P974</t>
  </si>
  <si>
    <t>Has domain(s) with predicted oxidoreductase activity and role in oxidation-reduction process</t>
  </si>
  <si>
    <t>Ortholog(s) have phosphoribosylamine-glycine ligase activity, phosphoribosylformylglycinamidine cyclo-ligase activity</t>
  </si>
  <si>
    <t>Q6FUJ6</t>
  </si>
  <si>
    <t>Q6FIW9</t>
  </si>
  <si>
    <t>Q6FMI3</t>
  </si>
  <si>
    <t>CAGL0D01188g</t>
  </si>
  <si>
    <t>TEF1</t>
  </si>
  <si>
    <t>Translational elongation factor EF-1 alpha; also encoded by TEF2; functions in the binding reaction of aminoacyl-tRNA (AA-tRNA) to ribosomes; may also have a role in tRNA re-export from the nucleus</t>
  </si>
  <si>
    <t>Translation elongation factor eEF1 alpha-A chain</t>
  </si>
  <si>
    <t>Ortholog(s) have rRNA cytidine N-acetyltransferase activity and role in rRNA acetylation involved in maturation of SSU-rRNA</t>
  </si>
  <si>
    <t>F2Z665</t>
  </si>
  <si>
    <t>Has domain(s) with predicted transferase activity, transferring glycosyl groups activity and role in protein glycosylation</t>
  </si>
  <si>
    <t>P53989</t>
  </si>
  <si>
    <t>Q6FIP2</t>
  </si>
  <si>
    <t>Ortholog(s) have endopeptidase activity, protein binding, bridging activity and role in proteasome assembly, ubiquitin-dependent protein catabolic process</t>
  </si>
  <si>
    <t>Q6FIT3</t>
  </si>
  <si>
    <t>CAGL0M11946g</t>
  </si>
  <si>
    <t>ERV46</t>
  </si>
  <si>
    <t>Protein localized to COPII-coated vesicles, forms a complex with Erv41p; involved in the membrane fusion stage of transport</t>
  </si>
  <si>
    <t>Ortholog(s) have role in ER to Golgi vesicle-mediated transport and COPII-coated ER to Golgi transport vesicle, integral component of Golgi membrane, integral component of endoplasmic reticulum membrane localization</t>
  </si>
  <si>
    <t>Q6FIU2</t>
  </si>
  <si>
    <t>Ortholog(s) have SAP kinase activity, calmodulin binding, chromatin binding activity</t>
  </si>
  <si>
    <t>Ortholog(s) have ATPase activity, DNA clamp loader activity and role in UV-damage excision repair, leading strand elongation, sister chromatid cohesion</t>
  </si>
  <si>
    <t>Ortholog(s) have calmodulin binding, cytoskeletal protein binding, lipid binding activity</t>
  </si>
  <si>
    <t>Ortholog(s) have L-isoleucine transaminase activity, L-leucine transaminase activity, L-valine transaminase activity</t>
  </si>
  <si>
    <t>Q6FKL1</t>
  </si>
  <si>
    <t>CAGL0L10714g</t>
  </si>
  <si>
    <t>ERG2</t>
  </si>
  <si>
    <t>C-8 sterol isomerase, catalyzes the isomerization of the delta-8 double bond to the delta-7 position at an intermediate step in ergosterol biosynthesis</t>
  </si>
  <si>
    <t>C-8 sterol isomerase</t>
  </si>
  <si>
    <t>Q6FKZ9</t>
  </si>
  <si>
    <t>Ortholog(s) have ATPase activity, guanyl-nucleotide exchange factor activity, unfolded protein binding activity</t>
  </si>
  <si>
    <t>Ortholog(s) have L-malate dehydrogenase activity, mRNA binding activity, role in NADH regeneration, fatty acid beta-oxidation and peroxisomal importomer complex, peroxisomal matrix localization</t>
  </si>
  <si>
    <t>Q6FLA8</t>
  </si>
  <si>
    <t>Q6FLB1</t>
  </si>
  <si>
    <t>Ortholog(s) have histone binding, nucleosome binding, transcription antitermination factor activity, DNA binding, transcription factor activity, core RNA polymerase II binding activity</t>
  </si>
  <si>
    <t>Q6FLC3</t>
  </si>
  <si>
    <t>Ortholog(s) have electron transfer activity, role in ergosterol biosynthetic process and endoplasmic reticulum membrane localization</t>
  </si>
  <si>
    <t>Q6FLJ8</t>
  </si>
  <si>
    <t>Ortholog(s) have role in cellular response to biotic stimulus, cellular response to drug and cellular response to starvation, more</t>
  </si>
  <si>
    <t>Q6FMD8</t>
  </si>
  <si>
    <t>Q6FMW9</t>
  </si>
  <si>
    <t>Ortholog(s) have acetolactate synthase activity, flavin adenine dinucleotide binding activity, role in isoleucine biosynthetic process, valine biosynthetic process and acetolactate synthase complex, mitochondrion localization</t>
  </si>
  <si>
    <t>Q6FNK8</t>
  </si>
  <si>
    <t>Ortholog(s) have Rho GDP-dissociation inhibitor activity</t>
  </si>
  <si>
    <t>Ortholog(s) have structural constituent of ribosome activity, role in mitochondrial translational initiation and mitochondrial small ribosomal subunit localization</t>
  </si>
  <si>
    <t>Q6FPB5</t>
  </si>
  <si>
    <t>CAGL0J05126g</t>
  </si>
  <si>
    <t>BNA3</t>
  </si>
  <si>
    <t>Kynurenine aminotransferase, catalyzes formation of kynurenic acid from kynurenine; potential Cdc28p substrate</t>
  </si>
  <si>
    <t>Ortholog(s) have 2-aminoadipate transaminase activity, kynurenine-oxoglutarate transaminase activity, role in kynurenic acid biosynthetic process and mitochondrion localization</t>
  </si>
  <si>
    <t>Q6FPD7</t>
  </si>
  <si>
    <t>CAGL0J04620g</t>
  </si>
  <si>
    <t>RPN13</t>
  </si>
  <si>
    <t>Subunit of the 19S regulatory particle of the 26S proteasome lid; acts as a ubiquitin receptor for the proteasome; null mutants accumulate ubiquitinated Gcn4p and display decreased 26S proteasome stability</t>
  </si>
  <si>
    <t>Ortholog(s) have ubiquitin binding activity, role in ubiquitin-dependent protein catabolic process and proteasome regulatory particle, lid subcomplex, proteasome storage granule localization</t>
  </si>
  <si>
    <t>Q6FPJ3</t>
  </si>
  <si>
    <t>GET2</t>
  </si>
  <si>
    <t>CAGL0J03366g</t>
  </si>
  <si>
    <t>Subunit of the GET complex; involved in insertion of proteins into the ER membrane; required for the retrieval of HDEL proteins from the Golgi to the ER in an ERD2 dependent fashion and for meiotic nuclear division</t>
  </si>
  <si>
    <t>Ortholog(s) have protein membrane anchor activity, role in protein insertion into ER membrane, retrograde vesicle-mediated transport, Golgi to ER and GET complex localization</t>
  </si>
  <si>
    <t>Ortholog(s) have CDP reductase activity, nucleoside diphosphate kinase activity, nucleotide binding activity</t>
  </si>
  <si>
    <t>Q6FPT7</t>
  </si>
  <si>
    <t>Ortholog(s) have ATP-dependent RNA helicase activity, U3 snoRNA binding, box C/D snoRNA binding activity, role in rRNA processing and small-subunit processome localization</t>
  </si>
  <si>
    <t>Ortholog(s) have proteasome binding, protein binding, bridging activity, role in protein catabolic process and nucleolus, preribosome, large subunit precursor, proteasome complex localization</t>
  </si>
  <si>
    <t>Ortholog(s) have RNA binding activity and role in intracellular mRNA localization, mRNA metabolic process, meiotic cell cycle, regulation of mitotic nuclear division</t>
  </si>
  <si>
    <t>Ortholog(s) have succinate-CoA ligase (ADP-forming) activity, role in succinyl-CoA metabolic process and mitochondrial nucleoid localization</t>
  </si>
  <si>
    <t>Q6FQP3</t>
  </si>
  <si>
    <t>CAGL0I04642g</t>
  </si>
  <si>
    <t>FAT1</t>
  </si>
  <si>
    <t>Very long chain fatty acyl-CoA synthetase and long chain fatty acid transporter; activates imported fatty acids with a preference for very long lengths (C20-C26); has a separate function in the transport of long chain fatty acids</t>
  </si>
  <si>
    <t>Ortholog(s) have long-chain fatty acid transporter activity, very long-chain fatty acid-CoA ligase activity and role in long-chain fatty acid import, very long-chain fatty acid metabolic process</t>
  </si>
  <si>
    <t>Q6FQR7</t>
  </si>
  <si>
    <t>Q6FQT6</t>
  </si>
  <si>
    <t>Q6FQW4</t>
  </si>
  <si>
    <t>CAGL0I02970g</t>
  </si>
  <si>
    <t>ERG24</t>
  </si>
  <si>
    <t>C-14 sterol reductase, acts in ergosterol biosynthesis; mutants accumulate the abnormal sterol ignosterol (ergosta-8,14 dienol), and are viable under anaerobic growth conditions but inviable on rich medium under aerobic conditions</t>
  </si>
  <si>
    <t>Ortholog(s) have delta14-sterol reductase activity and role in cellular response to drug, ergosterol biosynthetic process, filamentous growth of a population of unicellular organisms in response to biotic stimulus, pathogenesis</t>
  </si>
  <si>
    <t>Q6FQZ9</t>
  </si>
  <si>
    <t>CAGL0I02156g</t>
  </si>
  <si>
    <t>YAP1801</t>
  </si>
  <si>
    <t>Protein involved in clathrin cage assembly; binds Pan1p and clathrin; homologous to Yap1802p, member of the AP180 protein family</t>
  </si>
  <si>
    <t>Q6FR22</t>
  </si>
  <si>
    <t>CAGL0I01584g</t>
  </si>
  <si>
    <t>NUP85</t>
  </si>
  <si>
    <t>Subunit of the Nup84p subcomplex of the nuclear pore complex (NPC); required for assembly of the subcomplex and also for formation of the nucleocytoplasmic Gsp1p concentration gradient that plays a role in nuclear trafficking; the Nup84 subcomplex has a role in transcription elongation</t>
  </si>
  <si>
    <t>Ortholog(s) have euchromatin binding, structural constituent of nuclear pore activity</t>
  </si>
  <si>
    <t>Q6FRA6</t>
  </si>
  <si>
    <t>Q6FRC1</t>
  </si>
  <si>
    <t>Ortholog of S. cerevisiae : FMP52, C. albicans SC5314 : C1_10280C_A, C. dubliniensis CD36 : Cd36_09680, C. parapsilosis CDC317 : CPAR2_804800 and Candida tenuis NRRL Y-1498 : CANTEDRAFT_112522</t>
  </si>
  <si>
    <t>Q6FRY3</t>
  </si>
  <si>
    <t>Ortholog(s) have P-P-bond-hydrolysis-driven protein transmembrane transporter activity, signal sequence binding activity</t>
  </si>
  <si>
    <t>Ortholog(s) have role in tRNA wobble position uridine thiolation and mitochondrion localization</t>
  </si>
  <si>
    <t>Q6FSE1</t>
  </si>
  <si>
    <t>CAGL0H01265g</t>
  </si>
  <si>
    <t>SRP101</t>
  </si>
  <si>
    <t>Signal recognition particle (SRP) receptor alpha subunit; contain GTPase domains; involved in SRP-dependent protein targeting; interacts with the beta subunit, Srp102p</t>
  </si>
  <si>
    <t>Ortholog(s) have GTP binding, signal recognition particle binding activity, role in protein targeting to ER and signal recognition particle receptor complex localization</t>
  </si>
  <si>
    <t>Q6FSQ2</t>
  </si>
  <si>
    <t>Q6FSS0</t>
  </si>
  <si>
    <t>CAGL0G08294g</t>
  </si>
  <si>
    <t>GPN3</t>
  </si>
  <si>
    <t>Putative protein of unknown function; YLR243W is an essential gene</t>
  </si>
  <si>
    <t>Ortholog(s) have role in mitotic sister chromatid cohesion, protein import into nucleus</t>
  </si>
  <si>
    <t>Q6FST5</t>
  </si>
  <si>
    <t>DBP6</t>
  </si>
  <si>
    <t>CAGL0G07975g</t>
  </si>
  <si>
    <t>Essential protein involved in ribosome biogenesis; putative ATP-dependent RNA helicase of the DEAD-box protein family</t>
  </si>
  <si>
    <t>Ortholog(s) have role in maturation of 5.8S rRNA from tricistronic rRNA transcript (SSU-rRNA, 5.8S rRNA, LSU-rRNA), maturation of LSU-rRNA from tricistronic rRNA transcript (SSU-rRNA, 5.8S rRNA, LSU-rRNA)</t>
  </si>
  <si>
    <t>Ortholog(s) have structural molecule activity and role in Arp2/3 complex-mediated actin nucleation, cellular response to drug, microtubule cytoskeleton organization, receptor-mediated endocytosis</t>
  </si>
  <si>
    <t>Q6FSX4</t>
  </si>
  <si>
    <t>CAGL0G07106g</t>
  </si>
  <si>
    <t>APT1</t>
  </si>
  <si>
    <t>Acyl-protein thioesterase responsible for depalmitoylation of Gpa1p; green fluorescent protein (GFP)-fusion protein localizes to both the cytoplasm and nucleus and is induced in response to the DNA-damaging agent MMS</t>
  </si>
  <si>
    <t>Putative adenine phosphoribosyltransferase; protein abundance decreased in ace2 mutant cells</t>
  </si>
  <si>
    <t>Ortholog(s) have ADP binding, ATP binding, ATPase activity, coupled, chaperone binding, misfolded protein binding, unfolded protein binding activity</t>
  </si>
  <si>
    <t>Q6FTP3</t>
  </si>
  <si>
    <t>CAGL0G00924g</t>
  </si>
  <si>
    <t>SGD1</t>
  </si>
  <si>
    <t>Essential nuclear protein, required for biogenesis of the small ribosomal subunit; has a possible role in the osmoregulatory glycerol response; putative homolog of human NOM1 which is implicated in acute myeloid leukemia</t>
  </si>
  <si>
    <t>Gene used for molecular typing of C. glabrata strain isolates</t>
  </si>
  <si>
    <t>Q6FU93</t>
  </si>
  <si>
    <t>Ortholog(s) have role in pathogenesis and cell surface, hyphal cell wall, integral component of mitochondrial outer membrane, plasma membrane localization</t>
  </si>
  <si>
    <t>Q6FUP8</t>
  </si>
  <si>
    <t>Ortholog(s) have actin filament binding, actin-dependent ATPase activity, calmodulin binding, microfilament motor activity</t>
  </si>
  <si>
    <t>Ortholog(s) have GTP binding, translation release factor activity and role in cytoplasmic translational termination, nuclear-transcribed mRNA catabolic process, deadenylation-dependent decay</t>
  </si>
  <si>
    <t>Q6FVR5</t>
  </si>
  <si>
    <t>Ortholog(s) have protein domain specific binding activity</t>
  </si>
  <si>
    <t>Q6FWT3</t>
  </si>
  <si>
    <t>CAGL0C03069g</t>
  </si>
  <si>
    <t>CHO1</t>
  </si>
  <si>
    <t>Phosphatidylserine synthase, functions in phospholipid biosynthesis; catalyzes the reaction CDP-diaclyglycerol + L-serine = CMP + L-1-phosphatidylserine, transcriptionally repressed by myo-inositol and choline</t>
  </si>
  <si>
    <t>Ortholog(s) have CDP-diacylglycerol-serine O-phosphatidyltransferase activity</t>
  </si>
  <si>
    <t>Ortholog(s) have ATPase activity, uncoupled activity, role in cellular response to drug, ribosomal small subunit export from nucleus and nucleus localization</t>
  </si>
  <si>
    <t>Ortholog(s) have 3-deoxy-7-phosphoheptulonate synthase activity and role in aromatic amino acid family biosynthetic process</t>
  </si>
  <si>
    <t>Q6FXB0</t>
  </si>
  <si>
    <t>Ortholog(s) have RNA polymerase II C-terminal domain phosphoserine binding, transcription factor activity, RNA polymerase II transcription factor binding, triplex DNA binding activity</t>
  </si>
  <si>
    <t>Q6FXW9</t>
  </si>
  <si>
    <t>Ortholog(s) have cytosolic large ribosomal subunit, hyphal cell wall, yeast-form cell wall localization</t>
  </si>
  <si>
    <t>Q8TFK8</t>
  </si>
  <si>
    <t>Ortholog(s) have ATP-dependent RNA helicase activity, RNA strand annealing activity, translation initiation factor activity and role in cytoplasmic translational initiation, spliceosomal complex disassembly</t>
  </si>
  <si>
    <t>Q8TG06</t>
  </si>
  <si>
    <t>Q6FJI3</t>
  </si>
  <si>
    <t>Subunit of the Ssh1 translocon complex; Sec61p homolog involved in co-translational pathway of protein translocation; not essential</t>
  </si>
  <si>
    <t>Ortholog(s) have GTPase activity, role in cellular response to drug, filamentous growth, macroautophagy and Golgi apparatus, glyoxysome localization</t>
  </si>
  <si>
    <t>Ortholog(s) have G-protein alpha-subunit binding, mRNA binding activity</t>
  </si>
  <si>
    <t>Q6FPV6</t>
  </si>
  <si>
    <t>Ortholog(s) have protein binding, bridging activity, role in proteasome-mediated ubiquitin-dependent protein catabolic process and nuclear periphery, proteasome regulatory particle, base subcomplex, proteasome storage granule localization</t>
  </si>
  <si>
    <t>Q6FSI6</t>
  </si>
  <si>
    <t>Has domain(s) with predicted zinc ion binding activity, role in ER to Golgi vesicle-mediated transport, intracellular protein transport and COPII vesicle coat localization</t>
  </si>
  <si>
    <t>Ortholog(s) have GTP binding activity, role in cytoplasmic translation, filamentous growth, positive regulation of cellular response to amino acid starvation and cytoplasmic stress granule, polysomal ribosome, polysome localization</t>
  </si>
  <si>
    <t>Q6FK21</t>
  </si>
  <si>
    <t>Ortholog(s) have translation initiation factor activity and role in cellular response to drug, translation reinitiation</t>
  </si>
  <si>
    <t>Ortholog(s) have fatty acid synthase activity, role in palmitic acid biosynthetic process, response to pH and fatty acid synthase complex, glyoxysome localization</t>
  </si>
  <si>
    <t>Ortholog(s) have role in protein ubiquitination, ribosomal large subunit assembly, ribosomal large subunit export from nucleus and cytosolic large ribosomal subunit localization</t>
  </si>
  <si>
    <t>Q6FIJ6</t>
  </si>
  <si>
    <t>Ortholog(s) have translation initiation factor activity, translation initiation factor binding activity and role in cellular response to drug, translational initiation</t>
  </si>
  <si>
    <t>Q6FIS9</t>
  </si>
  <si>
    <t>Q6FLE4</t>
  </si>
  <si>
    <t>CAGL0L04048g</t>
  </si>
  <si>
    <t>TOM70</t>
  </si>
  <si>
    <t>Ortholog(s) have mitochondrion targeting sequence binding, protein transmembrane transporter activity and role in protein import into mitochondrial inner membrane, protein import into mitochondrial matrix</t>
  </si>
  <si>
    <t>Q6FND5</t>
  </si>
  <si>
    <t>Q6FQP8</t>
  </si>
  <si>
    <t>CAGL0I04532g</t>
  </si>
  <si>
    <t>MNN2</t>
  </si>
  <si>
    <t>Alpha-1,2-mannosyltransferase, responsible for addition of the first alpha-1,2-linked mannose to form the branches on the mannan backbone of oligosaccharides, localizes to an early Golgi compartment</t>
  </si>
  <si>
    <t>Alpha-1,2-mannosyltransferase, involved in protein mannosylation in Golgi</t>
  </si>
  <si>
    <t>Ortholog(s) have role in ER to Golgi vesicle-mediated transport, Golgi inheritance, Golgi localization, retrograde vesicle-mediated transport, Golgi to ER and COPI vesicle coat localization</t>
  </si>
  <si>
    <t>Q6FKG4</t>
  </si>
  <si>
    <t>Q6FYA7</t>
  </si>
  <si>
    <t>Q6FTN8</t>
  </si>
  <si>
    <t>Q6FVB8</t>
  </si>
  <si>
    <t>Q6FKD4</t>
  </si>
  <si>
    <t>PHO85</t>
  </si>
  <si>
    <t>CAGL0L12474g</t>
  </si>
  <si>
    <t>Cyclin-dependent kinase, with ten cyclin partners; involved in regulating the cellular response to nutrient levels and environmental conditions and progression through the cell cycle</t>
  </si>
  <si>
    <t>Ortholog(s) have cyclin-dependent protein serine/threonine kinase activity</t>
  </si>
  <si>
    <t>Q6FRB1</t>
  </si>
  <si>
    <t>CAGL0H10032g</t>
  </si>
  <si>
    <t>RFS1</t>
  </si>
  <si>
    <t>Protein of unknown function; member of a flavodoxin-like fold protein family that includes Pst2p and Ycp4p; green fluorescent protein (GFP)-fusion protein localizes to the cytoplasm in a punctate pattern</t>
  </si>
  <si>
    <t>Ortholog(s) have cytoplasm, membrane raft localization</t>
  </si>
  <si>
    <t>Q6FUV7</t>
  </si>
  <si>
    <t>CAGL0F00297g</t>
  </si>
  <si>
    <t>HOC1</t>
  </si>
  <si>
    <t>Alpha-1,6-mannosyltransferase involved in cell wall mannan biosynthesis; subunit of a Golgi-localized complex that also contains Anp1p, Mnn9p, Mnn11p, and Mnn10p; identified as a suppressor of a cell lysis sensitive pkc1-371 allele</t>
  </si>
  <si>
    <t>Ortholog(s) have alpha-1,6-mannosyltransferase activity and role in cell wall biogenesis, conidiophore development, conidium formation, hyphal growth, response to fungicide, response to oxidative stress, response to salt stress</t>
  </si>
  <si>
    <t>Q6FK63</t>
  </si>
  <si>
    <t>Q6FM92</t>
  </si>
  <si>
    <t>Q6FIY6</t>
  </si>
  <si>
    <t>Ortholog of S. cerevisiae : YNR021W, C. albicans SC5314 : C2_07010W_A, C. dubliniensis CD36 : Cd36_21300, C. parapsilosis CDC317 : CPAR2_406660 and Candida tenuis NRRL Y-1498 : CANTEDRAFT_113637</t>
  </si>
  <si>
    <t>Constitutively expressed DL-glycerol-3-phosphate phosphatase; also known as glycerol-1-phosphatase; involved in glycerol biosynthesis, induced in response to both anaerobic and osmotic stress; GPP1 has a paralog, GPP2, that arose from the whole genome duplication</t>
  </si>
  <si>
    <t>Q6FXZ0</t>
  </si>
  <si>
    <t>Ortholog(s) have pre-mRNA 5'-splice site binding, structural constituent of ribosome activity, role in negative regulation of mRNA splicing, via spliceosome, rRNA processing and cytosolic large ribosomal subunit localization</t>
  </si>
  <si>
    <t>Q6FIL3</t>
  </si>
  <si>
    <t>Q6FMB0</t>
  </si>
  <si>
    <t>Ortholog(s) have role in CENP-A containing chromatin organization and nuclear chromatin, nuclear periphery, proteasome regulatory particle, base subcomplex localization</t>
  </si>
  <si>
    <t>Q6FN07</t>
  </si>
  <si>
    <t>CAGL0K03729g</t>
  </si>
  <si>
    <t>STO1</t>
  </si>
  <si>
    <t>Subunit of the oligosaccharyltransferase complex of the ER lumen, which catalyzes asparagine-linked glycosylation of newly synthesized proteins; forms a subcomplex with Ost3p and Ost4p and is directly involved in catalysis</t>
  </si>
  <si>
    <t>Q6FUZ9</t>
  </si>
  <si>
    <t>Q6FXZ9</t>
  </si>
  <si>
    <t>CAGL0A01199g</t>
  </si>
  <si>
    <t>DIP5</t>
  </si>
  <si>
    <t>Dicarboxylic amino acid permease, mediates high-affinity and high-capacity transport of L-glutamate and L-aspartate; also a transporter for Gln, Asn, Ser, Ala, and Gly</t>
  </si>
  <si>
    <t>Putative dicarboxylic amino acid permease</t>
  </si>
  <si>
    <t>P60009</t>
  </si>
  <si>
    <t>Ortholog(s) have adenylate kinase activity, uridylate kinase activity, role in 'de novo' pyrimidine nucleobase biosynthetic process and mitochondrion, nucleus localization</t>
  </si>
  <si>
    <t>Q6FNW4</t>
  </si>
  <si>
    <t>CAGL0J08569g</t>
  </si>
  <si>
    <t>OST3</t>
  </si>
  <si>
    <t>Gamma subunit of the oligosaccharyltransferase complex of the ER lumen, which catalyzes asparagine-linked glycosylation of newly synthesized proteins; Ost3p is important for N-glycosylation of a subset of proteins</t>
  </si>
  <si>
    <t>Ortholog(s) have dolichyl-diphosphooligosaccharide-protein glycotransferase activity, peptide disulfide oxidoreductase activity</t>
  </si>
  <si>
    <t>Q6FR31</t>
  </si>
  <si>
    <t>Q6FSL4</t>
  </si>
  <si>
    <t>Q6FSU7</t>
  </si>
  <si>
    <t>Q6FXU5</t>
  </si>
  <si>
    <t>Ortholog(s) have thiol-dependent ubiquitin-specific protease activity and role in mitochondria-associated ubiquitin-dependent protein catabolic process, negative regulation of proteasomal protein catabolic process, protein deubiquitination</t>
  </si>
  <si>
    <t>Ortholog(s) have medium-chain fatty acid-CoA ligase activity, myristoyl-CoA ligase activity, oleoyl-CoA ligase activity, palmitoyl-CoA ligase activity</t>
  </si>
  <si>
    <t>Q6FQJ6</t>
  </si>
  <si>
    <t>Ortholog(s) have mitochondrion targeting sequence binding activity, role in conidium formation, hyphal growth, protein import into mitochondrial outer membrane and mitochondrial outer membrane localization</t>
  </si>
  <si>
    <t>Q6FQQ2</t>
  </si>
  <si>
    <t>CAGL0I04444g</t>
  </si>
  <si>
    <t>ADE1</t>
  </si>
  <si>
    <t>N-succinyl-5-aminoimidazole-4-carboxamide ribotide (SAICAR) synthetase, required for 'de novo' purine nucleotide biosynthesis; red pigment accumulates in mutant cells deprived of adenine</t>
  </si>
  <si>
    <t>Ortholog(s) have phosphoribosylaminoimidazolesuccinocarboxamide synthase activity and role in 'de novo' IMP biosynthetic process, adenine biosynthetic process, fumarate metabolic process</t>
  </si>
  <si>
    <t>Q6FVQ9</t>
  </si>
  <si>
    <t>CAGL0D06446g</t>
  </si>
  <si>
    <t>STT4</t>
  </si>
  <si>
    <t>Single-stranded telomeric DNA-binding protein, required for normal telomere length; null mutant lacks N6-threonylcarbamoyl adenosine (t6A) modification in the anticodon loop of ANN-decoding tRNA; member of conserved YrdC/Sua5 family</t>
  </si>
  <si>
    <t>Ortholog(s) have 1-phosphatidylinositol 4-kinase activity</t>
  </si>
  <si>
    <t>Q6FY57</t>
  </si>
  <si>
    <t>Sphinganine C4-hydroxylase, catalyses the conversion of sphinganine to phytosphingosine in sphingolipid biosyntheis</t>
  </si>
  <si>
    <t>Ortholog(s) have translation release factor activity, codon specific activity and role in DNA-templated transcription, termination, asexual sporulation resulting in formation of a cellular spore, cytoplasmic translational termination</t>
  </si>
  <si>
    <t>Q6FLM4</t>
  </si>
  <si>
    <t>Ortholog(s) have role in inner mitochondrial membrane organization, mitochondrion inheritance, mitochondrion morphogenesis, negative regulation of proteolysis, protein folding, replicative cell aging</t>
  </si>
  <si>
    <t>Ortholog(s) have DNA-binding transcription factor activity, calcium ion binding, core promoter binding, guanyl-nucleotide exchange factor activity, phospholipid binding activity</t>
  </si>
  <si>
    <t>Ortholog(s) have role in posttranslational protein targeting to endoplasmic reticulum membrane, protein insertion into ER membrane and TRC complex localization</t>
  </si>
  <si>
    <t>Cytosolic aspartate aminotransferase involved in nitrogen metabolism; localizes to peroxisomes in oleate-grown cells</t>
  </si>
  <si>
    <t>Ortholog(s) have structural molecule activity, role in proteasome assembly, ubiquitin-dependent protein catabolic process and nucleus, proteasome regulatory particle, lid subcomplex, proteasome storage granule localization</t>
  </si>
  <si>
    <t>Q6FMR2</t>
  </si>
  <si>
    <t>Q6FTT4</t>
  </si>
  <si>
    <t>Q6FWJ7</t>
  </si>
  <si>
    <t>Q6FKN8</t>
  </si>
  <si>
    <t>Ortholog(s) have RNA helicase activity, RNA-dependent ATPase activity, inositol hexakisphosphate binding activity and role in poly(A)+ mRNA export from nucleus, translational termination</t>
  </si>
  <si>
    <t>Q6FKS2</t>
  </si>
  <si>
    <t>CAGL0L09130g</t>
  </si>
  <si>
    <t>NIC96</t>
  </si>
  <si>
    <t>Component of the nuclear pore complex, required for nuclear pore formation; forms a subcomplex with Nsp1p, Nup57p, and Nup49p</t>
  </si>
  <si>
    <t>Ortholog(s) have role in poly(A)+ mRNA export from nucleus, regulation of G2/M transition of mitotic cell cycle and nuclear pore localization</t>
  </si>
  <si>
    <t>Q6FMK0</t>
  </si>
  <si>
    <t>CAGL0K07436g</t>
  </si>
  <si>
    <t>YHM2</t>
  </si>
  <si>
    <t>Carrier protein that exports citrate from and imports oxoglutarate into the mitochondrion, causing net export of NADPH reducing equivalents; also associates with mt nucleoids and has a role in replication and segregation of the mt genome</t>
  </si>
  <si>
    <t>Ortholog(s) have DNA binding, tricarboxylate secondary active transmembrane transporter activity and role in alpha-ketoglutarate transport, mitochondrial citrate transmembrane transport, mitochondrial genome maintenance</t>
  </si>
  <si>
    <t>Q6FN71</t>
  </si>
  <si>
    <t>Ortholog(s) have phosphatidylinositol binding, ubiquitin binding, ubiquitin protein ligase activity</t>
  </si>
  <si>
    <t>Q6FRG6</t>
  </si>
  <si>
    <t>Q6FRZ3</t>
  </si>
  <si>
    <t>Ortholog(s) have role in ER to Golgi vesicle-mediated transport and COPII-coated ER to Golgi transport vesicle, plasma membrane localization</t>
  </si>
  <si>
    <t>Has domain(s) with predicted 3-beta-hydroxy-delta5-steroid dehydrogenase activity and role in oxidation-reduction process, steroid biosynthetic process</t>
  </si>
  <si>
    <t>Q6FWA9</t>
  </si>
  <si>
    <t>CAGL0D01606g</t>
  </si>
  <si>
    <t>YMC1</t>
  </si>
  <si>
    <t>Mitochondrial protein, putative inner membrane transporter with a role in oleate metabolism and glutamate biosynthesis; member of the mitochondrial carrier (MCF) family; has similarity with Ymc2p</t>
  </si>
  <si>
    <t>Ortholog(s) have glycine transmembrane transporter activity, role in glycine import into mitochondrion, heme biosynthetic process and fungal-type vacuole, mitochondrion localization</t>
  </si>
  <si>
    <t>Ortholog(s) have alpha-1,2-mannosyltransferase activity</t>
  </si>
  <si>
    <t>Q6FY49</t>
  </si>
  <si>
    <t>CAGL0A02926g</t>
  </si>
  <si>
    <t>VPS74</t>
  </si>
  <si>
    <t>Protein required for Golgi localization of glycosyltransferases; binds the cytosolic domains of Golgi glycosyltransferases; binding to PtdIns4P required for Golgi targeting and function; tetramer formation required for function</t>
  </si>
  <si>
    <t>Ortholog(s) have enzyme binding, phosphatidylinositol-4-phosphate binding activity</t>
  </si>
  <si>
    <t>Q6FKY1</t>
  </si>
  <si>
    <t>6-phosphofructo-2-kinase, inhibited by phosphoenolpyruvate and sn-glycerol 3-phosphate; has negligible fructose-2,6-bisphosphatase activity; transcriptional regulation involves protein kinase A</t>
  </si>
  <si>
    <t>Q6FT95</t>
  </si>
  <si>
    <t>Q6FT63</t>
  </si>
  <si>
    <t>CAGL0G05071g</t>
  </si>
  <si>
    <t>LCB2</t>
  </si>
  <si>
    <t>Component of serine palmitoyltransferase, responsible along with Lcb1p for the first committed step in sphingolipid synthesis, which is the condensation of serine with palmitoyl-CoA to form 3-ketosphinganine</t>
  </si>
  <si>
    <t>Ortholog(s) have serine C-palmitoyltransferase activity, role in cellular response to drug, sphingolipid biosynthetic process and SPOTS complex localization</t>
  </si>
  <si>
    <t>Q6FMK5</t>
  </si>
  <si>
    <t>Ortholog(s) have long-chain fatty acid-CoA ligase activity and role in long-chain fatty acid import, long-chain fatty-acyl-CoA metabolic process, sphingoid long-chain base transport</t>
  </si>
  <si>
    <t>Q6FNF2</t>
  </si>
  <si>
    <t>CAGL0K00407g</t>
  </si>
  <si>
    <t>EMC3</t>
  </si>
  <si>
    <t>Member of a transmembrane complex required for efficient folding of proteins in the ER; required for respiratory growth; null mutant displays induction of the unfolded protein response</t>
  </si>
  <si>
    <t>Ortholog(s) have role in protein folding in endoplasmic reticulum and ER membrane protein complex localization</t>
  </si>
  <si>
    <t>Q6FP03</t>
  </si>
  <si>
    <t>Ortholog(s) have ribosomal small subunit binding, translation initiation factor activity, translation initiation factor binding activity and role in formation of translation preinitiation complex, maintenance of translational fidelity</t>
  </si>
  <si>
    <t>Q6FRW0</t>
  </si>
  <si>
    <t>Ortholog(s) have proton-transporting ATP synthase activity, rotational mechanism, proton-transporting ATPase activity, rotational mechanism activity and role in ATP synthesis coupled proton transport, protein complex oligomerization</t>
  </si>
  <si>
    <t>Q6FRZ6</t>
  </si>
  <si>
    <t>Ortholog(s) have eukaryotic 43S preinitiation complex, eukaryotic translation initiation factor 3 complex, eIF3e, eukaryotic translation initiation factor 3 complex, eIF3m localization</t>
  </si>
  <si>
    <t>Q6FS40</t>
  </si>
  <si>
    <t>Q6FUI6</t>
  </si>
  <si>
    <t>CAGL0F03179g</t>
  </si>
  <si>
    <t>GPI17</t>
  </si>
  <si>
    <t>Transmembrane protein subunit of the glycosylphosphatidylinositol transamidase complex that adds GPIs to newly synthesized proteins; human PIG-Sp homolog</t>
  </si>
  <si>
    <t>Ortholog(s) have GPI-anchor transamidase activity, role in attachment of GPI anchor to protein and GPI-anchor transamidase complex, endoplasmic reticulum, integral component of membrane localization</t>
  </si>
  <si>
    <t>Q6FTF4</t>
  </si>
  <si>
    <t>Q6FM46</t>
  </si>
  <si>
    <t>Ortholog(s) have role in ER to Golgi vesicle-mediated transport and COPI vesicle coat, plasma membrane localization</t>
  </si>
  <si>
    <t>Q6FL03</t>
  </si>
  <si>
    <t>CAGL0L07216g</t>
  </si>
  <si>
    <t>PMT1</t>
  </si>
  <si>
    <t>Protein O-mannosyltransferase, transfers mannose from dolichyl phosphate-D-mannose to protein Ser/Thr residues; 1 of 7 related proteins involved in O-glycosylation which is essential for cell wall rigidity; involved in ER quality control</t>
  </si>
  <si>
    <t>Ortholog(s) have dolichyl-phosphate-mannose-protein mannosyltransferase activity</t>
  </si>
  <si>
    <t>Q6FQT4</t>
  </si>
  <si>
    <t>Ortholog(s) have ubiquitin binding activity, role in ER to Golgi vesicle-mediated transport, hyphal growth, nuclear division, retrograde vesicle-mediated transport, Golgi to ER and COPI vesicle coat, hyphal tip localization</t>
  </si>
  <si>
    <t>Q6FQU5</t>
  </si>
  <si>
    <t>Ortholog(s) have chromatin binding, mRNA binding, translation regulator activity, nucleic acid binding activity</t>
  </si>
  <si>
    <t>Q6FVT2</t>
  </si>
  <si>
    <t>CAGL0D05808g</t>
  </si>
  <si>
    <t>DNM1</t>
  </si>
  <si>
    <t>Dynamin-related GTPase required for mitochondrial fission and morphology; assembles on the cytoplasmic face of mitochondrial tubules at sites at which division will occur; also participates in endocytosis and regulating peroxisome abundance</t>
  </si>
  <si>
    <t>Ortholog(s) have GTPase activity, protein homodimerization activity</t>
  </si>
  <si>
    <t>Q6FXY9</t>
  </si>
  <si>
    <t>Ortholog(s) have pyruvate carboxylase activity, role in carbon utilization, cellular response to glucose starvation, gluconeogenesis, response to heat and cytosol localization</t>
  </si>
  <si>
    <t>Q6FJ33</t>
  </si>
  <si>
    <t>Q6FSJ3</t>
  </si>
  <si>
    <t>Q6FJ26</t>
  </si>
  <si>
    <t>Ortholog(s) have role in rRNA export from nucleus and cell surface localization</t>
  </si>
  <si>
    <t>Q6FKH6</t>
  </si>
  <si>
    <t>Ortholog(s) have hydroxymethylglutaryl-CoA reductase (NADPH) activity</t>
  </si>
  <si>
    <t>Q6FKS8</t>
  </si>
  <si>
    <t>SPB4</t>
  </si>
  <si>
    <t>CAGL0L08976g</t>
  </si>
  <si>
    <t>Putative ATP-dependent RNA helicase, nucleolar protein required for synthesis of 60S ribosomal subunits at a late step in the pathway; sediments with 66S pre-ribosomes in sucrose gradients</t>
  </si>
  <si>
    <t>Q6FKT6</t>
  </si>
  <si>
    <t>Ortholog(s) have role in retrograde vesicle-mediated transport, Golgi to ER and COPI vesicle coat localization</t>
  </si>
  <si>
    <t>Q6FN42</t>
  </si>
  <si>
    <t>CAGL0K02937g</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</si>
  <si>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</si>
  <si>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</si>
  <si>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Ortholog(s) have tRNA threonylcarbamoyladenosine dehydratase activity, role in cyclic threonylcarbamoyladenosine biosynthetic process and mitochondrial outer membrane localization</t>
  </si>
  <si>
    <t>Q6FSQ4</t>
  </si>
  <si>
    <t>CAGL0G08690g</t>
  </si>
  <si>
    <t>AYR1</t>
  </si>
  <si>
    <t>NADPH-dependent 1-acyl dihydroxyacetone phosphate reductase found in lipid particles, ER, and mitochondrial outer membrane; involved in phosphatidic acid biosynthesis; required for spore germination; capable of metabolizing steroid hormones</t>
  </si>
  <si>
    <t>Ortholog(s) have acylglycerone-phosphate reductase activity, triglyceride lipase activity and role in phosphatidic acid biosynthetic process, triglyceride catabolic process</t>
  </si>
  <si>
    <t>Q6FWZ5</t>
  </si>
  <si>
    <t>Q6FY23</t>
  </si>
  <si>
    <t>CAGL0A02629g</t>
  </si>
  <si>
    <t>GGA1</t>
  </si>
  <si>
    <t>Golgi-localized protein with homology to gamma-adaptin, interacts with and regulates Arf1p and Arf2p in a GTP-dependent manner in order to facilitate traffic through the late Golgi</t>
  </si>
  <si>
    <t>Ortholog(s) have glycerol-3-phosphate dehydrogenase (quinone) activity, role in NADH oxidation, glycerol metabolic process, replicative cell aging and integral component of mitochondrial outer membrane, plasma membrane localization</t>
  </si>
  <si>
    <t>Q6FPE2</t>
  </si>
  <si>
    <t>Ortholog(s) have RNA polymerase II C-terminal domain phosphoserine binding, chromatin binding activity</t>
  </si>
  <si>
    <t>Ortholog(s) have actin filament binding, protein binding, bridging activity</t>
  </si>
  <si>
    <t>Q6FR56</t>
  </si>
  <si>
    <t>Ortholog(s) have protein kinase activator activity</t>
  </si>
  <si>
    <t>Q6FIK2</t>
  </si>
  <si>
    <t>YME2</t>
  </si>
  <si>
    <t>CAGL0M13761g</t>
  </si>
  <si>
    <t>Integral inner mitochondrial membrane protein with a role in maintaining mitochondrial nucleoid structure and number; mutants exhibit an increased rate of mitochondrial DNA escape; shows some sequence similarity to exonucleases</t>
  </si>
  <si>
    <t>Ortholog(s) have role in mitochondrial genome maintenance and integral component of mitochondrial inner membrane localization</t>
  </si>
  <si>
    <t>Q6FJV3</t>
  </si>
  <si>
    <t>CAGL0M03311g</t>
  </si>
  <si>
    <t>GTT3</t>
  </si>
  <si>
    <t>Protein of unknown function with a possible role in glutathione metabolism, as suggested by computational analysis of large-scale protein-protein interaction data; GFP-fusion protein localizes to the nuclear periphery</t>
  </si>
  <si>
    <t>Q6FL49</t>
  </si>
  <si>
    <t>Ortholog(s) have cytochrome-c oxidase activity, enzyme regulator activity, role in aerobic respiration, mitochondrial respiratory chain supercomplex assembly and mitochondrial respiratory chain complex IV, plasma membrane localization</t>
  </si>
  <si>
    <t>Q6FLW6</t>
  </si>
  <si>
    <t>CAGL0K12914g</t>
  </si>
  <si>
    <t>EMP47</t>
  </si>
  <si>
    <t>Ortholog(s) have carbohydrate derivative binding activity and role in ER to Golgi vesicle-mediated transport</t>
  </si>
  <si>
    <t>Q6FMB3</t>
  </si>
  <si>
    <t>Q6FMX4</t>
  </si>
  <si>
    <t>CAGL0K04477g</t>
  </si>
  <si>
    <t>ERG25</t>
  </si>
  <si>
    <t>C-4 methyl sterol oxidase, catalyzes the first of three steps required to remove two C-4 methyl groups from an intermediate in ergosterol biosynthesis; mutants accumulate the sterol intermediate 4,4-dimethylzymosterol</t>
  </si>
  <si>
    <t>Ortholog(s) have C-4 methylsterol oxidase activity, role in ergosterol biosynthetic process and endoplasmic reticulum membrane, plasma membrane localization</t>
  </si>
  <si>
    <t>Q6FND3</t>
  </si>
  <si>
    <t>Q6FT07</t>
  </si>
  <si>
    <t>CAGL0G06336g</t>
  </si>
  <si>
    <t>MYO4</t>
  </si>
  <si>
    <t>One of two type V myosin motors (along with MYO2) involved in actin-based transport of cargos; required for mRNA transport, including ASH1 mRNA, and facilitating the growth and movement of ER tubules into the growing bud along with She3p</t>
  </si>
  <si>
    <t>Ortholog(s) have actin filament binding, microfilament motor activity, role in endoplasmic reticulum inheritance, intracellular mRNA localization, mating type switching and cellular bud tip, filamentous actin localization</t>
  </si>
  <si>
    <t>Q6FUC0</t>
  </si>
  <si>
    <t>Q6FUF5</t>
  </si>
  <si>
    <t>CAGL0F03883g</t>
  </si>
  <si>
    <t>GAS3</t>
  </si>
  <si>
    <t>Low abundance, possibly inactive member of the GAS family of GPI-containing proteins; putative 1,3-beta-glucanosyltransferase with similarity to other GAS family members; localizes to the cell wall; mRNA induced during sporulation</t>
  </si>
  <si>
    <t>Q6FVI2</t>
  </si>
  <si>
    <t>CAGL0E01683g</t>
  </si>
  <si>
    <t>YGK3</t>
  </si>
  <si>
    <t>Protein kinase related to mammalian glycogen synthase kinases of the GSK-3 family; GSK-3 homologs (Mck1p, Rim11p, Mrk1p, Ygk3p) are involved in control of Msn2p-dependent transcription of stress responsive genes and in protein degradation</t>
  </si>
  <si>
    <t>Ortholog(s) have protein serine/threonine kinase activity and role in cellular response to heat, cellular response to salt stress, protein phosphorylation, proteolysis</t>
  </si>
  <si>
    <t>Q6FYB2</t>
  </si>
  <si>
    <t>Ortholog(s) have ATP-dependent RNA helicase inhibitor activity, RNA binding activity</t>
  </si>
  <si>
    <t>Q6FK77</t>
  </si>
  <si>
    <t>CAGL0M00506g</t>
  </si>
  <si>
    <t>NMD5</t>
  </si>
  <si>
    <t>Karyopherin, a carrier protein involved in nuclear import of proteins; importin beta homolog</t>
  </si>
  <si>
    <t>Ortholog(s) have protein transporter activity, role in protein import into nucleus and cytoplasm, nucleus localization</t>
  </si>
  <si>
    <t>Q6FQ78</t>
  </si>
  <si>
    <t>Ortholog(s) have G-protein beta-subunit binding, GTP binding, GTPase activity</t>
  </si>
  <si>
    <t>Q6FSK3</t>
  </si>
  <si>
    <t>Ortholog(s) have GTPase activator activity, role in macroautophagy, regulation of COPII vesicle coating and COPII vesicle coat localization</t>
  </si>
  <si>
    <t>Q6FQP1</t>
  </si>
  <si>
    <t>Ortholog(s) have ATPase activity, proton-transporting ATP synthase activity, rotational mechanism, proton-transporting ATPase activity, rotational mechanism activity and role in ATP synthesis coupled proton transport</t>
  </si>
  <si>
    <t>Q6FS54</t>
  </si>
  <si>
    <t>Ortholog(s) have ATP-dependent RNA helicase activity and role in endonucleolytic cleavage in ITS1 upstream of 5.8S rRNA from tricistronic rRNA transcript (SSU-rRNA, 5.8S rRNA, LSU-rRNA)</t>
  </si>
  <si>
    <t>Q6FJU5</t>
  </si>
  <si>
    <t>Ortholog(s) have role in ER to Golgi vesicle-mediated transport, retrograde vesicle-mediated transport, Golgi to ER and COPI vesicle coat, endosome localization</t>
  </si>
  <si>
    <t>Ortholog(s) have electron transporter, transferring electrons within CoQH2-cytochrome c reductase complex activity and role in mitochondrial electron transport, ubiquinol to cytochrome c</t>
  </si>
  <si>
    <t>Q6FLM5</t>
  </si>
  <si>
    <t>CAGL0L02277g</t>
  </si>
  <si>
    <t>PAP1</t>
  </si>
  <si>
    <t>Amino acid permease involved in the uptake of cysteine, leucine, isoleucine and valine</t>
  </si>
  <si>
    <t>Ortholog(s) have RNA binding, polynucleotide adenylyltransferase activity</t>
  </si>
  <si>
    <t>Ortholog(s) have 7S RNA binding, GTPase activity, role in SRP-dependent cotranslational protein targeting to membrane, translocation and signal recognition particle, endoplasmic reticulum targeting localization</t>
  </si>
  <si>
    <t>Q6FMH7</t>
  </si>
  <si>
    <t>Ortholog(s) have RNA polymerase II complex recruiting activity, RNA polymerase II general transcription initiation factor activity and RNA polymerase II transcription factor activity, more</t>
  </si>
  <si>
    <t>Q6FMR0</t>
  </si>
  <si>
    <t>Q6FP57</t>
  </si>
  <si>
    <t>CAGL0J06468g</t>
  </si>
  <si>
    <t>TSL1</t>
  </si>
  <si>
    <t>Rho GTPase activating protein (RhoGAP) involved in the control of cytoskeleton organization and cellular morphogenesis; required for bud emergence</t>
  </si>
  <si>
    <t>Ortholog(s) have alpha,alpha-trehalose-phosphate synthase (UDP-forming) activity, enzyme regulator activity, trehalose-phosphatase activity and role in trehalose biosynthetic process</t>
  </si>
  <si>
    <t>Q6FP97</t>
  </si>
  <si>
    <t>Ortholog(s) have role in cellular response to DNA damage stimulus, interspecies interaction between organisms and P-body, cytoplasmic stress granule, nuclear periphery, polysome localization</t>
  </si>
  <si>
    <t>Q6FU12</t>
  </si>
  <si>
    <t>CAGL0F07249g</t>
  </si>
  <si>
    <t>TAF6</t>
  </si>
  <si>
    <t>Ortholog(s) have RNA polymerase II activating transcription factor binding, chromatin binding, protein-containing complex scaffold activity</t>
  </si>
  <si>
    <t>Ortholog(s) have ATP binding activity</t>
  </si>
  <si>
    <t>Q6FW55</t>
  </si>
  <si>
    <t>Ortholog(s) have role in hyphal growth, ribosomal large subunit biogenesis, ribosomal large subunit export from nucleus, single-species biofilm formation on inanimate substrate</t>
  </si>
  <si>
    <t>Q6FXE4</t>
  </si>
  <si>
    <t>Ortholog(s) have role in ER-dependent peroxisome organization, endoplasmic reticulum inheritance, endoplasmic reticulum tubular network maintenance, nuclear pore complex assembly, response to endoplasmic reticulum stress</t>
  </si>
  <si>
    <t>Q9HGZ6</t>
  </si>
  <si>
    <t>Q6FN96</t>
  </si>
  <si>
    <t>Q6FUM8</t>
  </si>
  <si>
    <t>CAGL0F02145g</t>
  </si>
  <si>
    <t>VTC2</t>
  </si>
  <si>
    <t>Subunit of the vacuolar transporter chaperone (VTC) complex involved in membrane trafficking, vacuolar polyphosphate accumulation, microautophagy and non-autophagic vacuolar fusion</t>
  </si>
  <si>
    <t>Ortholog(s) have calmodulin binding activity and role in lysosomal microautophagy, polyphosphate metabolic process, protein localization, vacuolar transport, vacuole fusion, non-autophagic</t>
  </si>
  <si>
    <t>Q6FXH8</t>
  </si>
  <si>
    <t>CAGL0B02794g</t>
  </si>
  <si>
    <t>ADE13</t>
  </si>
  <si>
    <t>Adenylosuccinate lyase, catalyzes two steps in the 'de novo' purine nucleotide biosynthetic pathway; expression is repressed by adenine and activated by Bas1p and Pho2p; mutations in human ortholog ADSL cause adenylosuccinase deficiency</t>
  </si>
  <si>
    <t>Ortholog(s) have (S)-2-(5-amino-1-(5-phospho-D-ribosyl)imidazole-4-carboxamido)succinate AMP-lyase (fumarate-forming) activity, N6-(1,2-dicarboxyethyl)AMP AMP-lyase (fumarate-forming) activity</t>
  </si>
  <si>
    <t>Q6FKQ0</t>
  </si>
  <si>
    <t>Q6FVX7</t>
  </si>
  <si>
    <t>CAGL0D04730g</t>
  </si>
  <si>
    <t>YLH47</t>
  </si>
  <si>
    <t>Mitochondrial inner membrane protein exposed to the mitochondrial matrix, associates with mitochondrial ribosomes, NOT required for respiratory growth; homolog of human Letm1, a protein implicated in Wolf-Hirschhorn syndrome</t>
  </si>
  <si>
    <t>Ortholog(s) have role in potassium ion transport, protein insertion into mitochondrial membrane, proton transmembrane transport and mitochondrial inner membrane, plasma membrane localization</t>
  </si>
  <si>
    <t>Ortholog(s) have RNA binding activity, role in cytoplasmic translation and cytoplasmic stress granule, polysome localization</t>
  </si>
  <si>
    <t>Q6FMN0</t>
  </si>
  <si>
    <t>Q6FSD5</t>
  </si>
  <si>
    <t>Q6FUX8</t>
  </si>
  <si>
    <t>O74208</t>
  </si>
  <si>
    <t>CAGL0F02717g</t>
  </si>
  <si>
    <t>PDR15</t>
  </si>
  <si>
    <t>Plasma membrane ATP binding cassette (ABC) transporter, multidrug transporter and general stress response factor implicated in cellular detoxification; regulated by Pdr1p, Pdr3p and Pdr8p; promoter contains a PDR responsive element</t>
  </si>
  <si>
    <t>Multidrug transporter, predicted plasma membrane ATP-binding cassette (ABC) transporter; regulated by Pdr1p; involved in fluconazole resistance</t>
  </si>
  <si>
    <t>Q6FIT2</t>
  </si>
  <si>
    <t>CAGL0M11968g</t>
  </si>
  <si>
    <t>CDC24</t>
  </si>
  <si>
    <t>Guanine nucleotide exchange factor (GEF or GDP-release factor) for Cdc42p; required for polarity establishment and maintenance, and mutants have morphological defects in bud formation and shmooing</t>
  </si>
  <si>
    <t>Ortholog(s) have Rho guanyl-nucleotide exchange factor activity</t>
  </si>
  <si>
    <t>Q6FJI1</t>
  </si>
  <si>
    <t>Ortholog(s) have protein transporter activity, role in filamentous growth, posttranslational protein targeting to membrane, translocation and Sec62/Sec63 complex localization</t>
  </si>
  <si>
    <t>Q6FLR3</t>
  </si>
  <si>
    <t>CAGL0L01331g</t>
  </si>
  <si>
    <t>ANP1</t>
  </si>
  <si>
    <t>Subunit of the alpha-1,6 mannosyltransferase complex; type II membrane protein; has a role in retention of glycosyltransferases in the Golgi; involved in osmotic sensitivity and resistance to aminonitrophenyl propanediol</t>
  </si>
  <si>
    <t>Alpha-1,6-mannosyltransferase with a role in protein N-linked glycosylation in Golgi</t>
  </si>
  <si>
    <t>Q6FMB9</t>
  </si>
  <si>
    <t>THR4</t>
  </si>
  <si>
    <t>Threonine synthase, conserved protein that catalyzes formation of threonine from O-phosphohomoserine; expression is regulated by the GCN4-mediated general amino acid control pathway</t>
  </si>
  <si>
    <t>Threonine synthase</t>
  </si>
  <si>
    <t>Q6FMK2</t>
  </si>
  <si>
    <t>CAGL0K07392g</t>
  </si>
  <si>
    <t>ZRC1</t>
  </si>
  <si>
    <t>Vacuolar membrane zinc transporter, transports zinc from the cytosol into the vacuole for storage; also has a role in resistance to zinc shock resulting from a sudden influx of zinc into the cytoplasm</t>
  </si>
  <si>
    <t>Ortholog(s) have zinc ion transmembrane transporter activity, role in cellular zinc ion homeostasis, detoxification of zinc ion, filamentous growth and fungal-type vacuole localization</t>
  </si>
  <si>
    <t>Q6FT31</t>
  </si>
  <si>
    <t>CAGL0G05786g</t>
  </si>
  <si>
    <t>SHR3</t>
  </si>
  <si>
    <t>Endoplasmic reticulum packaging chaperone, required for incorporation of amino acid permeases into COPII coated vesicles for transport to the cell surface</t>
  </si>
  <si>
    <t>Q6FTB6</t>
  </si>
  <si>
    <t>CAGL0G03773g</t>
  </si>
  <si>
    <t>POM33</t>
  </si>
  <si>
    <t>Transmembrane nucleoporin involved in nuclear pore complex (NPC) distribution, assembly or stabilization; highly conserved across species, orthologous to human TMEM33 and paralogous to Per33p</t>
  </si>
  <si>
    <t>Ortholog(s) have role in endoplasmic reticulum tubular network membrane organization, nuclear envelope organization, nuclear pore distribution, nuclear pore organization, spindle pole body localization to nuclear envelope</t>
  </si>
  <si>
    <t>Q6FU34</t>
  </si>
  <si>
    <t>CAGL0F06721g</t>
  </si>
  <si>
    <t>SEC11</t>
  </si>
  <si>
    <t>18kDa catalytic subunit of the Signal Peptidase Complex (SPC; Spc1p, Spc2p, Spc3p, and Sec11p) which cleaves the signal sequence of proteins targeted to the endoplasmic reticulum</t>
  </si>
  <si>
    <t>Q6FWX1</t>
  </si>
  <si>
    <t>Q6FW50</t>
  </si>
  <si>
    <t>KAR2</t>
  </si>
  <si>
    <t>CAGL0D02948g</t>
  </si>
  <si>
    <t>ATPase involved in protein import into the ER, also acts as a chaperone to mediate protein folding in the ER and may play a role in ER export of soluble proteins; regulates the unfolded protein response via interaction with Ire1p</t>
  </si>
  <si>
    <t>Protein with a predicted role in nuclear fusion</t>
  </si>
  <si>
    <t>Q6FL82</t>
  </si>
  <si>
    <t>CAGL0L05456g</t>
  </si>
  <si>
    <t>PHO86</t>
  </si>
  <si>
    <t>Endoplasmic reticulum (ER) resident protein required for ER exit of the high-affinity phosphate transporter Pho84p, specifically required for packaging of Pho84p into COPII vesicles</t>
  </si>
  <si>
    <t>Ortholog(s) have unfolded protein binding activity, role in ER to Golgi vesicle-mediated transport, protein folding, regulation of phosphate transport and endoplasmic reticulum localization</t>
  </si>
  <si>
    <t>Ortholog(s) have small ribosomal subunit rRNA binding activity and role in maturation of SSU-rRNA from tricistronic rRNA transcript (SSU-rRNA, 5.8S rRNA, LSU-rRNA), ribosomal small subunit assembly</t>
  </si>
  <si>
    <t>Q6FSF1</t>
  </si>
  <si>
    <t>Ortholog(s) have ATP-dependent 3'-5' DNA helicase activity, ATP-dependent 5'-3' DNA helicase activity</t>
  </si>
  <si>
    <t>Q6FTT2</t>
  </si>
  <si>
    <t>CAGL0F09075g</t>
  </si>
  <si>
    <t>SCH9</t>
  </si>
  <si>
    <t>Protein kinase involved in transcriptional activation of osmostress-responsive genes; regulates G1 progression, cAPK activity, nitrogen activation of the FGM pathway; involved in life span regulation; homologous to mammalian Akt/PKB</t>
  </si>
  <si>
    <t>Q6FXP6</t>
  </si>
  <si>
    <t>Ortholog(s) have RNA polymerase I activity, RNA polymerase III activity and role in tRNA transcription by RNA polymerase III, transcription by RNA polymerase I, transposon integration</t>
  </si>
  <si>
    <t>Q6FIU4</t>
  </si>
  <si>
    <t>Q6FK26</t>
  </si>
  <si>
    <t>CAGL0M01694g</t>
  </si>
  <si>
    <t>MIS1</t>
  </si>
  <si>
    <t>Mitochondrial C1-tetrahydrofolate synthase, involved in interconversion between different oxidation states of tetrahydrofolate (THF); provides activities of formyl-THF synthetase, methenyl-THF cyclohydrolase, and methylene-THF dehydrogenase</t>
  </si>
  <si>
    <t>Ortholog(s) have formate-tetrahydrofolate ligase activity, methenyltetrahydrofolate cyclohydrolase activity, methylenetetrahydrofolate dehydrogenase (NADP+) activity</t>
  </si>
  <si>
    <t>Q6FKH7</t>
  </si>
  <si>
    <t>Ortholog(s) have macrolide binding, peptidyl-prolyl cis-trans isomerase activity, role in meiotic recombination checkpoint, nucleosome assembly and nucleolus localization</t>
  </si>
  <si>
    <t>Q6FN85</t>
  </si>
  <si>
    <t>CAGL0K01925g</t>
  </si>
  <si>
    <t>GDI1</t>
  </si>
  <si>
    <t>GDP dissociation inhibitor, regulates vesicle traffic in secretory pathways by regulating the dissociation of GDP from the Sec4/Ypt/rab family of GTP binding proteins</t>
  </si>
  <si>
    <t>GDP dissociation inhibitor</t>
  </si>
  <si>
    <t>CDR1</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</si>
  <si>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</si>
  <si>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Q6FWH3</t>
  </si>
  <si>
    <t>Ortholog(s) have glutamate dehydrogenase (NADP+) activity, role in ammonia assimilation cycle, glutamate biosynthetic process, invasive filamentous growth and cytosol, extracellular region, nucleus localization</t>
  </si>
  <si>
    <t>Q6FNF7</t>
  </si>
  <si>
    <t>CAGL0K00297g</t>
  </si>
  <si>
    <t>SAC1</t>
  </si>
  <si>
    <t>Phosphatidylinositol phosphate (PtdInsP) phosphatase involved in hydrolysis of PtdIns[4]P; transmembrane protein localizes to ER and Golgi; involved in protein trafficking and processing, secretion, and cell wall maintenance</t>
  </si>
  <si>
    <t>Ortholog(s) have phosphatidylinositol-3,5-bisphosphate 5-phosphatase activity, phosphatidylinositol-3-phosphatase activity, phosphatidylinositol-4-phosphate phosphatase activity</t>
  </si>
  <si>
    <t>B4UN64</t>
  </si>
  <si>
    <t>Ortholog(s) have P-P-bond-hydrolysis-driven protein transmembrane transporter activity, protein transporter activity, structural molecule activity</t>
  </si>
  <si>
    <t>Q6FIV4</t>
  </si>
  <si>
    <t>CAGL0M11484g</t>
  </si>
  <si>
    <t>Q6FJ60</t>
  </si>
  <si>
    <t>CAGL0M08932g</t>
  </si>
  <si>
    <t>YDR476C</t>
  </si>
  <si>
    <t>Putative protein of unknown function; green fluorescent protein (GFP)-fusion protein localizes to the endoplasmic reticulum; YDR476C is not an essential gene</t>
  </si>
  <si>
    <t>Ortholog of S. cerevisiae : YDR476C and Saccharomyces cerevisiae S288C : YDR476C</t>
  </si>
  <si>
    <t>Q6FJF8</t>
  </si>
  <si>
    <t>CAGL0M06633g</t>
  </si>
  <si>
    <t>AIM19</t>
  </si>
  <si>
    <t>Putative protein of unknown function; the authentic, non-tagged protein is detected in purified mitochondria in high-throughput studies; null mutant displays reduced respiratory growth</t>
  </si>
  <si>
    <t>Q6FNI9</t>
  </si>
  <si>
    <t>mitochondrial ribosomal protein of the large subunit</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</si>
  <si>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</si>
  <si>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Ortholog(s) have GTP binding, GTPase activity, phosphatidylinositol-4-phosphate binding, phosphatidylinositol-5-phosphate binding, protein-containing complex scaffold activity</t>
  </si>
  <si>
    <t>Q6FSZ1</t>
  </si>
  <si>
    <t>CAGL0G06732g</t>
  </si>
  <si>
    <t>LEU9</t>
  </si>
  <si>
    <t>Alpha-isopropylmalate synthase II (2-isopropylmalate synthase), catalyzes the first step in the leucine biosynthesis pathway; the minor isozyme, responsible for the residual alpha-IPMS activity detected in a leu4 null mutant</t>
  </si>
  <si>
    <t>Ortholog(s) have 2-isopropylmalate synthase activity, role in leucine biosynthetic process and mitochondrion localization</t>
  </si>
  <si>
    <t>IRC15</t>
  </si>
  <si>
    <t>Microtubule associated protein; regulates microtubule dynamics; required for accurate meiotic chromosome segregation; null mutant displays large budded cells due to delayed mitotic progression, increased levels of spontaneous Rad52 foci</t>
  </si>
  <si>
    <t>Ortholog(s) have extracellular region, mitochondrion localization</t>
  </si>
  <si>
    <t>Q6FUY7</t>
  </si>
  <si>
    <t>Ortholog(s) have SNAP receptor activity, phosphatidic acid binding activity</t>
  </si>
  <si>
    <t>Q6FVD1</t>
  </si>
  <si>
    <t>CAGL0E02849g</t>
  </si>
  <si>
    <t>SCT1</t>
  </si>
  <si>
    <t>Glycerol 3-phosphate/dihydroxyacetone phosphate dual substrate-specific sn-1 acyltransferase of the glycerolipid biosynthesis pathway, prefers 16-carbon fatty acids, similar to Gpt2p, gene is constitutively transcribed</t>
  </si>
  <si>
    <t>Ortholog(s) have glycerol-3-phosphate O-acyltransferase activity, glycerone-phosphate O-acyltransferase activity, role in phospholipid biosynthetic process and endoplasmic reticulum localization</t>
  </si>
  <si>
    <t>Q6FVG0</t>
  </si>
  <si>
    <t>Ortholog(s) have role in cell morphogenesis involved in conjugation with cellular fusion, posttranslational protein targeting to endoplasmic reticulum membrane, protein insertion into ER membrane</t>
  </si>
  <si>
    <t>Q6FVM7</t>
  </si>
  <si>
    <t>Q6FW61</t>
  </si>
  <si>
    <t>RIX1</t>
  </si>
  <si>
    <t>CAGL0D02706g</t>
  </si>
  <si>
    <t>Essential component of the Rix1 complex (Rix1p, Ipi1p, Ipi3p) that is required for processing of ITS2 sequences from 35S pre-rRNA; Rix1 complex associates with Mdn1p in pre-60S ribosomal particles</t>
  </si>
  <si>
    <t>Ortholog of S. cerevisiae : YPR063C, C. albicans SC5314 : C6_01210W_A, C. dubliniensis CD36 : Cd36_61340, C. parapsilosis CDC317 : CPAR2_602790 and Candida tenuis NRRL Y-1498 : CANTEDRAFT_115026</t>
  </si>
  <si>
    <t>Q6FWU7</t>
  </si>
  <si>
    <t>CAGL0C02761g</t>
  </si>
  <si>
    <t>ERP2</t>
  </si>
  <si>
    <t>Protein that forms a heterotrimeric complex with Erp1p, Emp24p, and Erv25p; member, along with Emp24p and Erv25p, of the p24 family involved in ER to Golgi transport and localized to COPII-coated vesicles</t>
  </si>
  <si>
    <t>Ortholog(s) have role in ER to Golgi vesicle-mediated transport, protein retention in ER lumen and COPII-coated ER to Golgi transport vesicle localization</t>
  </si>
  <si>
    <t>Q6FXK3</t>
  </si>
  <si>
    <t>CAGL0B03245g</t>
  </si>
  <si>
    <t>SSH1</t>
  </si>
  <si>
    <t>Ubiquitin-protein ligase involved in ER-associated protein degradation; located in the ER/nuclear envelope; ssm4 mutation suppresses mRNA instability caused by an rna14 mutation</t>
  </si>
  <si>
    <t>Ortholog(s) have signal sequence binding activity, role in SRP-dependent cotranslational protein targeting to membrane and Ssh1 translocon complex, plasma membrane localization</t>
  </si>
  <si>
    <t>Q6FPX5</t>
  </si>
  <si>
    <t>Ortholog(s) have role in mitochondrion inheritance, negative regulation of proteolysis, protein folding, replicative cell aging and mitochondrial inner membrane, peroxisomal importomer complex, plasma membrane localization</t>
  </si>
  <si>
    <t>Q6FQ21</t>
  </si>
  <si>
    <t>Q6FIV3</t>
  </si>
  <si>
    <t>ERG27</t>
  </si>
  <si>
    <t>CAGL0M11506g</t>
  </si>
  <si>
    <t>3-keto sterol reductase, catalyzes the last of three steps required to remove two C-4 methyl groups from an intermediate in ergosterol biosynthesis; mutants are sterol auxotrophs</t>
  </si>
  <si>
    <t>Ortholog(s) have 3-keto sterol reductase activity, role in cellular response to drug, ergosterol biosynthetic process and endoplasmic reticulum membrane, lipid droplet localization</t>
  </si>
  <si>
    <t>Q6FIX9</t>
  </si>
  <si>
    <t>CAGL0M10769g</t>
  </si>
  <si>
    <t>ALG12</t>
  </si>
  <si>
    <t>Alpha-1,6-mannosyltransferase localized to the ER; responsible for the addition of the alpha-1,6 mannose to dolichol-linked Man7GlcNAc2, acts in the dolichol pathway for N-glycosylation</t>
  </si>
  <si>
    <t>Ortholog(s) have alpha-1,6-mannosyltransferase activity and role in dolichol-linked oligosaccharide biosynthetic process</t>
  </si>
  <si>
    <t>Q6FK85</t>
  </si>
  <si>
    <t>Cell wall mannoprotein of the Srp1p/Tip1p family of serine-alanine-rich proteins; expression is downregulated at acidic pH and induced by cold shock and anaerobiosis; abundance is increased in cells cultured without shaking</t>
  </si>
  <si>
    <t>Ortholog(s) have nuclear import signal receptor activity, protein transporter activity and role in proteasome localization, protein import into nucleus, protein targeting to membrane</t>
  </si>
  <si>
    <t>Q6FQR8</t>
  </si>
  <si>
    <t>Ortholog(s) have 1-acylglycerol-3-phosphate O-acyltransferase activity, role in glycerophospholipid biosynthetic process and lipid droplet, plasma membrane localization</t>
  </si>
  <si>
    <t>Ortholog(s) have protein serine/threonine kinase activity and role in cell morphogenesis, conidium formation, endocytosis, glucose mediated signaling pathway, protein phosphorylation, regulation of growth rate</t>
  </si>
  <si>
    <t>Ortholog(s) have DNA binding, RNA binding, structural constituent of nuclear pore activity and role in nuclear pore complex assembly, posttranscriptional tethering of RNA polymerase II gene DNA at nuclear periphery</t>
  </si>
  <si>
    <t>Q6FJE1</t>
  </si>
  <si>
    <t>Q6FTX3</t>
  </si>
  <si>
    <t>Q6FS20</t>
  </si>
  <si>
    <t>Ortholog(s) have D-arabinono-1,4-lactone oxidase activity</t>
  </si>
  <si>
    <t>Q6FRW1</t>
  </si>
  <si>
    <t>Q6FK90</t>
  </si>
  <si>
    <t>CAGL0M00220g</t>
  </si>
  <si>
    <t>PMT4</t>
  </si>
  <si>
    <t>Protein O-mannosyltransferase, transfers mannose residues from dolichyl phosphate-D-mannose to protein serine/threonine residues; appears to form homodimers in vivo and does not complex with other Pmt proteins; target for new antifungals</t>
  </si>
  <si>
    <t>Q6FKF2</t>
  </si>
  <si>
    <t>RPO31</t>
  </si>
  <si>
    <t>RNA polymerase III largest subunit C160, part of core enzyme; similar to bacterial beta-prime subunit and to RPA190 and RPO21</t>
  </si>
  <si>
    <t>Q6FKX8</t>
  </si>
  <si>
    <t>Q6FPZ8</t>
  </si>
  <si>
    <t>CAGL0I10494g</t>
  </si>
  <si>
    <t>FHN1</t>
  </si>
  <si>
    <t>Protein of unknown function; induced by ketoconazole; promoter region contains sterol regulatory element motif, which has been identified as a Upc2p-binding site; overexpression complements function of Nce102p in NCE102 deletion strain</t>
  </si>
  <si>
    <t>Ortholog(s) have role in eisosome assembly, plasma membrane organization, protein localization to plasma membrane and eisosome, growing cell tip, membrane raft, plasma membrane localization</t>
  </si>
  <si>
    <t>Q6FR64</t>
  </si>
  <si>
    <t>Ortholog(s) have protein transporter activity, role in posttranslational protein targeting to membrane, translocation and Sec62/Sec63 complex localization</t>
  </si>
  <si>
    <t>Q6FUX0</t>
  </si>
  <si>
    <t>Q6FVP8</t>
  </si>
  <si>
    <t>CAGL0D06688g</t>
  </si>
  <si>
    <t>ALD4</t>
  </si>
  <si>
    <t>Mitochondrial aldehyde dehydrogenase, required for growth on ethanol and conversion of acetaldehyde to acetate; phosphorylated; activity is K+ dependent; utilizes NADP+ or NAD+ equally as coenzymes; expression is glucose repressed</t>
  </si>
  <si>
    <t>Ortholog(s) have aldehyde dehydrogenase (NAD) activity, aldehyde dehydrogenase [NAD(P)+] activity and role in NADPH regeneration, acetate biosynthetic process, ethanol metabolic process, pyruvate metabolic process</t>
  </si>
  <si>
    <t>Ortholog(s) have structural constituent of cytoskeleton activity and role in microtubule polymerization, nuclear division, nuclear migration by microtubule mediated pushing forces</t>
  </si>
  <si>
    <t>Q6FM06</t>
  </si>
  <si>
    <t>CAGL0K12034g</t>
  </si>
  <si>
    <t>ENA1</t>
  </si>
  <si>
    <t>P-type ATPase sodium pump, involved in Na+ and Li+ efflux to allow salt tolerance</t>
  </si>
  <si>
    <t>Na(+)-ATPase with broad substrate specificity; plays a role in sodium detoxification; highly upregulated by increased osmotic pressure or sodium concentration</t>
  </si>
  <si>
    <t>Ortholog(s) have mitochondrial outer membrane localization</t>
  </si>
  <si>
    <t>Ortholog(s) have NADH dehydrogenase activity, role in NADH oxidation, chronological cell aging, glycolytic fermentation to ethanol and mitochondrion, plasma membrane localization</t>
  </si>
  <si>
    <t>Ortholog(s) have role in isoleucine biosynthetic process, mitochondrial translation and mitochondrial matrix localization</t>
  </si>
  <si>
    <t>Q6FMT6</t>
  </si>
  <si>
    <t>Ortholog(s) have glutamate-ammonia ligase activity, role in ammonia assimilation cycle, glutamine biosynthetic process and nuclear periphery localization</t>
  </si>
  <si>
    <t>Q6FQK3</t>
  </si>
  <si>
    <t>Ortholog(s) have mitochondrion targeting sequence binding, protein transmembrane transporter activity and role in protein import into mitochondrial matrix</t>
  </si>
  <si>
    <t>Q6FRM0</t>
  </si>
  <si>
    <t>CAGL0H07513g</t>
  </si>
  <si>
    <t>IFA38</t>
  </si>
  <si>
    <t>Microsomal beta-keto-reductase; contains oleate response element (ORE) sequence in the promoter region; mutants exhibit reduced VLCFA synthesis, accumulate high levels of dihydrosphingosine, phytosphingosine and medium-chain ceramides</t>
  </si>
  <si>
    <t>Predicted ketoreductase involved in production of very long chain fatty acid for sphingolipid biosynthesis; mutants show reduced sensitivity to caspofungin and increased sensitivity to micafungin</t>
  </si>
  <si>
    <t>Q6FY15</t>
  </si>
  <si>
    <t>Ortholog(s) have oligosaccharyl transferase activity, transferase activity, transferring glycosyl groups activity, role in protein N-linked glycosylation and nuclear envelope, oligosaccharyltransferase complex, plasma membrane localization</t>
  </si>
  <si>
    <t>Q8NIG3</t>
  </si>
  <si>
    <t>Ortholog(s) have role in histone H3-K79 methylation, sexual sporulation resulting in formation of a cellular spore, transfer RNA gene-mediated silencing and replication fork protection complex localization</t>
  </si>
  <si>
    <t>B4UMZ4</t>
  </si>
  <si>
    <t>Ortholog of S. cerevisiae : MTC1, C. albicans SC5314 : C7_03370C_A, C. dubliniensis CD36 : Cd36_73020, C. parapsilosis CDC317 : CPAR2_704050 and Candida tenuis NRRL Y-1498 : CANTEDRAFT_113579</t>
  </si>
  <si>
    <t>Lipid-binding protein, localized to the bud via specific mRNA transport; non-tagged protein detected in a phosphorylated state in mitochondria; GFP-fusion protein localizes to the cell periphery; C-termini of Tcb1p, Tcb2p and Tcb3p interact</t>
  </si>
  <si>
    <t>Q6FS84</t>
  </si>
  <si>
    <t>CAGL0H02651g</t>
  </si>
  <si>
    <t>RKR1</t>
  </si>
  <si>
    <t>RING domain E3 ubiquitin ligase; involved in the ubiquitin-mediated degradation of non-stop proteins; functional connections to chromatin modification; nuclear protein that also co-localizes with ribosomes; homolog of mouse Listerin, whose mutation has been reported to cause neurodegeneration in mice</t>
  </si>
  <si>
    <t>Ortholog(s) have ribosomal large subunit binding, ubiquitin-protein transferase activity</t>
  </si>
  <si>
    <t>Q6FTG5</t>
  </si>
  <si>
    <t>Q6FTQ2</t>
  </si>
  <si>
    <t>CAGL0G00682g</t>
  </si>
  <si>
    <t>ERP1</t>
  </si>
  <si>
    <t>Protein that forms a heterotrimeric complex with Erp2p, Emp24p, and Erv25p; member, along with Emp24p and Erv25p, of the p24 family involved in ER to Golgi transport and localized to COPII-coated vesicles</t>
  </si>
  <si>
    <t>Q6FUD2</t>
  </si>
  <si>
    <t>CAGL0F04389g</t>
  </si>
  <si>
    <t>APL3</t>
  </si>
  <si>
    <t>Alpha-adaptin, large subunit of the clathrin associated protein complex (AP-2); involved in vesicle mediated transport</t>
  </si>
  <si>
    <t>Ortholog(s) have AP-2 adaptor complex, cellular bud neck localization</t>
  </si>
  <si>
    <t>Q6FVC0</t>
  </si>
  <si>
    <t>CAGL0E03113g</t>
  </si>
  <si>
    <t>RSR1</t>
  </si>
  <si>
    <t>GTP-binding protein of the ras superfamily required for bud site selection, morphological changes in response to mating pheromone, and efficient cell fusion; localized to the plasma membrane; significantly similar to mammalian Rap GTPases</t>
  </si>
  <si>
    <t>Ortholog(s) have adenosylhomocysteinase activity, role in S-adenosylhomocysteine catabolic process, phosphatidylcholine biosynthetic process, triglyceride metabolic process and fungal biofilm matrix localization</t>
  </si>
  <si>
    <t>Ortholog(s) have alpha-1,6-mannosyltransferase activity, role in cell wall mannoprotein biosynthetic process, protein N-linked glycosylation and alpha-1,6-mannosyltransferase complex, plasma membrane localization</t>
  </si>
  <si>
    <t>Q6FL05</t>
  </si>
  <si>
    <t>Q6FQV7</t>
  </si>
  <si>
    <t>Subunit of the nuclear pore complex (NPC) that localizes exclusively to the cytoplasmic side; involved in RNA export, most likely at a terminal step; interacts with Gle1p</t>
  </si>
  <si>
    <t>Q6FJX3</t>
  </si>
  <si>
    <t>CAGL0M02871g</t>
  </si>
  <si>
    <t>MNN5</t>
  </si>
  <si>
    <t>Alpha-1,2-mannosyltransferase, responsible for addition of the second alpha-1,2-linked mannose of the branches on the mannan backbone of oligosaccharides, localizes to an early Golgi compartment</t>
  </si>
  <si>
    <t>Ortholog(s) have alpha-1,2-mannosyltransferase activity, role in protein glycosylation and Golgi apparatus localization</t>
  </si>
  <si>
    <t>Q6FUH7</t>
  </si>
  <si>
    <t>Ortholog(s) have fatty acid alpha-hydroxylase activity, role in mannosyl-inositol phosphorylceramide metabolic process and membrane localization</t>
  </si>
  <si>
    <t>Q6FKI4</t>
  </si>
  <si>
    <t>CAGL0L11308g</t>
  </si>
  <si>
    <t>ERV41</t>
  </si>
  <si>
    <t>Protein localized to COPII-coated vesicles, forms a complex with Erv46p; involved in the membrane fusion stage of transport; has homology to human ERGIC2 (PTX1) protein</t>
  </si>
  <si>
    <t>Q6FN50</t>
  </si>
  <si>
    <t>CAGL0K02739g</t>
  </si>
  <si>
    <t>LAG1</t>
  </si>
  <si>
    <t>Ceramide synthase component, involved in synthesis of ceramide from C26(acyl)-coenzyme A and dihydrosphingosine or phytosphingosine, functionally equivalent to Lac1p</t>
  </si>
  <si>
    <t>Ortholog(s) have sphingosine N-acyltransferase activity and role in ceramide biosynthetic process, filamentous growth of a population of unicellular organisms, replicative cell aging, unidimensional cell growth</t>
  </si>
  <si>
    <t>Q6FPQ7</t>
  </si>
  <si>
    <t>Ortholog(s) have protein binding, bridging activity</t>
  </si>
  <si>
    <t>Q6FQB8</t>
  </si>
  <si>
    <t>CAGL0I07535g</t>
  </si>
  <si>
    <t>SDD3</t>
  </si>
  <si>
    <t>Putative metalloprotease</t>
  </si>
  <si>
    <t>Has domain(s) with predicted metal ion binding activity</t>
  </si>
  <si>
    <t>Q6FXT9</t>
  </si>
  <si>
    <t>CAGL0A04807g</t>
  </si>
  <si>
    <t>RPN12</t>
  </si>
  <si>
    <t>Subunit of the 19S regulatory particle of the 26S proteasome lid; synthetically lethal with RPT1, which is an ATPase component of the 19S regulatory particle; physically interacts with Nob1p and Rpn3p</t>
  </si>
  <si>
    <t>Ortholog(s) have role in proteasome-mediated ubiquitin-dependent protein catabolic process and nuclear chromatin, nuclear periphery, proteasome regulatory particle, lid subcomplex, proteasome storage granule localization</t>
  </si>
  <si>
    <t>Q00372</t>
  </si>
  <si>
    <t>Q6FSZ0</t>
  </si>
  <si>
    <t>Ortholog(s) have 1-phosphatidylinositol binding, GTPase activity, phosphatidylinositol-4-phosphate binding, phosphatidylinositol-5-phosphate binding, protein-containing complex scaffold activity</t>
  </si>
  <si>
    <t>Q6FIR2</t>
  </si>
  <si>
    <t>Q6FLR5</t>
  </si>
  <si>
    <t>UTR4</t>
  </si>
  <si>
    <t>CAGL0L01287g</t>
  </si>
  <si>
    <t>Protein with sequence similarity to 2,3-diketo-5-methylthiopentyl-1-phosphate enolase-phosphatases, involved in methionine salvage; found in both the cytoplasm and nucleus</t>
  </si>
  <si>
    <t>Q6FLT3</t>
  </si>
  <si>
    <t>Ortholog(s) have cytochrome-b5 reductase activity, acting on NAD(P)H activity and plasma membrane localization</t>
  </si>
  <si>
    <t>Ortholog(s) have fungal-type vacuole membrane localization</t>
  </si>
  <si>
    <t>Q6FQ90</t>
  </si>
  <si>
    <t>CAGL0I08195g</t>
  </si>
  <si>
    <t>GPA2</t>
  </si>
  <si>
    <t>Nucleotide binding alpha subunit of the heterotrimeric G protein that interacts with the receptor Gpr1p, has signaling role in response to nutrients; green fluorescent protein (GFP)-fusion protein localizes to the cell periphery</t>
  </si>
  <si>
    <t>Ortholog(s) have G-protein coupled glucose receptor activity, GTP binding, adenylate cyclase activator activity</t>
  </si>
  <si>
    <t>POM152</t>
  </si>
  <si>
    <t>Nuclear pore membrane glycoprotein; may be involved in duplication of nuclear pores and nuclear pore complexes during S-phase;</t>
  </si>
  <si>
    <t>Ortholog(s) have protein membrane anchor, structural constituent of nuclear pore activity and role in nuclear pore organization, protein import into nucleus, spindle pole body duplication</t>
  </si>
  <si>
    <t>Q6FMA7</t>
  </si>
  <si>
    <t>CAGL0K09592g</t>
  </si>
  <si>
    <t>TOM22</t>
  </si>
  <si>
    <t>Component of the TOM (translocase of outer mitochondrial membrane) complex responsible for initial import of mitochondrially directed proteins; acts as a receptor for precursor proteins and mediates interaction between TOM and TIM complexes</t>
  </si>
  <si>
    <t>Beta-1,3-glucanosyltransferase; required for cell wall assembly and also has a role in transcriptional silencing; localizes to cell surface via a glycosylphosphatidylinositol (GPI) anchor; also found at nuclear periphery; genetic interactions with histone H3 lysine acetyltransferases GCN5 and SAS3 indicate previously unsuspected functions for Gas1 in DNA damage response and cell cycle regulation</t>
  </si>
  <si>
    <t>Q6FW95</t>
  </si>
  <si>
    <t>CAGL0D01958g</t>
  </si>
  <si>
    <t>SDH3</t>
  </si>
  <si>
    <t>Cytochrome b subunit of succinate dehydrogenase (Sdh1p, Sdh2p, Sdh3p, Sdh4p), which couples the oxidation of succinate to the transfer of electrons to ubiquinone as part of the TCA cycle and the mitochondrial respiratory chain</t>
  </si>
  <si>
    <t>Ortholog(s) have succinate dehydrogenase (ubiquinone) activity and role in cellular respiration, protein import into mitochondrial inner membrane</t>
  </si>
  <si>
    <t>Q6FPI7</t>
  </si>
  <si>
    <t>CAGL0J03520g</t>
  </si>
  <si>
    <t>CPR4</t>
  </si>
  <si>
    <t>Peptidyl-prolyl cis-trans isomerase (cyclophilin), catalyzes the cis-trans isomerization of peptide bonds N-terminal to proline residues; has a potential role in the secretory pathway</t>
  </si>
  <si>
    <t>Has domain(s) with predicted peptidyl-prolyl cis-trans isomerase activity and role in protein folding, protein peptidyl-prolyl isomerization</t>
  </si>
  <si>
    <t>Q6FMG4</t>
  </si>
  <si>
    <t>CAGL0K08250g</t>
  </si>
  <si>
    <t>MRS4</t>
  </si>
  <si>
    <t>Iron transporter that mediates Fe2+ transport across the inner mitochondrial membrane; mitochondrial carrier family member, similar to and functionally redundant with Mrs3p; active under low-iron conditions; may transport other cations</t>
  </si>
  <si>
    <t>Ortholog(s) have iron ion transmembrane transporter activity, role in iron import into the mitochondrion, iron ion homeostasis and mitochondrial inner membrane, plasma membrane localization</t>
  </si>
  <si>
    <t>Ortholog(s) have ATP binding, ATPase activity</t>
  </si>
  <si>
    <t>Q6FNV6</t>
  </si>
  <si>
    <t>CAGL0J08734g</t>
  </si>
  <si>
    <t>PMT2</t>
  </si>
  <si>
    <t>Protein O-mannosyltransferase, transfers mannose residues from dolichyl phosphate-D-mannose to protein Ser/Thr residues; involved in ER quality control; acts in a complex with Pmt1p, can instead interact with Pmt5; target for new antifungal</t>
  </si>
  <si>
    <t>Ortholog(s) have ATPase activity, DNA binding, nucleosome binding, rDNA binding, transcription regulatory region DNA binding activity</t>
  </si>
  <si>
    <t>Q6FRP7</t>
  </si>
  <si>
    <t>CAGL0H06919g</t>
  </si>
  <si>
    <t>ERO1</t>
  </si>
  <si>
    <t>Thiol oxidase required for oxidative protein folding in the endoplasmic reticulum</t>
  </si>
  <si>
    <t>Ortholog(s) have protein disulfide oxidoreductase activity, thiol oxidase activity and endoplasmic reticulum membrane localization</t>
  </si>
  <si>
    <t>Q6FQN2</t>
  </si>
  <si>
    <t>Ortholog(s) have nuclear chromatin, proteasome regulatory particle, base subcomplex localization</t>
  </si>
  <si>
    <t>Ortholog(s) have translation regulator activity and role in mitochondrial respiratory chain complex IV biogenesis, positive regulation of mitochondrial translation</t>
  </si>
  <si>
    <t>Ortholog(s) have small GTPase binding activity, role in Golgi to plasma membrane protein transport, Golgi to vacuole transport, fungal-type cell wall chitin biosynthetic process and exomer complex localization</t>
  </si>
  <si>
    <t>Q6FKU4</t>
  </si>
  <si>
    <t>CAGL0L08602g</t>
  </si>
  <si>
    <t>PPX1</t>
  </si>
  <si>
    <t>Exopolyphosphatase, hydrolyzes inorganic polyphosphate (poly P) into Pi residues; located in the cytosol, plasma membrane, and mitochondrial matrix</t>
  </si>
  <si>
    <t>Ortholog(s) have exopolyphosphatase activity, role in polyphosphate catabolic process and cytoplasm localization</t>
  </si>
  <si>
    <t>Q6FKV4</t>
  </si>
  <si>
    <t>CAGL0L08360g</t>
  </si>
  <si>
    <t>TMA108</t>
  </si>
  <si>
    <t>Protein that associates with ribosomes and is involved in ribosome biogenesis; putative metalloprotease</t>
  </si>
  <si>
    <t>Ortholog(s) have nascent polypeptide-associated complex binding activity, role in regulation of cytoplasmic translation, ribosome biogenesis and nascent polypeptide-associated complex, ribosome localization</t>
  </si>
  <si>
    <t>Q6FM41</t>
  </si>
  <si>
    <t>CAGL0K11231g</t>
  </si>
  <si>
    <t>MNN10</t>
  </si>
  <si>
    <t>Subunit of a Golgi mannosyltransferase complex also containing Anp1p, Mnn9p, Mnn11p, and Hoc1p that mediates elongation of the polysaccharide mannan backbone; membrane protein of the mannosyltransferase family</t>
  </si>
  <si>
    <t>Ortholog(s) have alpha-1,6-mannosyltransferase activity and role in ascospore formation, cell wall mannoprotein biosynthetic process, division septum assembly, protein N-linked glycosylation</t>
  </si>
  <si>
    <t>Ortholog(s) have phospholipid binding activity</t>
  </si>
  <si>
    <t>Q6FPF1</t>
  </si>
  <si>
    <t>CAGL0J04312g</t>
  </si>
  <si>
    <t>PEP1</t>
  </si>
  <si>
    <t>Type I transmembrane sorting receptor for multiple vacuolar hydrolases; cycles between the late-Golgi and prevacuolar endosome-like compartments</t>
  </si>
  <si>
    <t>Ortholog(s) have signal sequence binding activity, role in Golgi to endosome transport, Golgi to vacuole transport, protein targeting to vacuole and Golgi apparatus localization</t>
  </si>
  <si>
    <t>Q6FPJ0</t>
  </si>
  <si>
    <t>CAGL0J03454g</t>
  </si>
  <si>
    <t>HDA1</t>
  </si>
  <si>
    <t>Putative catalytic subunit of a class II histone deacetylase complex that also contains Hda2p and Hda3p; Hda1p interacts with the Hda2p-Hda3p subcomplex to form an active tetramer; deletion increases histone H2B, H3 and H4 acetylation</t>
  </si>
  <si>
    <t>Ortholog(s) have chromatin binding, histone deacetylase activity, histone deacetylase activity (H3-K14 specific) activity</t>
  </si>
  <si>
    <t>Q6FPJ5</t>
  </si>
  <si>
    <t>Ortholog of S. cerevisiae : AIM9, C. albicans SC5314 : C1_01250W_A, C. dubliniensis CD36 : Cd36_01160, C. parapsilosis CDC317 : CPAR2_109750 and Candida tenuis NRRL Y-1498 : CANTEDRAFT_114216</t>
  </si>
  <si>
    <t>Q6FQV5</t>
  </si>
  <si>
    <t>Ortholog(s) have U3 snoRNA binding, U4 snRNA binding activity and role in mRNA splicing, via spliceosome, maturation of SSU-rRNA from tricistronic rRNA transcript (SSU-rRNA, 5.8S rRNA, LSU-rRNA)</t>
  </si>
  <si>
    <t>Q6FR48</t>
  </si>
  <si>
    <t>Q6FRP3</t>
  </si>
  <si>
    <t>CAGL0H07007g</t>
  </si>
  <si>
    <t>PRE8</t>
  </si>
  <si>
    <t>Alpha 2 subunit of the 20S proteasome</t>
  </si>
  <si>
    <t>Q6FT52</t>
  </si>
  <si>
    <t>Ortholog(s) have trehalose-phosphatase activity</t>
  </si>
  <si>
    <t>Q6FU45</t>
  </si>
  <si>
    <t>RNA14</t>
  </si>
  <si>
    <t>CAGL0F06479g</t>
  </si>
  <si>
    <t>Cleavage and polyadenylation factor I (CF I) component; involved in cleavage and polyadenylation of mRNA 3' ends; bridges interaction between Rna15p and Hrp1p in the CF I complex; mutant displays reduced transcription elongation in the G-less-based run-on (GLRO) assay; required for gene looping</t>
  </si>
  <si>
    <t>Ortholog(s) have RNA binding, protein heterodimerization activity and role in mRNA polyadenylation, pre-mRNA cleavage required for polyadenylation, regulation of mRNA 3'-end processing, response to DNA damage checkpoint signaling</t>
  </si>
  <si>
    <t>Q6FU50</t>
  </si>
  <si>
    <t>Q6FUV4</t>
  </si>
  <si>
    <t>CAGL0F00363g</t>
  </si>
  <si>
    <t>OPI3</t>
  </si>
  <si>
    <t>Phospholipid methyltransferase (methylene-fatty-acyl-phospholipid synthase), catalyzes the last two steps in phosphatidylcholine biosynthesis</t>
  </si>
  <si>
    <t>Ortholog(s) have phosphatidyl-N-dimethylethanolamine N-methyltransferase activity, phosphatidyl-N-methylethanolamine N-methyltransferase activity and role in cleistothecium development, phosphatidylcholine biosynthetic process</t>
  </si>
  <si>
    <t>Q6FX97</t>
  </si>
  <si>
    <t>CAGL0B00660g</t>
  </si>
  <si>
    <t>EMC1</t>
  </si>
  <si>
    <t>Member of a transmembrane complex required for efficient folding of proteins in the ER; null mutant displays induction of the unfolded protein response; interacts with Gal80p</t>
  </si>
  <si>
    <t>Ortholog(s) have proton-transporting ATP synthase activity, rotational mechanism activity and role in ATP synthesis coupled proton transport</t>
  </si>
  <si>
    <t>Q6FSV7</t>
  </si>
  <si>
    <t>CAGL0G07491g</t>
  </si>
  <si>
    <t>MNN11</t>
  </si>
  <si>
    <t>Subunit of a Golgi mannosyltransferase complex that also contains Anp1p, Mnn9p, Mnn10p, and Hoc1p, and mediates elongation of the polysaccharide mannan backbone; has homology to Mnn10p</t>
  </si>
  <si>
    <t>Alpha-1,6-mannosyltransferase with a role in protein glycosylation</t>
  </si>
  <si>
    <t>Q6FRZ5</t>
  </si>
  <si>
    <t>Ortholog(s) have DNA binding, RNA polymerase I core binding, RNA polymerase I transcription factor binding, RNA polymerase II complex binding, protein-containing complex binding and rRNA binding, more</t>
  </si>
  <si>
    <t>Q6FUS9</t>
  </si>
  <si>
    <t>CAGL0F00957g</t>
  </si>
  <si>
    <t>TPD3</t>
  </si>
  <si>
    <t>Regulatory subunit A of the heterotrimeric protein phosphatase 2A (PP2A), which also contains regulatory subunit Cdc55p and either catalytic subunit Pph21p or Pph22p; required for cell morphogenesis and transcription by RNA polymerase III</t>
  </si>
  <si>
    <t>Putative serine/threonine protein phosphatase 2A, regulatory chain A</t>
  </si>
  <si>
    <t>Ortholog(s) have role in calcium ion transport into cytosol and plasma membrane localization</t>
  </si>
  <si>
    <t>Q6FXE0</t>
  </si>
  <si>
    <t>CAGL0B01683g</t>
  </si>
  <si>
    <t>TMN2</t>
  </si>
  <si>
    <t>Protein with a role in cellular adhesion and filamentous growth; similar to Emp70p and Tmn3p; member of the evolutionarily conserved Transmembrane Nine family of proteins with nine membrane-spanning segments</t>
  </si>
  <si>
    <t>Ortholog(s) have role in cellular copper ion homeostasis, invasive growth in response to glucose limitation, pseudohyphal growth, vacuolar transport and fungal-type vacuole membrane localization</t>
  </si>
  <si>
    <t>Q6FXG2</t>
  </si>
  <si>
    <t>CAGL0B02189g</t>
  </si>
  <si>
    <t>CRM1</t>
  </si>
  <si>
    <t>Major karyopherin, involved in export of proteins, RNAs, and ribosomal subunits from the nucleus; exportin</t>
  </si>
  <si>
    <t>Ortholog(s) have nuclear export signal receptor activity, protein transporter activity</t>
  </si>
  <si>
    <t>Q6FJV1</t>
  </si>
  <si>
    <t>Ortholog(s) have protein membrane anchor activity</t>
  </si>
  <si>
    <t>Q6FN22</t>
  </si>
  <si>
    <t>CAGL0K03399g</t>
  </si>
  <si>
    <t>YPK2</t>
  </si>
  <si>
    <t>Protein kinase with similarity to serine/threonine protein kinase Ypk1p; functionally redundant with YPK1 at the genetic level; participates in a signaling pathway required for optimal cell wall integrity; homolog of mammalian kinase SGK</t>
  </si>
  <si>
    <t>Ortholog(s) have protein serine/threonine kinase activity, protein serine/threonine kinase inhibitor activity</t>
  </si>
  <si>
    <t>Q6FNW1</t>
  </si>
  <si>
    <t>CAGL0J08635g</t>
  </si>
  <si>
    <t>VPS21</t>
  </si>
  <si>
    <t>Rab family GTPase required for endocytic transport and for sorting of vacuolar hydrolases; localized in endocytic intermediates; detected in mitochondria; geranylgeranylation required for membrane association; mammalian Rab5 homolog</t>
  </si>
  <si>
    <t>Q6FRY2</t>
  </si>
  <si>
    <t>CAGL0H04983g</t>
  </si>
  <si>
    <t>GDP-mannose pyrophosphorylase (mannose-1-phosphate guanyltransferase); synthesizes GDP-mannose from GTP and mannose-1-phosphate in cell wall biosynthesis; required for normal cell wall structure</t>
  </si>
  <si>
    <t>Putative mannose-1-phosphate guanyltransferase</t>
  </si>
  <si>
    <t>Q6SZS5</t>
  </si>
  <si>
    <t>Q6FP59</t>
  </si>
  <si>
    <t>Q6FRK0</t>
  </si>
  <si>
    <t>CAGL0H07953g</t>
  </si>
  <si>
    <t>EMC4</t>
  </si>
  <si>
    <t>Member of a transmembrane complex required for efficient folding of proteins in the ER; null mutant displays induction of the unfolded protein response; human ortholog TMEM85 may function in apoptosis</t>
  </si>
  <si>
    <t>Q6FRZ2</t>
  </si>
  <si>
    <t>Q6FSZ7</t>
  </si>
  <si>
    <t>MIC27</t>
  </si>
  <si>
    <t>CAGL0G06600g</t>
  </si>
  <si>
    <t>Putative protein of unknown function; non-tagged protein is detected in purified mitochondria; null mutant is viable and displays reduced respiratory growth and reduced frequency of mitochondrial genome loss</t>
  </si>
  <si>
    <t>Ortholog(s) have role in cristae formation, positive regulation of protein oligomerization and MICOS complex, fungal-type vacuole membrane, mitochondrial crista junction localization</t>
  </si>
  <si>
    <t>Q6FV23</t>
  </si>
  <si>
    <t>Ortholog(s) have diphosphomevalonate decarboxylase activity and role in isopentenyl diphosphate biosynthetic process, mevalonate pathway, sterol biosynthetic process</t>
  </si>
  <si>
    <t>Ortholog(s) have role in protein maturation, protein targeting to ER and endoplasmic reticulum, plasma membrane localization</t>
  </si>
  <si>
    <t>Ortholog(s) have GTP binding, phosphatidylinositol-4-phosphate binding, phosphatidylinositol-5-phosphate binding, structural molecule activity</t>
  </si>
  <si>
    <t>Q8TG07</t>
  </si>
  <si>
    <t>PLB1</t>
  </si>
  <si>
    <t>CAGL0J11770g</t>
  </si>
  <si>
    <t>Phospholipase B (lysophospholipase) involved in lipid metabolism, required for deacylation of phosphatidylcholine and phosphatidylethanolamine but not phosphatidylinositol</t>
  </si>
  <si>
    <t>Q6FIY9</t>
  </si>
  <si>
    <t>Ortholog(s) have role in mitochondrial respiratory chain complex IV assembly and integral component of mitochondrial inner membrane, mitochondrial respiratory chain supercomplex, plasma membrane localization</t>
  </si>
  <si>
    <t>Ortholog(s) have mitochondrial envelope localization</t>
  </si>
  <si>
    <t>Q6FSD9</t>
  </si>
  <si>
    <t>CAGL0H01309g</t>
  </si>
  <si>
    <t>DPL1</t>
  </si>
  <si>
    <t>Dihydrosphingosine phosphate lyase, regulates intracellular levels of sphingolipid long-chain base phosphates (LCBPs), degrades phosphorylated long chain bases, prefers C16 dihydrosphingosine-l-phosphate as a substrate</t>
  </si>
  <si>
    <t>Ortholog(s) have sphinganine-1-phosphate aldolase activity and role in calcium-mediated signaling, cellular response to starvation, sphingolipid metabolic process</t>
  </si>
  <si>
    <t>Q6FWN3</t>
  </si>
  <si>
    <t>Q6FXE3</t>
  </si>
  <si>
    <t>Ortholog(s) have glutamine-fructose-6-phosphate transaminase (isomerizing) activity</t>
  </si>
  <si>
    <t>Q6FLR0</t>
  </si>
  <si>
    <t>Ortholog(s) have ATPase activity, coupled to transmembrane movement of ions, phosphorylative mechanism activity</t>
  </si>
  <si>
    <t>O93794</t>
  </si>
  <si>
    <t>TOP2</t>
  </si>
  <si>
    <t>CAGL0J05610g</t>
  </si>
  <si>
    <t>Topoisomerase II, relieves torsional strain in DNA by cleaving and re-sealing the phosphodiester backbone of both positively and negatively supercoiled DNA; cleaves complementary strands; localizes to axial cores in meiosis</t>
  </si>
  <si>
    <t>DNA topoisomerase II</t>
  </si>
  <si>
    <t>Q6FP54</t>
  </si>
  <si>
    <t>CAGL0J06534g</t>
  </si>
  <si>
    <t>NUP188</t>
  </si>
  <si>
    <t>Subunit of the nuclear pore complex (NPC), involved in the structural organization of the complex and of the nuclear envelope, also involved in nuclear envelope permeability, interacts with Pom152p and Nic96p</t>
  </si>
  <si>
    <t>Ortholog(s) have structural constituent of nuclear pore activity and role in mRNA export from nucleus in response to heat stress, nuclear pore organization, protein import into nucleus, regulation of G2/M transition of mitotic cell cycle</t>
  </si>
  <si>
    <t>Q6FTS0</t>
  </si>
  <si>
    <t>CAGL0G00220g</t>
  </si>
  <si>
    <t>BGL2</t>
  </si>
  <si>
    <t>Endo-beta-1,3-glucanase, major protein of the cell wall, involved in cell wall maintenance</t>
  </si>
  <si>
    <t>Ortholog(s) have 1,3-beta-glucanosyltransferase activity, glucan endo-1,3-beta-D-glucosidase activity</t>
  </si>
  <si>
    <t>Ortholog(s) have electron transfer activity, stearoyl-CoA 9-desaturase activity</t>
  </si>
  <si>
    <t>Q6FN17</t>
  </si>
  <si>
    <t>Ortholog(s) have ATP binding, ATPase activity, metallopeptidase activity, role in cellular protein-containing complex assembly, signal peptide processing and m-AAA complex, mitochondrial inner boundary membrane localization</t>
  </si>
  <si>
    <t>Q6FY37</t>
  </si>
  <si>
    <t>Hexose transporter with moderate affinity for glucose, induced in the presence of non-fermentable carbon sources, induced by a decrease in growth rate, contains an extended N-terminal domain relative to other HXTs</t>
  </si>
  <si>
    <t>Ortholog(s) have fructose transmembrane transporter activity, glucose transmembrane transporter activity, mannose transmembrane transporter activity and role in fructose import across plasma membrane, glucose import across plasma membrane</t>
  </si>
  <si>
    <t>Ortholog(s) have succinate dehydrogenase (ubiquinone) activity, role in cellular respiration and mitochondrion localization</t>
  </si>
  <si>
    <t>Q6FM09</t>
  </si>
  <si>
    <t>Ortholog(s) have 3-hydroxyisobutyryl-CoA hydrolase activity and mitochondrial ribosome localization</t>
  </si>
  <si>
    <t>Q6FNQ8</t>
  </si>
  <si>
    <t>CAGL0J09812g</t>
  </si>
  <si>
    <t>TPS1</t>
  </si>
  <si>
    <t>Synthase subunit of trehalose-6-phosphate synthase/phosphatase complex, which synthesizes the storage carbohydrate trehalose; also found in a monomeric form; expression is induced by the stress response and repressed by the Ras-cAMP pathway</t>
  </si>
  <si>
    <t>Ortholog(s) have alpha,alpha-trehalose-phosphate synthase (UDP-forming) activity, trehalose-phosphatase activity</t>
  </si>
  <si>
    <t>Ortholog(s) have ATPase activity, coupled to transmembrane movement of ions, phosphorylative mechanism, phospholipid-translocating ATPase activity</t>
  </si>
  <si>
    <t>Q6FJ51</t>
  </si>
  <si>
    <t>Q6FPG0</t>
  </si>
  <si>
    <t>CAGL0J04114g</t>
  </si>
  <si>
    <t>ODC2</t>
  </si>
  <si>
    <t>Mitochondrial inner membrane transporter, exports 2-oxoadipate and 2-oxoglutarate from the mitochondrial matrix to the cytosol for use in lysine and glutamate biosynthesis and in lysine catabolism</t>
  </si>
  <si>
    <t>Ortholog(s) have dicarboxylic acid transmembrane transporter activity, role in mitochondrial transport and mitochondrial inner membrane localization</t>
  </si>
  <si>
    <t>Q6FKE4</t>
  </si>
  <si>
    <t>CAGL0L12232g</t>
  </si>
  <si>
    <t>GAA1</t>
  </si>
  <si>
    <t>Subunit of the GPI (glycosylphosphatidylinositol):protein transamidase complex, removes the GPI-anchoring signal and attaches GPI to proteins in the ER</t>
  </si>
  <si>
    <t>Ortholog(s) have role in attachment of GPI anchor to protein and GPI-anchor transamidase complex localization</t>
  </si>
  <si>
    <t>Q6FL41</t>
  </si>
  <si>
    <t>CAGL0L06402g</t>
  </si>
  <si>
    <t>YCF1</t>
  </si>
  <si>
    <t>Vacuolar glutathione S-conjugate transporter of the ATP-binding cassette family, has a role in detoxifying metals such as cadmium, mercury, and arsenite; also transports unconjugated bilirubin; similar to human cystic fibrosis protein CFTR</t>
  </si>
  <si>
    <t>Ortholog(s) have bilirubin transmembrane transporter activity, glutathione S-conjugate-exporting ATPase activity, phytochelatin transmembrane transporter ATPase activity</t>
  </si>
  <si>
    <t>Q6FRU9</t>
  </si>
  <si>
    <t>Ortholog(s) have protein transporter activity, role in posttranslational protein targeting to membrane, translocation and Sec62/Sec63 complex, plasma membrane localization</t>
  </si>
  <si>
    <t>Q6FJG4</t>
  </si>
  <si>
    <t>Ortholog(s) have ARF guanyl-nucleotide exchange factor activity and role in ER to Golgi vesicle-mediated transport, autophagosome assembly, cellular response to drug, hyphal growth, intra-Golgi vesicle-mediated transport</t>
  </si>
  <si>
    <t>Q6FT73</t>
  </si>
  <si>
    <t>CAGL0G04851g</t>
  </si>
  <si>
    <t>ELO3</t>
  </si>
  <si>
    <t>Elongase, involved in fatty acid and sphingolipid biosynthesis; synthesizes very long chain 20-26-carbon fatty acids from C18-CoA primers; involved in regulation of sphingolipid biosynthesis</t>
  </si>
  <si>
    <t>Predicted fatty acid elongase involved in production of very long chain fatty acids for sphingolipid biosynthesis; mutants show reduced sensitivity to caspofungin and increased sensitivity to micafungin</t>
  </si>
  <si>
    <t>Ortholog(s) have ATPase activity, SNARE binding, phosphatidic acid binding activity</t>
  </si>
  <si>
    <t>Ortholog(s) have structural constituent of nuclear pore activity and role in NLS-bearing protein import into nucleus, nuclear pore organization, protein localization to nuclear inner membrane</t>
  </si>
  <si>
    <t>Q6FLP3</t>
  </si>
  <si>
    <t>CAGL0L01881g</t>
  </si>
  <si>
    <t>PTM1</t>
  </si>
  <si>
    <t>Protein of unknown function, copurifies with late Golgi vesicles containing the v-SNARE Tlg2p</t>
  </si>
  <si>
    <t>Has domain(s) with predicted integral component of membrane localization</t>
  </si>
  <si>
    <t>Q6FR60</t>
  </si>
  <si>
    <t>CAGL0I00704g</t>
  </si>
  <si>
    <t>SWP1</t>
  </si>
  <si>
    <t>Ortholog(s) have dolichyl-diphosphooligosaccharide-protein glycotransferase activity, role in protein N-linked glycosylation and oligosaccharyltransferase complex localization</t>
  </si>
  <si>
    <t>Q6FTE0</t>
  </si>
  <si>
    <t>Q6FTE4</t>
  </si>
  <si>
    <t>CAGL0G03157g</t>
  </si>
  <si>
    <t>PIS1</t>
  </si>
  <si>
    <t>Phosphatidylinositol synthase, required for biosynthesis of phosphatidylinositol, which is a precursor for polyphosphoinositides, sphingolipids, and glycolipid anchors for some of the plasma membrane proteins</t>
  </si>
  <si>
    <t>Has domain(s) with predicted phosphotransferase activity, for other substituted phosphate groups activity, role in phospholipid biosynthetic process and membrane localization</t>
  </si>
  <si>
    <t>Q6FV20</t>
  </si>
  <si>
    <t>CAGL0E05412g</t>
  </si>
  <si>
    <t>KRE5</t>
  </si>
  <si>
    <t>Protein required for beta-1,6 glucan biosynthesis; mutations result in aberrant morphology and severe growth defects</t>
  </si>
  <si>
    <t>Ortholog(s) have UDP-glucose:glycoprotein glucosyltransferase activity</t>
  </si>
  <si>
    <t>Q6FW65</t>
  </si>
  <si>
    <t>CAGL0D02618g</t>
  </si>
  <si>
    <t>PEX11</t>
  </si>
  <si>
    <t>Peroxisomal membrane protein required for medium-chain fatty acid oxidation and peroxisome proliferation, possibly by inducing membrane curvature; localization regulated by phosphorylation; transcription regulated by Adr1p and Pip2p-Oaf1p</t>
  </si>
  <si>
    <t>Ortholog(s) have role in fatty acid oxidation, peroxisome fission and endoplasmic reticulum, peroxisomal importomer complex, peroxisomal membrane localization</t>
  </si>
  <si>
    <t>Q6FLC5</t>
  </si>
  <si>
    <t>Ortholog(s) have GTPase activity, role in cellular response to drug, endoplasmic reticulum inheritance, endoplasmic reticulum membrane fusion, hexose transmembrane transport, pathogenesis and cortical endoplasmic reticulum localization</t>
  </si>
  <si>
    <t>Q6FK99</t>
  </si>
  <si>
    <t>Ortholog(s) have carbohydrate binding activity, role in ER to Golgi vesicle-mediated transport and COPII-coated ER to Golgi transport vesicle, Golgi membrane localization</t>
  </si>
  <si>
    <t>Q6FV84</t>
  </si>
  <si>
    <t>CAGL0E03982g</t>
  </si>
  <si>
    <t>VMR1</t>
  </si>
  <si>
    <t>Vacuolar membrane protein involved in multiple drug resistance and metal sensitivity; ATP-binding cassette (ABC) family member involved in drug transport; potential Cdc28p substrate; induced under respiratory conditions</t>
  </si>
  <si>
    <t>Ortholog(s) have role in drug transport, response to metal ion and fungal-type vacuole membrane localization</t>
  </si>
  <si>
    <t>Q6FX11</t>
  </si>
  <si>
    <t>CAGL0C01353g</t>
  </si>
  <si>
    <t>SEC24</t>
  </si>
  <si>
    <t>Component of the Sec23p-Sec24p heterodimer of the COPII vesicle coat, required for cargo selection during vesicle formation in ER to Golgi transport; homologous to Sfb2p and Sfb3p</t>
  </si>
  <si>
    <t>Ortholog(s) have signal sequence binding activity, role in cargo loading into COPII-coated vesicle, macroautophagy and COPII vesicle coat, endoplasmic reticulum exit site localization</t>
  </si>
  <si>
    <t>Q6FKH9</t>
  </si>
  <si>
    <t>CAGL0L11440g</t>
  </si>
  <si>
    <t>TCB3</t>
  </si>
  <si>
    <t>Ortholog(s) have lipid binding activity and role in endoplasmic reticulum membrane organization, regulation of phosphatidylinositol dephosphorylation</t>
  </si>
  <si>
    <t>Q6FPN1</t>
  </si>
  <si>
    <t>CAGL0J02486g</t>
  </si>
  <si>
    <t>SSM4</t>
  </si>
  <si>
    <t>Ortholog(s) have ubiquitin protein ligase activity, role in ubiquitin-dependent ERAD pathway and Doa10p ubiquitin ligase complex, integral component of endoplasmic reticulum membrane, nuclear inner membrane localization</t>
  </si>
  <si>
    <t>Q6FWT0</t>
  </si>
  <si>
    <t>SEC22</t>
  </si>
  <si>
    <t>CAGL0C03179g</t>
  </si>
  <si>
    <t>R-SNARE protein; assembles into SNARE complex with Bet1p, Bos1p and Sed5p; cycles between the ER and Golgi complex; involved in anterograde and retrograde transport between the ER and Golgi; synaptobrevin homolog</t>
  </si>
  <si>
    <t>Ortholog(s) have SNAP receptor activity and role in ER to Golgi vesicle-mediated transport, retrograde vesicle-mediated transport, Golgi to ER, vesicle fusion with Golgi apparatus</t>
  </si>
  <si>
    <t>Q6FS46</t>
  </si>
  <si>
    <t>CAGL0H03553g</t>
  </si>
  <si>
    <t>HRR25</t>
  </si>
  <si>
    <t>Protein kinase involved in regulating diverse events including vesicular trafficking, DNA repair, and chromosome segregation; binds the CTD of RNA pol II; homolog of mammalian casein kinase 1delta (CK1delta)</t>
  </si>
  <si>
    <t>Ortholog(s) have protein serine/threonine kinase activity, protein tyrosine kinase activity and role in Dma1-dependent checkpoint, linear element assembly, positive regulation of reciprocal meiotic recombination, regulation of DNA repair</t>
  </si>
  <si>
    <t>Q6FMZ3</t>
  </si>
  <si>
    <t>Q6FMP6</t>
  </si>
  <si>
    <t>CAGL0K06325g</t>
  </si>
  <si>
    <t>HEH2</t>
  </si>
  <si>
    <t>Inner nuclear membrane (INM) protein; contains helix-extension-helix (HEH) motif, nuclear localization signal sequence; targeting to the INM requires the Srp1p-Kap95p karyopherins and the Ran cycle</t>
  </si>
  <si>
    <t>Ortholog(s) have role in chromatin silencing at centromere, chromatin silencing at rDNA, chromatin silencing at subtelomere, meiotic attachment of telomere to nuclear envelope, nuclear inner membrane organization</t>
  </si>
  <si>
    <t>Q6FW60</t>
  </si>
  <si>
    <t>CAGL0D02728g</t>
  </si>
  <si>
    <t>AIM46</t>
  </si>
  <si>
    <t>Has domain(s) with predicted intramolecular lyase activity</t>
  </si>
  <si>
    <t>Q6FX49</t>
  </si>
  <si>
    <t>CAGL0C00319g</t>
  </si>
  <si>
    <t>CPS1</t>
  </si>
  <si>
    <t>Vacuolar carboxypeptidase yscS; expression is induced under low-nitrogen conditions</t>
  </si>
  <si>
    <t>Ortholog(s) have carboxypeptidase activity, role in proteolysis involved in cellular protein catabolic process and fungal-type vacuole lumen localization</t>
  </si>
  <si>
    <t>Q6FPV7</t>
  </si>
  <si>
    <t>CAGL0J00583g</t>
  </si>
  <si>
    <t>DAP2</t>
  </si>
  <si>
    <t>Dipeptidyl aminopeptidase, synthesized as a glycosylated precursor; localizes to the vacuolar membrane; similar to Ste13p</t>
  </si>
  <si>
    <t>Ortholog(s) have dipeptidyl-peptidase activity and fungal-type vacuole membrane localization</t>
  </si>
  <si>
    <t>Ortholog(s) have calmodulin binding, calmodulin-dependent protein kinase activity</t>
  </si>
  <si>
    <t>Ortholog(s) have mRNA 3'-UTR binding, mRNA 5'-UTR binding, translation repressor activity, mRNA regulatory element binding activity</t>
  </si>
  <si>
    <t>F2Z6A2</t>
  </si>
  <si>
    <t>CAGL0L03003g</t>
  </si>
  <si>
    <t>GCN3</t>
  </si>
  <si>
    <t>Alpha subunit of the translation initiation factor eIF2B, the guanine-nucleotide exchange factor for eIF2; activity subsequently regulated by phosphorylated eIF2; first identified as a positive regulator of GCN4 expression</t>
  </si>
  <si>
    <t>Translation initiation factor eIF2B</t>
  </si>
  <si>
    <t>Q6FIJ3</t>
  </si>
  <si>
    <t>CAGL0M13959g</t>
  </si>
  <si>
    <t>ELP6</t>
  </si>
  <si>
    <t>Subunit of Elongator complex, which is required for modification of wobble nucleosides in tRNA; required for Elongator structural integrity</t>
  </si>
  <si>
    <t>Ortholog(s) have ATPase activity, tRNA binding activity, role in protein urmylation, regulation of transcription by RNA polymerase II, tRNA wobble uridine modification and Elongator holoenzyme complex localization</t>
  </si>
  <si>
    <t>Q6FIJ5</t>
  </si>
  <si>
    <t>CAGL0M13915g</t>
  </si>
  <si>
    <t>YMR310C</t>
  </si>
  <si>
    <t>Putative protein of unknown function; predicted to be involved in ribosome biogenesis; green fluorescent protein (GFP)-fusion protein localizes to the nucleus; YMR310C is not an essential gene</t>
  </si>
  <si>
    <t>Ortholog(s) have role in cell-abiotic substrate adhesion</t>
  </si>
  <si>
    <t>Q6FIM4</t>
  </si>
  <si>
    <t>CAGL0M13255g</t>
  </si>
  <si>
    <t>YET1</t>
  </si>
  <si>
    <t>Endoplasmic reticulum transmembrane protein; may interact with ribosomes, based on co-purification experiments; homolog of human BAP31 protein</t>
  </si>
  <si>
    <t>Ortholog(s) have endoplasmic reticulum localization</t>
  </si>
  <si>
    <t>Q6FJ32</t>
  </si>
  <si>
    <t>Q6FJF4</t>
  </si>
  <si>
    <t>CAGL0M06721g</t>
  </si>
  <si>
    <t>CAB2</t>
  </si>
  <si>
    <t>Probable phosphopantothenoylcysteine synthetase (PPCS), which catalyzes the second step of coenzyme A biosynthesis from pantothenate; null mutant lethality is complemented by E. coli coaBC (encoding a bifunctional enzyme with PPCS activity)</t>
  </si>
  <si>
    <t>Ortholog(s) have phosphopantothenate--cysteine ligase activity, role in acetyl-CoA biosynthetic process from pantothenate, coenzyme A biosynthetic process and cytoplasm, nucleus localization</t>
  </si>
  <si>
    <t>Q6FJG1</t>
  </si>
  <si>
    <t>FAL1</t>
  </si>
  <si>
    <t>CAGL0M06567g</t>
  </si>
  <si>
    <t>Nucleolar protein required for maturation of 18S rRNA, member of the eIF4A subfamily of DEAD-box ATP-dependent RNA helicases</t>
  </si>
  <si>
    <t>Ortholog(s) have role in maturation of SSU-rRNA from tricistronic rRNA transcript (SSU-rRNA, 5.8S rRNA, LSU-rRNA) and FAL1-SGD1 complex, nucleolus localization</t>
  </si>
  <si>
    <t>Q6FJK7</t>
  </si>
  <si>
    <t>CAGL0M05533g</t>
  </si>
  <si>
    <t>DUR1,2</t>
  </si>
  <si>
    <t>Urea amidolyase, contains both urea carboxylase and allophanate hydrolase activities, degrades urea to CO2 and NH3; expression sensitive to nitrogen catabolite repression and induced by allophanate, an intermediate in allantoin degradation</t>
  </si>
  <si>
    <t>Ortholog(s) have role in nitrogen compound metabolic process</t>
  </si>
  <si>
    <t>Subunit (60 kDa) of TFIID and SAGA complexes, involved in transcription initiation of RNA polymerase II and in chromatin modification, similar to histone H4</t>
  </si>
  <si>
    <t>Ortholog(s) have chromatin binding, protein-containing complex scaffold activity, ubiquitin binding activity and role in histone acetylation, transcription by RNA polymerase II</t>
  </si>
  <si>
    <t>Q6FJR1</t>
  </si>
  <si>
    <t>CAGL0M04279g</t>
  </si>
  <si>
    <t>DIP2</t>
  </si>
  <si>
    <t>Nucleolar protein, specifically associated with the U3 snoRNA, part of the large ribonucleoprotein complex known as the small subunit (SSU) processome, required for 18S rRNA biogenesis, part of the active pre-rRNA processing complex</t>
  </si>
  <si>
    <t>Q6FJR5</t>
  </si>
  <si>
    <t>CAGL0M04191g</t>
  </si>
  <si>
    <t>Yapsin family aspartic protease; predicted GPI-anchor; complements cell wall defect phenotypes of S. cerevisiae yps1 mutant; regulation of pH homeostasis under acid conditions; induced by high temperature, Slt1- and Crz1p-dependent</t>
  </si>
  <si>
    <t>Q6FJX7</t>
  </si>
  <si>
    <t>CAGL0M02761g</t>
  </si>
  <si>
    <t>TBF1</t>
  </si>
  <si>
    <t>Telobox-containing general regulatory factor; binds TTAGGG repeats within subtelomeric anti-silencing regions (STARs), blocking silent chromatin propagation; binds majority of snoRNA gene promoters, required for full snoRNA expression</t>
  </si>
  <si>
    <t>Telomere repeat-binding factor</t>
  </si>
  <si>
    <t>Ortholog(s) have role in cellular response to drug, maturation of LSU-rRNA from tricistronic rRNA transcript (SSU-rRNA, 5.8S rRNA, LSU-rRNA)</t>
  </si>
  <si>
    <t>Q6FKP6</t>
  </si>
  <si>
    <t>CAGL0L09801g</t>
  </si>
  <si>
    <t>RAM2</t>
  </si>
  <si>
    <t>Alpha subunit of both the farnesyltransferase and type I geranylgeranyltransferase that catalyze prenylation of proteins containing a CAAX consensus motif; essential protein required for membrane localization of Ras proteins and a-factor</t>
  </si>
  <si>
    <t>Putative prenyltransferase</t>
  </si>
  <si>
    <t>Q6FKQ2</t>
  </si>
  <si>
    <t>CAGL0L09669g</t>
  </si>
  <si>
    <t>URB1</t>
  </si>
  <si>
    <t>Nucleolar protein required for the normal accumulation of 25S and 5.8S rRNAs, associated with the 27SA2 pre-ribosomal particle; proposed to be involved in the biogenesis of the 60S ribosomal subunit</t>
  </si>
  <si>
    <t>Q6FKU8</t>
  </si>
  <si>
    <t>CAGL0L08492g</t>
  </si>
  <si>
    <t>YPR148C</t>
  </si>
  <si>
    <t>Protein of unknown function that may interact with ribosomes, based on co-purification experiments; green fluorescent protein (GFP)-fusion protein localizes to the cytoplasm in a punctate pattern</t>
  </si>
  <si>
    <t>Ortholog of S. cerevisiae : YPR148C and Saccharomyces cerevisiae S288C : YPR148C</t>
  </si>
  <si>
    <t>Q6FKW2</t>
  </si>
  <si>
    <t>CAGL0L08184g</t>
  </si>
  <si>
    <t>ELO2</t>
  </si>
  <si>
    <t>Fatty acid elongase, involved in sphingolipid biosynthesis; acts on fatty acids of up to 24 carbons in length; mutations have regulatory effects on 1,3-beta-glucan synthase, vacuolar ATPase, and the secretory pathway</t>
  </si>
  <si>
    <t>Predicted fatty acid elongase with role in sphingolipid biosynthetic process; mutants show reduced sensitivity to caspofungin and increased sensitivity to micafungin</t>
  </si>
  <si>
    <t>Q6FKY3</t>
  </si>
  <si>
    <t>DIM1</t>
  </si>
  <si>
    <t>CAGL0L07678g</t>
  </si>
  <si>
    <t>Protein containing a UCS (UNC-45/CRO1/SHE4) domain, binds to myosin motor domains to regulate myosin function; involved in endocytosis, polarization of the actin cytoskeleton, and asymmetric mRNA localization</t>
  </si>
  <si>
    <t>Putative essential 18S rRNA dimethylase; gene is downregulated in azole-resistant strain</t>
  </si>
  <si>
    <t>Q6FLA4</t>
  </si>
  <si>
    <t>Q6FLE2</t>
  </si>
  <si>
    <t>NMA111</t>
  </si>
  <si>
    <t>CAGL0L04092g</t>
  </si>
  <si>
    <t>Serine protease and general molecular chaperone; involved in response to heat stress and promotion of apoptosis; may contribute to lipid homeostasis; sequence similarity to the mammalian Omi/HtrA2 family of serine proteases</t>
  </si>
  <si>
    <t>Ortholog(s) have serine-type endopeptidase activity</t>
  </si>
  <si>
    <t>Q6FLQ4</t>
  </si>
  <si>
    <t>Ortholog(s) have role in ascospore formation, cellular response to biotic stimulus, cellular response to chemical stimulus, cellular response to glucose starvation and cellular response to neutral pH, more</t>
  </si>
  <si>
    <t>Q6FLS3</t>
  </si>
  <si>
    <t>CAGL0L01089g</t>
  </si>
  <si>
    <t>GLT1</t>
  </si>
  <si>
    <t>NAD(+)-dependent glutamate synthase (GOGAT), synthesizes glutamate from glutamine and alpha-ketoglutarate; with Gln1p, forms the secondary pathway for glutamate biosynthesis from ammonia; expression regulated by nitrogen source</t>
  </si>
  <si>
    <t>Ortholog(s) have glutamate synthase (NADH) activity and role in L-glutamate biosynthetic process, ammonia assimilation cycle, invasive filamentous growth</t>
  </si>
  <si>
    <t>Q6FLV2</t>
  </si>
  <si>
    <t>CAGL0L00429g</t>
  </si>
  <si>
    <t>GCV2</t>
  </si>
  <si>
    <t>P subunit of the mitochondrial glycine decarboxylase complex, required for the catabolism of glycine to 5,10-methylene-THF; expression is regulated by levels of 5,10-methylene-THF in the cytoplasm</t>
  </si>
  <si>
    <t>Ortholog(s) have glycine dehydrogenase (decarboxylating) activity and role in glycine decarboxylation via glycine cleavage system, one-carbon metabolic process</t>
  </si>
  <si>
    <t>Q6FLX4</t>
  </si>
  <si>
    <t>CAGL0K12738g</t>
  </si>
  <si>
    <t>FET5</t>
  </si>
  <si>
    <t>Multicopper oxidase, integral membrane protein with similarity to Fet3p; may have a role in iron transport</t>
  </si>
  <si>
    <t>Ortholog(s) have ferroxidase activity, role in iron ion transmembrane transport, prostaglandin biosynthetic process and fungal-type vacuole membrane, plasma membrane localization</t>
  </si>
  <si>
    <t>Q6FLZ8</t>
  </si>
  <si>
    <t>CAGL0K12210g</t>
  </si>
  <si>
    <t>YMC2</t>
  </si>
  <si>
    <t>Mitochondrial protein, putative inner membrane transporter with a role in oleate metabolism and glutamate biosynthesis; member of the mitochondrial carrier (MCF) family; has similarity with Ymc1p</t>
  </si>
  <si>
    <t>Ortholog(s) have organic acid transmembrane transporter activity, role in mitochondrial transport, transmembrane transport and mitochondrion localization</t>
  </si>
  <si>
    <t>Ortholog(s) have rRNA (adenine) methyltransferase activity and role in rRNA methylation, ribosomal large subunit biogenesis</t>
  </si>
  <si>
    <t>Q6FMA3</t>
  </si>
  <si>
    <t>Q6FMM0</t>
  </si>
  <si>
    <t>CAGL0K06919g</t>
  </si>
  <si>
    <t>MCX1</t>
  </si>
  <si>
    <t>Mitochondrial matrix protein; putative ATP-binding chaperone with non-proteolytic function; similar to bacterial ClpX proteins</t>
  </si>
  <si>
    <t>Putative mitochondrial clpX-like chaperone</t>
  </si>
  <si>
    <t>Q6FN63</t>
  </si>
  <si>
    <t>Ortholog(s) have 3'-5' DNA/RNA helicase activity, ATP-dependent four-way junction helicase activity, DNA replication origin binding, chromatin binding and single-stranded DNA binding, more</t>
  </si>
  <si>
    <t>Q6FNH4</t>
  </si>
  <si>
    <t>CAGL0J11660g</t>
  </si>
  <si>
    <t>TOP1</t>
  </si>
  <si>
    <t>Topoisomerase I, nuclear enzyme that relieves torsional strain in DNA by cleaving and re-sealing the phosphodiester backbone; relaxes both positively and negatively supercoiled DNA; functions in replication, transcription, and recombination</t>
  </si>
  <si>
    <t>Ortholog(s) have DNA binding, DNA topoisomerase type I activity, role in DNA topological change, chromatin organization and cytosol, nucleus localization</t>
  </si>
  <si>
    <t>Q6FNJ1</t>
  </si>
  <si>
    <t>IPI3</t>
  </si>
  <si>
    <t>CAGL0J11286g</t>
  </si>
  <si>
    <t>Essential component of the Rix1 complex (Rix1p, Ipi1p, Ipi3p) that is required for processing of ITS2 sequences from 35S pre-rRNA; highly conserved and contains WD40 motifs; Rix1 complex associates with Mdn1p in pre-60S ribosomal particles</t>
  </si>
  <si>
    <t>Q6FNL8</t>
  </si>
  <si>
    <t>CAGL0J10692g</t>
  </si>
  <si>
    <t>PTC7</t>
  </si>
  <si>
    <t>Type 2C protein phosphatase (PP2C); alternatively spliced to create two mRNA isoforms; protein from spliced form localizes to the mitochondria while the one from the unspliced form is localized to the nuclear envelope</t>
  </si>
  <si>
    <t>Ortholog(s) have protein serine/threonine phosphatase activity, role in protein dephosphorylation and mitochondrion, nuclear envelope localization</t>
  </si>
  <si>
    <t>Q6FNV1</t>
  </si>
  <si>
    <t>Q6FNY5</t>
  </si>
  <si>
    <t>CAGL0J08074g</t>
  </si>
  <si>
    <t>PDR17</t>
  </si>
  <si>
    <t>Phosphatidylinositol transfer protein (PITP), downregulates Plb1p-mediated turnover of phosphatidylcholine, found in the cytosol and microsomes, homologous to Pdr16p, deletion affects phospholipid composition</t>
  </si>
  <si>
    <t>Ortholog(s) have phosphatidylinositol transporter activity</t>
  </si>
  <si>
    <t>Q6FP38</t>
  </si>
  <si>
    <t>Ortholog(s) have role in translational initiation and cytoplasm localization</t>
  </si>
  <si>
    <t>Q6FP63</t>
  </si>
  <si>
    <t>CAGL0J06314g</t>
  </si>
  <si>
    <t>DLD2</t>
  </si>
  <si>
    <t>D-lactate dehydrogenase, located in the mitochondrial matrix</t>
  </si>
  <si>
    <t>Ortholog(s) have (R)-2-hydroxyglutarate dehydrogenase activity, D-lactate dehydrogenase (cytochrome) activity, FAD binding, actin binding activity and role in lactate catabolic process</t>
  </si>
  <si>
    <t>Q6FPB3</t>
  </si>
  <si>
    <t>CAGL0J05214g</t>
  </si>
  <si>
    <t>NUP82</t>
  </si>
  <si>
    <t>Nucleoporin, subunit of the nuclear pore complex (NPC); forms a subcomplex with Gle2p, Nup159p, Nsp1p, and Nup116p and is required for proper localization of Nup116p in the NPC</t>
  </si>
  <si>
    <t>Ortholog(s) have role in mRNA export from nucleus, protein import into nucleus, ribosomal large subunit export from nucleus, ribosomal small subunit export from nucleus</t>
  </si>
  <si>
    <t>Q6FPD8</t>
  </si>
  <si>
    <t>CAGL0J04598g</t>
  </si>
  <si>
    <t>URA4</t>
  </si>
  <si>
    <t>Dihydroorotase, catalyzes the third enzymatic step in the de novo biosynthesis of pyrimidines, converting carbamoyl-L-aspartate into dihydroorotate</t>
  </si>
  <si>
    <t>Ortholog(s) have dihydroorotase activity and role in 'de novo' pyrimidine nucleobase biosynthetic process, pyrimidine nucleotide biosynthetic process</t>
  </si>
  <si>
    <t>Ortholog(s) have snoRNA binding activity and role in cellular response to drug, maturation of SSU-rRNA from tricistronic rRNA transcript (SSU-rRNA, 5.8S rRNA, LSU-rRNA), positive regulation of transcription by RNA polymerase I</t>
  </si>
  <si>
    <t>Q6FPY0</t>
  </si>
  <si>
    <t>Q6FQ29</t>
  </si>
  <si>
    <t>Q6FQA6</t>
  </si>
  <si>
    <t>Q6FQA8</t>
  </si>
  <si>
    <t>CAGL0I07755g</t>
  </si>
  <si>
    <t>HAL9</t>
  </si>
  <si>
    <t>Putative transcription factor containing a zinc finger; overexpression increases salt tolerance through increased expression of the ENA1 (Na+/Li+ extrusion pump) gene while gene disruption decreases both salt tolerance and ENA1 expression</t>
  </si>
  <si>
    <t>Ortholog(s) have DNA binding, transcription coactivator activity, transcription factor activity, RNA polymerase II distal enhancer sequence-specific binding activity</t>
  </si>
  <si>
    <t>Q6FQF1</t>
  </si>
  <si>
    <t>CAGL0I06743g</t>
  </si>
  <si>
    <t>FTR1</t>
  </si>
  <si>
    <t>High affinity iron permease involved in the transport of iron across the plasma membrane; forms complex with Fet3p; expression is regulated by iron</t>
  </si>
  <si>
    <t>Putative ferrous iron transmembrane transporter involved in iron uptake</t>
  </si>
  <si>
    <t>Q6FQL3</t>
  </si>
  <si>
    <t>CAGL0I05302g</t>
  </si>
  <si>
    <t>IRR1</t>
  </si>
  <si>
    <t>Subunit of the cohesin complex, which is required for sister chromatid cohesion during mitosis and meiosis and interacts with centromeres and chromosome arms, essential for viability</t>
  </si>
  <si>
    <t>Ortholog(s) have chromatin binding activity, role in mitotic sister chromatid cohesion and cytosol, nuclear mitotic cohesin complex localization</t>
  </si>
  <si>
    <t>Q6FQL7</t>
  </si>
  <si>
    <t>Ortholog(s) have MAP kinase serine/threonine phosphatase activity, magnesium-dependent protein serine/threonine phosphatase activity</t>
  </si>
  <si>
    <t>Q6FQN8</t>
  </si>
  <si>
    <t>CAGL0I04752g</t>
  </si>
  <si>
    <t>CDS1</t>
  </si>
  <si>
    <t>Phosphatidate cytidylyltransferase (CDP-diglyceride synthetase); an enzyme that catalyzes that conversion of CTP + phosphate into diphosphate + CDP-diaclglyerol, a critical step in the synthesis of all major yeast phospholipids</t>
  </si>
  <si>
    <t>Ortholog(s) have phosphatidate cytidylyltransferase activity</t>
  </si>
  <si>
    <t>Q6FQP5</t>
  </si>
  <si>
    <t>CAGL0I04598g</t>
  </si>
  <si>
    <t>TCM62</t>
  </si>
  <si>
    <t>Protein involved in the assembly of the mitochondrial succinate dehydrogenase complex; putative chaperone</t>
  </si>
  <si>
    <t>Ortholog(s) have role in mitochondrial respiratory chain complex II assembly and mitochondrial inner membrane localization</t>
  </si>
  <si>
    <t>Q6FQV9</t>
  </si>
  <si>
    <t>CAGL0I03102g</t>
  </si>
  <si>
    <t>GEA2</t>
  </si>
  <si>
    <t>Guanine nucleotide exchange factor for ADP ribosylation factors (ARFs), involved in vesicular transport between the Golgi and ER, Golgi organization, and actin cytoskeleton organization; similar to but not functionally redundant with Gea1p</t>
  </si>
  <si>
    <t>Ortholog(s) have ARF guanyl-nucleotide exchange factor activity</t>
  </si>
  <si>
    <t>Q6FQZ0</t>
  </si>
  <si>
    <t>Q6FR21</t>
  </si>
  <si>
    <t>CAGL0I01606g</t>
  </si>
  <si>
    <t>URB2</t>
  </si>
  <si>
    <t>Nucleolar protein required for normal metabolism of the rRNA primary transcript, proposed to be involved in ribosome biogenesis</t>
  </si>
  <si>
    <t>Ortholog(s) have role in rRNA metabolic process, ribosome biogenesis and nucleolus localization</t>
  </si>
  <si>
    <t>Q6FRN2</t>
  </si>
  <si>
    <t>Q6FRP2</t>
  </si>
  <si>
    <t>CAGL0H07029g</t>
  </si>
  <si>
    <t>MRPL35</t>
  </si>
  <si>
    <t>Ortholog(s) have ATPase activity, DNA binding, TBP-class protein binding activity</t>
  </si>
  <si>
    <t>Q6FS28</t>
  </si>
  <si>
    <t>CAGL0H03949g</t>
  </si>
  <si>
    <t>YCL001W-B</t>
  </si>
  <si>
    <t>Putative protein of unknown function; YCL001W-B gene has similarity to DOM34 and is present in a region duplicated between chromosomes XIV and III</t>
  </si>
  <si>
    <t>Has domain(s) with predicted role in RNA surveillance, nuclear-transcribed mRNA catabolic process, no-go decay, nuclear-transcribed mRNA catabolic process, non-stop decay</t>
  </si>
  <si>
    <t>Q6FSD6</t>
  </si>
  <si>
    <t>CAGL0H01375g</t>
  </si>
  <si>
    <t>SUR2</t>
  </si>
  <si>
    <t>Predicted sphinganine hydroxylase with role in sphingolipid biosynthesis; mutants show reduced sensitivity to caspofungin and increased sensitivity to micafungin</t>
  </si>
  <si>
    <t>Q6FSJ4</t>
  </si>
  <si>
    <t>RPC82</t>
  </si>
  <si>
    <t>CAGL0G10109g</t>
  </si>
  <si>
    <t>RNA polymerase III subunit C82</t>
  </si>
  <si>
    <t>Ortholog(s) have phospholipid-translocating ATPase activity</t>
  </si>
  <si>
    <t>Q6FT41</t>
  </si>
  <si>
    <t>CAGL0G05566g</t>
  </si>
  <si>
    <t>FMP45</t>
  </si>
  <si>
    <t>Integral membrane protein localized to mitochondria (untagged protein); required for sporulation and maintaining sphingolipid content; has sequence similarity to SUR7 and YNL194C</t>
  </si>
  <si>
    <t>Ortholog(s) have role in ascospore formation, cellular response to drug, fungal-type cell wall organization and cell cortex, cellular bud membrane, endosome, fungal-type vacuole, membrane raft, perinuclear region of cytoplasm localization</t>
  </si>
  <si>
    <t>Q6FTG7</t>
  </si>
  <si>
    <t>CAGL0G02629g</t>
  </si>
  <si>
    <t>BMT5</t>
  </si>
  <si>
    <t>Putative protein of unknown function; associates with precursors of the 60S ribosomal subunit; predicted to be involved in ribosome biogenesis</t>
  </si>
  <si>
    <t>Ortholog(s) have rRNA (uridine-N3-)-methyltransferase activity, role in rRNA base methylation and nucleolus localization</t>
  </si>
  <si>
    <t>Q6FTH5</t>
  </si>
  <si>
    <t>Ortholog(s) have dipeptide transmembrane transporter activity, tripeptide transmembrane transporter activity, role in dipeptide transmembrane transport, tripeptide transport and cell division site, plasma membrane of cell tip localization</t>
  </si>
  <si>
    <t>Q6FTP4</t>
  </si>
  <si>
    <t>CAGL0G00902g</t>
  </si>
  <si>
    <t>NUP2</t>
  </si>
  <si>
    <t>Nucleoporin involved in nucleocytoplasmic transport, binds to either the nucleoplasmic or cytoplasmic faces of the nuclear pore complex depending on Ran-GTP levels; also has a role in chromatin organization</t>
  </si>
  <si>
    <t>Ortholog(s) have Ran GTPase binding, structural constituent of nuclear pore activity</t>
  </si>
  <si>
    <t>Q6FTV6</t>
  </si>
  <si>
    <t>CAGL0F08503g</t>
  </si>
  <si>
    <t>FOL2</t>
  </si>
  <si>
    <t>GTP-cyclohydrolase I, catalyzes the first step in the folic acid biosynthetic pathway</t>
  </si>
  <si>
    <t>Ortholog(s) have GTP cyclohydrolase I activity and role in folic acid-containing compound biosynthetic process</t>
  </si>
  <si>
    <t>Q6FU30</t>
  </si>
  <si>
    <t>CAGL0F06809g</t>
  </si>
  <si>
    <t>YVH1</t>
  </si>
  <si>
    <t>Protein phosphatase involved in vegetative growth at low temperatures, sporulation, and glycogen accumulation; mutants are defective in 60S ribosome assembly; member of the dual-specificity family of protein phosphatases</t>
  </si>
  <si>
    <t>Ortholog(s) have protein tyrosine phosphatase activity</t>
  </si>
  <si>
    <t>Q6FU81</t>
  </si>
  <si>
    <t>MSS116</t>
  </si>
  <si>
    <t>CAGL0F05577g</t>
  </si>
  <si>
    <t>DEAD-box protein required for efficient splicing of mitochondrial Group I and II introns; non-polar RNA helicase that also facilities strand annealing</t>
  </si>
  <si>
    <t>Ortholog(s) have ATP-dependent RNA helicase activity, RNA strand annealing activity</t>
  </si>
  <si>
    <t>Q6FUC7</t>
  </si>
  <si>
    <t>CAGL0F04499g</t>
  </si>
  <si>
    <t>FUI1</t>
  </si>
  <si>
    <t>High affinity uridine permease, localizes to the plasma membrane; also mediates low but significant transport of the cytotoxic nucleoside analog 5-fluorouridine; not involved in uracil transport</t>
  </si>
  <si>
    <t>Ortholog(s) have uridine transmembrane transporter activity, role in transmembrane transport, uridine transport and plasma membrane localization</t>
  </si>
  <si>
    <t>Q6FUD8</t>
  </si>
  <si>
    <t>Ortholog(s) have mRNA binding activity, role in intracellular mRNA localization, mRNA stabilization, telomere maintenance via telomerase and P-body, nuclear chromosome, telomeric region localization</t>
  </si>
  <si>
    <t>Q6FUF6</t>
  </si>
  <si>
    <t>CAGL0F03861g</t>
  </si>
  <si>
    <t>ERG12</t>
  </si>
  <si>
    <t>Mevalonate kinase, acts in the biosynthesis of isoprenoids and sterols, including ergosterol, from mevalonate</t>
  </si>
  <si>
    <t>Ortholog(s) have mevalonate kinase activity and role in ergosterol biosynthetic process, farnesyl diphosphate biosynthetic process, mevalonate pathway, isopentenyl diphosphate biosynthetic process, mevalonate pathway</t>
  </si>
  <si>
    <t>Q6FUI1</t>
  </si>
  <si>
    <t>CAGL0F03289g</t>
  </si>
  <si>
    <t>LRP1</t>
  </si>
  <si>
    <t>Nuclear exosome-associated nucleic acid binding protein; involved in RNA processing, surveillance, degradation, tethering, and export; homolog of mammalian nuclear matrix protein C1D involved in regulation of DNA repair and recombination</t>
  </si>
  <si>
    <t>Ortholog(s) have double-stranded DNA binding, double-stranded RNA binding, enzyme regulator activity</t>
  </si>
  <si>
    <t>Ortholog(s) have phosphoribosylglycinamide formyltransferase activity, role in 'de novo' IMP biosynthetic process, adenine biosynthetic process and fungal biofilm matrix localization</t>
  </si>
  <si>
    <t>Q6FUK8</t>
  </si>
  <si>
    <t>CAGL0F02673g</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</si>
  <si>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</si>
  <si>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</si>
  <si>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Ortholog(s) have DNA-directed 5'-3' RNA polymerase activity, RNA-directed 5'-3' RNA polymerase activity, single-stranded DNA binding, single-stranded RNA binding, translation initiation factor binding activity</t>
  </si>
  <si>
    <t>Q6FUL3</t>
  </si>
  <si>
    <t>CAGL0F02563g</t>
  </si>
  <si>
    <t>HPT1</t>
  </si>
  <si>
    <t>Dimeric hypoxanthine-guanine phosphoribosyltransferase, catalyzes the formation of both inosine monophosphate and guanosine monophosphate; mutations in the human homolog HPRT1 can cause Lesch-Nyhan syndrome and Kelley-Seegmiller syndrome</t>
  </si>
  <si>
    <t>Putative hypoxanthine guanine phosphoribosyl transferase</t>
  </si>
  <si>
    <t>Ortholog(s) have DNA clamp loader activity, chromatin binding activity and role in UV-damage excision repair, leading strand elongation, mitotic DNA replication checkpoint, sister chromatid cohesion</t>
  </si>
  <si>
    <t>Q6FV00</t>
  </si>
  <si>
    <t>CAGL0E05874g</t>
  </si>
  <si>
    <t>BMS1</t>
  </si>
  <si>
    <t>GTPase required for synthesis of 40S ribosomal subunits and for processing the 35S pre-rRNA at sites A0, A1, and A2; interacts with Rcl1p, which stimulates its GTPase and U3 snoRNA binding activities; has similarity to Tsr1p</t>
  </si>
  <si>
    <t>Ortholog(s) have GTP binding, GTPase activity, U3 snoRNA binding activity</t>
  </si>
  <si>
    <t>Q6FV09</t>
  </si>
  <si>
    <t>CAGL0E05676g</t>
  </si>
  <si>
    <t>TYW1</t>
  </si>
  <si>
    <t>Protein required for the synthesis of wybutosine, a modified guanosine found at the 3'-position adjacent to the anticodon of phenylalanine tRNA which supports reading frame maintenance by stabilizing codon-anticodon interactions</t>
  </si>
  <si>
    <t>Ortholog(s) have role in wybutosine biosynthetic process</t>
  </si>
  <si>
    <t>Q6FV63</t>
  </si>
  <si>
    <t>CAGL0E04444g</t>
  </si>
  <si>
    <t>ARD1</t>
  </si>
  <si>
    <t>Subunit of N-terminal acetyltransferase NatA (Nat1p, Ard1p, Nat5p); acetylates many proteins and thus affects telomeric silencing, cell cycle, heat-shock resistance, mating, and sporulation; human Ard1p levels are elevated in cancer cells</t>
  </si>
  <si>
    <t>Ortholog(s) have peptide alpha-N-acetyltransferase activity, peptide-glutamate-N-acetyltransferase activity, peptide-serine-N-acetyltransferase activity</t>
  </si>
  <si>
    <t>Ortholog(s) have role in cellular response to drug, maturation of SSU-rRNA from tricistronic rRNA transcript (SSU-rRNA, 5.8S rRNA, LSU-rRNA) and nucleolus, small-subunit processome localization</t>
  </si>
  <si>
    <t>YPS3</t>
  </si>
  <si>
    <t>Q6FVV0</t>
  </si>
  <si>
    <t>CAGL0D05412g</t>
  </si>
  <si>
    <t>MRPS5</t>
  </si>
  <si>
    <t>Q6FWA4</t>
  </si>
  <si>
    <t>CAGL0D01716g</t>
  </si>
  <si>
    <t>POL30</t>
  </si>
  <si>
    <t>Proliferating cell nuclear antigen (PCNA), functions as the sliding clamp for DNA polymerase delta; may function as a docking site for other proteins required for mitotic and meiotic chromosomal DNA replication and for DNA repair</t>
  </si>
  <si>
    <t>Ortholog(s) have DNA polymerase processivity factor activity</t>
  </si>
  <si>
    <t>Q6FWE8</t>
  </si>
  <si>
    <t>Ortholog(s) have cytochrome-c oxidase activity, role in mitochondrial electron transport, cytochrome c to oxygen and mitochondrial respiratory chain complex IV, plasma membrane localization</t>
  </si>
  <si>
    <t>Q6FWU8</t>
  </si>
  <si>
    <t>CAGL0C02739g</t>
  </si>
  <si>
    <t>FUN14</t>
  </si>
  <si>
    <t>Mitochondrial protein of unknown function</t>
  </si>
  <si>
    <t>Ortholog(s) have role in mitochondrion organization, phospholipid homeostasis and integral component of mitochondrial outer membrane localization</t>
  </si>
  <si>
    <t>Ortholog(s) have ATPase activity, role in response to drug, ribosomal large subunit biogenesis and intracellular, preribosome, large subunit precursor localization</t>
  </si>
  <si>
    <t>Q6FX07</t>
  </si>
  <si>
    <t>CAGL0C01441g</t>
  </si>
  <si>
    <t>RTT10</t>
  </si>
  <si>
    <t>Cytoplasmic protein with a role in regulation of Ty1 transposition</t>
  </si>
  <si>
    <t>Ortholog(s) have role in endocytic recycling and endosome localization</t>
  </si>
  <si>
    <t>Q6FX72</t>
  </si>
  <si>
    <t>CAGL0B00286g</t>
  </si>
  <si>
    <t>CHA1</t>
  </si>
  <si>
    <t>Catabolic L-serine (L-threonine) deaminase, catalyzes the degradation of both L-serine and L-threonine; required to use serine or threonine as the sole nitrogen source, transcriptionally induced by serine and threonine</t>
  </si>
  <si>
    <t>Ortholog(s) have L-serine ammonia-lyase activity, L-threonine ammonia-lyase activity, role in L-serine catabolic process, threonine catabolic process and mitochondrial nucleoid localization</t>
  </si>
  <si>
    <t>Q6FXA8</t>
  </si>
  <si>
    <t>Ortholog(s) have 6,7-dimethyl-8-ribityllumazine synthase activity, riboflavin binding activity, role in riboflavin biosynthetic process and mitochondrial intermembrane space localization</t>
  </si>
  <si>
    <t>Q6FXM7</t>
  </si>
  <si>
    <t>CAGL0B04543g</t>
  </si>
  <si>
    <t>CRC1</t>
  </si>
  <si>
    <t>Mitochondrial inner membrane carnitine transporter, required for carnitine-dependent transport of acetyl-CoA from peroxisomes to mitochondria during fatty acid beta-oxidation</t>
  </si>
  <si>
    <t>Ortholog(s) have carnitine transmembrane transporter activity, carnitine:acyl carnitine antiporter activity and role in acetate catabolic process, carbon utilization, carnitine transport, fatty acid metabolic process</t>
  </si>
  <si>
    <t>Q6FXR2</t>
  </si>
  <si>
    <t>CAGL0B03707g</t>
  </si>
  <si>
    <t>POL31</t>
  </si>
  <si>
    <t>DNA polymerase III (delta) subunit, essential for cell viability; involved in DNA replication and DNA repair</t>
  </si>
  <si>
    <t>Ortholog(s) have DNA-directed DNA polymerase activity, role in DNA strand elongation involved in DNA replication, DNA synthesis involved in UV-damage excision repair, premeiotic DNA replication and delta DNA polymerase complex localization</t>
  </si>
  <si>
    <t>Ortholog of S. cerevisiae : KEL3, C. albicans SC5314 : C1_13720W_A, C. dubliniensis CD36 : Cd36_12710, C. parapsilosis CDC317 : CPAR2_201590 and Candida tenuis NRRL Y-1498 : cten_CGOB_00106</t>
  </si>
  <si>
    <t>Q6FY34</t>
  </si>
  <si>
    <t>CAGL0A02387g</t>
  </si>
  <si>
    <t>MRP1</t>
  </si>
  <si>
    <t>Mitochondrial ribosomal protein of the small subunit; MRP1 exhibits genetic interactions with PET122, encoding a COX3-specific translational activator, and with PET123, encoding a small subunit mitochondrial ribosomal protein</t>
  </si>
  <si>
    <t>Q6FY41</t>
  </si>
  <si>
    <t>HXT6</t>
  </si>
  <si>
    <t>High-affinity glucose transporter of the major facilitator superfamily, nearly identical to Hxt7p, expressed at high basal levels relative to other HXTs, repression of expression by high glucose requires SNF3</t>
  </si>
  <si>
    <t>Ortholog(s) have glucose transmembrane transporter activity and plasma membrane localization</t>
  </si>
  <si>
    <t>Q6FY75</t>
  </si>
  <si>
    <t>CAGL0A03454g</t>
  </si>
  <si>
    <t>RSC58</t>
  </si>
  <si>
    <t>Component of the RSC chromatin remodeling complex; RSC functions in transcriptional regulation and elongation, chromosome stability, and establishing sister chromatid cohesion; involved in telomere maintenance</t>
  </si>
  <si>
    <t>Ortholog(s) have DNA translocase activity, role in chromatin remodeling, nucleosome disassembly, transcription elongation from RNA polymerase II promoter and RSC-type complex localization</t>
  </si>
  <si>
    <t>Q6FY97</t>
  </si>
  <si>
    <t>CAGL0A03949g</t>
  </si>
  <si>
    <t>COQ9</t>
  </si>
  <si>
    <t>Protein required for ubiquinone (coenzyme Q) biosynthesis and respiratory growth; localizes to the matrix face of the mitochondrial inner membrane in a large complex with ubiquinone biosynthetic enzymes</t>
  </si>
  <si>
    <t>Ortholog(s) have role in ubiquinone-6 biosynthetic process and mitochondrial inner membrane localization</t>
  </si>
  <si>
    <t>Q8NJR5</t>
  </si>
  <si>
    <t>Q96WT3</t>
  </si>
  <si>
    <t>FET3</t>
  </si>
  <si>
    <t>CAGL0F06413g</t>
  </si>
  <si>
    <t>Ferro-O2-oxidoreductase required for high-affinity iron uptake and involved in mediating resistance to copper ion toxicity, belongs to class of integral membrane multicopper oxidases</t>
  </si>
  <si>
    <t>Putative copper ferroxidase involved in iron uptake</t>
  </si>
  <si>
    <t>Q9P4S5</t>
  </si>
  <si>
    <t>CCA1</t>
  </si>
  <si>
    <t>CAGL0L11858g</t>
  </si>
  <si>
    <t>ATP (CTP):tRNA-specific tRNA nucleotidyltransferase; different forms targeted to the nucleus, cytosol, and mitochondrion are generated via the use of multiple transcriptional and translational start sites</t>
  </si>
  <si>
    <t>ATP(CTP):tRNA nucleotidyltransferase, synthesizes the CCA sequence at the 3' end of tRNAs</t>
  </si>
  <si>
    <t>Ortholog(s) have proton-transporting ATP synthase activity, rotational mechanism, structural molecule activity and role in ATP synthesis coupled proton transport, cristae formation, protein complex oligomerization</t>
  </si>
  <si>
    <t>Ortholog(s) have role in ATP synthesis coupled proton transport, protein complex oligomerization and mitochondrial proton-transporting ATP synthase complex, coupling factor F(o), plasma membrane localization</t>
  </si>
  <si>
    <t>P25400</t>
  </si>
  <si>
    <t>Ortholog(s) have electron transfer activity, role in mitochondrial electron transport, cytochrome c to oxygen, mitochondrial electron transport, ubiquinol to cytochrome c and mitochondrial intermembrane space localization</t>
  </si>
  <si>
    <t>Q6FIK6</t>
  </si>
  <si>
    <t>Ortholog(s) have GPI-anchor transamidase activity and role in attachment of GPI anchor to protein, conidium formation, fungal-type cell wall organization, fungal-type cell wall polysaccharide biosynthetic process, regulation of growth rate</t>
  </si>
  <si>
    <t>Q6FIQ1</t>
  </si>
  <si>
    <t>FIS1</t>
  </si>
  <si>
    <t>CAGL0M12661g</t>
  </si>
  <si>
    <t>Protein involved in mitochondrial membrane fission and peroxisome abundance; required for localization of Dnm1p and Mdv1p during mitochondrial division; mediates ethanol-induced apoptosis and ethanol-induced mitochondrial fragmentation</t>
  </si>
  <si>
    <t>Ortholog(s) have role in chronological cell aging, hyphal growth, mitochondrial fission, peroxisome fission and mitochondrial outer membrane, peroxisome localization</t>
  </si>
  <si>
    <t>Q6FIR6</t>
  </si>
  <si>
    <t>CAGL0M12320g</t>
  </si>
  <si>
    <t>FLC2</t>
  </si>
  <si>
    <t>Ortholog(s) have FAD transmembrane transporter activity</t>
  </si>
  <si>
    <t>Q6FJ05</t>
  </si>
  <si>
    <t>CAGL0M10175g</t>
  </si>
  <si>
    <t>UFD4</t>
  </si>
  <si>
    <t>Ubiquitin-protein ligase (E3) that interacts with Rpt4p and Rpt6p, two subunits of the 19S particle of the 26S proteasome; cytoplasmic E3 involved in the degradation of ubiquitin fusion proteins</t>
  </si>
  <si>
    <t>Ortholog(s) have role in free ubiquitin chain polymerization, negative regulation of telomerase activity and cytoplasm localization</t>
  </si>
  <si>
    <t>Q6FJ31</t>
  </si>
  <si>
    <t>AIM36</t>
  </si>
  <si>
    <t>CAGL0M09614g</t>
  </si>
  <si>
    <t>Protein of unknown function; null mutant displays reduced respiratory growth and elevated frequency of mitochondrial genome loss; the authentic, non-tagged protein is detected in purified mitochondria in high-throughput studies</t>
  </si>
  <si>
    <t>Q6FJ43</t>
  </si>
  <si>
    <t>CAGL0M09361g</t>
  </si>
  <si>
    <t>PKC1</t>
  </si>
  <si>
    <t>Protein serine/threonine kinase essential for cell wall remodeling during growth; localized to sites of polarized growth and the mother-daughter bud neck; homolog of the alpha, beta, and gamma isoforms of mammalian protein kinase C (PKC)</t>
  </si>
  <si>
    <t>Ortholog(s) have protein kinase C activity</t>
  </si>
  <si>
    <t>Q6FJ48</t>
  </si>
  <si>
    <t>CAGL0M09251g</t>
  </si>
  <si>
    <t>YJR084W</t>
  </si>
  <si>
    <t>Protein that forms a complex with Thp3p; may have a role in transcription elongation and/or mRNA splicing; identified as a COP9 signalosome component but phenotype and interactions suggest it may not be involved with the signalosome</t>
  </si>
  <si>
    <t>Ortholog(s) have role in adaptation of signaling pathway by response to pheromone involved in conjugation with cellular fusion, mRNA splicing, via spliceosome and transcriptionally active chromatin localization</t>
  </si>
  <si>
    <t>Q6FJ68</t>
  </si>
  <si>
    <t>CAGL0M08756g</t>
  </si>
  <si>
    <t>EXG2</t>
  </si>
  <si>
    <t>Exo-1,3-beta-glucanase, involved in cell wall beta-glucan assembly; may be anchored to the plasma membrane via a glycosylphosphatidylinositol (GPI) anchor</t>
  </si>
  <si>
    <t>Putative exo-1,3-beta-glucanase; predicted GPI-anchor</t>
  </si>
  <si>
    <t>Q6FJ70</t>
  </si>
  <si>
    <t>AKR1</t>
  </si>
  <si>
    <t>CAGL0M08712g</t>
  </si>
  <si>
    <t>Palmitoyl transferase involved in protein palmitoylation; acts as a negative regulator of pheromone response pathway; required for endocytosis of pheromone receptors; involved in cell shape control; contains ankyrin repeats</t>
  </si>
  <si>
    <t>Ortholog(s) have G-protein beta/gamma-subunit complex binding, palmitoyltransferase activity</t>
  </si>
  <si>
    <t>Q6FJ81</t>
  </si>
  <si>
    <t>MCD4</t>
  </si>
  <si>
    <t>CAGL0M08448g</t>
  </si>
  <si>
    <t>Protein involved in glycosylphosphatidylinositol (GPI) anchor synthesis; multimembrane-spanning protein that localizes to the endoplasmic reticulum; highly conserved among eukaryotes</t>
  </si>
  <si>
    <t>Ortholog(s) have mannose-ethanolamine phosphotransferase activity and role in ATP transport, GPI anchor biosynthetic process, conidium formation, regulation of growth rate</t>
  </si>
  <si>
    <t>Q6FJ90</t>
  </si>
  <si>
    <t>CAGL0M08250g</t>
  </si>
  <si>
    <t>ZRT3</t>
  </si>
  <si>
    <t>Vacuolar membrane zinc transporter, transports zinc from storage in the vacuole to the cytoplasm when needed; transcription is induced under conditions of zinc deficiency</t>
  </si>
  <si>
    <t>Ortholog(s) have zinc ion transmembrane transporter activity, role in cellular zinc ion homeostasis, zinc ion transport and fungal-type vacuole membrane localization</t>
  </si>
  <si>
    <t>Q6FJA4</t>
  </si>
  <si>
    <t>CAGL0M07898g</t>
  </si>
  <si>
    <t>STU2</t>
  </si>
  <si>
    <t>Microtubule-associated protein (MAP) of the XMAP215/Dis1 family; regulates microtubule dynamics during spindle orientation and metaphase chromosome alignment; interacts with spindle pole body component Spc72p</t>
  </si>
  <si>
    <t>Ortholog(s) have microtubule binding, microtubule plus end polymerase, structural constituent of cytoskeleton activity</t>
  </si>
  <si>
    <t>Q6FJC5</t>
  </si>
  <si>
    <t>CAGL0M07381g</t>
  </si>
  <si>
    <t>KTR6</t>
  </si>
  <si>
    <t>Probable mannosylphosphate transferase involved in the synthesis of core oligosaccharides in protein glycosylation pathway; member of the KRE2/MNT1 mannosyltransferase family</t>
  </si>
  <si>
    <t>Ortholog(s) have mannosylphosphate transferase activity, role in fungal-type cell wall organization, protein N-linked glycosylation and membrane localization</t>
  </si>
  <si>
    <t>Q6FJE9</t>
  </si>
  <si>
    <t>CAGL0M06853g</t>
  </si>
  <si>
    <t>SAM50</t>
  </si>
  <si>
    <t>Essential component of the Sorting and Assembly Machinery (SAM or Tob complex) of the mitochondrial outer membrane, which binds precursors of beta-barrel proteins and facilitates their outer membrane insertion; homologous to bacterial Omp85</t>
  </si>
  <si>
    <t>Ortholog(s) have protein transmembrane transporter activity and role in cellular protein-containing complex assembly, protein import into mitochondrial outer membrane</t>
  </si>
  <si>
    <t>Q6FJG6</t>
  </si>
  <si>
    <t>CAGL0M06457g</t>
  </si>
  <si>
    <t>GDT1</t>
  </si>
  <si>
    <t>Putative protein of unknown function; expression is reduced in a gcr1 null mutant; GFP-fusion protein localizes to the vacuole; expression pattern and physical interactions suggest a possible role in ribosome biogenesis</t>
  </si>
  <si>
    <t>Ortholog(s) have calcium ion transmembrane transporter activity, manganese ion transmembrane transporter activity</t>
  </si>
  <si>
    <t>Q6FJJ9</t>
  </si>
  <si>
    <t>ALG2</t>
  </si>
  <si>
    <t>CAGL0M05731g</t>
  </si>
  <si>
    <t>Mannosyltransferase that catalyzes two consecutive steps in the N-linked glycosylation pathway; alg2 mutants exhibit temperature-sensitive growth and abnormal accumulation of the lipid-linked oligosaccharide Man2GlcNAc2-PP-Dol</t>
  </si>
  <si>
    <t>Ortholog(s) have GDP-Man:Man1GlcNAc2-PP-Dol alpha-1,3-mannosyltransferase activity, glycolipid 6-alpha-mannosyltransferase activity and role in oligosaccharide-lipid intermediate biosynthetic process</t>
  </si>
  <si>
    <t>Q6FJK9</t>
  </si>
  <si>
    <t>CAGL0M05489g</t>
  </si>
  <si>
    <t>KTR3</t>
  </si>
  <si>
    <t>Putative alpha-1,2-mannosyltransferase involved in O- and N-linked protein glycosylation; member of the KRE2/MNT1 mannosyltransferase family; Svp26p mediates uptake of Ktr3p into COPII vesicles</t>
  </si>
  <si>
    <t>Has domain(s) with predicted mannosyltransferase activity, role in protein glycosylation and membrane localization</t>
  </si>
  <si>
    <t>Q6FJL5</t>
  </si>
  <si>
    <t>CAGL0M05357g</t>
  </si>
  <si>
    <t>BEM1</t>
  </si>
  <si>
    <t>Protein containing SH3-domains, involved in establishing cell polarity and morphogenesis; functions as a scaffold protein for complexes that include Cdc24p, Ste5p, Ste20p, and Rsr1p</t>
  </si>
  <si>
    <t>Ortholog(s) have phosphatidylinositol-3-phosphate binding, protein binding, bridging, protein-containing complex scaffold activity</t>
  </si>
  <si>
    <t>Q6FJM1</t>
  </si>
  <si>
    <t>CAGL0M05225g</t>
  </si>
  <si>
    <t>RIM2</t>
  </si>
  <si>
    <t>Mitochondrial pyrimidine nucleotide transporter; imports pyrimidine nucleoside triphosphates and exports pyrimidine nucleoside monophosphates; member of the mitochondrial carrier family</t>
  </si>
  <si>
    <t>Ortholog(s) have pyrimidine nucleotide transmembrane transporter activity and role in divalent metal ion transport, mitochondrial genome maintenance, pyrimidine nucleotide transport, transmembrane transport</t>
  </si>
  <si>
    <t>Q6FJM4</t>
  </si>
  <si>
    <t>CAGL0M05159g</t>
  </si>
  <si>
    <t>RNT1</t>
  </si>
  <si>
    <t>RNAase III; involved in rDNA transcription and rRNA processing; also cleaves a stem-loop structure at the 3' end of U2 snRNA to ensure formation of the correct U2 3' end; involved in polyadenylation-independent transcription termination</t>
  </si>
  <si>
    <t>Ortholog(s) have RNA stem-loop binding, RNA-directed 5'-3' RNA polymerase activity, double-stranded RNA binding, ribonuclease III activity</t>
  </si>
  <si>
    <t>Q6FJT7</t>
  </si>
  <si>
    <t>CAGL0M03707g</t>
  </si>
  <si>
    <t>MON2</t>
  </si>
  <si>
    <t>Peripheral membrane protein with a role in endocytosis and vacuole integrity, interacts with Arl1p and localizes to the endosome; member of the Sec7p family of proteins</t>
  </si>
  <si>
    <t>Ortholog(s) have guanyl-nucleotide exchange factor activity, role in Golgi to endosome transport, endocytosis, protein targeting to vacuole and early endosome membrane, extrinsic component of membrane, trans-Golgi network localization</t>
  </si>
  <si>
    <t>Q6FJV9</t>
  </si>
  <si>
    <t>CAGL0M03179g</t>
  </si>
  <si>
    <t>YKR018C</t>
  </si>
  <si>
    <t>Putative protein of unknown function; green fluorescent protein (GFP)-fusion protein localizes to the cytoplasm and nucleus</t>
  </si>
  <si>
    <t>Ortholog of S. cerevisiae : YKR018C and Saccharomyces cerevisiae S288C : YKR018C</t>
  </si>
  <si>
    <t>Q6FJW2</t>
  </si>
  <si>
    <t>EXO70</t>
  </si>
  <si>
    <t>CAGL0M03113g</t>
  </si>
  <si>
    <t>Subunit of the exocyst complex (Sec3p, Sec5p, Sec6p, Sec8p, Sec10p, Sec15p, Exo70p, and Exo84p), which directs secretory vesicles to active sites of exocytosis; acts with Sec3p in membrane targeting of the exocyst via PI(4,5)P2 binding</t>
  </si>
  <si>
    <t>Ortholog(s) have GTP-Rho binding, phosphatidylinositol-4,5-bisphosphate binding activity and role in Golgi to plasma membrane transport, Rho protein signal transduction, exocyst assembly, exocyst localization</t>
  </si>
  <si>
    <t>Q6FJW5</t>
  </si>
  <si>
    <t>CAGL0M03047g</t>
  </si>
  <si>
    <t>GPI12</t>
  </si>
  <si>
    <t>ER membrane protein involved in the second step of glycosylphosphatidylinositol (GPI) anchor assembly, the de-N-acetylation of the N-acetylglucosaminylphosphatidylinositol intermediate; functional homolog of human PIG-Lp</t>
  </si>
  <si>
    <t>Ortholog(s) have N-acetylglucosaminylphosphatidylinositol deacetylase activity</t>
  </si>
  <si>
    <t>Q6FK02</t>
  </si>
  <si>
    <t>CAGL0M02211g</t>
  </si>
  <si>
    <t>PEP4</t>
  </si>
  <si>
    <t>Vacuolar aspartyl protease (proteinase A), required for the posttranslational precursor maturation of vacuolar proteinases; important for protein turnover after oxidative damage; synthesized as a zymogen, self-activates</t>
  </si>
  <si>
    <t>Putative aspartyl protease Saccharopepsin precursor; expression upregulated in biofilm vs planktonic cell culture</t>
  </si>
  <si>
    <t>Q6FK29</t>
  </si>
  <si>
    <t>CAGL0M01628g</t>
  </si>
  <si>
    <t>SAC7</t>
  </si>
  <si>
    <t>GTPase activating protein (GAP) for Rho1p, involved in signaling to the actin cytoskeleton, null mutations suppress tor2 mutations and temperature sensitive mutations in actin; potential Cdc28p substrate</t>
  </si>
  <si>
    <t>Q6FK43</t>
  </si>
  <si>
    <t>CAGL0M01298g</t>
  </si>
  <si>
    <t>GPI8</t>
  </si>
  <si>
    <t>ER membrane glycoprotein subunit of the glycosylphosphatidylinositol transamidase complex that adds glycosylphosphatidylinositol (GPI) anchors to newly synthesized proteins; human PIG-K protein is a functional homolog</t>
  </si>
  <si>
    <t>Q6FK70</t>
  </si>
  <si>
    <t>CAGL0M00660g</t>
  </si>
  <si>
    <t>VMA6</t>
  </si>
  <si>
    <t>Subunit d of the five-subunit V0 integral membrane domain of vacuolar H+-ATPase (V-ATPase), an electrogenic proton pump found in the endomembrane system; stabilizes VO subunits; required for V1 domain assembly on the vacuolar membrane</t>
  </si>
  <si>
    <t>Ortholog(s) have proton-transporting ATPase activity, rotational mechanism activity, role in vacuolar proton-transporting V-type ATPase complex assembly, vacuolar transport and fungal-type vacuole membrane localization</t>
  </si>
  <si>
    <t>Q6FK71</t>
  </si>
  <si>
    <t>Ortholog(s) have macrolide binding, peptidyl-prolyl cis-trans isomerase activity, role in histone peptidyl-prolyl isomerization, negative regulation of histone H3-K36 methylation, nucleosome assembly and chromatin, nucleus localization</t>
  </si>
  <si>
    <t>Q6FKA1</t>
  </si>
  <si>
    <t>BOS1</t>
  </si>
  <si>
    <t>CAGL0L13200g</t>
  </si>
  <si>
    <t>v-SNARE (vesicle specific SNAP receptor), localized to the endoplasmic reticulum membrane and necessary for vesicular transport from the ER to the Golgi</t>
  </si>
  <si>
    <t>Ortholog(s) have SNAP receptor activity and role in ER to Golgi vesicle-mediated transport, vesicle fusion with Golgi apparatus</t>
  </si>
  <si>
    <t>Q6FKA5</t>
  </si>
  <si>
    <t>RGR1</t>
  </si>
  <si>
    <t>CAGL0L13112g</t>
  </si>
  <si>
    <t>Subunit of the RNA polymerase II mediator complex; associates with core polymerase subunits to form the RNA polymerase II holoenzyme; required for glucose repression, HO repression, RME1 repression and sporulation</t>
  </si>
  <si>
    <t>Ortholog(s) have RNA polymerase II repressing transcription factor binding, TFIIB-class transcription factor binding activity</t>
  </si>
  <si>
    <t>Q6FKB7</t>
  </si>
  <si>
    <t>CAGL0L12848g</t>
  </si>
  <si>
    <t>FAR8</t>
  </si>
  <si>
    <t>Protein involved in recovery from cell cycle arrest in response to pheromone, in a Far1p-independent pathway; interacts with Far3p, Far7p, Far9p, Far10p, and Far11p</t>
  </si>
  <si>
    <t>Ortholog(s) have role in re-entry into mitotic cell cycle after pheromone arrest and endoplasmic reticulum localization</t>
  </si>
  <si>
    <t>Ortholog(s) have DNA-dependent ATPase activity, chromatin DNA binding, methylated histone binding, nucleosome-dependent ATPase activity, rDNA binding, transcription regulatory region DNA binding activity</t>
  </si>
  <si>
    <t>Q6FKH5</t>
  </si>
  <si>
    <t>BIG1</t>
  </si>
  <si>
    <t>CAGL0L11528g</t>
  </si>
  <si>
    <t>Integral membrane protein of the endoplasmic reticulum, required for normal content of cell wall beta-1,6-glucan</t>
  </si>
  <si>
    <t>Ortholog(s) have role in (1-&gt;6)-beta-D-glucan biosynthetic process, adhesion of symbiont to host and cellular response to starvation, more</t>
  </si>
  <si>
    <t>Q6FKJ3</t>
  </si>
  <si>
    <t>Q6FKK4</t>
  </si>
  <si>
    <t>CAGL0L10868g</t>
  </si>
  <si>
    <t>FSF1</t>
  </si>
  <si>
    <t>Putative protein, predicted to be an alpha-isopropylmalate carrier; belongs to the sideroblastic-associated protein family; non-tagged protein is detected in purified mitochondria; likely to play a role in iron homeostasis</t>
  </si>
  <si>
    <t>Q6FKX5</t>
  </si>
  <si>
    <t>CAGL0L07854g</t>
  </si>
  <si>
    <t>CWH43</t>
  </si>
  <si>
    <t>Putative sensor/transporter protein involved in cell wall biogenesis; contains 14-16 transmembrane segments and several putative glycosylation and phosphorylation sites; null mutation is synthetically lethal with pkc1 deletion</t>
  </si>
  <si>
    <t>Ortholog(s) have role in GPI anchor biosynthetic process, fungal-type cell wall organization and cellular bud neck, cellular bud tip, integral component of plasma membrane localization</t>
  </si>
  <si>
    <t>Q6FKY0</t>
  </si>
  <si>
    <t>CAGL0L07744g</t>
  </si>
  <si>
    <t>ADP1</t>
  </si>
  <si>
    <t>Putative ATP-dependent permease of the ABC transporter family of proteins</t>
  </si>
  <si>
    <t>Has domain(s) with predicted ATP binding, ATPase activity, nucleoside-triphosphatase activity, nucleotide binding activity and membrane localization</t>
  </si>
  <si>
    <t>Q6FKY4</t>
  </si>
  <si>
    <t>CAGL0L07656g</t>
  </si>
  <si>
    <t>GLO1</t>
  </si>
  <si>
    <t>Monomeric glyoxalase I, catalyzes the detoxification of methylglyoxal (a by-product of glycolysis) via condensation with glutathione to produce S-D-lactoylglutathione; expression regulated by methylglyoxal levels and osmotic stress</t>
  </si>
  <si>
    <t>Ortholog(s) have lactoylglutathione lyase activity, zinc ion binding activity and role in glutathione metabolic process, methylglyoxal catabolic process to D-lactate via S-lactoyl-glutathione</t>
  </si>
  <si>
    <t>PHO2</t>
  </si>
  <si>
    <t>Homeobox transcription factor; regulatory targets include genes involved in phosphate metabolism; binds cooperatively with Pho4p to the PHO5 promoter; phosphorylation of Pho2p facilitates interaction with Pho4p</t>
  </si>
  <si>
    <t>Ortholog(s) have RNA polymerase II proximal promoter sequence-specific DNA binding, proximal promoter DNA-binding transcription activator activity, RNA polymerase II-specific activity</t>
  </si>
  <si>
    <t>Q6FKZ6</t>
  </si>
  <si>
    <t>CAGL0L07370g</t>
  </si>
  <si>
    <t>QRI1</t>
  </si>
  <si>
    <t>UDP-N-acetylglucosamine pyrophosphorylase, catalyzes the formation of UDP-N-acetylglucosamine (UDP-GlcNAc), which is important in cell wall biosynthesis, protein N-glycosylation, and GPI anchor biosynthesis</t>
  </si>
  <si>
    <t>Ortholog(s) have UDP-N-acetylglucosamine diphosphorylase activity, role in UDP-N-acetylglucosamine biosynthetic process and intracellular localization</t>
  </si>
  <si>
    <t>Q6FKZ7</t>
  </si>
  <si>
    <t>CAGL0L07348g</t>
  </si>
  <si>
    <t>POL3</t>
  </si>
  <si>
    <t>Catalytic subunit of DNA polymerase delta; required for chromosomal DNA replication during mitosis and meiosis, intragenic recombination, repair of double strand DNA breaks, and DNA replication during nucleotide excision repair (NER)</t>
  </si>
  <si>
    <t>Ortholog(s) have 3'-5'-exodeoxyribonuclease activity, DNA-directed DNA polymerase activity</t>
  </si>
  <si>
    <t>Q6FL85</t>
  </si>
  <si>
    <t>CAGL0L05390g</t>
  </si>
  <si>
    <t>ARC19</t>
  </si>
  <si>
    <t>Subunit of the ARP2/3 complex, which is required for the motility and integrity of cortical actin patches</t>
  </si>
  <si>
    <t>Ortholog(s) have structural molecule activity, role in Arp2/3 complex-mediated actin nucleation, actin cortical patch assembly, cellular response to drug, spore germination and Arp2/3 protein complex, actin cortical patch localization</t>
  </si>
  <si>
    <t>Q6FL98</t>
  </si>
  <si>
    <t>CAGL0L05104g</t>
  </si>
  <si>
    <t>SMY1</t>
  </si>
  <si>
    <t>Protein that interacts with Myo2p, proposed to be involved in exocytosis; N-terminal domain is related to the motor domain of kinesins</t>
  </si>
  <si>
    <t>Ortholog(s) have role in cellular response to biotic stimulus, cellular response to starvation and filamentous growth of a population of unicellular organisms in response to biotic stimulus, more</t>
  </si>
  <si>
    <t>Q6FLB3</t>
  </si>
  <si>
    <t>CAGL0L04730g</t>
  </si>
  <si>
    <t>SHY1</t>
  </si>
  <si>
    <t>Mitochondrial inner membrane protein required for assembly of cytochrome c oxidase (complex IV); associates with complex IV assembly intermediates and complex III/complex IV supercomplexes; similar to human SURF1 involved in Leigh Syndrome</t>
  </si>
  <si>
    <t>Ortholog(s) have unfolded protein binding activity, role in mitochondrial respiratory chain complex IV assembly and integral component of membrane, mitochondrial inner membrane, plasma membrane localization</t>
  </si>
  <si>
    <t>Q6FLB7</t>
  </si>
  <si>
    <t>CAGL0L04642g</t>
  </si>
  <si>
    <t>ALE1</t>
  </si>
  <si>
    <t>Broad-specificity lysophospholipid acyltransferase, part of MBOAT family of membrane-bound O-acyltransferases; key component of Lands cycle; may have role in fatty acid exchange at sn-2 position of mature glycerophospholipids</t>
  </si>
  <si>
    <t>Ortholog(s) have 1-acylglycerol-3-phosphate O-acyltransferase activity, 1-acylglycerophosphocholine O-acyltransferase activity, role in glycerophospholipid biosynthetic process and endoplasmic reticulum localization</t>
  </si>
  <si>
    <t>Q6FLI4</t>
  </si>
  <si>
    <t>Ortholog(s) have role in late endosome to vacuole transport via multivesicular body sorting pathway, protein targeting to vacuole and late endosome localization</t>
  </si>
  <si>
    <t>Q6FLK2</t>
  </si>
  <si>
    <t>Ortholog(s) have role in mitochondrial fusion, mitochondrial genome maintenance</t>
  </si>
  <si>
    <t>Q6FLL8</t>
  </si>
  <si>
    <t>CAGL0L02431g</t>
  </si>
  <si>
    <t>Has domain(s) with predicted role in cell redox homeostasis</t>
  </si>
  <si>
    <t>Q6FLS8</t>
  </si>
  <si>
    <t>CAGL0L00979g</t>
  </si>
  <si>
    <t>TED1</t>
  </si>
  <si>
    <t>Conserved phosphoesterase domain-containing protein that acts together with Emp24p/Erv25p in cargo exit from the ER; deletion confers sensitivity to 4-(N-(S-glutathionylacetyl)amino) phenylarsenoxide (GSAO)</t>
  </si>
  <si>
    <t>Ortholog(s) have role in ER to Golgi vesicle-mediated transport</t>
  </si>
  <si>
    <t>Q6FLT9</t>
  </si>
  <si>
    <t>CAGL0L00715g</t>
  </si>
  <si>
    <t>NEO1</t>
  </si>
  <si>
    <t>Putative aminophospholipid translocase (flippase) involved in endocytosis and vacuolar biogenesis; localizes to endosomes and the Golgi aparatus</t>
  </si>
  <si>
    <t>Ortholog(s) have role in endocytosis, phospholipid translocation, retrograde vesicle-mediated transport, Golgi to ER, vacuole organization and Golgi membrane, endosome localization</t>
  </si>
  <si>
    <t>Q6FLY0</t>
  </si>
  <si>
    <t>CAGL0K12606g</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</si>
  <si>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</si>
  <si>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</si>
  <si>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Q6FLZ2</t>
  </si>
  <si>
    <t>ALG1</t>
  </si>
  <si>
    <t>CAGL0K12342g</t>
  </si>
  <si>
    <t>Mannosyltransferase, involved in asparagine-linked glycosylation in the endoplasmic reticulum (ER); essential for viability, mutation is functionally complemented by human ortholog</t>
  </si>
  <si>
    <t>Ortholog(s) have beta-1,4-mannosyltransferase activity, role in establishment or maintenance of cell polarity, oligosaccharide-lipid intermediate biosynthetic process, protein N-linked glycosylation and endoplasmic reticulum localization</t>
  </si>
  <si>
    <t>Q6FM23</t>
  </si>
  <si>
    <t>CAGL0K11616g</t>
  </si>
  <si>
    <t>OAC1</t>
  </si>
  <si>
    <t>Mitochondrial inner membrane transporter, transports oxaloacetate, sulfate, thiosulfate, and isopropylmalate; member of the mitochondrial carrier family</t>
  </si>
  <si>
    <t>Putative mitochondrial inner membrane transporter; gene is upregulated in azole-resistant strain</t>
  </si>
  <si>
    <t>Q6FM78</t>
  </si>
  <si>
    <t>CAGL0K10274g</t>
  </si>
  <si>
    <t>CAT5</t>
  </si>
  <si>
    <t>Protein required for ubiquinone (Coenzyme Q) biosynthesis; localizes to the matrix face of the mitochondrial inner membrane in a large complex with ubiquinone biosynthetic enzymes; required for gluconeogenic gene activation</t>
  </si>
  <si>
    <t>Ortholog(s) have 2-octoprenyl-3-methyl-6-methoxy-1,4-benzoquinone hydroxylase activity, role in ubiquinone biosynthetic process and mitochondrial inner membrane localization</t>
  </si>
  <si>
    <t>Q6FMG0</t>
  </si>
  <si>
    <t>CAGL0K08338g</t>
  </si>
  <si>
    <t>YOR385W</t>
  </si>
  <si>
    <t>Putative protein of unknown function; green fluorescent protein (GFP)-fusion protein localizes to the cytoplasm; YOR385W is not an essential gene</t>
  </si>
  <si>
    <t>Q6FML8</t>
  </si>
  <si>
    <t>CAGL0K06963g</t>
  </si>
  <si>
    <t>ROT2</t>
  </si>
  <si>
    <t>Glucosidase II catalytic subunit required for normal cell wall synthesis; mutations in rot2 suppress tor2 mutations, and are synthetically lethal with rot1 mutations</t>
  </si>
  <si>
    <t>Ortholog(s) have glucan 1,3-alpha-glucosidase activity</t>
  </si>
  <si>
    <t>Q6FMM3</t>
  </si>
  <si>
    <t>Ortholog(s) have mRNA binding, oxalate-CoA ligase activity, role in oxalate catabolic process and glyoxysome, peroxisomal matrix, peroxisomal membrane localization</t>
  </si>
  <si>
    <t>Q6FMM8</t>
  </si>
  <si>
    <t>CAGL0K06743g</t>
  </si>
  <si>
    <t>YBP1</t>
  </si>
  <si>
    <t>Protein required for oxidation of specific cysteine residues of the transcription factor Yap1p, resulting in the nuclear localization of Yap1p in response to stress</t>
  </si>
  <si>
    <t>Protein involved in resistance to hydrogen peroxide; S. cerevisiae ortholog Ybp1p has role in cellular response to oxidative stress and localizes to cytoplasm</t>
  </si>
  <si>
    <t>Q6FMT0</t>
  </si>
  <si>
    <t>CAGL0K05489g</t>
  </si>
  <si>
    <t>UFE1</t>
  </si>
  <si>
    <t>t-SNARE required for retrograde vesicular traffic and homotypic ER membrane fusion; forms a complex with the SNAREs Sec22p, Sec20p and Use1p to mediate fusion of Golgi-derived vesicles at the ER</t>
  </si>
  <si>
    <t>Ortholog(s) have SNAP receptor activity, role in endoplasmic reticulum membrane fusion, retrograde vesicle-mediated transport, Golgi to ER and SNARE complex, endoplasmic reticulum localization</t>
  </si>
  <si>
    <t>Q6FMT9</t>
  </si>
  <si>
    <t>CAGL0K05291g</t>
  </si>
  <si>
    <t>SRO7</t>
  </si>
  <si>
    <t>Effector of Rab GTPase Sec4p, forms a complex with Sec4p and t-SNARE Sec9p; involved in exocytosis and docking and fusion of post-Golgi vesicles with plasma membrane; homolog of Sro77p and Drosophila lgl tumor suppressor</t>
  </si>
  <si>
    <t>Ortholog(s) have Rab GTPase binding, SNARE binding activity and role in Golgi to plasma membrane transport, establishment of cell polarity, exocytosis, small GTPase mediated signal transduction</t>
  </si>
  <si>
    <t>Q6FMU2</t>
  </si>
  <si>
    <t>CAGL0K05225g</t>
  </si>
  <si>
    <t>APL4</t>
  </si>
  <si>
    <t>Gamma-adaptin, large subunit of the clathrin-associated protein (AP-1) complex; binds clathrin; involved in vesicle mediated transport</t>
  </si>
  <si>
    <t>Q6FMU3</t>
  </si>
  <si>
    <t>Ortholog(s) have role in ER-dependent peroxisome organization, endoplasmic reticulum inheritance, endoplasmic reticulum tubular network membrane organization and nuclear pore complex assembly, more</t>
  </si>
  <si>
    <t>Q6FMY8</t>
  </si>
  <si>
    <t>Q6FMZ6</t>
  </si>
  <si>
    <t>CAGL0K03971g</t>
  </si>
  <si>
    <t>MSP1</t>
  </si>
  <si>
    <t>Mitochondrial protein involved in sorting of proteins in the mitochondria; putative membrane-spanning ATPase</t>
  </si>
  <si>
    <t>Ortholog(s) have role in protein targeting to mitochondrion and mitochondrial outer membrane, peroxisomal membrane localization</t>
  </si>
  <si>
    <t>Q6FN18</t>
  </si>
  <si>
    <t>MYO5</t>
  </si>
  <si>
    <t>CAGL0K03487g</t>
  </si>
  <si>
    <t>One of two type I myosins; contains proline-rich tail homology 2 (TH2) and SH3 domains; MYO5 deletion has little effect on growth, but myo3 myo5 double deletion causes severe defects in growth and actin cytoskeleton organization</t>
  </si>
  <si>
    <t>Ortholog(s) have actin filament binding, actin-dependent ATPase activity, microfilament motor activity</t>
  </si>
  <si>
    <t>Q6FN38</t>
  </si>
  <si>
    <t>TVP18</t>
  </si>
  <si>
    <t>CAGL0K03025g</t>
  </si>
  <si>
    <t>Integral membrane protein localized to late Golgi vesicles along with the v-SNARE Tlg2p; may interact with ribosomes, based on co-purification experiments</t>
  </si>
  <si>
    <t>Ortholog(s) have role in vesicle-mediated transport and integral component of Golgi membrane localization</t>
  </si>
  <si>
    <t>Q6FN49</t>
  </si>
  <si>
    <t>Q6FN93</t>
  </si>
  <si>
    <t>CAGL0K01749g</t>
  </si>
  <si>
    <t>OSH2</t>
  </si>
  <si>
    <t>Ortholog(s) have lipid binding, sterol transporter activity and role in ER to Golgi ceramide transport, endocytosis, exocytosis, maintenance of cell polarity, piecemeal microautophagy of the nucleus, sterol transport</t>
  </si>
  <si>
    <t>Ortholog(s) have tubulin binding activity, role in response to cold, tubulin complex assembly and cytoplasm, polysome, prefoldin complex localization</t>
  </si>
  <si>
    <t>Q6FNE6</t>
  </si>
  <si>
    <t>CAGL0K00539g</t>
  </si>
  <si>
    <t>APM1</t>
  </si>
  <si>
    <t>Mu1-like medium subunit of the clathrin-associated protein complex (AP-1); binds clathrin; involved in clathrin-dependent Golgi protein sorting</t>
  </si>
  <si>
    <t>Has domain(s) with predicted role in intracellular protein transport, vesicle-mediated transport and clathrin adaptor complex localization</t>
  </si>
  <si>
    <t>Q6FNI1</t>
  </si>
  <si>
    <t>CAGL0J11506g</t>
  </si>
  <si>
    <t>CHS1</t>
  </si>
  <si>
    <t>Chitin synthase I, requires activation from zymogenic form in order to catalyze the transfer of N-acetylglucosamine (GlcNAc) to chitin; required for repairing the chitin septum during cytokinesis; transcription activated by mating factor</t>
  </si>
  <si>
    <t>Ortholog(s) have chitin synthase activity, role in ascospore wall chitin biosynthetic process, cell separation after cytokinesis and cell septum, chitosome, plasma membrane localization</t>
  </si>
  <si>
    <t>Q6FNJ2</t>
  </si>
  <si>
    <t>CAGL0J11264g</t>
  </si>
  <si>
    <t>PBR1</t>
  </si>
  <si>
    <t>Q6FNP1</t>
  </si>
  <si>
    <t>CAGL0J10179g</t>
  </si>
  <si>
    <t>TOM7</t>
  </si>
  <si>
    <t>Component of the TOM (translocase of outer membrane) complex responsible for recognition and initial import steps for all mitochondrially directed proteins; promotes assembly and stability of the TOM complex</t>
  </si>
  <si>
    <t>Ortholog(s) have protein transmembrane transporter activity, role in protein import into mitochondrial matrix, protein import into mitochondrial outer membrane and mitochondrial outer membrane translocase complex localization</t>
  </si>
  <si>
    <t>Q6FNT0</t>
  </si>
  <si>
    <t>CAGL0J09306g</t>
  </si>
  <si>
    <t>VCX1</t>
  </si>
  <si>
    <t>Vacuolar membrane antiporter with Ca2+/H+ and K+/H+ exchange activity, involved in control of cytosolic Ca2+ and K+ concentrations; has similarity to sodium/calcium exchangers, including the bovine Na+/Ca2+,K+ antiporter</t>
  </si>
  <si>
    <t>Ortholog(s) have calcium:proton antiporter activity, potassium:proton antiporter activity, role in calcium ion transport, cellular calcium ion homeostasis, transmembrane transport and fungal-type vacuole membrane localization</t>
  </si>
  <si>
    <t>Q6FNU6</t>
  </si>
  <si>
    <t>Ortholog(s) have peptidyl-prolyl cis-trans isomerase activity and intracellular localization</t>
  </si>
  <si>
    <t>Q6FNX2</t>
  </si>
  <si>
    <t>CAGL0J08349g</t>
  </si>
  <si>
    <t>CAF120</t>
  </si>
  <si>
    <t>Part of the evolutionarily-conserved CCR4-NOT transcriptional regulatory complex involved in controlling mRNA initiation, elongation, and degradation</t>
  </si>
  <si>
    <t>Ortholog(s) have role in regulation of transcription by RNA polymerase II</t>
  </si>
  <si>
    <t>Q6FNY1</t>
  </si>
  <si>
    <t>CAGL0J08162g</t>
  </si>
  <si>
    <t>LYP1</t>
  </si>
  <si>
    <t>Lysine permease; one of three amino acid permeases (Alp1p, Can1p, Lyp1p) responsible for uptake of cationic amino acids</t>
  </si>
  <si>
    <t>Ortholog(s) have basic amino acid transmembrane transporter activity, role in basic amino acid transport and eisosome localization</t>
  </si>
  <si>
    <t>Q6FP08</t>
  </si>
  <si>
    <t>CAGL0J07568g</t>
  </si>
  <si>
    <t>LAP3</t>
  </si>
  <si>
    <t>Cysteine aminopeptidase with homocysteine-thiolactonase activity; protects cells against homocysteine toxicity; has bleomycin hydrolase activity in vitro; transcription is regulated by galactose via Gal4p; orthologous to human BLMH</t>
  </si>
  <si>
    <t>Ortholog(s) have RNA polymerase II proximal promoter sequence-specific DNA binding, cysteine-type peptidase activity, mRNA binding, single-stranded DNA binding activity</t>
  </si>
  <si>
    <t>Q6FP10</t>
  </si>
  <si>
    <t>SIN4</t>
  </si>
  <si>
    <t>CAGL0J07524g</t>
  </si>
  <si>
    <t>Subunit of the RNA polymerase II mediator complex; associates with core polymerase subunits to form the RNA polymerase II holoenzyme; contributes to both postive and negative transcriptional regulation; dispensible for basal transcription</t>
  </si>
  <si>
    <t>Ortholog(s) have RNA polymerase II activating transcription factor binding activity</t>
  </si>
  <si>
    <t>Q6FP67</t>
  </si>
  <si>
    <t>CAGL0J06226g</t>
  </si>
  <si>
    <t>PSD1</t>
  </si>
  <si>
    <t>Phosphatidylserine decarboxylase of the mitochondrial inner membrane, converts phosphatidylserine to phosphatidylethanolamine</t>
  </si>
  <si>
    <t>Ortholog(s) have phosphatidylserine decarboxylase activity</t>
  </si>
  <si>
    <t>Q6FP81</t>
  </si>
  <si>
    <t>CAGL0J05918g</t>
  </si>
  <si>
    <t>NSG2</t>
  </si>
  <si>
    <t>Protein involved in regulation of sterol biosynthesis; specifically stabilizes Hmg2p, one of two HMG-CoA isoenzymes that catalyze the rate-limiting step in sterol biosynthesis; homolog of mammalian INSIG proteins</t>
  </si>
  <si>
    <t>Ortholog(s) have unfolded protein binding activity and role in sterol biosynthetic process</t>
  </si>
  <si>
    <t>Q6FPA6</t>
  </si>
  <si>
    <t>CAGL0J05368g</t>
  </si>
  <si>
    <t>USE1</t>
  </si>
  <si>
    <t>Essential SNARE protein localized to the ER, involved in retrograde traffic from the Golgi to the ER; forms a complex with the SNAREs Sec22p, Sec20p and Ufe1p</t>
  </si>
  <si>
    <t>Ortholog(s) have SNAP receptor activity, role in retrograde vesicle-mediated transport, Golgi to ER and SNARE complex, integral component of cytoplasmic side of endoplasmic reticulum membrane localization</t>
  </si>
  <si>
    <t>Q6FPB2</t>
  </si>
  <si>
    <t>LAS21</t>
  </si>
  <si>
    <t>CAGL0J05236g</t>
  </si>
  <si>
    <t>Integral plasma membrane protein involved in the synthesis of the glycosylphosphatidylinositol (GPI) core structure; mutations affect cell wall integrity</t>
  </si>
  <si>
    <t>Ortholog(s) have mannose-ethanolamine phosphotransferase activity</t>
  </si>
  <si>
    <t>Q6FPE4</t>
  </si>
  <si>
    <t>CAGL0J04466g</t>
  </si>
  <si>
    <t>PUN1</t>
  </si>
  <si>
    <t>Plasma membrane protein with a role in cell wall integrity; co-localizes with Sur7p in punctate membrane patches; null mutant displays decreased thermotolerance; transcription induced upon cell wall damage and metal ion stress</t>
  </si>
  <si>
    <t>Ortholog(s) have role in fungal-type cell wall organization, protein complex oligomerization and cell cortex of cell tip, membrane raft, plasma membrane localization</t>
  </si>
  <si>
    <t>Q6FPE5</t>
  </si>
  <si>
    <t>CAGL0J04444g</t>
  </si>
  <si>
    <t>MCM2</t>
  </si>
  <si>
    <t>Ortholog(s) have DNA replication origin binding, chromatin binding, single-stranded DNA binding, single-stranded DNA-dependent ATP-dependent DNA helicase activity</t>
  </si>
  <si>
    <t>Ortholog of S. cerevisiae : CAJ1, C. albicans SC5314 : C4_05810W_A, C. dubliniensis CD36 : Cd36_45380, C. parapsilosis CDC317 : CPAR2_500650 and Candida tenuis NRRL Y-1498 : CANTEDRAFT_132273</t>
  </si>
  <si>
    <t>Q6FPU0</t>
  </si>
  <si>
    <t>Ortholog(s) have ATPase activator activity, role in assembly of large subunit precursor of preribosome, cellular response to drug, ribosomal large subunit biogenesis and nucleolus, preribosome, large subunit precursor localization</t>
  </si>
  <si>
    <t>Q6FPU1</t>
  </si>
  <si>
    <t>Ortholog(s) have ATPase activator activity, role in protein import into mitochondrial matrix and PAM complex, Tim23 associated import motor localization</t>
  </si>
  <si>
    <t>Q6FPV3</t>
  </si>
  <si>
    <t>CAGL0J00671g</t>
  </si>
  <si>
    <t>MAS2</t>
  </si>
  <si>
    <t>Larger subunit of the mitochondrial processing protease (MPP), essential processing enzyme that cleaves the N-terminal targeting sequences from mitochondrially imported proteins</t>
  </si>
  <si>
    <t>Q6FPV9</t>
  </si>
  <si>
    <t>Q6FPX9</t>
  </si>
  <si>
    <t>MCA1</t>
  </si>
  <si>
    <t>CAGL0I10945g</t>
  </si>
  <si>
    <t>Putative cysteine protease similar to mammalian caspases; involved in regulation of apoptosis upon H2O2 treatment; contributes to clearance of insoluble protein aggregates during normal growth; may be involved in cell cycle progression</t>
  </si>
  <si>
    <t>Ortholog(s) have calcium-dependent cysteine-type endopeptidase activity, role in apoptotic process, protein quality control for misfolded or incompletely synthesized proteins and cytosol, nucleus localization</t>
  </si>
  <si>
    <t>Q6FQ20</t>
  </si>
  <si>
    <t>CAGL0I09812g</t>
  </si>
  <si>
    <t>DGK1</t>
  </si>
  <si>
    <t>Diacylglycerol kinase, localized to the endoplasmic reticulum (ER); overproduction induces enlargement of ER-like membrane structures and suppresses a temperature-sensitive sly1 mutation; contains a CTP transferase domain</t>
  </si>
  <si>
    <t>Ortholog(s) have diacylglycerol kinase activity, role in phosphatidic acid biosynthetic process and integral component of endoplasmic reticulum membrane localization</t>
  </si>
  <si>
    <t>Q6FQB3</t>
  </si>
  <si>
    <t>Q6FQC2</t>
  </si>
  <si>
    <t>CAGL0I07447g</t>
  </si>
  <si>
    <t>ITR2</t>
  </si>
  <si>
    <t>Myo-inositol transporter with strong similarity to the major myo-inositol transporter Itr1p, member of the sugar transporter superfamily; expressed constitutively</t>
  </si>
  <si>
    <t>Ortholog(s) have myo-inositol transmembrane transporter activity, role in carbohydrate import across plasma membrane, myo-inositol transport and plasma membrane localization</t>
  </si>
  <si>
    <t>Q6FQG0</t>
  </si>
  <si>
    <t>CAGL0I06534g</t>
  </si>
  <si>
    <t>OXA1</t>
  </si>
  <si>
    <t>Mitochondrial inner membrane insertase, mediates the insertion of both mitochondrial- and nuclear-encoded proteins from the matrix into the inner membrane, interacts with mitochondrial ribosomes; conserved from bacteria to animals</t>
  </si>
  <si>
    <t>Ortholog(s) have ion channel activity, membrane insertase activity, mitochondrial ribosome binding activity</t>
  </si>
  <si>
    <t>Q6FQI1</t>
  </si>
  <si>
    <t>INO1</t>
  </si>
  <si>
    <t>CAGL0I06050g</t>
  </si>
  <si>
    <t>Inositol-3-phosphate synthase, involved in synthesis of inositol phosphates and inositol-containing phospholipids; transcription is coregulated with other phospholipid biosynthetic genes by Ino2p and Ino4p, which bind the UASINO DNA element</t>
  </si>
  <si>
    <t>Putative inositol 1-phosphate synthase; regulated by the transcriptional activators Ino2p and Ino4p; protein differentially expressed in azole resistant strain</t>
  </si>
  <si>
    <t>Q6FQI6</t>
  </si>
  <si>
    <t>Q6FQI7</t>
  </si>
  <si>
    <t>CAGL0I05918g</t>
  </si>
  <si>
    <t>TIM17</t>
  </si>
  <si>
    <t>Essential subunit of the Translocase of the Inner Mitochondrial membrane (TIM23 complex); with Tim23p, contributes to the architecture and function of the import channel; may link the import motor to the core TIM23 complex</t>
  </si>
  <si>
    <t>Ortholog(s) have protein transmembrane transporter activity, role in mitochondrial genome maintenance, protein import into mitochondrial matrix and TIM23 mitochondrial import inner membrane translocase complex localization</t>
  </si>
  <si>
    <t>Q6FQN7</t>
  </si>
  <si>
    <t>CAGL0I04774g</t>
  </si>
  <si>
    <t>CSG2</t>
  </si>
  <si>
    <t>Endoplasmic reticulum membrane protein, required for mannosylation of inositolphosphorylceramide and for growth at high calcium concentrations</t>
  </si>
  <si>
    <t>Ortholog(s) have enzyme regulator activity, role in cellular calcium ion homeostasis, glycosphingolipid biosynthetic process and integral component of endoplasmic reticulum membrane localization</t>
  </si>
  <si>
    <t>Q6FQU8</t>
  </si>
  <si>
    <t>CAGL0I03410g</t>
  </si>
  <si>
    <t>CDC9</t>
  </si>
  <si>
    <t>DNA ligase found in the nucleus and mitochondria, an essential enzyme that joins Okazaki fragments during DNA replication; also acts in nucleotide excision repair, base excision repair, and recombination</t>
  </si>
  <si>
    <t>Ortholog(s) have DNA ligase (ATP) activity</t>
  </si>
  <si>
    <t>Ortholog(s) have mRNA 3'-UTR binding, translation repressor activity, mRNA regulatory element binding activity and role in negative regulation of translation, ribosomal large subunit biogenesis</t>
  </si>
  <si>
    <t>Ortholog(s) have ATPase activity, enzyme regulator activity and role in positive regulation of endodeoxyribonuclease activity, protein import into mitochondrial matrix, protein refolding, protein unfolding</t>
  </si>
  <si>
    <t>Ortholog(s) have alditol:NADP+ 1-oxidoreductase activity, glycerol dehydrogenase [NAD(P)+] activity, mRNA binding activity</t>
  </si>
  <si>
    <t>Q6FR79</t>
  </si>
  <si>
    <t>HXT2</t>
  </si>
  <si>
    <t>Has domain(s) with predicted transmembrane transporter activity, role in transmembrane transport and integral component of membrane, membrane localization</t>
  </si>
  <si>
    <t>Q6FRE5</t>
  </si>
  <si>
    <t>VRG4</t>
  </si>
  <si>
    <t>CAGL0H09196g</t>
  </si>
  <si>
    <t>Golgi GDP-mannose transporter; regulates Golgi function and glycosylation in Golgi</t>
  </si>
  <si>
    <t>GDP-mannose transporter involved in glycosylation in the Golgi</t>
  </si>
  <si>
    <t>Q6FRE8</t>
  </si>
  <si>
    <t>CAGL0H09130g</t>
  </si>
  <si>
    <t>MNN4</t>
  </si>
  <si>
    <t>Putative positive regulator of mannosylphosphate transferase (Mnn6p), involved in mannosylphosphorylation of N-linked oligosaccharides; expression increases in late-logarithmic and stationary growth phases</t>
  </si>
  <si>
    <t>Ortholog(s) have enzyme activator activity and role in fungal-type cell wall polysaccharide biosynthetic process, protein N-linked glycosylation, protein O-linked glycosylation</t>
  </si>
  <si>
    <t>Q6FRH7</t>
  </si>
  <si>
    <t>CAGL0H08459g</t>
  </si>
  <si>
    <t>YBR096W</t>
  </si>
  <si>
    <t>Putative protein of unknown function; green fluorescent protein (GFP)-fusion protein localizes to the ER</t>
  </si>
  <si>
    <t>Ortholog of S. cerevisiae : YBR096W, C. albicans SC5314 : C2_03170W_A, C. dubliniensis CD36 : Cd36_17940, C. parapsilosis CDC317 : CPAR2_211730 and Candida tenuis NRRL Y-1498 : CANTEDRAFT_112505</t>
  </si>
  <si>
    <t>Q6FRI0</t>
  </si>
  <si>
    <t>Ortholog(s) have amino acid transmembrane transporter activity and role in amino acid transport, transmembrane transport</t>
  </si>
  <si>
    <t>Q6FRR8</t>
  </si>
  <si>
    <t>CAGL0H06457g</t>
  </si>
  <si>
    <t>STE23</t>
  </si>
  <si>
    <t>Metalloprotease involved, with homolog Axl1p, in N-terminal processing of pro-a-factor to the mature form; expressed in both haploids and diploids; member of the insulin-degrading enzyme family</t>
  </si>
  <si>
    <t>Ortholog(s) have metalloendopeptidase activity</t>
  </si>
  <si>
    <t>Q6FRS6</t>
  </si>
  <si>
    <t>CAGL0H06281g</t>
  </si>
  <si>
    <t>Ortholog(s) have protein serine/threonine phosphatase activity</t>
  </si>
  <si>
    <t>Q6FRT3</t>
  </si>
  <si>
    <t>Ortholog(s) have protein transporter activity, role in protein import into mitochondrial outer membrane, regulation of growth rate and mitochondrial intermembrane space protein transporter complex localization</t>
  </si>
  <si>
    <t>Q6FRV6</t>
  </si>
  <si>
    <t>Ortholog(s) have protein membrane anchor activity and role in COPII vesicle coating, macroautophagy, protein localization to endoplasmic reticulum exit site</t>
  </si>
  <si>
    <t>Q6FRY1</t>
  </si>
  <si>
    <t>CAGL0H05005g</t>
  </si>
  <si>
    <t>CSR1</t>
  </si>
  <si>
    <t>Phosphatidylinositol transfer protein with a potential role in regulating lipid and fatty acid metabolism under heme-depleted conditions; interacts specifically with thioredoxin peroxidase; may have a role in oxidative stress resistance</t>
  </si>
  <si>
    <t>Ortholog(s) have proton-transporting ATP synthase activity, rotational mechanism activity and role in ATP synthesis coupled proton transport, mitochondrial proton-transporting ATP synthase complex assembly, protein complex oligomerization</t>
  </si>
  <si>
    <t>Q6FS56</t>
  </si>
  <si>
    <t>CAGL0H03333g</t>
  </si>
  <si>
    <t>MPC1</t>
  </si>
  <si>
    <t>Putative protein of unknown function; highly conserved across species and orthologous to human gene BRP44L; the authentic, non-tagged protein is detected in highly purified mitochondria in high-throughput studies</t>
  </si>
  <si>
    <t>Ortholog(s) have pyruvate transmembrane transporter activity, role in mitochondrial pyruvate transmembrane transport and integral component of mitochondrial inner membrane localization</t>
  </si>
  <si>
    <t>Q6FS80</t>
  </si>
  <si>
    <t>Q6FS98</t>
  </si>
  <si>
    <t>CUE1</t>
  </si>
  <si>
    <t>CAGL0H02321g</t>
  </si>
  <si>
    <t>Endoplasmic reticulum membrane protein that recruits the ubiquitin-conjugating enzyme Ubc7p to the ER where it functions in protein degradation; contains a CUE domain that binds ubiquitin to facilitate intramolecular monoubiquitination</t>
  </si>
  <si>
    <t>Ortholog(s) have ubiquitin binding, ubiquitin-protein transferase activator activity and role in establishment of protein localization to endoplasmic reticulum membrane, ubiquitin-dependent ERAD pathway</t>
  </si>
  <si>
    <t>Q6FSB6</t>
  </si>
  <si>
    <t>Q6FSC1</t>
  </si>
  <si>
    <t>Ortholog(s) have FK506 binding, Hsp70 protein binding, chaperone binding, peptidyl-prolyl cis-trans isomerase activity and membrane localization</t>
  </si>
  <si>
    <t>Q6FSG0</t>
  </si>
  <si>
    <t>RBD2</t>
  </si>
  <si>
    <t>CAGL0H00803g</t>
  </si>
  <si>
    <t>Possible rhomboid protease, has similarity to eukaryotic rhomboid proteases including Pcp1p</t>
  </si>
  <si>
    <t>Q6FSG3</t>
  </si>
  <si>
    <t>CAGL0H00737g</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</si>
  <si>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</si>
  <si>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t>
  </si>
  <si>
    <t>Ortholog(s) have GTPase activator activity, role in ER to Golgi vesicle-mediated transport and Golgi-associated vesicle, cellular bud neck, cellular bud tip, cytosol, incipient cellular bud site, plasma membrane localization</t>
  </si>
  <si>
    <t>Q6FSK4</t>
  </si>
  <si>
    <t>CAGL0G09889g</t>
  </si>
  <si>
    <t>AOS1</t>
  </si>
  <si>
    <t>Subunit of a heterodimeric nuclear SUMO activating enzyme (E1) with Uba2p; activates Smt3p (SUMO) before its conjugation to proteins (sumoylation), which may play a role in protein targeting; essential for viability</t>
  </si>
  <si>
    <t>Ortholog(s) have SUMO activating enzyme activity, role in protein sumoylation and SUMO activating enzyme complex, cytosol localization</t>
  </si>
  <si>
    <t>Q6FSM3</t>
  </si>
  <si>
    <t>CAGL0G09449g</t>
  </si>
  <si>
    <t>CRH1</t>
  </si>
  <si>
    <t>Chitin transglycosylase that functions in the transfer of chitin to beta(1-6) and beta(1-3) glucans in the cell wall; similar and functionally redundant to Utr2; localizes to sites of polarized growth; expression induced by cell wall stress</t>
  </si>
  <si>
    <t>Q6FSP9</t>
  </si>
  <si>
    <t>CAGL0G08800g</t>
  </si>
  <si>
    <t>MET18</t>
  </si>
  <si>
    <t>DNA repair and TFIIH regulator, required for both nucleotide excision repair (NER) and RNA polymerase II (RNAP II) transcription; involved in telomere maintenance</t>
  </si>
  <si>
    <t>Ortholog(s) have role in protein maturation by iron-sulfur cluster transfer and nucleus localization</t>
  </si>
  <si>
    <t>Ortholog(s) have protein tag, structural constituent of ribosome activity and role in maturation of SSU-rRNA from tricistronic rRNA transcript (SSU-rRNA, LSU-rRNA,5S), protein ubiquitination, ribosomal small subunit assembly</t>
  </si>
  <si>
    <t>Q6FST1</t>
  </si>
  <si>
    <t>Ortholog(s) have ubiquitin conjugating enzyme activity, ubiquitin protein ligase activity</t>
  </si>
  <si>
    <t>Q6FSU4</t>
  </si>
  <si>
    <t>CAGL0G07777g</t>
  </si>
  <si>
    <t>MDR1</t>
  </si>
  <si>
    <t>Cytoplasmic GTPase-activating protein for Ypt/Rab transport GTPases Ypt6p, Ypt31p and Sec4p; involved in recycling of internalized proteins and regulation of Golgi secretory function</t>
  </si>
  <si>
    <t>Ortholog(s) have GTPase activator activity, role in intracellular protein transport and cytoplasm localization</t>
  </si>
  <si>
    <t>Q6FSU8</t>
  </si>
  <si>
    <t>CAGL0G07689g</t>
  </si>
  <si>
    <t>YPT52</t>
  </si>
  <si>
    <t>Rab family GTPase, similar to Ypt51p and Ypt53p and to mammalian rab5; required for vacuolar protein sorting and endocytosis</t>
  </si>
  <si>
    <t>Putative GTPase required for vacuolar protein sorting; gene is upregulated in azole-resistant strain</t>
  </si>
  <si>
    <t>Q6FSV1</t>
  </si>
  <si>
    <t>CAGL0G07623g</t>
  </si>
  <si>
    <t>APE3</t>
  </si>
  <si>
    <t>Vacuolar aminopeptidase Y, processed to mature form by Prb1p</t>
  </si>
  <si>
    <t>Ortholog(s) have aminopeptidase activity, role in protein catabolic process in the vacuole and extracellular region, fungal-type vacuole localization</t>
  </si>
  <si>
    <t>Q6FSW3</t>
  </si>
  <si>
    <t>CAGL0G07359g</t>
  </si>
  <si>
    <t>NDC1</t>
  </si>
  <si>
    <t>Nuclear envelope protein with multiple putative transmembrane domains, required for nuclear pore complex assembly and spindle pole body duplication; required for meiosis II</t>
  </si>
  <si>
    <t>Ortholog(s) have protein membrane anchor, structural constituent of nuclear pore activity</t>
  </si>
  <si>
    <t>Q6FSW5</t>
  </si>
  <si>
    <t>RCF1</t>
  </si>
  <si>
    <t>CAGL0G07315g</t>
  </si>
  <si>
    <t>Putative protein of unknown function; GFP-fusion protein localizes to mitochondria; may interact with respiratory chain complexes III or IV; null mutant is viable and displays reduced frequency of mitochondrial genome loss</t>
  </si>
  <si>
    <t>Ortholog(s) have role in mitochondrial respiratory chain complex IV assembly, mitochondrial respiratory chain supercomplex assembly</t>
  </si>
  <si>
    <t>Q6FT06</t>
  </si>
  <si>
    <t>Ortholog(s) have SNAP receptor activity and role in Golgi to plasma membrane transport, endocytosis, exocytosis, prospore membrane biogenesis, vesicle fusion</t>
  </si>
  <si>
    <t>Q6FT10</t>
  </si>
  <si>
    <t>CAGL0G06270g</t>
  </si>
  <si>
    <t>DRS2</t>
  </si>
  <si>
    <t>Aminophospholipid translocase (flippase) that maintains membrane lipid asymmetry in post-Golgi secretory vesicles; contributes to clathrin-coated vesicle formation and endocytosis; mutations in human homolog ATP8B1 result in liver disease</t>
  </si>
  <si>
    <t>Q6FT45</t>
  </si>
  <si>
    <t>CAGL0G05489g</t>
  </si>
  <si>
    <t>SHS1</t>
  </si>
  <si>
    <t>One of five related septins (Cdc3p, Cdc10p, Cdc11p, Cdc12p, Shs1p) that form a cortical filamentous collar at the mother-bud neck which is necessary for normal morphogenesis and cytokinesis</t>
  </si>
  <si>
    <t>Ortholog(s) have GTP binding activity</t>
  </si>
  <si>
    <t>Q6FT71</t>
  </si>
  <si>
    <t>CAGL0G04895g</t>
  </si>
  <si>
    <t>ARC18</t>
  </si>
  <si>
    <t>Ortholog(s) have role in Arp2/3 complex-mediated actin nucleation, actin cortical patch localization, cellular response to drug, endocytosis and establishment of mitochondrion localization, more</t>
  </si>
  <si>
    <t>Q6FTA3</t>
  </si>
  <si>
    <t>CAGL0G04103g</t>
  </si>
  <si>
    <t>APL1</t>
  </si>
  <si>
    <t>Beta-adaptin, large subunit of the clathrin associated protein complex (AP-2); involved in vesicle mediated transport; similar to mammalian beta-chain of the clathrin associated protein complex</t>
  </si>
  <si>
    <t>Ortholog(s) have role in filamentous growth and AP-2 adaptor complex localization</t>
  </si>
  <si>
    <t>Q6FTD3</t>
  </si>
  <si>
    <t>Ortholog(s) have role in nuclear pore distribution, poly(A)+ mRNA export from nucleus, posttranscriptional tethering of RNA polymerase II gene DNA at nuclear periphery, regulation of mRNA export from nucleus in response to heat stress</t>
  </si>
  <si>
    <t>Q6FTM8</t>
  </si>
  <si>
    <t>CAGL0G01254g</t>
  </si>
  <si>
    <t>ARO8</t>
  </si>
  <si>
    <t>Aromatic aminotransferase I, expression is regulated by general control of amino acid biosynthesis</t>
  </si>
  <si>
    <t>Putative aromatic aminotransferase I</t>
  </si>
  <si>
    <t>Q6FTN2</t>
  </si>
  <si>
    <t>DIC1</t>
  </si>
  <si>
    <t>CAGL0G01166g</t>
  </si>
  <si>
    <t>Mitochondrial dicarboxylate carrier, integral membrane protein, catalyzes a dicarboxylate-phosphate exchange across the inner mitochondrial membrane, transports cytoplasmic dicarboxylates into the mitochondrial matrix</t>
  </si>
  <si>
    <t>Q6FTQ0</t>
  </si>
  <si>
    <t>CAGL0G00726g</t>
  </si>
  <si>
    <t>RFA1</t>
  </si>
  <si>
    <t>Subunit of heterotrimeric Replication Protein A (RPA), which is a highly conserved single-stranded DNA binding protein involved in DNA replication, repair, and recombination</t>
  </si>
  <si>
    <t>DNA replication factor A, 69 KD subunit; protein abundance increased in ace2 mutant cells</t>
  </si>
  <si>
    <t>Ortholog(s) have COPII adaptor activity, role in ER to Golgi vesicle-mediated transport and COPII-coated ER to Golgi transport vesicle, plasma membrane localization</t>
  </si>
  <si>
    <t>Q6FTU3</t>
  </si>
  <si>
    <t>CAGL0F08789g</t>
  </si>
  <si>
    <t>MCY1</t>
  </si>
  <si>
    <t>Putative cysteine synthase, localized to the mitochondrial outer membrane</t>
  </si>
  <si>
    <t>Ortholog of S. cerevisiae : MCY1, C. albicans SC5314 : C6_02960W_A, C. dubliniensis CD36 : Cd36_63080, C. parapsilosis CDC317 : CPAR2_602080 and Candida tenuis NRRL Y-1498 : CANTEDRAFT_96248</t>
  </si>
  <si>
    <t>Q6FTU9</t>
  </si>
  <si>
    <t>CAGL0F08657g</t>
  </si>
  <si>
    <t>PEX31</t>
  </si>
  <si>
    <t>Peroxisomal integral membrane protein, involved in negative regulation of peroxisome size; partially functionally redundant with Pex30p and Pex32p; probably acts at a step downstream of steps mediated by Pex28p and Pex29p</t>
  </si>
  <si>
    <t>Ortholog(s) have role in peroxisome organization and integral component of peroxisomal membrane localization</t>
  </si>
  <si>
    <t>Q6FTV7</t>
  </si>
  <si>
    <t>CAGL0F08481g</t>
  </si>
  <si>
    <t>YGR266W</t>
  </si>
  <si>
    <t>Protein of unknown function, predicted to contain a single transmembrane domain; mutant has increased aneuploidy tolerance; localized to both the mitochondrial outer membrane and the plasma membrane</t>
  </si>
  <si>
    <t>Q6FTX5</t>
  </si>
  <si>
    <t>CAGL0F08063g</t>
  </si>
  <si>
    <t>YAP1802</t>
  </si>
  <si>
    <t>Protein involved in clathrin cage assembly; binds Pan1p and clathrin; homologous to Yap1801p, member of the AP180 protein family</t>
  </si>
  <si>
    <t>Q6FTZ1</t>
  </si>
  <si>
    <t>CAGL0F07711g</t>
  </si>
  <si>
    <t>MME1</t>
  </si>
  <si>
    <t>Predicted transporter of the mitochondrial inner membrane; has similarity to human mitochondrial ATP-Mg/Pi carriers; YMR166C is not an essential gene</t>
  </si>
  <si>
    <t>Ortholog(s) have magnesium ion transmembrane transporter activity, role in magnesium ion export from mitochondrion and mitochondrial inner membrane localization</t>
  </si>
  <si>
    <t>Q6FU02</t>
  </si>
  <si>
    <t>RMD9</t>
  </si>
  <si>
    <t>CAGL0F07469g</t>
  </si>
  <si>
    <t>Mitochondrial protein required for respiratory growth; mutant phenotype and genetic interactions suggest a role in delivering mt mRNAs to ribosomes; located on matrix face of the inner membrane and loosely associated with mitoribosomes</t>
  </si>
  <si>
    <t>Ortholog(s) have role in aerobic respiration, regulation of mRNA stability, translational initiation and extrinsic component of mitochondrial inner membrane localization</t>
  </si>
  <si>
    <t>Q6FU09</t>
  </si>
  <si>
    <t>CAGL0F07315g</t>
  </si>
  <si>
    <t>SNF4</t>
  </si>
  <si>
    <t>Activating gamma subunit of the AMP-activated Snf1p kinase complex (contains Snf1p and a Sip1p/Sip2p/Gal83p family member); activates glucose-repressed genes, represses glucose-induced genes; role in sporulation, and peroxisome biogenesis</t>
  </si>
  <si>
    <t>Ortholog(s) have AMP binding, AMP-activated protein kinase activity, ATP binding, protein serine/threonine kinase activator activity</t>
  </si>
  <si>
    <t>Q6FU51</t>
  </si>
  <si>
    <t>CAGL0F06347g</t>
  </si>
  <si>
    <t>STV1</t>
  </si>
  <si>
    <t>Subunit a of the vacuolar-ATPase V0 domain, one of two isoforms (Stv1p and Vph1p); Stv1p is located in V-ATPase complexes of the Golgi and endosomes while Vph1p is located in V-ATPase complexes of the vacuole</t>
  </si>
  <si>
    <t>Ortholog(s) have proton-transporting ATPase activity, rotational mechanism activity, role in vacuolar acidification and Golgi apparatus, late endosome, vacuolar proton-transporting V-type ATPase, V0 domain localization</t>
  </si>
  <si>
    <t>Q6FUA8</t>
  </si>
  <si>
    <t>CAGL0F04939g</t>
  </si>
  <si>
    <t>MCM5</t>
  </si>
  <si>
    <t>Component of the hexameric MCM complex, which is important for priming origins of DNA replication in G1 and becomes an active ATP-dependent helicase that promotes DNA melting and elongation when activated by Cdc7p-Dbf4p in S-phase</t>
  </si>
  <si>
    <t>Ortholog(s) have role in negative regulation of helicase activity and MCM complex, nucleus localization</t>
  </si>
  <si>
    <t>Q6FUB1</t>
  </si>
  <si>
    <t>Ortholog(s) have glucosidase activity and role in (1-&gt;6)-beta-D-glucan biosynthetic process, cell separation after cytokinesis, fungal-type cell wall organization</t>
  </si>
  <si>
    <t>Q6FUB2</t>
  </si>
  <si>
    <t>CAGL0F04851g</t>
  </si>
  <si>
    <t>NCA2</t>
  </si>
  <si>
    <t>Protein involved in regulation of mitochondrial expression of subunits 6 (Atp6p) and 8 (Atp8p) of the Fo-F1 ATP synthase; functions with Nca3p</t>
  </si>
  <si>
    <t>Ortholog(s) have role in aerobic respiration, mRNA metabolic process</t>
  </si>
  <si>
    <t>Q6FUC8</t>
  </si>
  <si>
    <t>CAGL0F04477g</t>
  </si>
  <si>
    <t>PRE7</t>
  </si>
  <si>
    <t>Beta 6 subunit of the 20S proteasome</t>
  </si>
  <si>
    <t>Ortholog(s) have role in proteasomal ubiquitin-independent protein catabolic process, proteasome-mediated ubiquitin-dependent protein catabolic process and proteasome core complex, beta-subunit complex localization</t>
  </si>
  <si>
    <t>Q6FUD5</t>
  </si>
  <si>
    <t>CAGL0F04323g</t>
  </si>
  <si>
    <t>POL12</t>
  </si>
  <si>
    <t>B subunit of DNA polymerase alpha-primase complex, required for initiation of DNA replication during mitotic and premeiotic DNA synthesis; also functions in telomere capping and length regulation</t>
  </si>
  <si>
    <t>Ortholog(s) have DNA-directed DNA polymerase activity, role in DNA replication initiation, telomere capping and alpha DNA polymerase:primase complex, nuclear envelope localization</t>
  </si>
  <si>
    <t>Q6FUG0</t>
  </si>
  <si>
    <t>Q6FUG4</t>
  </si>
  <si>
    <t>COX10</t>
  </si>
  <si>
    <t>CAGL0F03685g</t>
  </si>
  <si>
    <t>Heme A:farnesyltransferase, catalyzes the first step in the conversion of protoheme to the heme A prosthetic group required for cytochrome c oxidase activity; human ortholog is associated with mitochondrial disorders</t>
  </si>
  <si>
    <t>Ortholog(s) have role in heme a biosynthetic process</t>
  </si>
  <si>
    <t>Q6FUM4</t>
  </si>
  <si>
    <t>CAGL0F02277g</t>
  </si>
  <si>
    <t>Ortholog(s) have structural constituent of nuclear pore activity and role in nuclear pore organization, protein import into nucleus, ribosomal large subunit export from nucleus</t>
  </si>
  <si>
    <t>Q6FUR2</t>
  </si>
  <si>
    <t>CAGL0F01397g</t>
  </si>
  <si>
    <t>RTS1</t>
  </si>
  <si>
    <t>B-type regulatory subunit of protein phosphatase 2A (PP2A); Rts1p and Cdc55p are alternative regulatory subunits for PP2A; PP2A-Rts1p protects cohesin when recruited by Sgo1p to the pericentromere; highly enriched at centromeres in absence of Cdc55p; homolog of the mammalian B' subunit of PP2A</t>
  </si>
  <si>
    <t>Ortholog(s) have protein phosphatase regulator activity</t>
  </si>
  <si>
    <t>Q6FUV2</t>
  </si>
  <si>
    <t>HAM1</t>
  </si>
  <si>
    <t>CAGL0F00429g</t>
  </si>
  <si>
    <t>Conserved protein with deoxyribonucleoside triphosphate pyrophosphohydrolase activity, mediates exclusion of noncanonical purines from deoxyribonucleoside triphosphate pools; mutant is sensitive to the base analog 6-N-hydroxylaminopurine</t>
  </si>
  <si>
    <t>Ortholog(s) have GTP diphosphatase activity, ITP diphosphatase activity, UTP diphosphatase activity, XTP diphosphatase activity, dATP pyrophosphohydrolase activity and dCTP diphosphatase activity, more</t>
  </si>
  <si>
    <t>Q6FUV8</t>
  </si>
  <si>
    <t>CAGL0F00275g</t>
  </si>
  <si>
    <t>CDC11</t>
  </si>
  <si>
    <t>Q6FUW9</t>
  </si>
  <si>
    <t>CAGL0E06556g</t>
  </si>
  <si>
    <t>ISC1</t>
  </si>
  <si>
    <t>Mitochondrial membrane localized inositol phosphosphingolipid phospholipase C, hydrolyzes complex sphingolipids to produce ceramide; activated by phosphatidylserine, cardiolipin, and phosphatidylglycerol; mediates Na+ and Li+ halotolerance</t>
  </si>
  <si>
    <t>Ortholog(s) have mannosyl-inositol phosphorylceramide phospholipase activity, role in regulation of fungal-type cell wall biogenesis and fungal-type vacuole, plasma membrane localization</t>
  </si>
  <si>
    <t>Q6FUX9</t>
  </si>
  <si>
    <t>CAGL0E06336g</t>
  </si>
  <si>
    <t>SRP102</t>
  </si>
  <si>
    <t>Signal recognition particle (SRP) receptor beta subunit; involved in SRP-dependent protein targeting; anchors the alpha subunit, Srp101p to the ER membrane</t>
  </si>
  <si>
    <t>Ortholog(s) have GTP binding, signal recognition particle binding activity and role in protein targeting to ER</t>
  </si>
  <si>
    <t>Q6FUZ3</t>
  </si>
  <si>
    <t>CAGL0E06028g</t>
  </si>
  <si>
    <t>ALG5</t>
  </si>
  <si>
    <t>UDP-glucose:dolichyl-phosphate glucosyltransferase, involved in asparagine-linked glycosylation in the endoplasmic reticulum</t>
  </si>
  <si>
    <t>Ortholog(s) have dolichyl-phosphate beta-glucosyltransferase activity and role in dolichol-linked oligosaccharide biosynthetic process</t>
  </si>
  <si>
    <t>Q6FUZ7</t>
  </si>
  <si>
    <t>Q6FV12</t>
  </si>
  <si>
    <t>Ortholog(s) have pyruvate kinase activity, role in canonical glycolysis and mitochondrion localization</t>
  </si>
  <si>
    <t>Q6FV31</t>
  </si>
  <si>
    <t>CAGL0E05170g</t>
  </si>
  <si>
    <t>ARI1</t>
  </si>
  <si>
    <t>NADPH-dependent aldehyde reductase, utilizes aromatic and alophatic aldehyde substrates; member of the short-chain dehydrogenase/reductase superfamily</t>
  </si>
  <si>
    <t>Putative methylglyoxal reductase (NADPH-dependent)</t>
  </si>
  <si>
    <t>Q6FV36</t>
  </si>
  <si>
    <t>NUT1</t>
  </si>
  <si>
    <t>CAGL0E05060g</t>
  </si>
  <si>
    <t>Component of the RNA polymerase II mediator complex, which is required for transcriptional activation and also has a role in basal transcription</t>
  </si>
  <si>
    <t>Ortholog(s) have role in regulation of transcription by RNA polymerase II, transcription by RNA polymerase II and mediator complex localization</t>
  </si>
  <si>
    <t>Q6FV48</t>
  </si>
  <si>
    <t>CAGL0E04796g</t>
  </si>
  <si>
    <t>GTB1</t>
  </si>
  <si>
    <t>Glucosidase II beta subunit, forms a complex with alpha subunit Rot2p, involved in removal of two glucose residues from N-linked glycans during glycoprotein biogenesis in the ER</t>
  </si>
  <si>
    <t>Ortholog(s) have alpha-1,4-glucosidase activity, role in N-glycan processing, polysaccharide biosynthetic process and endoplasmic reticulum lumen, glucosidase II complex localization</t>
  </si>
  <si>
    <t>Q6FV80</t>
  </si>
  <si>
    <t>CAGL0E04070g</t>
  </si>
  <si>
    <t>EFM1</t>
  </si>
  <si>
    <t>Probable lysine methyltransferase involved in the monomethylation of eEF1A (Tef1p/Tef2p); SET-domain family member; predicted involvement in ribosome biogenesis; green fluorescent protein (GFP)-fusion protein localizes to the cytoplasm</t>
  </si>
  <si>
    <t>Ortholog(s) have protein-lysine N-methyltransferase activity and role in peptidyl-lysine monomethylation</t>
  </si>
  <si>
    <t>Q6FV90</t>
  </si>
  <si>
    <t>Q6FVC6</t>
  </si>
  <si>
    <t>CCM1</t>
  </si>
  <si>
    <t>CAGL0E02959g</t>
  </si>
  <si>
    <t>Mitochondrial 15s rRNA-binding protein; required for intron removal of COB and COX1 pre-mRNAs; contains pentatricopeptide repeat (PPR) motifs; mutant is respiratory deficient and has defective plasma membrane electron transport</t>
  </si>
  <si>
    <t>Ortholog(s) have rRNA binding activity, role in RNA splicing, mitochondrial RNA processing, mitochondrial genome maintenance, rRNA metabolic process and mitochondrion localization</t>
  </si>
  <si>
    <t>Q6FVL3</t>
  </si>
  <si>
    <t>CAGL0E01001g</t>
  </si>
  <si>
    <t>SEC1</t>
  </si>
  <si>
    <t>Sm-like protein involved in docking and fusion of exocytic vesicles; binds to assembled SNARE complexes at the membrane and stimulates membrane fusion; localization to sites of secretion (bud neck and bud tip) is dependent on SNARE function</t>
  </si>
  <si>
    <t>Ortholog(s) have SNARE binding activity, role in positive regulation of vesicle fusion, vesicle docking involved in exocytosis and cellular bud neck, cellular bud tip, plasma membrane, prospore membrane localization</t>
  </si>
  <si>
    <t>Q6FVX3</t>
  </si>
  <si>
    <t>Ortholog(s) have transcription factor activity, RNA polymerase II transcription factor binding, transcription factor activity, core RNA polymerase II binding activity</t>
  </si>
  <si>
    <t>Q6FW00</t>
  </si>
  <si>
    <t>CAGL0D04092g</t>
  </si>
  <si>
    <t>DOG2</t>
  </si>
  <si>
    <t>2-deoxyglucose-6-phosphate phosphatase, member of a family of low molecular weight phosphatases, similar to Dog1p, induced by oxidative and osmotic stress, confers 2-deoxyglucose resistance when overexpressed</t>
  </si>
  <si>
    <t>2-deoxyglucose-6-phosphate phosphatase</t>
  </si>
  <si>
    <t>Q6FW38</t>
  </si>
  <si>
    <t>CAGL0D03212g</t>
  </si>
  <si>
    <t>POM34</t>
  </si>
  <si>
    <t>Integral membrane protein of the nuclear pore; has an important role in maintaining the architecture of the pore complex</t>
  </si>
  <si>
    <t>Ortholog(s) have role in nuclear pore organization, protein import into nucleus, spindle pole body duplication and integral component of nuclear outer membrane, nuclear pore transmembrane ring localization</t>
  </si>
  <si>
    <t>Q6FW39</t>
  </si>
  <si>
    <t>MEU1</t>
  </si>
  <si>
    <t>CAGL0D03190g</t>
  </si>
  <si>
    <t>Methylthioadenosine phosphorylase (MTAP), catalyzes the initial step in the methionine salvage pathway; affects polyamine biosynthesis through regulation of ornithine decarboxylase (Spe1p) activity; regulates ADH2 gene expression</t>
  </si>
  <si>
    <t>Ortholog(s) have S-methyl-5-thioadenosine phosphorylase activity, mRNA binding activity, role in L-methionine salvage from methylthioadenosine, glutamate biosynthetic process and cytoplasm, extracellular region localization</t>
  </si>
  <si>
    <t>Q6FW73</t>
  </si>
  <si>
    <t>Q6FW97</t>
  </si>
  <si>
    <t>CAGL0D01914g</t>
  </si>
  <si>
    <t>SED5</t>
  </si>
  <si>
    <t>cis-Golgi t-SNARE syntaxin required for vesicular transport between the ER and the Golgi complex, binds at least 9 SNARE proteins</t>
  </si>
  <si>
    <t>Ortholog(s) have SNAP receptor activity and role in ER to Golgi vesicle-mediated transport, intra-Golgi vesicle-mediated transport, vesicle fusion with Golgi apparatus</t>
  </si>
  <si>
    <t>Q6FWF0</t>
  </si>
  <si>
    <t>CAGL0D00704g</t>
  </si>
  <si>
    <t>YET3</t>
  </si>
  <si>
    <t>Protein of unknown function; YET3 null mutant decreases the level of secreted invertase; homolog of human BAP31 protein</t>
  </si>
  <si>
    <t>Ortholog(s) have endoplasmic reticulum, plasma membrane localization</t>
  </si>
  <si>
    <t>Q6FWQ7</t>
  </si>
  <si>
    <t>CAGL0C03674g</t>
  </si>
  <si>
    <t>YNR040W</t>
  </si>
  <si>
    <t>Ortholog of S. cerevisiae : YNR040W, C. albicans SC5314 : C1_05210C_A, C. dubliniensis CD36 : Cd36_04950, C. parapsilosis CDC317 : CPAR2_107890 and Candida tenuis NRRL Y-1498 : CANTEDRAFT_127542</t>
  </si>
  <si>
    <t>Q6FWR9</t>
  </si>
  <si>
    <t>CAGL0C03421g</t>
  </si>
  <si>
    <t>BRE5</t>
  </si>
  <si>
    <t>Ubiquitin protease cofactor, forms deubiquitination complex with Ubp3p that coregulates anterograde and retrograde transport between the endoplasmic reticulum and Golgi compartments; null is sensitive to brefeldin A</t>
  </si>
  <si>
    <t>Ortholog(s) have role in protein deubiquitination, regulation of ER to Golgi vesicle-mediated transport, regulation of retrograde vesicle-mediated transport, Golgi to ER, ribophagy</t>
  </si>
  <si>
    <t>Q6FWS5</t>
  </si>
  <si>
    <t>CAGL0C03289g</t>
  </si>
  <si>
    <t>YBT1</t>
  </si>
  <si>
    <t>Transporter of the ATP-binding cassette (ABC) family involved in bile acid transport; similar to mammalian bile transporters</t>
  </si>
  <si>
    <t>Putative ABC transporter involved in bile acid transport; gene is upregulated in azole-resistant strain</t>
  </si>
  <si>
    <t>Q6FWS6</t>
  </si>
  <si>
    <t>CAGL0C03267g</t>
  </si>
  <si>
    <t>FPS1</t>
  </si>
  <si>
    <t>Plasma membrane channel, member of major intrinsic protein (MIP) family; involved in efflux of glycerol and in uptake of acetic acid and the trivalent metalloids arsenite and antimonite; phosphorylated by Hog1p MAPK under acetate stress</t>
  </si>
  <si>
    <t>Glycerol transporter; involved in flucytosine resistance; double fps1/fps2 mutant accumulates glycerol, has constitutive cell wall stress, is hypersensitive to caspofungin in vitro and in vivo</t>
  </si>
  <si>
    <t>Q6FWZ1</t>
  </si>
  <si>
    <t>CAGL0C01793g</t>
  </si>
  <si>
    <t>OM14</t>
  </si>
  <si>
    <t>Integral mitochondrial outer membrane protein; abundance is decreased in cells grown in glucose relative to other carbon sources; appears to contain 3 alpha-helical transmembrane segments; ORF encodes a 97-basepair intron</t>
  </si>
  <si>
    <t>Q6FX10</t>
  </si>
  <si>
    <t>CAGL0C01375g</t>
  </si>
  <si>
    <t>YIL108W</t>
  </si>
  <si>
    <t>Ortholog of S. cerevisiae : YIL108W, C. albicans SC5314 : C3_02570W_A, C. dubliniensis CD36 : Cd36_82530, C. parapsilosis CDC317 : CPAR2_102970 and Candida tenuis NRRL Y-1498 : CANTEDRAFT_96507</t>
  </si>
  <si>
    <t>Q6FX96</t>
  </si>
  <si>
    <t>MGR1</t>
  </si>
  <si>
    <t>CAGL0B00682g</t>
  </si>
  <si>
    <t>Subunit of the mitochondrial (mt) i-AAA protease supercomplex, which degrades misfolded mitochondrial proteins; forms a subcomplex with Mgr3p that binds to substrates to facilitate proteolysis; required for growth of cells lacking mtDNA</t>
  </si>
  <si>
    <t>Ortholog(s) have misfolded protein binding activity, role in protein quality control for misfolded or incompletely synthesized proteins and i-AAA complex localization</t>
  </si>
  <si>
    <t>Q6FXA2</t>
  </si>
  <si>
    <t>CAGL0B01551g</t>
  </si>
  <si>
    <t>DOP1</t>
  </si>
  <si>
    <t>Golgi-localized, leucine-zipper domain containing protein; involved in endosome to Golgi transport, organization of the ER, establishing cell polarity, and morphogenesis; detected in highly purified mitochondria in high-throughput studies</t>
  </si>
  <si>
    <t>Ortholog(s) have role in Golgi to endosome transport, cell morphogenesis, cleistothecium development, conidium formation and endoplasmic reticulum organization, more</t>
  </si>
  <si>
    <t>Q6FXM1</t>
  </si>
  <si>
    <t>CAGL0B04697g</t>
  </si>
  <si>
    <t>RER1</t>
  </si>
  <si>
    <t>Protein involved in retention of membrane proteins, including Sec12p, in the ER; localized to Golgi; functions as a retrieval receptor in returning membrane proteins to the ER</t>
  </si>
  <si>
    <t>Ortholog(s) have Golgi cisterna localization</t>
  </si>
  <si>
    <t>Q6FXM3</t>
  </si>
  <si>
    <t>CAGL0B04631g</t>
  </si>
  <si>
    <t>INP53</t>
  </si>
  <si>
    <t>Polyphosphatidylinositol phosphatase, dephosphorylates multiple phosphatidylinositols; involved in trans Golgi network-to-early endosome pathway; hyperosmotic stress causes translocation to actin patches; contains Sac1 and 5-ptase domains</t>
  </si>
  <si>
    <t>Ortholog(s) have calcium ion binding, inositol-1,2,4,5,6-pentakisphosphate 5-phosphatase activity and inositol-1,2,4,5-tetrakisphosphate 5-phosphatase activity, more</t>
  </si>
  <si>
    <t>Q6FXN4</t>
  </si>
  <si>
    <t>CAGL0B04389g</t>
  </si>
  <si>
    <t>CHS3</t>
  </si>
  <si>
    <t>Chitin synthase III, catalyzes the transfer of N-acetylglucosamine (GlcNAc) to chitin; required for synthesis of the majority of cell wall chitin, the chitin ring during bud emergence, and spore wall chitosan</t>
  </si>
  <si>
    <t>Putative class IV chitin synthase; mutants display a significantly thickened cell wall mannoprotein layer; mutants are delayed in cell wall formation during protoplast regeneration</t>
  </si>
  <si>
    <t>Q6FXP3</t>
  </si>
  <si>
    <t>CAGL0B04191g</t>
  </si>
  <si>
    <t>YPR114W</t>
  </si>
  <si>
    <t>Putative protein of unknown function</t>
  </si>
  <si>
    <t>Q6FXP5</t>
  </si>
  <si>
    <t>CAGL0B04147g</t>
  </si>
  <si>
    <t>DBF20</t>
  </si>
  <si>
    <t>Ser/Thr kinase involved in late nuclear division, one of the mitotic exit network (MEN) proteins; necessary for the execution of cytokinesis</t>
  </si>
  <si>
    <t>Ortholog(s) have protein serine/threonine kinase activity, role in division septum assembly, exit from mitosis, protein phosphorylation, regulation of mRNA catabolic process and cellular bud neck, spindle pole body localization</t>
  </si>
  <si>
    <t>Ortholog(s) have calcium-transporting ATPase activity, role in calcium ion transport, cellular calcium ion homeostasis, cellular response to drug, transmembrane transport and integral component of fungal-type vacuolar membrane localization</t>
  </si>
  <si>
    <t>Q6FXU8</t>
  </si>
  <si>
    <t>CAGL0A00429g</t>
  </si>
  <si>
    <t>ERG4</t>
  </si>
  <si>
    <t>C-24(28) sterol reductase, catalyzes the final step in ergosterol biosynthesis; mutants are viable, but lack ergosterol</t>
  </si>
  <si>
    <t>Putative C24 sterol reductase</t>
  </si>
  <si>
    <t>Q6FXY2</t>
  </si>
  <si>
    <t>CAGL0A00627g</t>
  </si>
  <si>
    <t>ERP6</t>
  </si>
  <si>
    <t>Protein with similarity to Emp24p and Erv25p, member of the p24 family involved in ER to Golgi transport; the authentic, non-tagged protein is detected in highly purified mitochondria in high-throughput studies</t>
  </si>
  <si>
    <t>Q6FXZ8</t>
  </si>
  <si>
    <t>CAGL0A01221g</t>
  </si>
  <si>
    <t>AQY1</t>
  </si>
  <si>
    <t>Spore-specific water channel that mediates the transport of water across cell membranes, developmentally controlled; may play a role in spore maturation, probably by allowing water outflow, may be involved in freeze tolerance</t>
  </si>
  <si>
    <t>Has domain(s) with predicted channel activity, role in transmembrane transport and membrane localization</t>
  </si>
  <si>
    <t>Q6FY19</t>
  </si>
  <si>
    <t>CAGL0A01738g</t>
  </si>
  <si>
    <t>OCH1</t>
  </si>
  <si>
    <t>Mannosyltransferase of the cis-Golgi apparatus, initiates the polymannose outer chain elongation of N-linked oligosaccharides of glycoproteins</t>
  </si>
  <si>
    <t>Putative mannosyltransferase of cis-Golgi apparatus; gene is upregulated in azole-resistant strain</t>
  </si>
  <si>
    <t>Q6FY74</t>
  </si>
  <si>
    <t>CAGL0A03476g</t>
  </si>
  <si>
    <t>SMF3</t>
  </si>
  <si>
    <t>Putative divalent metal ion transporter involved in iron homeostasis; transcriptionally regulated by metal ions; member of the Nramp family of metal transport proteins</t>
  </si>
  <si>
    <t>Ortholog(s) have role in cellular iron ion homeostasis, iron ion transport and fungal-type vacuole membrane, plasma membrane localization</t>
  </si>
  <si>
    <t>Q6FY99</t>
  </si>
  <si>
    <t>CAGL0A03905g</t>
  </si>
  <si>
    <t>HMX1</t>
  </si>
  <si>
    <t>ER localized heme oxygenase, involved in heme degradation during iron starvation and in the oxidative stress response; expression is regulated by AFT1 and oxidative stress; relocates to the perinuclear region in the presence of oxidants</t>
  </si>
  <si>
    <t>Ortholog(s) have heme oxygenase (decyclizing) activity and role in cellular iron ion homeostasis, heme catabolic process, response to carbon monoxide, response to oxidative stress</t>
  </si>
  <si>
    <t>Q85QA3</t>
  </si>
  <si>
    <t>COX1</t>
  </si>
  <si>
    <t>CaglfMp04</t>
  </si>
  <si>
    <t>Subunit I of cytochrome c oxidase, which is the terminal member of the mitochondrial inner membrane electron transport chain; one of three mitochondrially-encoded subunits</t>
  </si>
  <si>
    <t>Subunit I of cytochrome c oxidase, which is the terminal member of the mitochondrial inner membrane electron transport chain; one of 3 mitochondrially-encoded subunits; gene contains three Group I introns encoding putative endonucleases</t>
  </si>
  <si>
    <t>Q96UP2</t>
  </si>
  <si>
    <t>CAGL0A00979g | CAGL0A01540g | CAGL0A03278g | CAGL0A04521g | CAGL0B04257g | CAGL0D05412g | CAGL0E01991g | CAGL0E02013g | CAGL0F01045g | CAGL0F02937g | CAGL0F07073g | CAGL0F09031g | CAGL0G01826g | CAGL0G02079g | CAGL0G02475g | CAGL0G03575g | CAGL0G05027g | CAGL0G06490g | CAGL0G07227g | CAGL0H00462g | CAGL0H05511g | CAGL0H05643g | CAGL0H08734g | CAGL0H08976g | CAGL0I00792g | CAGL0J00473g | CAGL0J00737g | CAGL0J03234g | CAGL0J07238g | CAGL0J09086g | CAGL0J10164g | CAGL0J11220g | CAGL0J11330g | CAGL0K00671g | CAGL0K02123g | CAGL0K02717g | CAGL0K03135g | CAGL0K04587g | CAGL0K06061g | CAGL0K06149g | CAGL0K06567g | CAGL0K07414g | CAGL0K08382g | CAGL0K11748g | CAGL0L04840g | CAGL0L06886g | CAGL0M00814g | CAGL0M02695g | CAGL0M03861g | CAGL0M06501g | CAGL0M06523g | CAGL0M09603g | CAGL0M10241g | CAGL0M12408g</t>
  </si>
  <si>
    <t>7.928822e-16</t>
  </si>
  <si>
    <t>3.67263e-13</t>
  </si>
  <si>
    <t>54 / 102</t>
  </si>
  <si>
    <t>54 / 982</t>
  </si>
  <si>
    <t>CAGL0A02387g | CAGL0B00902g | CAGL0B02519g | CAGL0B03047g | CAGL0B04917g | CAGL0C01705g | CAGL0C02233g | CAGL0C05137g | CAGL0D00176g | CAGL0D00528g | CAGL0D03432g | CAGL0D04114g | CAGL0D05940g | CAGL0E01133g | CAGL0E04334g | CAGL0F01793g | CAGL0F01947g | CAGL0F03399g | CAGL0F06413g | CAGL0F08239g | CAGL0F08965g | CAGL0G00594g | CAGL0G02189g | CAGL0G04213g | CAGL0G09383g | CAGL0H01375g | CAGL0H04125g | CAGL0H06919g | CAGL0I00418g | CAGL0I01166g | CAGL0I02574g | CAGL0J00451g | CAGL0J02816g | CAGL0J03124g | CAGL0J03146g | CAGL0J03212g | CAGL0J04928g | CAGL0J06314g | CAGL0J08272g | CAGL0K00913g | CAGL0K02629g | CAGL0K03509g | CAGL0K04477g | CAGL0K06259g | CAGL0K08184g | CAGL0K09702g | CAGL0K10780g | CAGL0K10868g | CAGL0K12738g | CAGL0L00429g | CAGL0L00847g | CAGL0L01089g | CAGL0L02035g | CAGL0L11506g | CAGL0L12078g | CAGL0M00330g | CAGL0M01694g | CAGL0M07656g | CAGL0M09713g | CAGL0M11484g | CAGL0M12837g | CAGL0M12881g</t>
  </si>
  <si>
    <t>2.128422e-11</t>
  </si>
  <si>
    <t>4.929426e-9</t>
  </si>
  <si>
    <t>62 / 152</t>
  </si>
  <si>
    <t>62 / 982</t>
  </si>
  <si>
    <t>CAGL0A04521g | CAGL0F02541g | CAGL0F07139g | CAGL0G05027g | CAGL0G07843g | CAGL0H05643g | CAGL0I00792g | CAGL0I03234g | CAGL0I10560g | CAGL0J00737g | CAGL0J01265g | CAGL0J03234g | CAGL0J10912g | CAGL0K03135g | CAGL0K11748g | CAGL0L04840g | CAGL0L07678g | CAGL0L11594g | CAGL0M00814g | CAGL0M01430g | CAGL0M02805g | CAGL0M06501g | CAGL0M06567g | CAGL0M12144g | CAGL0M13519g</t>
  </si>
  <si>
    <t>9.707742e-10</t>
  </si>
  <si>
    <t>1.498875e-7</t>
  </si>
  <si>
    <t>25 / 41</t>
  </si>
  <si>
    <t>25 / 982</t>
  </si>
  <si>
    <t>CAGL0D04114g | CAGL0D05940g | CAGL0E04334g | CAGL0F01793g | CAGL0F03861g | CAGL0G00594g | CAGL0H04081g | CAGL0H04653g | CAGL0I02970g | CAGL0K04477g | CAGL0L00319g | CAGL0L10714g | CAGL0L11506g | CAGL0L12364g | CAGL0M07095g | CAGL0M07656g | CAGL0M11506g</t>
  </si>
  <si>
    <t>1.843707e-8</t>
  </si>
  <si>
    <t>17 / 24</t>
  </si>
  <si>
    <t>17 / 982</t>
  </si>
  <si>
    <t>CAGL0D02706g | CAGL0D03124g | CAGL0F02937g | CAGL0F06809g | CAGL0G00990g | CAGL0G01826g | CAGL0G02079g | CAGL0G02475g | CAGL0I07975g | CAGL0J05412g | CAGL0J11286g | CAGL0K12826g | CAGL0L08976g | CAGL0L10516g | CAGL0L11462g | CAGL0M02695g | CAGL0M03861g | CAGL0M10197g | CAGL0M11154g</t>
  </si>
  <si>
    <t>1.919633e-8</t>
  </si>
  <si>
    <t>19 / 29</t>
  </si>
  <si>
    <t>19 / 982</t>
  </si>
  <si>
    <t>CAGL0A03168g | CAGL0A03388g | CAGL0C05379g | CAGL0D00616g | CAGL0D03454g | CAGL0E04994g | CAGL0F01683g | CAGL0G00990g | CAGL0G01078g | CAGL0G08734g | CAGL0I00814g | CAGL0I08393g | CAGL0J02354g | CAGL0K10906g | CAGL0L10560g | CAGL0L11462g | CAGL0L12870g | CAGL0M02497g | CAGL0M02849g | CAGL0M08118g | CAGL0M12122g | CAGL0M12991g</t>
  </si>
  <si>
    <t>3.860847e-8</t>
  </si>
  <si>
    <t>22 / 38</t>
  </si>
  <si>
    <t>22 / 982</t>
  </si>
  <si>
    <t>CAGL0E01991g | CAGL0F01045g | CAGL0F07073g | CAGL0G07227g | CAGL0H00462g | CAGL0J11220g | CAGL0K02123g | CAGL0K06061g | CAGL0M02849g | CAGL0M04873g | CAGL0M04961g</t>
  </si>
  <si>
    <t>6.094522e-8</t>
  </si>
  <si>
    <t>11 / 12</t>
  </si>
  <si>
    <t>11 / 982</t>
  </si>
  <si>
    <t>CAGL0E06358g | CAGL0F08041g | CAGL0F08261g | CAGL0H05445g | CAGL0H07579g | CAGL0H08327g | CAGL0I02486g | CAGL0L02497g | CAGL0L07722g | CAGL0L10758g | CAGL0L12078g | CAGL0M12034g</t>
  </si>
  <si>
    <t>2.873492e-7</t>
  </si>
  <si>
    <t>12 / 15</t>
  </si>
  <si>
    <t>12 / 982</t>
  </si>
  <si>
    <t>CAGL0A03168g | CAGL0A03234g | CAGL0B03487g | CAGL0E00869g | CAGL0F01529g | CAGL0F08547g | CAGL0G00990g | CAGL0G09581g | CAGL0I00814g | CAGL0L05148g</t>
  </si>
  <si>
    <t>3.137545e-7</t>
  </si>
  <si>
    <t>10 / 11</t>
  </si>
  <si>
    <t>10 / 982</t>
  </si>
  <si>
    <t>CAGL0A01848g | CAGL0A03718g | CAGL0A04741g | CAGL0B04521g | CAGL0C01353g | CAGL0C02453g | CAGL0D01078g | CAGL0E02607g | CAGL0E03113g | CAGL0E05896g | CAGL0F02123g | CAGL0F04389g | CAGL0F04653g | CAGL0F05269g | CAGL0G08558g | CAGL0G09911g | CAGL0H00242g | CAGL0H08932g | CAGL0I00594g | CAGL0I03718g | CAGL0I03916g | CAGL0I08459g | CAGL0J08998g | CAGL0K06017g | CAGL0K11088g | CAGL0L11814g | CAGL0M01496g | CAGL0M03531g | CAGL0M13255g</t>
  </si>
  <si>
    <t>5.496726e-7</t>
  </si>
  <si>
    <t>29 / 982</t>
  </si>
  <si>
    <t>GO:0006189</t>
  </si>
  <si>
    <t>'de novo' IMP biosynthetic process</t>
  </si>
  <si>
    <t>CAGL0A03366g | CAGL0B02794g | CAGL0F02761g | CAGL0H07887g | CAGL0I04444g | CAGL0K04499g | CAGL0K10340g | CAGL0M13717g</t>
  </si>
  <si>
    <t>8 / 982</t>
  </si>
  <si>
    <t>CAGL0A03234g | CAGL0D05808g | CAGL0E00671g | CAGL0E00847g | CAGL0E03564g | CAGL0E06160g | CAGL0F00297g | CAGL0F00671g | CAGL0F04741g | CAGL0F05269g | CAGL0F09075g | CAGL0H01375g | CAGL0H05445g | CAGL0I03718g | CAGL0I05720g | CAGL0I08459g | CAGL0J02244g | CAGL0J07062g | CAGL0J08734g | CAGL0K02079g | CAGL0K09592g | CAGL0K12034g | CAGL0M00220g | CAGL0M13277g | CAGL0M13849g</t>
  </si>
  <si>
    <t>25 / 56</t>
  </si>
  <si>
    <t>CAGL0D02948g | CAGL0F06369g | CAGL0G07469g | CAGL0H04961g | CAGL0H05731g | CAGL0I00616g | CAGL0M06127g | CAGL0M11104g</t>
  </si>
  <si>
    <t>8 / 9</t>
  </si>
  <si>
    <t>CAGL0B04521g | CAGL0C02453g | CAGL0E02607g | CAGL0E03113g | CAGL0F02123g | CAGL0F05269g | CAGL0G03355g | CAGL0G08558g | CAGL0I00594g | CAGL0I08459g | CAGL0J08635g | CAGL0K00429g | CAGL0K06017g | CAGL0K12672g</t>
  </si>
  <si>
    <t>14 / 24</t>
  </si>
  <si>
    <t>14 / 982</t>
  </si>
  <si>
    <t>CAGL0D03014g | CAGL0E01177g | CAGL0E04906g | CAGL0F00539g | CAGL0F07887g | CAGL0G03289g | CAGL0G03795g | CAGL0G04367g | CAGL0G05786g | CAGL0G06908g | CAGL0G08272g | CAGL0H01727g | CAGL0H03707g | CAGL0H06919g | CAGL0H08195g | CAGL0I03762g | CAGL0I10472g | CAGL0J03520g | CAGL0K00803g | CAGL0K05093g | CAGL0K09724g | CAGL0L01485g | CAGL0L05456g | CAGL0L06490g | CAGL0L08272g | CAGL0L11484g</t>
  </si>
  <si>
    <t>26 / 64</t>
  </si>
  <si>
    <t>26 / 982</t>
  </si>
  <si>
    <t>GO:0006184</t>
  </si>
  <si>
    <t>obsolete GTP catabolic process</t>
  </si>
  <si>
    <t>CAGL0B02497g | CAGL0B04521g | CAGL0C02453g | CAGL0E02607g | CAGL0E03113g | CAGL0F02123g | CAGL0F05269g | CAGL0G08558g | CAGL0H01265g | CAGL0I00594g | CAGL0I08195g | CAGL0I08459g | CAGL0J08635g | CAGL0K06017g | CAGL0K07986g | CAGL0K12650g | CAGL0K12672g</t>
  </si>
  <si>
    <t>17 / 34</t>
  </si>
  <si>
    <t>CAGL0E05896g | CAGL0G03289g | CAGL0H04081g | CAGL0H05445g | CAGL0H09878g | CAGL0I05236g | CAGL0I08327g | CAGL0J08734g | CAGL0K08558g | CAGL0L11506g | CAGL0L11814g | CAGL0M11748g</t>
  </si>
  <si>
    <t>12 / 20</t>
  </si>
  <si>
    <t>6 / 982</t>
  </si>
  <si>
    <t>CAGL0A03652g | CAGL0B00484g | CAGL0F04983g | CAGL0F07139g | CAGL0G07975g | CAGL0H03773g | CAGL0J09086g | CAGL0J10032g | CAGL0K01551g | CAGL0L09669g | CAGL0L10516g | CAGL0L12672g | CAGL0M05775g | CAGL0M13519g</t>
  </si>
  <si>
    <t>14 / 26</t>
  </si>
  <si>
    <t>CAGL0A01540g | CAGL0A04015g | CAGL0C05379g | CAGL0D00880g | CAGL0D02706g | CAGL0D03124g | CAGL0E03069g | CAGL0E05874g | CAGL0G00154g | CAGL0G03003g | CAGL0H01001g | CAGL0H05533g | CAGL0H05709g | CAGL0H09724g | CAGL0J01045g | CAGL0J11286g | CAGL0K02079g | CAGL0L03846g | CAGL0L04950g | CAGL0L10560g | CAGL0M10197g</t>
  </si>
  <si>
    <t>21 / 49</t>
  </si>
  <si>
    <t>21 / 982</t>
  </si>
  <si>
    <t>GO:0006888</t>
  </si>
  <si>
    <t>ER to Golgi vesicle-mediated transport</t>
  </si>
  <si>
    <t>CAGL0A04741g | CAGL0C01353g | CAGL0C02761g | CAGL0C03179g | CAGL0D03498g | CAGL0E00847g | CAGL0E03872g | CAGL0E05896g | CAGL0F05665g | CAGL0G05786g | CAGL0G09911g | CAGL0H00242g | CAGL0H03553g | CAGL0H04741g | CAGL0H08932g | CAGL0I03718g | CAGL0I03916g | CAGL0J07260g | CAGL0K00803g | CAGL0K11088g | CAGL0K12848g | CAGL0K12914g | CAGL0L05456g | CAGL0L11308g | CAGL0M03531g | CAGL0M11946g</t>
  </si>
  <si>
    <t>26 / 71</t>
  </si>
  <si>
    <t>CAGL0C02585g | CAGL0D00836g | CAGL0D02838g | CAGL0E03289g | CAGL0F08129g | CAGL0G07843g | CAGL0G08041g | CAGL0H03553g | CAGL0H05709g | CAGL0J00473g | CAGL0K10010g | CAGL0L02871g | CAGL0L03806g | CAGL0L04950g</t>
  </si>
  <si>
    <t>14 / 29</t>
  </si>
  <si>
    <t>5 / 982</t>
  </si>
  <si>
    <t>GO:0070814</t>
  </si>
  <si>
    <t>hydrogen sulfide biosynthetic process</t>
  </si>
  <si>
    <t>CAGL0B02794g | CAGL0E03157g | CAGL0I04444g | CAGL0K05027g | CAGL0K10340g</t>
  </si>
  <si>
    <t>GO:0006450</t>
  </si>
  <si>
    <t>regulation of translational fidelity</t>
  </si>
  <si>
    <t>CAGL0C05379g | CAGL0D00616g | CAGL0G00154g | CAGL0I04290g | CAGL0L04840g | CAGL0L10560g</t>
  </si>
  <si>
    <t>6 / 7</t>
  </si>
  <si>
    <t>CAGL0C05379g | CAGL0D02706g | CAGL0G00154g | CAGL0G08041g | CAGL0H05709g | CAGL0J05412g | CAGL0M04961g</t>
  </si>
  <si>
    <t>7 / 982</t>
  </si>
  <si>
    <t>CAGL0E00781g | CAGL0G08041g | CAGL0H04763g | CAGL0J02816g | CAGL0K12826g | CAGL0L06754g | CAGL0L10021g</t>
  </si>
  <si>
    <t>CAGL0A02926g | CAGL0A04741g | CAGL0C03179g | CAGL0F05665g | CAGL0H08932g | CAGL0I03718g | CAGL0J03366g | CAGL0K00803g | CAGL0K12672g | CAGL0L07304g | CAGL0L08800g | CAGL0M03531g</t>
  </si>
  <si>
    <t>12 / 25</t>
  </si>
  <si>
    <t>CAGL0B03795g | CAGL0H00957g | CAGL0I08327g | CAGL0I08393g | CAGL0J07678g | CAGL0M07029g</t>
  </si>
  <si>
    <t>GO:0006614</t>
  </si>
  <si>
    <t>SRP-dependent cotranslational protein targeting to membrane</t>
  </si>
  <si>
    <t>CAGL0B03245g | CAGL0E05742g | CAGL0E05874g | CAGL0G07469g | CAGL0H01265g | CAGL0K07986g</t>
  </si>
  <si>
    <t>CAGL0C01221g | CAGL0G09669g | CAGL0K01045g | CAGL0L03003g | CAGL0L11792g | CAGL0M12144g</t>
  </si>
  <si>
    <t>CAGL0H05709g | CAGL0J10032g | CAGL0K01551g | CAGL0L08976g | CAGL0L10516g | CAGL0M05775g</t>
  </si>
  <si>
    <t>GO:0070941</t>
  </si>
  <si>
    <t>eisosome assembly</t>
  </si>
  <si>
    <t>CAGL0G01738g | CAGL0G02915g | CAGL0I10494g | CAGL0K03399g | CAGL0L08448g | CAGL0L12914g</t>
  </si>
  <si>
    <t>GO:0006606</t>
  </si>
  <si>
    <t>protein import into nucleus</t>
  </si>
  <si>
    <t>CAGL0D00836g | CAGL0G01144g | CAGL0I01584g | CAGL0J05214g | CAGL0J06534g | CAGL0J11440g | CAGL0K03817g | CAGL0L10780g | CAGL0M00506g | CAGL0M04961g | CAGL0M05973g | CAGL0M13871g</t>
  </si>
  <si>
    <t>12 / 26</t>
  </si>
  <si>
    <t>GO:0000184</t>
  </si>
  <si>
    <t>nuclear-transcribed mRNA catabolic process, nonsense-mediated decay</t>
  </si>
  <si>
    <t>CAGL0E01463g | CAGL0H10604g | CAGL0K03729g | CAGL0L03846g | CAGL0L05874g</t>
  </si>
  <si>
    <t>GO:0009113</t>
  </si>
  <si>
    <t>purine nucleobase biosynthetic process</t>
  </si>
  <si>
    <t>CAGL0G02189g | CAGL0G09691g | CAGL0H07887g | CAGL0K00913g | CAGL0M13717g</t>
  </si>
  <si>
    <t>GO:0006207</t>
  </si>
  <si>
    <t>'de novo' pyrimidine nucleobase biosynthetic process</t>
  </si>
  <si>
    <t>CAGL0J04598g | CAGL0J06600g | CAGL0L05676g | CAGL0L09867g | CAGL0M12881g</t>
  </si>
  <si>
    <t>GO:0006090</t>
  </si>
  <si>
    <t>pyruvate metabolic process</t>
  </si>
  <si>
    <t>CAGL0D06688g | CAGL0L02035g | CAGL0M07920g | CAGL0M12034g</t>
  </si>
  <si>
    <t>4 / 982</t>
  </si>
  <si>
    <t>GO:0046084</t>
  </si>
  <si>
    <t>adenine biosynthetic process</t>
  </si>
  <si>
    <t>CAGL0F02761g | CAGL0I04444g | CAGL0I04994g | CAGL0K05027g</t>
  </si>
  <si>
    <t>GO:0006567</t>
  </si>
  <si>
    <t>threonine catabolic process</t>
  </si>
  <si>
    <t>CAGL0B00286g | CAGL0I01342g | CAGL0I05126g | CAGL0J01441g</t>
  </si>
  <si>
    <t>GO:0000032</t>
  </si>
  <si>
    <t>cell wall mannoprotein biosynthetic process</t>
  </si>
  <si>
    <t>CAGL0G07491g | CAGL0H04983g | CAGL0I04532g | CAGL0J02244g | CAGL0K11231g | CAGL0L01331g | CAGL0L07216g | CAGL0M00220g</t>
  </si>
  <si>
    <t>8 / 14</t>
  </si>
  <si>
    <t>GO:0015991</t>
  </si>
  <si>
    <t>ATP hydrolysis coupled proton transport</t>
  </si>
  <si>
    <t>CAGL0C00649g | CAGL0C02959g | CAGL0E05346g | CAGL0H00506g | CAGL0I03960g | CAGL0K05379g | CAGL0L05126g | CAGL0M09581g</t>
  </si>
  <si>
    <t>GO:0006487</t>
  </si>
  <si>
    <t>protein N-linked glycosylation</t>
  </si>
  <si>
    <t>CAGL0A00209g | CAGL0B02321g | CAGL0B04499g | CAGL0B04565g | CAGL0G07491g | CAGL0G09955g | CAGL0I00704g | CAGL0J08569g | CAGL0K11231g | CAGL0L01243g | CAGL0L01331g | CAGL0L02365g</t>
  </si>
  <si>
    <t>12 / 27</t>
  </si>
  <si>
    <t>CAGL0E06358g | CAGL0F06941g | CAGL0H05445g | CAGL0K06787g | CAGL0L02497g | CAGL0L07722g</t>
  </si>
  <si>
    <t>6 / 9</t>
  </si>
  <si>
    <t>GO:0006098</t>
  </si>
  <si>
    <t>pentose-phosphate shunt</t>
  </si>
  <si>
    <t>CAGL0B03069g | CAGL0D01298g | CAGL0H05445g | CAGL0K04235g | CAGL0L05478g | CAGL0M10956g</t>
  </si>
  <si>
    <t>CAGL0B04125g | CAGL0C03069g | CAGL0F04433g | CAGL0F04653g | CAGL0H04081g | CAGL0H07535g | CAGL0K09614g | CAGL0K12672g | CAGL0L00319g</t>
  </si>
  <si>
    <t>9 / 18</t>
  </si>
  <si>
    <t>9 / 982</t>
  </si>
  <si>
    <t>CAGL0C01639g | CAGL0E06534g | CAGL0G04411g | CAGL0G07227g | CAGL0I02354g | CAGL0I09790g | CAGL0I10670g | CAGL0J08844g | CAGL0K02387g | CAGL0K08382g | CAGL0K09460g | CAGL0M02849g | CAGL0M04279g | CAGL0M04829g | CAGL0M10527g</t>
  </si>
  <si>
    <t>15 / 39</t>
  </si>
  <si>
    <t>15 / 982</t>
  </si>
  <si>
    <t>GO:0045943</t>
  </si>
  <si>
    <t>positive regulation of transcription from RNA polymerase I promoter</t>
  </si>
  <si>
    <t>CAGL0F02541g | CAGL0F09075g | CAGL0G04411g | CAGL0I10560g | CAGL0J01265g | CAGL0M01430g | CAGL0M02805g</t>
  </si>
  <si>
    <t>7 / 12</t>
  </si>
  <si>
    <t>CAGL0A00363g | CAGL0A01430g | CAGL0A01540g | CAGL0A01848g | CAGL0A02090g | CAGL0A02112g | CAGL0A02189g | CAGL0A02574g | CAGL0A02750g | CAGL0A02926g | CAGL0A03168g | CAGL0A03234g | CAGL0A03366g | CAGL0A04059g | CAGL0A04829g | CAGL0B00902g | CAGL0B02189g | CAGL0B02717g | CAGL0B02794g | CAGL0B03069g | CAGL0B03553g | CAGL0B03597g | CAGL0B03685g | CAGL0B03707g | CAGL0B03795g | CAGL0B04125g | CAGL0B04257g | CAGL0B04345g | CAGL0B04499g | CAGL0B04521g | CAGL0B04917g | CAGL0C01221g | CAGL0C01331g | CAGL0C01353g | CAGL0C01441g | CAGL0C01573g | CAGL0C01705g | CAGL0C01947g | CAGL0C02035g | CAGL0C02189g | CAGL0C02233g | CAGL0C02343g | CAGL0C02453g | CAGL0C02585g | CAGL0C03069g | CAGL0C03630g | CAGL0C05137g | CAGL0C05379g | CAGL0D00176g | CAGL0D00550g | CAGL0D00836g | CAGL0D01034g | CAGL0D01078g | CAGL0D01188g | CAGL0D01298g | CAGL0D01408g | CAGL0D01716g | CAGL0D01738g | CAGL0D01892g | CAGL0D02090g | CAGL0D02706g | CAGL0D03432g | CAGL0D03498g | CAGL0D03674g | CAGL0D04312g | CAGL0D04752g | CAGL0D06424g | CAGL0D06446g | CAGL0D06556g | CAGL0D06688g | CAGL0E00451g | CAGL0E00671g | CAGL0E00781g | CAGL0E00847g | CAGL0E01133g | CAGL0E01177g | CAGL0E01463g | CAGL0E01573g | CAGL0E01925g | CAGL0E02607g | CAGL0E03069g | CAGL0E03157g | CAGL0E03564g | CAGL0E04048g | CAGL0E04444g | CAGL0E04906g | CAGL0E05390g | CAGL0E05500g | CAGL0E06226g | CAGL0E06358g | CAGL0E06490g | CAGL0F00253g | CAGL0F00407g | CAGL0F00451g | CAGL0F00517g | CAGL0F00605g | CAGL0F01705g | CAGL0F02123g | CAGL0F02541g | CAGL0F02673g | CAGL0F03861g | CAGL0F03927g | CAGL0F04653g | CAGL0F04741g | CAGL0F04983g | CAGL0F05269g | CAGL0F05643g | CAGL0F05665g | CAGL0F06479g | CAGL0F06809g | CAGL0F06897g | CAGL0F07249g | CAGL0F08459g | CAGL0F08503g | CAGL0F08547g | CAGL0F08965g | CAGL0F09075g | CAGL0G00154g | CAGL0G00528g | CAGL0G01364g | CAGL0G01430g | CAGL0G01672g | CAGL0G02035g | CAGL0G02189g | CAGL0G02475g | CAGL0G03091g | CAGL0G03289g | CAGL0G03311g | CAGL0G03443g | CAGL0G03641g | CAGL0G03663g | CAGL0G03795g | CAGL0G03883g | CAGL0G03971g | CAGL0G06490g | CAGL0G06754g | CAGL0G07106g | CAGL0G07227g | CAGL0G07425g | CAGL0G07909g | CAGL0G07975g | CAGL0G08294g | CAGL0G08558g | CAGL0G09383g | CAGL0G09669g | CAGL0G09691g | CAGL0H00506g | CAGL0H00957g | CAGL0H01001g | CAGL0H01265g | CAGL0H01287g | CAGL0H03553g | CAGL0H03685g | CAGL0H04081g | CAGL0H04675g | CAGL0H05137g | CAGL0H05445g | CAGL0H05511g | CAGL0H06149g | CAGL0H07249g | CAGL0H07535g | CAGL0H07579g | CAGL0H07887g | CAGL0H08195g | CAGL0H08327g | CAGL0H08800g | CAGL0H09064g | CAGL0H09372g | CAGL0H09878g | CAGL0I00594g | CAGL0I00792g | CAGL0I00968g | CAGL0I01166g | CAGL0I01188g | CAGL0I01342g | CAGL0I01430g | CAGL0I01584g | CAGL0I02398g | CAGL0I02486g | CAGL0I02574g | CAGL0I03102g | CAGL0I03828g | CAGL0I04290g | CAGL0I04356g | CAGL0I04444g | CAGL0I04730g | CAGL0I04884g | CAGL0I04994g | CAGL0I05016g | CAGL0I05038g | CAGL0I05214g | CAGL0I05236g | CAGL0I05302g | CAGL0I05500g | CAGL0I05654g | CAGL0I05874g | CAGL0I06600g | CAGL0I07227g | CAGL0I07535g | CAGL0I07579g | CAGL0I07799g | CAGL0I07843g | CAGL0I07975g | CAGL0I08195g | CAGL0I08327g | CAGL0I08459g | CAGL0I10648g | CAGL0I10670g | CAGL0I10835g | CAGL0I10967g | CAGL0J00451g | CAGL0J00759g | CAGL0J01045g | CAGL0J01265g | CAGL0J02244g | CAGL0J02266g | CAGL0J02816g | CAGL0J02882g | CAGL0J03146g | CAGL0J03234g | CAGL0J03652g | CAGL0J04510g | CAGL0J05126g | CAGL0J05214g | CAGL0J05566g | CAGL0J05764g | CAGL0J05984g | CAGL0J06094g | CAGL0J06600g | CAGL0J07062g | CAGL0J07260g | CAGL0J07392g | CAGL0J07678g | CAGL0J07744g | CAGL0J08074g | CAGL0J08272g | CAGL0J08415g | CAGL0J08635g | CAGL0J08998g | CAGL0J09152g | CAGL0J09218g | CAGL0J09350g | CAGL0J09812g | CAGL0J10912g | CAGL0J11286g | CAGL0J11660g | CAGL0J11748g | CAGL0J11770g | CAGL0K00319g | CAGL0K00407g | CAGL0K00429g | CAGL0K00473g | CAGL0K00803g | CAGL0K00847g | CAGL0K00913g | CAGL0K01045g | CAGL0K01925g | CAGL0K02079g | CAGL0K02123g | CAGL0K02387g | CAGL0K02849g | CAGL0K03289g | CAGL0K05027g | CAGL0K05313g | CAGL0K05357g | CAGL0K05973g | CAGL0K06017g | CAGL0K06149g | CAGL0K06259g | CAGL0K06699g | CAGL0K06787g | CAGL0K06831g | CAGL0K07656g | CAGL0K07986g | CAGL0K08184g | CAGL0K08558g | CAGL0K08910g | CAGL0K09328g | CAGL0K09460g | CAGL0K09526g | CAGL0K09724g | CAGL0K09966g | CAGL0K10340g | CAGL0K10780g | CAGL0K10868g | CAGL0K11088g | CAGL0K11418g | CAGL0K11726g | CAGL0K11858g | CAGL0K12650g | CAGL0K12672g | CAGL0K12694g | CAGL0K12848g | CAGL0L00319g | CAGL0L00495g | CAGL0L01089g | CAGL0L01287g | CAGL0L01397g | CAGL0L02035g | CAGL0L02277g | CAGL0L02497g | CAGL0L02849g | CAGL0L02915g | CAGL0L03003g | CAGL0L03586g | CAGL0L03846g | CAGL0L04246g | CAGL0L04466g | CAGL0L04862g | CAGL0L05126g | CAGL0L05478g | CAGL0L05522g | CAGL0L05632g | CAGL0L05676g | CAGL0L05874g | CAGL0L06270g | CAGL0L06314g | CAGL0L06754g | CAGL0L06952g | CAGL0L07304g | CAGL0L07722g | CAGL0L08602g | CAGL0L08800g | CAGL0L08932g | CAGL0L08998g | CAGL0L09130g | CAGL0L09669g | CAGL0L09867g | CAGL0L10021g | CAGL0L10516g | CAGL0L10560g | CAGL0L10780g | CAGL0L11352g | CAGL0L11792g | CAGL0L11858g | CAGL0L12056g | CAGL0L12364g | CAGL0L12474g | CAGL0L12760g | CAGL0L12870g | CAGL0M00176g | CAGL0M00506g | CAGL0M00814g | CAGL0M00880g | CAGL0M01650g | CAGL0M03223g | CAGL0M03531g | CAGL0M03575g | CAGL0M04279g | CAGL0M04873g | CAGL0M04961g | CAGL0M05027g | CAGL0M05335g | CAGL0M05775g | CAGL0M05973g | CAGL0M06083g | CAGL0M06721g | CAGL0M07161g | CAGL0M07920g | CAGL0M08910g | CAGL0M09185g | CAGL0M10956g | CAGL0M11484g | CAGL0M11704g | CAGL0M11748g | CAGL0M11968g | CAGL0M12034g | CAGL0M12122g | CAGL0M12386g | CAGL0M12837g | CAGL0M12991g | CAGL0M13277g | CAGL0M13343g | CAGL0M13871g | CAGL0M13893g | CAGL0M13915g</t>
  </si>
  <si>
    <t>9.551618e-39</t>
  </si>
  <si>
    <t>2.212155e-35</t>
  </si>
  <si>
    <t>376 / 1198</t>
  </si>
  <si>
    <t>376 / 982</t>
  </si>
  <si>
    <t>CAGL0A00979g | CAGL0A01562g | CAGL0A03168g | CAGL0A03278g | CAGL0A03388g | CAGL0D00616g | CAGL0E02013g | CAGL0E03938g | CAGL0E04994g | CAGL0F01683g | CAGL0F02937g | CAGL0G00990g | CAGL0G01078g | CAGL0G01826g | CAGL0G02079g | CAGL0G03575g | CAGL0G08734g | CAGL0G09130g | CAGL0H02651g | CAGL0H04521g | CAGL0H08734g | CAGL0H08976g | CAGL0I00814g | CAGL0I02398g | CAGL0J02354g | CAGL0J05412g | CAGL0J09086g | CAGL0J09350g | CAGL0J10164g | CAGL0K06567g | CAGL0K07414g | CAGL0K10906g | CAGL0K12826g | CAGL0L06314g | CAGL0L06886g | CAGL0L11462g | CAGL0M02497g | CAGL0M02695g | CAGL0M03861g | CAGL0M06523g | CAGL0M08118g | CAGL0M10241g | CAGL0M12408g</t>
  </si>
  <si>
    <t>5.235803e-23</t>
  </si>
  <si>
    <t>6.06306e-20</t>
  </si>
  <si>
    <t>43 / 54</t>
  </si>
  <si>
    <t>43 / 982</t>
  </si>
  <si>
    <t>CAGL0A04521g | CAGL0D02090g | CAGL0D03718g | CAGL0E01991g | CAGL0F07073g | CAGL0F09031g | CAGL0G05027g | CAGL0H00462g | CAGL0H03707g | CAGL0H05643g | CAGL0J00165g | CAGL0J00737g | CAGL0J07238g | CAGL0J11220g | CAGL0K03135g | CAGL0K04587g | CAGL0K06061g | CAGL0K08382g | CAGL0K11748g | CAGL0L04840g | CAGL0L06952g | CAGL0M02849g | CAGL0M06501g | CAGL0M07029g | CAGL0M12144g</t>
  </si>
  <si>
    <t>2.06375e-15</t>
  </si>
  <si>
    <t>7.966075e-13</t>
  </si>
  <si>
    <t>25 / 29</t>
  </si>
  <si>
    <t>CAGL0A04323g | CAGL0C02739g | CAGL0C03069g | CAGL0D04114g | CAGL0D05808g | CAGL0E02255g | CAGL0E02607g | CAGL0F02123g | CAGL0F07535g | CAGL0G01738g | CAGL0G03157g | CAGL0G08690g | CAGL0G09955g | CAGL0H00506g | CAGL0H04653g | CAGL0H09768g | CAGL0I08217g | CAGL0I08459g | CAGL0I09878g | CAGL0J04004g | CAGL0J08635g | CAGL0J09900g | CAGL0K00297g | CAGL0K02937g | CAGL0K07293g | CAGL0K11418g | CAGL0L00847g | CAGL0L01485g | CAGL0L02299g | CAGL0L08932g | CAGL0M07095g | CAGL0M11506g</t>
  </si>
  <si>
    <t>2.872632e-12</t>
  </si>
  <si>
    <t>8.31627e-10</t>
  </si>
  <si>
    <t>32 / 52</t>
  </si>
  <si>
    <t>32 / 982</t>
  </si>
  <si>
    <t>CAGL0A04015g | CAGL0A04521g | CAGL0C01639g | CAGL0D00880g | CAGL0E03069g | CAGL0E05874g | CAGL0E06534g | CAGL0F07139g | CAGL0F09031g | CAGL0G00990g | CAGL0G05027g | CAGL0G06490g | CAGL0H00462g | CAGL0H03685g | CAGL0H05643g | CAGL0I00792g | CAGL0I02354g | CAGL0I09790g | CAGL0J11220g | CAGL0K01859g | CAGL0K02387g | CAGL0K09460g | CAGL0K09614g | CAGL0K11748g | CAGL0L07678g | CAGL0L08756g | CAGL0L08976g | CAGL0M00814g | CAGL0M04829g | CAGL0M06501g | CAGL0M10527g | CAGL0M13519g</t>
  </si>
  <si>
    <t>CAGL0B00484g | CAGL0C02343g | CAGL0C02585g | CAGL0C03369g | CAGL0D02838g | CAGL0D03124g | CAGL0D03674g | CAGL0F06809g | CAGL0G00990g | CAGL0G02079g | CAGL0G07843g | CAGL0G07975g | CAGL0G08041g | CAGL0H03377g | CAGL0H03773g | CAGL0H05709g | CAGL0H09724g | CAGL0I02398g | CAGL0I07975g | CAGL0J00473g | CAGL0J09086g | CAGL0J10032g | CAGL0J10384g | CAGL0K01551g | CAGL0L03806g | CAGL0L04950g | CAGL0L06314g | CAGL0L08976g | CAGL0L10021g | CAGL0L10516g | CAGL0L12672g | CAGL0M05775g | CAGL0M10197g | CAGL0M12144g | CAGL0M13519g</t>
  </si>
  <si>
    <t>1.008458e-10</t>
  </si>
  <si>
    <t>2.123262e-8</t>
  </si>
  <si>
    <t>35 / 66</t>
  </si>
  <si>
    <t>35 / 982</t>
  </si>
  <si>
    <t>CAGL0A03388g | CAGL0A03652g | CAGL0B00484g | CAGL0B02717g | CAGL0B03553g | CAGL0C01639g | CAGL0C03369g | CAGL0D00880g | CAGL0D02838g | CAGL0D03124g | CAGL0E02585g | CAGL0E03069g | CAGL0E05874g | CAGL0E06534g | CAGL0F01045g | CAGL0F01683g | CAGL0F02937g | CAGL0F04983g | CAGL0F08129g | CAGL0G00154g | CAGL0G00924g | CAGL0G01078g | CAGL0G02475g | CAGL0G02629g | CAGL0G06490g | CAGL0G07227g | CAGL0G07975g | CAGL0G08250g | CAGL0G09130g | CAGL0H03377g | CAGL0H03773g | CAGL0H05709g | CAGL0H09724g | CAGL0I01430g | CAGL0I01606g | CAGL0I02354g | CAGL0I07975g | CAGL0I10670g | CAGL0J00473g | CAGL0J03234g | CAGL0J04928g | CAGL0J05764g | CAGL0J08844g | CAGL0J09086g | CAGL0J10032g | CAGL0J10164g | CAGL0J11660g | CAGL0K01551g | CAGL0K02079g | CAGL0K02387g | CAGL0K06061g | CAGL0K07414g | CAGL0K09460g | CAGL0K09614g | CAGL0K10010g | CAGL0L02871g | CAGL0L03806g | CAGL0L03846g | CAGL0L04840g | CAGL0L06314g | CAGL0L07678g | CAGL0L08756g | CAGL0L08976g | CAGL0L09669g | CAGL0L10516g | CAGL0L11462g | CAGL0L11484g | CAGL0L12672g | CAGL0M04829g | CAGL0M05775g | CAGL0M06567g | CAGL0M10197g | CAGL0M10527g | CAGL0M11154g | CAGL0M12408g | CAGL0M13519g</t>
  </si>
  <si>
    <t>4.280716e-10</t>
  </si>
  <si>
    <t>7.081527e-8</t>
  </si>
  <si>
    <t>76 / 215</t>
  </si>
  <si>
    <t>76 / 982</t>
  </si>
  <si>
    <t>CAGL0B02717g | CAGL0B03069g | CAGL0D00176g | CAGL0D01188g | CAGL0D01298g | CAGL0D01408g | CAGL0D01826g | CAGL0D01892g | CAGL0E01177g | CAGL0E06226g | CAGL0F01199g | CAGL0F01947g | CAGL0F04213g | CAGL0F09031g | CAGL0G01430g | CAGL0G03795g | CAGL0G07227g | CAGL0H00462g | CAGL0H09878g | CAGL0I00594g | CAGL0I04994g | CAGL0J08272g | CAGL0J09900g | CAGL0J11220g | CAGL0J11748g | CAGL0J11770g | CAGL0K11858g | CAGL0L12056g | CAGL0L12760g | CAGL0M00814g | CAGL0M08118g | CAGL0M10956g | CAGL0M13277g</t>
  </si>
  <si>
    <t>1.547984e-9</t>
  </si>
  <si>
    <t>2.240706e-7</t>
  </si>
  <si>
    <t>33 / 65</t>
  </si>
  <si>
    <t>33 / 982</t>
  </si>
  <si>
    <t>CAGL0A00495g | CAGL0A01199g | CAGL0A01782g | CAGL0A01804g | CAGL0A01826g | CAGL0A03366g | CAGL0B02035g | CAGL0B02563g | CAGL0B04521g | CAGL0C05379g | CAGL0D01958g | CAGL0D04708g | CAGL0D06446g | CAGL0E01133g | CAGL0E03113g | CAGL0E04048g | CAGL0E04092g | CAGL0E06160g | CAGL0F00517g | CAGL0F01749g | CAGL0F02123g | CAGL0F02717g | CAGL0F03883g | CAGL0F04499g | CAGL0F05115g | CAGL0F07535g | CAGL0F07887g | CAGL0G00242g | CAGL0G00286g | CAGL0G01738g | CAGL0G03795g | CAGL0G05566g | CAGL0G07469g | CAGL0G07711g | CAGL0G08558g | CAGL0G09383g | CAGL0H03553g | CAGL0H05445g | CAGL0H08327g | CAGL0H10032g | CAGL0I04312g | CAGL0I04862g | CAGL0I04994g | CAGL0I05214g | CAGL0I05236g | CAGL0I07843g | CAGL0I09878g | CAGL0I10494g | CAGL0J01892g | CAGL0J05940g | CAGL0J07260g | CAGL0J07436g | CAGL0J08591g | CAGL0J09152g | CAGL0K02783g | CAGL0K04477g | CAGL0K07293g | CAGL0K10780g | CAGL0K12034g | CAGL0L01485g | CAGL0L01551g | CAGL0L06270g | CAGL0L07722g | CAGL0L11440g | CAGL0L11814g | CAGL0L12914g | CAGL0M01760g | CAGL0M03311g | CAGL0M08206g | CAGL0M10549g | CAGL0M11704g | CAGL0M13849g</t>
  </si>
  <si>
    <t>9.203811e-9</t>
  </si>
  <si>
    <t>72 / 212</t>
  </si>
  <si>
    <t>72 / 982</t>
  </si>
  <si>
    <t>3.404144e-8</t>
  </si>
  <si>
    <t>CAGL0B00286g | CAGL0B03047g | CAGL0D06424g | CAGL0D06688g | CAGL0G02673g | CAGL0G08712g | CAGL0H03905g | CAGL0I03322g | CAGL0I07139g | CAGL0J10186g | CAGL0K05973g | CAGL0K06831g | CAGL0K07436g | CAGL0L06160g | CAGL0L12078g | CAGL0M09581g</t>
  </si>
  <si>
    <t>7.390688e-8</t>
  </si>
  <si>
    <t>16 / 982</t>
  </si>
  <si>
    <t>GO:0008541</t>
  </si>
  <si>
    <t>proteasome regulatory particle, lid subcomplex</t>
  </si>
  <si>
    <t>CAGL0A04807g | CAGL0F03135g | CAGL0G01672g | CAGL0I03674g | CAGL0I08239g | CAGL0J04620g | CAGL0K08866g | CAGL0L07238g | CAGL0L09152g</t>
  </si>
  <si>
    <t>9 / 10</t>
  </si>
  <si>
    <t>CAGL0D03014g | CAGL0F00539g | CAGL0F07887g | CAGL0G03795g | CAGL0G04367g | CAGL0G06908g | CAGL0G08272g | CAGL0I03762g | CAGL0L08272g</t>
  </si>
  <si>
    <t>CAGL0A04807g | CAGL0D06292g | CAGL0F01199g | CAGL0F03135g | CAGL0H07007g | CAGL0I03674g | CAGL0J00605g | CAGL0J04620g | CAGL0K08866g | CAGL0L07238g | CAGL0L09152g | CAGL0M12859g | CAGL0M14003g</t>
  </si>
  <si>
    <t>13 / 982</t>
  </si>
  <si>
    <t>CAGL0C05379g | CAGL0D03674g | CAGL0E00869g | CAGL0F00627g | CAGL0G00154g | CAGL0G03795g | CAGL0I10967g | CAGL0J05566g | CAGL0K03729g | CAGL0K06259g | CAGL0L10021g | CAGL0L10560g | CAGL0M03223g | CAGL0M06083g | CAGL0M12122g</t>
  </si>
  <si>
    <t>15 / 27</t>
  </si>
  <si>
    <t>CAGL0A04015g | CAGL0F02541g | CAGL0F07073g | CAGL0G03003g | CAGL0G04411g | CAGL0G06490g | CAGL0H05643g | CAGL0I03234g | CAGL0I09790g | CAGL0I10560g | CAGL0I10670g | CAGL0J01265g | CAGL0J08844g | CAGL0K01859g | CAGL0M01430g | CAGL0M02805g | CAGL0M04279g | CAGL0M04829g | CAGL0M06501g | CAGL0M10527g</t>
  </si>
  <si>
    <t>20 / 44</t>
  </si>
  <si>
    <t>20 / 982</t>
  </si>
  <si>
    <t>CAGL0E00781g | CAGL0E01463g | CAGL0E02167g | CAGL0E03289g | CAGL0F00627g | CAGL0H01287g | CAGL0H10604g | CAGL0I03476g | CAGL0K09966g | CAGL0L05148g | CAGL0L05874g | CAGL0L06754g | CAGL0L11792g | CAGL0M01804g | CAGL0M07029g | CAGL0M13893g</t>
  </si>
  <si>
    <t>16 / 32</t>
  </si>
  <si>
    <t>CAGL0H00957g | CAGL0H04675g | CAGL0I08327g | CAGL0J07678g | CAGL0K09966g | CAGL0L06952g | CAGL0M01804g</t>
  </si>
  <si>
    <t>CAGL0A01540g | CAGL0A02090g | CAGL0A03234g | CAGL0B04257g | CAGL0C02035g | CAGL0C02343g | CAGL0E02167g | CAGL0G00154g | CAGL0G02475g | CAGL0G03773g | CAGL0G06490g | CAGL0G07227g | CAGL0H07535g | CAGL0H08800g | CAGL0I00792g | CAGL0J02266g | CAGL0J03234g | CAGL0J07744g | CAGL0K00671g | CAGL0K01859g | CAGL0K02123g | CAGL0K06149g | CAGL0L05522g | CAGL0L08360g | CAGL0L08492g | CAGL0L11792g | CAGL0L12870g | CAGL0M00814g | CAGL0M13255g</t>
  </si>
  <si>
    <t>29 / 79</t>
  </si>
  <si>
    <t>CAGL0A02750g | CAGL0D06292g | CAGL0E06490g | CAGL0I04884g | CAGL0J00605g | CAGL0K08910g | CAGL0K09526g | CAGL0M12859g</t>
  </si>
  <si>
    <t>GO:0034455</t>
  </si>
  <si>
    <t>t-UTP complex</t>
  </si>
  <si>
    <t>CAGL0F02541g | CAGL0G04411g | CAGL0I10560g | CAGL0J01265g | CAGL0M01430g | CAGL0M02805g</t>
  </si>
  <si>
    <t>GO:0005794</t>
  </si>
  <si>
    <t>Golgi apparatus</t>
  </si>
  <si>
    <t>CAGL0A00495g | CAGL0A01199g | CAGL0B01683g | CAGL0B02585g | CAGL0B04565g | CAGL0C00693g | CAGL0C02761g | CAGL0C03179g | CAGL0D02948g | CAGL0D03498g | CAGL0D06688g | CAGL0E06160g | CAGL0F01793g | CAGL0G00594g | CAGL0G00682g | CAGL0G03157g | CAGL0G03773g | CAGL0G08690g | CAGL0H04961g | CAGL0I03102g | CAGL0I03916g | CAGL0I04532g | CAGL0I06743g | CAGL0I08459g | CAGL0I10494g | CAGL0J02068g | CAGL0J04312g | CAGL0J11748g | CAGL0J11770g | CAGL0K02255g | CAGL0K04499g | CAGL0K06017g | CAGL0L01243g | CAGL0L02299g | CAGL0L05522g | CAGL0L06402g | CAGL0L08448g | CAGL0L11440g | CAGL0L13244g | CAGL0M03355g | CAGL0M09713g</t>
  </si>
  <si>
    <t>41 / 136</t>
  </si>
  <si>
    <t>41 / 982</t>
  </si>
  <si>
    <t>GO:0005783</t>
  </si>
  <si>
    <t>endoplasmic reticulum</t>
  </si>
  <si>
    <t>CAGL0A01199g | CAGL0A02673g | CAGL0A03927g | CAGL0B00704g | CAGL0B02563g | CAGL0C02761g | CAGL0C02959g | CAGL0C03179g | CAGL0D01540g | CAGL0D02618g | CAGL0D04114g | CAGL0D05940g | CAGL0E02849g | CAGL0E04092g | CAGL0E04334g | CAGL0E05676g | CAGL0F00363g | CAGL0F01287g | CAGL0F02145g | CAGL0F03179g | CAGL0F03399g | CAGL0F05665g | CAGL0F06413g | CAGL0F08965g | CAGL0G00682g | CAGL0G01034g | CAGL0G04851g | CAGL0G05566g | CAGL0G06952g | CAGL0G08690g | CAGL0G09273g | CAGL0G09955g | CAGL0H01727g | CAGL0H04653g | CAGL0H04741g | CAGL0H07403g | CAGL0H07535g | CAGL0H09768g | CAGL0I02970g | CAGL0I04070g | CAGL0I04642g | CAGL0I04752g | CAGL0I06743g | CAGL0I09878g | CAGL0I10967g | CAGL0J00605g | CAGL0J02068g | CAGL0J05720g | CAGL0J11748g | CAGL0J11770g | CAGL0K07293g | CAGL0K07986g | CAGL0K12276g | CAGL0L00319g | CAGL0L00847g | CAGL0L01243g | CAGL0L01331g | CAGL0L05456g | CAGL0L08184g | CAGL0L08448g | CAGL0L10714g | CAGL0L11814g | CAGL0L13244g | CAGL0M00484g | CAGL0M01826g | CAGL0M07656g | CAGL0M08932g | CAGL0M09713g | CAGL0M10615g | CAGL0M10769g | CAGL0M13255g</t>
  </si>
  <si>
    <t>71 / 272</t>
  </si>
  <si>
    <t>71 / 982</t>
  </si>
  <si>
    <t>CAGL0A01848g | CAGL0C01353g | CAGL0D01078g | CAGL0E05896g | CAGL0G09911g | CAGL0H00242g | CAGL0J08998g</t>
  </si>
  <si>
    <t>GO:0005739</t>
  </si>
  <si>
    <t>mitochondrion</t>
  </si>
  <si>
    <t>CAGL0A00495g | CAGL0B02563g | CAGL0B02585g | CAGL0C01947g | CAGL0C02035g | CAGL0C04257g | CAGL0C05313g | CAGL0D00528g | CAGL0D01188g | CAGL0D01826g | CAGL0D01958g | CAGL0D02618g | CAGL0D02728g | CAGL0D03498g | CAGL0D03674g | CAGL0D04356g | CAGL0D06446g | CAGL0E02315g | CAGL0E03157g | CAGL0E03289g | CAGL0E05390g | CAGL0E05874g | CAGL0E06138g | CAGL0E06226g | CAGL0F00363g | CAGL0F01199g | CAGL0F01529g | CAGL0F01947g | CAGL0F06479g | CAGL0F07139g | CAGL0F07183g | CAGL0F08041g | CAGL0F08107g | CAGL0F08261g | CAGL0F09207g | CAGL0G00154g | CAGL0G00902g | CAGL0G01034g | CAGL0G02475g | CAGL0G03091g | CAGL0G03575g | CAGL0G03795g | CAGL0G04411g | CAGL0G05335g | CAGL0G06732g | CAGL0G07227g | CAGL0G07469g | CAGL0G09383g | CAGL0G09581g | CAGL0G09669g | CAGL0H03817g | CAGL0H03993g | CAGL0H04697g | CAGL0H05137g | CAGL0H05445g | CAGL0H05533g | CAGL0H07579g | CAGL0H08327g | CAGL0H09878g | CAGL0H10032g | CAGL0H10142g | CAGL0I00748g | CAGL0I02574g | CAGL0I03828g | CAGL0I04862g | CAGL0I05126g | CAGL0I08195g | CAGL0I10923g | CAGL0J03146g | CAGL0J03212g | CAGL0J03322g | CAGL0J05126g | CAGL0J05610g | CAGL0J08272g | CAGL0J08415g | CAGL0J08591g | CAGL0J08844g | CAGL0J09350g | CAGL0J10384g | CAGL0J10692g | CAGL0K00473g | CAGL0K00847g | CAGL0K01595g | CAGL0K01683g | CAGL0K01837g | CAGL0K02255g | CAGL0K03465g | CAGL0K03817g | CAGL0K05313g | CAGL0K07392g | CAGL0K09702g | CAGL0K09724g | CAGL0K12210g | CAGL0K12276g | CAGL0K12672g | CAGL0L00429g | CAGL0L01089g | CAGL0L01419g | CAGL0L01551g | CAGL0L02035g | CAGL0L02497g | CAGL0L02871g | CAGL0L03846g | CAGL0L04246g | CAGL0L04774g | CAGL0L05148g | CAGL0L05676g | CAGL0L07722g | CAGL0L08448g | CAGL0L09152g | CAGL0L09229g | CAGL0L09867g | CAGL0L10780g | CAGL0L11440g | CAGL0L11814g | CAGL0L12870g | CAGL0L12914g | CAGL0L12936g | CAGL0M01694g | CAGL0M01826g | CAGL0M06633g | CAGL0M08206g | CAGL0M08910g | CAGL0M09713g | CAGL0M12034g | CAGL0M12144g | CAGL0M12881g | CAGL0M12991g | CAGL0M13343g | CAGL0M13849g</t>
  </si>
  <si>
    <t>130 / 557</t>
  </si>
  <si>
    <t>130 / 982</t>
  </si>
  <si>
    <t>CAGL0A04741g | CAGL0H08932g | CAGL0I03718g | CAGL0K11088g | CAGL0L08800g | CAGL0M03531g</t>
  </si>
  <si>
    <t>CAGL0B03795g | CAGL0D03718g | CAGL0I08327g | CAGL0K09966g | CAGL0M12144g</t>
  </si>
  <si>
    <t>GO:0000136</t>
  </si>
  <si>
    <t>alpha-1,6-mannosyltransferase complex</t>
  </si>
  <si>
    <t>CAGL0B02321g | CAGL0F00297g | CAGL0G07491g | CAGL0K11231g | CAGL0L01331g</t>
  </si>
  <si>
    <t>CAGL0A01430g | CAGL0A02574g | CAGL0A02926g | CAGL0A04807g | CAGL0A04829g | CAGL0B00550g | CAGL0B00902g | CAGL0B01419g | CAGL0B02497g | CAGL0B02794g | CAGL0B03069g | CAGL0B03597g | CAGL0B03707g | CAGL0B03795g | CAGL0B04345g | CAGL0B04499g | CAGL0B04521g | CAGL0C01331g | CAGL0C01441g | CAGL0C01573g | CAGL0C01705g | CAGL0C01947g | CAGL0C02035g | CAGL0C02233g | CAGL0C02343g | CAGL0C02453g | CAGL0C03630g | CAGL0C05137g | CAGL0D00176g | CAGL0D00550g | CAGL0D00836g | CAGL0D01188g | CAGL0D01298g | CAGL0D01408g | CAGL0D01716g | CAGL0D01738g | CAGL0D01892g | CAGL0D03432g | CAGL0D03498g | CAGL0D04708g | CAGL0D04752g | CAGL0D05060g | CAGL0D06556g | CAGL0D06688g | CAGL0E00451g | CAGL0E00671g | CAGL0E01133g | CAGL0E01463g | CAGL0E01573g | CAGL0E01925g | CAGL0E01991g | CAGL0E02167g | CAGL0E02607g | CAGL0E03564g | CAGL0E04092g | CAGL0E04444g | CAGL0E06358g | CAGL0E06490g | CAGL0F00407g | CAGL0F00451g | CAGL0F01199g | CAGL0F01705g | CAGL0F02123g | CAGL0F02563g | CAGL0F02761g | CAGL0F03135g | CAGL0F03289g | CAGL0F03861g | CAGL0F04741g | CAGL0F06809g | CAGL0F06897g | CAGL0F07887g | CAGL0F08503g | CAGL0F08965g | CAGL0F09075g | CAGL0G00528g | CAGL0G01430g | CAGL0G02189g | CAGL0G03245g | CAGL0G03289g | CAGL0G03575g | CAGL0G03641g | CAGL0G03971g | CAGL0G04213g | CAGL0G04367g | CAGL0G06754g | CAGL0G06908g | CAGL0G07106g | CAGL0G07909g | CAGL0G08041g | CAGL0G08272g | CAGL0G08294g | CAGL0G08558g | CAGL0G08734g | CAGL0H01265g | CAGL0H01287g | CAGL0H02651g | CAGL0H03267g | CAGL0H03553g | CAGL0H03707g | CAGL0H03817g | CAGL0H04081g | CAGL0H04521g | CAGL0H04653g | CAGL0H04675g | CAGL0H04763g | CAGL0H06149g | CAGL0H06369g | CAGL0H07007g | CAGL0H07249g | CAGL0H07535g | CAGL0H07579g | CAGL0H08195g | CAGL0H08327g | CAGL0H08800g | CAGL0H09064g | CAGL0H09372g | CAGL0H09878g | CAGL0H10142g | CAGL0H10604g | CAGL0I00594g | CAGL0I00968g | CAGL0I01166g | CAGL0I01342g | CAGL0I02398g | CAGL0I02486g | CAGL0I02574g | CAGL0I03762g | CAGL0I04290g | CAGL0I04444g | CAGL0I04730g | CAGL0I04884g | CAGL0I04994g | CAGL0I05016g | CAGL0I05038g | CAGL0I05214g | CAGL0I05236g | CAGL0I05654g | CAGL0I06336g | CAGL0I06600g | CAGL0I07535g | CAGL0I07755g | CAGL0I08195g | CAGL0I08459g | CAGL0I10648g | CAGL0J01045g | CAGL0J01892g | CAGL0J02244g | CAGL0J02354g | CAGL0J02816g | CAGL0J04598g | CAGL0J04620g | CAGL0J05126g | CAGL0J05566g | CAGL0J05984g | CAGL0J06600g | CAGL0J07062g | CAGL0J07260g | CAGL0J07392g | CAGL0J07678g | CAGL0J08272g | CAGL0J08415g | CAGL0J08635g | CAGL0J09152g | CAGL0J09966g | CAGL0J10384g | CAGL0J10912g | CAGL0J11748g | CAGL0J11770g | CAGL0K00319g | CAGL0K00803g | CAGL0K00847g | CAGL0K00913g | CAGL0K01045g | CAGL0K02255g | CAGL0K02629g | CAGL0K02849g | CAGL0K03289g | CAGL0K03399g | CAGL0K04235g | CAGL0K04587g | CAGL0K05027g | CAGL0K05357g | CAGL0K06017g | CAGL0K06259g | CAGL0K06281g | CAGL0K06567g | CAGL0K06699g | CAGL0K07964g | CAGL0K08382g | CAGL0K08910g | CAGL0K09328g | CAGL0K09724g | CAGL0K10868g | CAGL0K11418g | CAGL0K11748g | CAGL0K11858g | CAGL0K12672g | CAGL0K12848g | CAGL0L00319g | CAGL0L01287g | CAGL0L02497g | CAGL0L03003g | CAGL0L03586g | CAGL0L04092g | CAGL0L04444g | CAGL0L05478g | CAGL0L05632g | CAGL0L05874g | CAGL0L06270g | CAGL0L06754g | CAGL0L07238g | CAGL0L07304g | CAGL0L07722g | CAGL0L08272g | CAGL0L08602g | CAGL0L08800g | CAGL0L08998g | CAGL0L09801g | CAGL0L09867g | CAGL0L10560g | CAGL0L11594g | CAGL0L11792g | CAGL0L12364g | CAGL0L12474g | CAGL0L12760g | CAGL0L12870g | CAGL0M00176g | CAGL0M00330g | CAGL0M00880g | CAGL0M01496g | CAGL0M02849g | CAGL0M03575g | CAGL0M05027g | CAGL0M05973g | CAGL0M06083g | CAGL0M06721g | CAGL0M07029g | CAGL0M07920g | CAGL0M09185g | CAGL0M10241g | CAGL0M10956g | CAGL0M11704g | CAGL0M11748g | CAGL0M11968g | CAGL0M12122g | CAGL0M12386g | CAGL0M12430g | CAGL0M12859g | CAGL0M13277g | CAGL0M13915g | CAGL0M14003g | CAGL0M14025g</t>
  </si>
  <si>
    <t>253 / 1206</t>
  </si>
  <si>
    <t>253 / 982</t>
  </si>
  <si>
    <t>GO:0032126</t>
  </si>
  <si>
    <t>eisosome</t>
  </si>
  <si>
    <t>CAGL0G01738g | CAGL0I10494g | CAGL0L01551g | CAGL0L08448g | CAGL0L08932g | CAGL0L12914g</t>
  </si>
  <si>
    <t>GO:0008250</t>
  </si>
  <si>
    <t>oligosaccharyltransferase complex</t>
  </si>
  <si>
    <t>CAGL0A00209g | CAGL0B04499g | CAGL0D05742g | CAGL0I00704g | CAGL0J08569g | CAGL0L02365g</t>
  </si>
  <si>
    <t>GO:0033553</t>
  </si>
  <si>
    <t>rDNA heterochromatin</t>
  </si>
  <si>
    <t>CAGL0F02541g | CAGL0G04411g | CAGL0H04697g | CAGL0I10560g | CAGL0J01265g | CAGL0J03454g | CAGL0M02805g</t>
  </si>
  <si>
    <t>GO:0032541</t>
  </si>
  <si>
    <t>cortical endoplasmic reticulum</t>
  </si>
  <si>
    <t>CAGL0B02585g | CAGL0F04345g | CAGL0G03773g | CAGL0H01309g | CAGL0J08591g | CAGL0K02849g | CAGL0L04466g | CAGL0L11440g</t>
  </si>
  <si>
    <t>8 / 15</t>
  </si>
  <si>
    <t>CAGL0A02090g | CAGL0A02112g | CAGL0A02189g | CAGL0A02750g | CAGL0A03652g | CAGL0A04829g | CAGL0B01122g | CAGL0B03487g | CAGL0C00649g | CAGL0C01683g | CAGL0C01947g | CAGL0C02343g | CAGL0C02585g | CAGL0C03630g | CAGL0D02838g | CAGL0D03014g | CAGL0D03124g | CAGL0D03674g | CAGL0D04312g | CAGL0D06292g | CAGL0D06556g | CAGL0E01683g | CAGL0E03982g | CAGL0E05390g | CAGL0E06490g | CAGL0F00451g | CAGL0F00517g | CAGL0F00539g | CAGL0F00605g | CAGL0F00671g | CAGL0F01705g | CAGL0F02717g | CAGL0F03861g | CAGL0F03927g | CAGL0F04741g | CAGL0F04983g | CAGL0F05577g | CAGL0F05643g | CAGL0F06369g | CAGL0F06941g | CAGL0F07139g | CAGL0F07887g | CAGL0F08107g | CAGL0F08459g | CAGL0F09075g | CAGL0G00242g | CAGL0G00528g | CAGL0G01364g | CAGL0G02035g | CAGL0G03091g | CAGL0G03311g | CAGL0G03795g | CAGL0G03883g | CAGL0G04367g | CAGL0G06138g | CAGL0G06336g | CAGL0G06908g | CAGL0G07975g | CAGL0G08041g | CAGL0G08085g | CAGL0G08272g | CAGL0H00506g | CAGL0H01001g | CAGL0H03377g | CAGL0H03553g | CAGL0H05533g | CAGL0H07535g | CAGL0H07579g | CAGL0H07887g | CAGL0H09372g | CAGL0I02354g | CAGL0I03322g | CAGL0I03476g | CAGL0I03762g | CAGL0I03960g | CAGL0I04356g | CAGL0I04444g | CAGL0I04598g | CAGL0I04862g | CAGL0I04884g | CAGL0I05654g | CAGL0I07579g | CAGL0I09614g | CAGL0J00649g | CAGL0J01045g | CAGL0J01353g | CAGL0J03146g | CAGL0J03652g | CAGL0J04422g | CAGL0J04928g | CAGL0J05610g | CAGL0J05940g | CAGL0J06908g | CAGL0J07744g | CAGL0J08415g | CAGL0J09350g | CAGL0J10912g | CAGL0K00319g | CAGL0K00913g | CAGL0K01551g | CAGL0K01595g | CAGL0K02387g | CAGL0K02431g | CAGL0K03399g | CAGL0K05093g | CAGL0K05313g | CAGL0K05709g | CAGL0K05973g | CAGL0K06787g | CAGL0K06919g | CAGL0K07656g | CAGL0K08910g | CAGL0K09526g | CAGL0K10340g | CAGL0K10472g | CAGL0K11418g | CAGL0K11726g | CAGL0K12012g | CAGL0L00495g | CAGL0L01397g | CAGL0L02915g | CAGL0L03846g | CAGL0L05632g | CAGL0L05676g | CAGL0L06402g | CAGL0L06908g | CAGL0L07304g | CAGL0L08272g | CAGL0L08976g | CAGL0L09867g | CAGL0L10021g | CAGL0L10758g | CAGL0L10780g | CAGL0L11594g | CAGL0L11814g | CAGL0L12474g | CAGL0M01694g | CAGL0M01760g | CAGL0M01782g | CAGL0M03575g | CAGL0M05423g | CAGL0M05533g | CAGL0M06083g | CAGL0M06567g | CAGL0M08910g | CAGL0M09581g | CAGL0M11484g | CAGL0M11748g | CAGL0M12991g | CAGL0M13277g | CAGL0M13519g</t>
  </si>
  <si>
    <t>1.704258e-20</t>
  </si>
  <si>
    <t>1.315687e-17</t>
  </si>
  <si>
    <t>151 / 417</t>
  </si>
  <si>
    <t>151 / 982</t>
  </si>
  <si>
    <t>CAGL0A00979g | CAGL0A01540g | CAGL0A02387g | CAGL0A03168g | CAGL0A03278g | CAGL0A03388g | CAGL0A04521g | CAGL0B04257g | CAGL0D00616g | CAGL0D05412g | CAGL0E01991g | CAGL0E02013g | CAGL0E04994g | CAGL0F01045g | CAGL0F01683g | CAGL0F02937g | CAGL0F07073g | CAGL0F09031g | CAGL0G00990g | CAGL0G01078g | CAGL0G01826g | CAGL0G02079g | CAGL0G02475g | CAGL0G03575g | CAGL0G05027g | CAGL0G06490g | CAGL0G07227g | CAGL0G08734g | CAGL0H00462g | CAGL0H05511g | CAGL0H05643g | CAGL0H07029g | CAGL0H08734g | CAGL0H08976g | CAGL0I00792g | CAGL0I00814g | CAGL0J00165g | CAGL0J00473g | CAGL0J00737g | CAGL0J02354g | CAGL0J03234g | CAGL0J06930g | CAGL0J07238g | CAGL0J09086g | CAGL0J10164g | CAGL0J11220g | CAGL0J11330g | CAGL0K00671g | CAGL0K02123g | CAGL0K02717g | CAGL0K03135g | CAGL0K04587g | CAGL0K06061g | CAGL0K06149g | CAGL0K06567g | CAGL0K07414g | CAGL0K08382g | CAGL0K10906g | CAGL0K11748g | CAGL0K12826g | CAGL0L04840g | CAGL0L06886g | CAGL0L11462g | CAGL0M00814g | CAGL0M02497g | CAGL0M02695g | CAGL0M02849g | CAGL0M03861g | CAGL0M06501g | CAGL0M06523g | CAGL0M08118g | CAGL0M09603g | CAGL0M10241g | CAGL0M12408g</t>
  </si>
  <si>
    <t>6.021005e-17</t>
  </si>
  <si>
    <t>3.486162e-14</t>
  </si>
  <si>
    <t>74 / 160</t>
  </si>
  <si>
    <t>74 / 982</t>
  </si>
  <si>
    <t>CAGL0A02552g | CAGL0A03234g | CAGL0B02497g | CAGL0B04521g | CAGL0C02453g | CAGL0D01188g | CAGL0D05808g | CAGL0E00781g | CAGL0E02607g | CAGL0E03113g | CAGL0E05874g | CAGL0E05896g | CAGL0F01529g | CAGL0F02123g | CAGL0F05269g | CAGL0G06754g | CAGL0G08558g | CAGL0G09581g | CAGL0H01265g | CAGL0H09724g | CAGL0I00594g | CAGL0I03916g | CAGL0I08195g | CAGL0I08327g | CAGL0I08459g | CAGL0I10835g | CAGL0J06094g | CAGL0J08635g | CAGL0K00429g | CAGL0K06017g | CAGL0K07986g | CAGL0K12650g | CAGL0K12672g | CAGL0L02299g | CAGL0L04466g | CAGL0M12144g</t>
  </si>
  <si>
    <t>9.989099e-12</t>
  </si>
  <si>
    <t>2.570528e-9</t>
  </si>
  <si>
    <t>36 / 65</t>
  </si>
  <si>
    <t>36 / 982</t>
  </si>
  <si>
    <t>CAGL0A02552g | CAGL0A03234g | CAGL0B02497g | CAGL0B04345g | CAGL0B04521g | CAGL0C02453g | CAGL0C03369g | CAGL0D01188g | CAGL0D03454g | CAGL0D05808g | CAGL0E00781g | CAGL0E02607g | CAGL0E03113g | CAGL0E03564g | CAGL0E05874g | CAGL0F01529g | CAGL0F02123g | CAGL0G08558g | CAGL0G09581g | CAGL0H01265g | CAGL0H05709g | CAGL0H09724g | CAGL0I00594g | CAGL0I01188g | CAGL0I03916g | CAGL0I08195g | CAGL0I08327g | CAGL0I10835g | CAGL0J05412g | CAGL0J06094g | CAGL0J08635g | CAGL0K05027g | CAGL0K06017g | CAGL0K07986g | CAGL0K12650g | CAGL0K12672g | CAGL0L02299g | CAGL0M12122g | CAGL0M12144g</t>
  </si>
  <si>
    <t>1.465363e-10</t>
  </si>
  <si>
    <t>2.828151e-8</t>
  </si>
  <si>
    <t>39 / 79</t>
  </si>
  <si>
    <t>39 / 982</t>
  </si>
  <si>
    <t>CAGL0A04015g | CAGL0C01947g | CAGL0D03674g | CAGL0D04312g | CAGL0E00781g | CAGL0E01177g | CAGL0E03157g | CAGL0E03289g | CAGL0E05874g | CAGL0E06534g | CAGL0F00627g | CAGL0F04983g | CAGL0F05577g | CAGL0F07139g | CAGL0G07843g | CAGL0G08250g | CAGL0H00957g | CAGL0H03267g | CAGL0H03685g | CAGL0H03773g | CAGL0H04697g | CAGL0H04763g | CAGL0H08195g | CAGL0H09372g | CAGL0H09724g | CAGL0H10604g | CAGL0I03476g | CAGL0I03960g | CAGL0I06600g | CAGL0I08393g | CAGL0I09790g | CAGL0I10967g | CAGL0J04928g | CAGL0J05412g | CAGL0J10582g | CAGL0K01859g | CAGL0K03135g | CAGL0K03729g | CAGL0K05313g | CAGL0K10780g | CAGL0K12012g | CAGL0L02871g | CAGL0L02915g | CAGL0L04246g | CAGL0L05874g | CAGL0L06798g | CAGL0L08756g | CAGL0L09669g | CAGL0L11792g | CAGL0L12672g | CAGL0M01804g | CAGL0M02805g | CAGL0M03223g | CAGL0M04829g | CAGL0M07029g | CAGL0M07722g | CAGL0M10527g | CAGL0M11154g | CAGL0M13893g</t>
  </si>
  <si>
    <t>2.741519e-10</t>
  </si>
  <si>
    <t>4.884122e-8</t>
  </si>
  <si>
    <t>59 / 149</t>
  </si>
  <si>
    <t>59 / 982</t>
  </si>
  <si>
    <t>CAGL0B00902g | CAGL0C05137g | CAGL0E01133g | CAGL0G02673g | CAGL0G09383g | CAGL0I07227g | CAGL0J00451g | CAGL0J03124g | CAGL0J08272g | CAGL0K01683g | CAGL0L02035g | CAGL0M12837g | CAGL0M13277g</t>
  </si>
  <si>
    <t>1.409111e-8</t>
  </si>
  <si>
    <t>CAGL0B03795g | CAGL0C01221g | CAGL0D03718g | CAGL0G09669g | CAGL0H00957g | CAGL0H04675g | CAGL0I04356g | CAGL0I08327g | CAGL0J07678g | CAGL0K01045g | CAGL0K09966g | CAGL0L03003g | CAGL0L06952g | CAGL0M01804g | CAGL0M12144g | CAGL0M13893g</t>
  </si>
  <si>
    <t>4.281234e-7</t>
  </si>
  <si>
    <t>16 / 25</t>
  </si>
  <si>
    <t>CAGL0C05379g | CAGL0D02948g | CAGL0D03014g | CAGL0F00539g | CAGL0F06369g | CAGL0F07887g | CAGL0G03289g | CAGL0G03795g | CAGL0G03883g | CAGL0G04367g | CAGL0G05786g | CAGL0G06908g | CAGL0G08272g | CAGL0H01727g | CAGL0H03707g | CAGL0I03322g | CAGL0I03762g | CAGL0J09966g | CAGL0K05973g | CAGL0K06259g | CAGL0K06919g | CAGL0K09460g | CAGL0L00495g | CAGL0L01485g | CAGL0L05456g | CAGL0L08272g | CAGL0L10560g | CAGL0M07161g</t>
  </si>
  <si>
    <t>9.497996e-7</t>
  </si>
  <si>
    <t>28 / 63</t>
  </si>
  <si>
    <t>28 / 982</t>
  </si>
  <si>
    <t>CAGL0F04983g | CAGL0F05577g | CAGL0F07139g | CAGL0H03377g | CAGL0I02354g | CAGL0I04356g | CAGL0J01045g | CAGL0J10912g | CAGL0K02387g | CAGL0L03846g | CAGL0L06908g | CAGL0M13519g</t>
  </si>
  <si>
    <t>12 / 17</t>
  </si>
  <si>
    <t>CAGL0C05181g | CAGL0D00550g | CAGL0E06138g | CAGL0F01705g | CAGL0F08261g | CAGL0G02673g | CAGL0G08085g | CAGL0H09878g | CAGL0I02486g | CAGL0I05500g | CAGL0I07227g | CAGL0K00319g | CAGL0K02541g | CAGL0K03465g | CAGL0L01287g | CAGL0L05874g | CAGL0L11814g | CAGL0M07920g | CAGL0M12034g</t>
  </si>
  <si>
    <t>19 / 40</t>
  </si>
  <si>
    <t>GO:0030234</t>
  </si>
  <si>
    <t>enzyme regulator activity</t>
  </si>
  <si>
    <t>CAGL0F03289g | CAGL0G09669g | CAGL0H03905g | CAGL0I03322g | CAGL0I08239g | CAGL0J00605g | CAGL0J06468g | CAGL0K01045g | CAGL0L03003g | CAGL0L06204g</t>
  </si>
  <si>
    <t>10 / 15</t>
  </si>
  <si>
    <t>CAGL0D03718g | CAGL0F02673g | CAGL0H00957g | CAGL0I08327g | CAGL0J07678g | CAGL0K09966g | CAGL0M12144g | CAGL0M13893g</t>
  </si>
  <si>
    <t>CAGL0B03487g | CAGL0D01188g | CAGL0F01529g | CAGL0G09581g | CAGL0I01430g | CAGL0L05148g | CAGL0L12760g</t>
  </si>
  <si>
    <t>GO:0030943</t>
  </si>
  <si>
    <t>mitochondrion targeting sequence binding</t>
  </si>
  <si>
    <t>CAGL0H05159g | CAGL0I05566g | CAGL0I05720g | CAGL0K01067g | CAGL0K09592g | CAGL0L04048g</t>
  </si>
  <si>
    <t>CAGL0A01562g | CAGL0A03117g | CAGL0A03388g | CAGL0D05412g | CAGL0D06314g | CAGL0D06556g | CAGL0F01705g | CAGL0F04257g | CAGL0F06479g | CAGL0F09031g | CAGL0G00924g | CAGL0G01078g | CAGL0G03355g | CAGL0G07227g | CAGL0H03069g | CAGL0H08976g | CAGL0H10406g | CAGL0I03234g | CAGL0J00473g | CAGL0J02266g | CAGL0J05764g | CAGL0J10032g | CAGL0J10164g | CAGL0J10384g | CAGL0J11220g | CAGL0K01551g | CAGL0K09460g | CAGL0K10906g | CAGL0L08998g | CAGL0L11462g | CAGL0L11858g | CAGL0M03861g | CAGL0M05775g | CAGL0M10241g | CAGL0M13519g</t>
  </si>
  <si>
    <t>35 / 111</t>
  </si>
  <si>
    <t>GO:0030170</t>
  </si>
  <si>
    <t>pyridoxal phosphate binding</t>
  </si>
  <si>
    <t>CAGL0B02607g | CAGL0D01892g | CAGL0F01749g | CAGL0F04895g | CAGL0G00440g | CAGL0G05071g | CAGL0G09691g | CAGL0H01309g | CAGL0H03817g | CAGL0H06369g | CAGL0I01342g | CAGL0J04554g | CAGL0J05126g | CAGL0L00429g | CAGL0M00880g</t>
  </si>
  <si>
    <t>GO:0000009</t>
  </si>
  <si>
    <t>alpha-1,6-mannosyltransferase activity</t>
  </si>
  <si>
    <t>CAGL0B02321g | CAGL0F00297g | CAGL0G07491g | CAGL0K11231g | CAGL0L01331g | CAGL0M10769g</t>
  </si>
  <si>
    <t>CAGL0B03487g | CAGL0B04345g | CAGL0C01683g | CAGL0C02585g | CAGL0C05379g | CAGL0D02948g | CAGL0D03674g | CAGL0G08041g | CAGL0H05533g | CAGL0I03322g | CAGL0I04686g | CAGL0J01353g | CAGL0J09350g | CAGL0K00429g | CAGL0K01595g | CAGL0K05973g | CAGL0K10472g | CAGL0L07304g | CAGL0M03575g | CAGL0M13959g</t>
  </si>
  <si>
    <t>20 / 55</t>
  </si>
  <si>
    <t>GO:0046961</t>
  </si>
  <si>
    <t>proton-transporting ATPase activity, rotational mechanism</t>
  </si>
  <si>
    <t>CAGL0C00649g | CAGL0C02959g | CAGL0E05346g | CAGL0H00506g | CAGL0H05489g | CAGL0I04686g | CAGL0K05379g</t>
  </si>
  <si>
    <t>GO:0008559</t>
  </si>
  <si>
    <t>xenobiotic-transporting ATPase activity</t>
  </si>
  <si>
    <t>CAGL0F02717g | CAGL0G00242g | CAGL0I04862g | CAGL0M01760g</t>
  </si>
  <si>
    <t>GO:0032549</t>
  </si>
  <si>
    <t>ribonucleoside binding</t>
  </si>
  <si>
    <t>CAGL0J01848g | CAGL0L02849g | CAGL0L04246g | CAGL0L11660g</t>
  </si>
  <si>
    <t>GO:0004169</t>
  </si>
  <si>
    <t>dolichyl-phosphate-mannose-protein mannosyltransferase activity</t>
  </si>
  <si>
    <t>CAGL0J08734g | CAGL0L07172g | CAGL0L07216g | CAGL0M00220g</t>
  </si>
  <si>
    <t>GO:0004030</t>
  </si>
  <si>
    <t>aldehyde dehydrogenase [NAD(P)+] activity</t>
  </si>
  <si>
    <t>CAGL0D06688g | CAGL0H05137g | CAGL0J03212g | CAGL0K03509g</t>
  </si>
  <si>
    <t>GO:0050660</t>
  </si>
  <si>
    <t>flavin adenine dinucleotide binding</t>
  </si>
  <si>
    <t>CAGL0B02431g | CAGL0D05940g | CAGL0F01947g | CAGL0F08239g | CAGL0H04125g | CAGL0H06919g | CAGL0I00748g | CAGL0J00847g | CAGL0J06314g | CAGL0K03465g</t>
  </si>
  <si>
    <t>10 / 20</t>
  </si>
  <si>
    <t>GO:0005048</t>
  </si>
  <si>
    <t>signal sequence binding</t>
  </si>
  <si>
    <t>CAGL0B03245g | CAGL0E05742g | CAGL0H00869g | CAGL0H04961g | CAGL0J04312g | CAGL0K07986g</t>
  </si>
  <si>
    <t>GO:0008289</t>
  </si>
  <si>
    <t>lipid binding</t>
  </si>
  <si>
    <t>CAGL0F04345g | CAGL0G01738g | CAGL0J08591g | CAGL0L07788g | CAGL0L08932g | CAGL0L11440g | CAGL0M01650g</t>
  </si>
  <si>
    <t>CAGL0A00979g | CAGL0A01540g | CAGL0A03278g | CAGL0A04521g | CAGL0B04257g | CAGL0E01991g | CAGL0E02013g | CAGL0F01045g | CAGL0F02937g | CAGL0F07073g | CAGL0F09031g | CAGL0G01826g | CAGL0G02079g | CAGL0G02475g | CAGL0G03575g | CAGL0G05027g | CAGL0G05940g | CAGL0G06490g | CAGL0G07227g | CAGL0G08173g | CAGL0H00462g | CAGL0H05511g | CAGL0H05643g | CAGL0H08734g | CAGL0H08976g | CAGL0I00792g | CAGL0J00473g | CAGL0J00737g | CAGL0J03234g | CAGL0J07238g | CAGL0J09086g | CAGL0J10164g | CAGL0J11220g | CAGL0J11330g | CAGL0K00671g | CAGL0K02123g | CAGL0K02717g | CAGL0K03135g | CAGL0K04587g | CAGL0K06061g | CAGL0K06149g | CAGL0K06567g | CAGL0K07414g | CAGL0K08382g | CAGL0K11748g | CAGL0L04840g | CAGL0L06886g | CAGL0M00814g | CAGL0M02695g | CAGL0M03861g | CAGL0M06501g | CAGL0M06523g | CAGL0M10241g | CAGL0M12408g</t>
  </si>
  <si>
    <t>1.041221e-13</t>
  </si>
  <si>
    <t>5.110314e-11</t>
  </si>
  <si>
    <t>54 / 1096</t>
  </si>
  <si>
    <t>CAGL0A01848g | CAGL0A03718g | CAGL0A04741g | CAGL0B04521g | CAGL0C01353g | CAGL0C02453g | CAGL0D00704g | CAGL0D01078g | CAGL0E02607g | CAGL0E03113g | CAGL0E05896g | CAGL0F02123g | CAGL0F04389g | CAGL0F04653g | CAGL0F05269g | CAGL0G04103g | CAGL0G06270g | CAGL0G07777g | CAGL0G08558g | CAGL0G09911g | CAGL0H00242g | CAGL0H08932g | CAGL0I00594g | CAGL0I03718g | CAGL0I03916g | CAGL0I08459g | CAGL0J08998g | CAGL0K00539g | CAGL0K05225g | CAGL0K06017g | CAGL0K11088g | CAGL0L11814g | CAGL0M01496g | CAGL0M03531g</t>
  </si>
  <si>
    <t>6.323393e-9</t>
  </si>
  <si>
    <t>34 / 1096</t>
  </si>
  <si>
    <t>2.043784e-8</t>
  </si>
  <si>
    <t>11 / 1096</t>
  </si>
  <si>
    <t>CAGL0A03168g | CAGL0A03388g | CAGL0C05379g | CAGL0D00616g | CAGL0D03454g | CAGL0E04994g | CAGL0F01683g | CAGL0G00990g | CAGL0G01078g | CAGL0G08734g | CAGL0I00814g | CAGL0I08393g | CAGL0J02354g | CAGL0J06374g | CAGL0K10906g | CAGL0L10560g | CAGL0L11462g | CAGL0L12870g | CAGL0M02497g | CAGL0M02849g | CAGL0M08118g | CAGL0M12122g | CAGL0M12991g</t>
  </si>
  <si>
    <t>5.063914e-8</t>
  </si>
  <si>
    <t>23 / 38</t>
  </si>
  <si>
    <t>23 / 1096</t>
  </si>
  <si>
    <t>CAGL0B00902g | CAGL0B02519g | CAGL0B03047g | CAGL0B04917g | CAGL0C01705g | CAGL0C02233g | CAGL0C05137g | CAGL0D00176g | CAGL0D00528g | CAGL0D03432g | CAGL0D04114g | CAGL0D05940g | CAGL0E01133g | CAGL0E04334g | CAGL0F01793g | CAGL0F01947g | CAGL0F03399g | CAGL0F08239g | CAGL0F08965g | CAGL0G00594g | CAGL0G02189g | CAGL0G04213g | CAGL0G07271g | CAGL0G09383g | CAGL0H04125g | CAGL0H06919g | CAGL0I00418g | CAGL0I01100g | CAGL0I01166g | CAGL0I01320g | CAGL0I02574g | CAGL0J00451g | CAGL0J02816g | CAGL0J03124g | CAGL0J03146g | CAGL0J03212g | CAGL0J04928g | CAGL0J08272g | CAGL0K00913g | CAGL0K02629g | CAGL0K03509g | CAGL0K04477g | CAGL0K06259g | CAGL0K08184g | CAGL0K09702g | CAGL0K10274g | CAGL0K10780g | CAGL0K10868g | CAGL0L00847g | CAGL0L02035g | CAGL0L11506g | CAGL0L12078g | CAGL0M00330g | CAGL0M01694g | CAGL0M07656g | CAGL0M09713g | CAGL0M11484g | CAGL0M12837g | CAGL0M12881g</t>
  </si>
  <si>
    <t>5.216349e-8</t>
  </si>
  <si>
    <t>59 / 152</t>
  </si>
  <si>
    <t>59 / 1096</t>
  </si>
  <si>
    <t>5.652237e-8</t>
  </si>
  <si>
    <t>13 / 1096</t>
  </si>
  <si>
    <t>CAGL0A00429g | CAGL0D04114g | CAGL0D05940g | CAGL0E04334g | CAGL0F01793g | CAGL0G00594g | CAGL0H04081g | CAGL0H04653g | CAGL0I02970g | CAGL0K04477g | CAGL0L00319g | CAGL0L10714g | CAGL0L11506g | CAGL0L12364g | CAGL0M07095g | CAGL0M07656g | CAGL0M11506g</t>
  </si>
  <si>
    <t>1.023634e-7</t>
  </si>
  <si>
    <t>17 / 1096</t>
  </si>
  <si>
    <t>CAGL0E05896g | CAGL0G03289g | CAGL0G06270g | CAGL0H04081g | CAGL0H05445g | CAGL0H09878g | CAGL0I05236g | CAGL0I08327g | CAGL0J08734g | CAGL0K08558g | CAGL0K12342g | CAGL0K12606g | CAGL0L11506g | CAGL0L11814g | CAGL0M11748g</t>
  </si>
  <si>
    <t>1.773025e-7</t>
  </si>
  <si>
    <t>15 / 20</t>
  </si>
  <si>
    <t>15 / 1096</t>
  </si>
  <si>
    <t>2.004971e-7</t>
  </si>
  <si>
    <t>CAGL0A00627g | CAGL0A04741g | CAGL0B04697g | CAGL0C01353g | CAGL0C02761g | CAGL0C03179g | CAGL0D01914g | CAGL0D03498g | CAGL0E00847g | CAGL0E03872g | CAGL0E05896g | CAGL0F05665g | CAGL0G00176g | CAGL0G05786g | CAGL0G09911g | CAGL0H00242g | CAGL0H03553g | CAGL0H04741g | CAGL0H08932g | CAGL0I03718g | CAGL0I03916g | CAGL0J07260g | CAGL0K00803g | CAGL0K11088g | CAGL0K12848g | CAGL0K12914g | CAGL0L00979g | CAGL0L05456g | CAGL0L11308g | CAGL0L13200g | CAGL0M03531g | CAGL0M11946g</t>
  </si>
  <si>
    <t>32 / 71</t>
  </si>
  <si>
    <t>32 / 1096</t>
  </si>
  <si>
    <t>CAGL0A03234g | CAGL0D05808g | CAGL0E00671g | CAGL0E00847g | CAGL0E03564g | CAGL0E06160g | CAGL0F00275g | CAGL0F00297g | CAGL0F00671g | CAGL0F04741g | CAGL0F05269g | CAGL0F09075g | CAGL0H05445g | CAGL0I03718g | CAGL0I05720g | CAGL0I08459g | CAGL0J00539g | CAGL0J02244g | CAGL0J07062g | CAGL0J08734g | CAGL0K02079g | CAGL0K09592g | CAGL0K12034g | CAGL0M00220g | CAGL0M12661g | CAGL0M13277g | CAGL0M13849g</t>
  </si>
  <si>
    <t>27 / 56</t>
  </si>
  <si>
    <t>27 / 1096</t>
  </si>
  <si>
    <t>CAGL0A02926g | CAGL0A04741g | CAGL0B04697g | CAGL0C03179g | CAGL0F05665g | CAGL0H08932g | CAGL0I03718g | CAGL0J03366g | CAGL0J05368g | CAGL0K00803g | CAGL0K05489g | CAGL0K12672g | CAGL0L00715g | CAGL0L07304g | CAGL0L08800g | CAGL0M03531g</t>
  </si>
  <si>
    <t>16 / 1096</t>
  </si>
  <si>
    <t>CAGL0D03014g | CAGL0E01177g | CAGL0E04906g | CAGL0F00539g | CAGL0F07887g | CAGL0G03289g | CAGL0G03795g | CAGL0G04367g | CAGL0G05786g | CAGL0G06908g | CAGL0G08272g | CAGL0H01705g | CAGL0H01727g | CAGL0H03707g | CAGL0H06919g | CAGL0H08195g | CAGL0I01496g | CAGL0I03762g | CAGL0I10472g | CAGL0J03520g | CAGL0K00803g | CAGL0K01177g | CAGL0K05093g | CAGL0L01485g | CAGL0L05456g | CAGL0L06490g | CAGL0L08272g | CAGL0L11484g | CAGL0M00638g</t>
  </si>
  <si>
    <t>29 / 1096</t>
  </si>
  <si>
    <t>CAGL0D02706g | CAGL0D03124g | CAGL0F02937g | CAGL0G00990g | CAGL0G01826g | CAGL0G02079g | CAGL0G02475g | CAGL0I07975g | CAGL0J05412g | CAGL0K12826g | CAGL0L08976g | CAGL0L10516g | CAGL0L11462g | CAGL0M02695g | CAGL0M03861g | CAGL0M10197g | CAGL0M11154g</t>
  </si>
  <si>
    <t>CAGL0B04521g | CAGL0C02453g | CAGL0E02607g | CAGL0E03113g | CAGL0F02123g | CAGL0F05269g | CAGL0G03355g | CAGL0G07689g | CAGL0G08558g | CAGL0I00594g | CAGL0I08459g | CAGL0J08635g | CAGL0K00429g | CAGL0K06017g | CAGL0K12672g</t>
  </si>
  <si>
    <t>CAGL0A04521g | CAGL0F02541g | CAGL0F07139g | CAGL0G05027g | CAGL0G07843g | CAGL0H05643g | CAGL0I00792g | CAGL0I03234g | CAGL0I10560g | CAGL0J00737g | CAGL0J03234g | CAGL0J10912g | CAGL0K03135g | CAGL0K11748g | CAGL0L04840g | CAGL0M00814g | CAGL0M01430g | CAGL0M02805g | CAGL0M06501g | CAGL0M12144g | CAGL0M13519g</t>
  </si>
  <si>
    <t>21 / 41</t>
  </si>
  <si>
    <t>21 / 1096</t>
  </si>
  <si>
    <t>CAGL0A00209g | CAGL0B02321g | CAGL0B04499g | CAGL0B04565g | CAGL0E04796g | CAGL0G07491g | CAGL0G09955g | CAGL0H09196g | CAGL0I00704g | CAGL0J08569g | CAGL0K11231g | CAGL0K12342g | CAGL0L01243g | CAGL0L01331g | CAGL0L02365g | CAGL0M07381g</t>
  </si>
  <si>
    <t>8 / 1096</t>
  </si>
  <si>
    <t>CAGL0B02497g | CAGL0B04521g | CAGL0C02453g | CAGL0E02607g | CAGL0E03113g | CAGL0F02123g | CAGL0F05269g | CAGL0G07689g | CAGL0G08558g | CAGL0H01265g | CAGL0I00594g | CAGL0I08195g | CAGL0I08459g | CAGL0J08635g | CAGL0K06017g | CAGL0K07986g | CAGL0K12650g | CAGL0K12672g</t>
  </si>
  <si>
    <t>18 / 34</t>
  </si>
  <si>
    <t>18 / 1096</t>
  </si>
  <si>
    <t>CAGL0C00649g | CAGL0C02959g | CAGL0E05346g | CAGL0F06347g | CAGL0H00506g | CAGL0I03960g | CAGL0K05379g | CAGL0L05126g | CAGL0M00660g | CAGL0M09581g</t>
  </si>
  <si>
    <t>10 / 14</t>
  </si>
  <si>
    <t>10 / 1096</t>
  </si>
  <si>
    <t>6 / 1096</t>
  </si>
  <si>
    <t>CAGL0G02189g | CAGL0G09691g | CAGL0H07887g | CAGL0K00913g | CAGL0L07436g | CAGL0M13717g</t>
  </si>
  <si>
    <t>CAGL0A03366g | CAGL0B02794g | CAGL0H07887g | CAGL0I04444g | CAGL0K04499g | CAGL0K10340g | CAGL0M13717g</t>
  </si>
  <si>
    <t>7 / 1096</t>
  </si>
  <si>
    <t>CAGL0F04741g | CAGL0G06138g | CAGL0H06127g | CAGL0I03190g | CAGL0J09152g | CAGL0K01067g | CAGL0K05093g | CAGL0M08448g | CAGL0M13453g</t>
  </si>
  <si>
    <t>9 / 13</t>
  </si>
  <si>
    <t>9 / 1096</t>
  </si>
  <si>
    <t>GO:0030150</t>
  </si>
  <si>
    <t>protein import into mitochondrial matrix</t>
  </si>
  <si>
    <t>CAGL0G03289g | CAGL0H05159g | CAGL0I03322g | CAGL0I05566g | CAGL0I05720g | CAGL0I05918g | CAGL0J00935g | CAGL0J02442g | CAGL0J10179g | CAGL0K01067g | CAGL0K09592g | CAGL0L04048g</t>
  </si>
  <si>
    <t>12 / 21</t>
  </si>
  <si>
    <t>12 / 1096</t>
  </si>
  <si>
    <t>CAGL0A03036g | CAGL0C04455g | CAGL0H01397g | CAGL0H04191g | CAGL0H05489g | CAGL0H07023g | CAGL0I04686g | CAGL0I07969g | CAGL0L09713g | CAGL0M09581g</t>
  </si>
  <si>
    <t>10 / 16</t>
  </si>
  <si>
    <t>GO:0048315</t>
  </si>
  <si>
    <t>conidium formation</t>
  </si>
  <si>
    <t>CAGL0B01551g | CAGL0B04389g | CAGL0B04521g | CAGL0E06160g | CAGL0F00297g | CAGL0F01287g | CAGL0F04741g | CAGL0G06138g | CAGL0H03685g | CAGL0H05445g | CAGL0I03190g | CAGL0I05236g | CAGL0I05720g | CAGL0I08195g | CAGL0J00539g | CAGL0K02079g | CAGL0L12474g | CAGL0M08448g | CAGL0M11748g | CAGL0M13453g</t>
  </si>
  <si>
    <t>20 / 46</t>
  </si>
  <si>
    <t>20 / 1096</t>
  </si>
  <si>
    <t>GO:0006874</t>
  </si>
  <si>
    <t>cellular calcium ion homeostasis</t>
  </si>
  <si>
    <t>CAGL0A00517g | CAGL0C00649g | CAGL0I04774g | CAGL0J09306g | CAGL0K07480g | CAGL0L01419g | CAGL0M06457g</t>
  </si>
  <si>
    <t>5 / 1096</t>
  </si>
  <si>
    <t>GO:0043433</t>
  </si>
  <si>
    <t>negative regulation of sequence-specific DNA binding transcription factor activity</t>
  </si>
  <si>
    <t>CAGL0D06292g | CAGL0J02816g | CAGL0K04169g | CAGL0K06259g | CAGL0L06270g | CAGL0L12474g</t>
  </si>
  <si>
    <t>GO:0009116</t>
  </si>
  <si>
    <t>nucleoside metabolic process</t>
  </si>
  <si>
    <t>CAGL0C05181g | CAGL0D00550g | CAGL0D03190g | CAGL0I05500g | CAGL0K02541g | CAGL0M13717g</t>
  </si>
  <si>
    <t>CAGL0A01738g | CAGL0G07491g | CAGL0H04983g | CAGL0I04532g | CAGL0J02244g | CAGL0K11231g | CAGL0L01331g | CAGL0L07216g | CAGL0M00220g</t>
  </si>
  <si>
    <t>GO:0006897</t>
  </si>
  <si>
    <t>endocytosis</t>
  </si>
  <si>
    <t>CAGL0A03718g | CAGL0E02607g | CAGL0E04048g | CAGL0F08063g | CAGL0G04895g | CAGL0G06270g | CAGL0G06358g | CAGL0G07689g | CAGL0H03685g | CAGL0J01892g | CAGL0J05940g | CAGL0J07656g | CAGL0J08635g | CAGL0K01749g | CAGL0K02849g | CAGL0K12694g | CAGL0L00715g | CAGL0L00891g | CAGL0L02299g | CAGL0L07788g | CAGL0L08932g | CAGL0L11814g | CAGL0M01650g | CAGL0M03707g</t>
  </si>
  <si>
    <t>24 / 61</t>
  </si>
  <si>
    <t>24 / 1096</t>
  </si>
  <si>
    <t>CAGL0D01958g | CAGL0D06424g | CAGL0E03850g | CAGL0G02673g | CAGL0G08712g | CAGL0H03993g | CAGL0I07227g | CAGL0J00847g | CAGL0L05236g</t>
  </si>
  <si>
    <t>9 / 15</t>
  </si>
  <si>
    <t>GO:0006999</t>
  </si>
  <si>
    <t>nuclear pore organization</t>
  </si>
  <si>
    <t>CAGL0D03212g | CAGL0F02277g | CAGL0G07359g | CAGL0J00759g | CAGL0J06534g | CAGL0K03817g | CAGL0L04862g</t>
  </si>
  <si>
    <t>GO:0090002</t>
  </si>
  <si>
    <t>establishment of protein localization to plasma membrane</t>
  </si>
  <si>
    <t>CAGL0A00429g | CAGL0E05940g | CAGL0F01793g | CAGL0F03773g | CAGL0I10494g | CAGL0L08448g | CAGL0M07656g</t>
  </si>
  <si>
    <t>CAGL0G06270g | CAGL0G08173g | CAGL0J00737g | CAGL0K06061g | CAGL0K06149g | CAGL0K11748g | CAGL0M02849g</t>
  </si>
  <si>
    <t>CAGL0B04125g | CAGL0C03069g | CAGL0E05610g | CAGL0F04433g | CAGL0F04653g | CAGL0H04081g | CAGL0H07535g | CAGL0K09614g | CAGL0K12672g | CAGL0L00319g</t>
  </si>
  <si>
    <t>GO:2000769</t>
  </si>
  <si>
    <t>regulation of establishment or maintenance of cell polarity regulating cell shape</t>
  </si>
  <si>
    <t>CAGL0F05269g | CAGL0I08459g | CAGL0L11110g | CAGL0M05357g | CAGL0M09361g | CAGL0M11968g</t>
  </si>
  <si>
    <t>CAGL0H05709g | CAGL0J00957g | CAGL0J10032g | CAGL0K01551g | CAGL0L08976g | CAGL0L10516g</t>
  </si>
  <si>
    <t>GO:0045047</t>
  </si>
  <si>
    <t>protein targeting to ER</t>
  </si>
  <si>
    <t>CAGL0E05742g | CAGL0E06336g | CAGL0F06721g | CAGL0H00869g | CAGL0H01265g | CAGL0J09966g | CAGL0K10758g | CAGL0K12848g</t>
  </si>
  <si>
    <t>GO:0000281</t>
  </si>
  <si>
    <t>mitotic cytokinesis</t>
  </si>
  <si>
    <t>CAGL0B02035g | CAGL0B04147g | CAGL0B04521g | CAGL0C02453g | CAGL0E03564g | CAGL0F00275g | CAGL0F00671g | CAGL0G06358g | CAGL0J00539g | CAGL0K02783g</t>
  </si>
  <si>
    <t>10 / 19</t>
  </si>
  <si>
    <t>GO:0034517</t>
  </si>
  <si>
    <t>ribophagy</t>
  </si>
  <si>
    <t>CAGL0C03421g | CAGL0I06600g | CAGL0J09350g | CAGL0K02255g</t>
  </si>
  <si>
    <t>4 / 1096</t>
  </si>
  <si>
    <t>GO:0071210</t>
  </si>
  <si>
    <t>protein insertion into membrane raft</t>
  </si>
  <si>
    <t>CAGL0A00429g | CAGL0F01793g | CAGL0H04653g | CAGL0M07656g</t>
  </si>
  <si>
    <t>GO:0051292</t>
  </si>
  <si>
    <t>nuclear pore complex assembly</t>
  </si>
  <si>
    <t>CAGL0B02585g | CAGL0G01144g | CAGL0G03355g | CAGL0G03773g | CAGL0K05203g</t>
  </si>
  <si>
    <t>GO:0006493</t>
  </si>
  <si>
    <t>protein O-linked glycosylation</t>
  </si>
  <si>
    <t>CAGL0B04565g | CAGL0F00759g | CAGL0G09955g | CAGL0L07172g | CAGL0M05489g</t>
  </si>
  <si>
    <t>GO:0007264</t>
  </si>
  <si>
    <t>small GTPase mediated signal transduction</t>
  </si>
  <si>
    <t>CAGL0C02453g | CAGL0E02607g | CAGL0E05896g | CAGL0F02123g | CAGL0F05269g | CAGL0G07689g | CAGL0G08558g | CAGL0I00594g | CAGL0I03916g | CAGL0I08459g | CAGL0I10835g | CAGL0J08635g | CAGL0J09152g | CAGL0K05291g | CAGL0K06017g | CAGL0K12672g | CAGL0L07788g</t>
  </si>
  <si>
    <t>17 / 42</t>
  </si>
  <si>
    <t>GO:0006995</t>
  </si>
  <si>
    <t>cellular response to nitrogen starvation</t>
  </si>
  <si>
    <t>CAGL0B03619g | CAGL0B04125g | CAGL0B04521g | CAGL0C03069g | CAGL0E05610g | CAGL0F04433g | CAGL0F04653g | CAGL0H04081g | CAGL0H07535g | CAGL0I00968g | CAGL0I06336g | CAGL0J08635g | CAGL0K05357g | CAGL0K09614g | CAGL0K12672g | CAGL0L00319g | CAGL0L05632g | CAGL0L06754g | CAGL0M08910g</t>
  </si>
  <si>
    <t>19 / 49</t>
  </si>
  <si>
    <t>19 / 1096</t>
  </si>
  <si>
    <t>CAGL0D03212g | CAGL0F02277g | CAGL0G01144g | CAGL0I01584g | CAGL0J06534g | CAGL0J11440g | CAGL0K03817g | CAGL0L10780g | CAGL0M00506g | CAGL0M04961g | CAGL0M05973g | CAGL0M13871g</t>
  </si>
  <si>
    <t>CAGL0A01430g | CAGL0A01540g | CAGL0A01738g | CAGL0A01848g | CAGL0A02090g | CAGL0A02112g | CAGL0A02189g | CAGL0A02574g | CAGL0A02750g | CAGL0A02926g | CAGL0A03168g | CAGL0A03234g | CAGL0A03366g | CAGL0A04059g | CAGL0A04829g | CAGL0B00902g | CAGL0B01232g | CAGL0B02189g | CAGL0B02717g | CAGL0B02794g | CAGL0B03069g | CAGL0B03553g | CAGL0B03597g | CAGL0B03685g | CAGL0B03795g | CAGL0B04125g | CAGL0B04257g | CAGL0B04345g | CAGL0B04499g | CAGL0B04521g | CAGL0B04631g | CAGL0B04917g | CAGL0C01221g | CAGL0C01331g | CAGL0C01353g | CAGL0C01375g | CAGL0C01573g | CAGL0C01705g | CAGL0C01947g | CAGL0C02035g | CAGL0C02189g | CAGL0C02233g | CAGL0C02343g | CAGL0C02453g | CAGL0C03069g | CAGL0C03630g | CAGL0C05137g | CAGL0C05379g | CAGL0D00176g | CAGL0D00550g | CAGL0D01034g | CAGL0D01078g | CAGL0D01188g | CAGL0D01298g | CAGL0D01408g | CAGL0D01738g | CAGL0D01892g | CAGL0D02090g | CAGL0D02706g | CAGL0D03190g | CAGL0D03432g | CAGL0D03498g | CAGL0D03674g | CAGL0D04752g | CAGL0D06424g | CAGL0D06446g | CAGL0D06556g | CAGL0D06688g | CAGL0E00451g | CAGL0E00671g | CAGL0E00781g | CAGL0E00847g | CAGL0E01001g | CAGL0E01133g | CAGL0E01177g | CAGL0E01463g | CAGL0E01573g | CAGL0E01925g | CAGL0E02607g | CAGL0E03157g | CAGL0E03564g | CAGL0E04048g | CAGL0E04906g | CAGL0E05170g | CAGL0E05390g | CAGL0E05500g | CAGL0E05610g | CAGL0E06226g | CAGL0E06358g | CAGL0E06490g | CAGL0F00253g | CAGL0F00275g | CAGL0F00407g | CAGL0F00517g | CAGL0F00605g | CAGL0F01397g | CAGL0F01705g | CAGL0F02123g | CAGL0F02541g | CAGL0F03927g | CAGL0F04323g | CAGL0F04477g | CAGL0F04653g | CAGL0F04741g | CAGL0F04939g | CAGL0F04983g | CAGL0F05269g | CAGL0F05643g | CAGL0F05665g | CAGL0F06479g | CAGL0F06897g | CAGL0F07249g | CAGL0F07315g | CAGL0F08459g | CAGL0F08547g | CAGL0F08965g | CAGL0F09075g | CAGL0G00154g | CAGL0G00528g | CAGL0G00726g | CAGL0G01254g | CAGL0G01364g | CAGL0G01430g | CAGL0G01672g | CAGL0G02035g | CAGL0G02189g | CAGL0G02475g | CAGL0G03091g | CAGL0G03289g | CAGL0G03311g | CAGL0G03399g | CAGL0G03443g | CAGL0G03641g | CAGL0G03663g | CAGL0G03795g | CAGL0G03883g | CAGL0G03971g | CAGL0G04895g | CAGL0G06490g | CAGL0G06754g | CAGL0G07106g | CAGL0G07227g | CAGL0G07271g | CAGL0G07425g | CAGL0G07777g | CAGL0G07909g | CAGL0G07975g | CAGL0G08063g | CAGL0G08294g | CAGL0G08558g | CAGL0G08800g | CAGL0G09383g | CAGL0G09669g | CAGL0G09691g | CAGL0G09889g | CAGL0H00506g | CAGL0H00957g | CAGL0H01001g | CAGL0H01265g | CAGL0H01287g | CAGL0H03553g | CAGL0H03685g | CAGL0H04081g | CAGL0H04675g | CAGL0H05137g | CAGL0H05445g | CAGL0H05511g | CAGL0H06127g | CAGL0H06149g | CAGL0H06281g | CAGL0H06457g | CAGL0H07535g | CAGL0H07579g | CAGL0H07887g | CAGL0H08195g | CAGL0H08327g | CAGL0H08800g | CAGL0H09064g | CAGL0H09372g | CAGL0H09878g | CAGL0I00594g | CAGL0I00792g | CAGL0I00968g | CAGL0I01166g | CAGL0I01188g | CAGL0I01342g | CAGL0I01408g | CAGL0I01430g | CAGL0I01584g | CAGL0I02398g | CAGL0I02486g | CAGL0I02574g | CAGL0I03828g | CAGL0I04290g | CAGL0I04356g | CAGL0I04444g | CAGL0I04730g | CAGL0I04884g | CAGL0I04994g | CAGL0I05016g | CAGL0I05236g | CAGL0I05500g | CAGL0I05654g | CAGL0I05874g | CAGL0I05940g | CAGL0I06600g | CAGL0I07227g | CAGL0I07535g | CAGL0I07579g | CAGL0I07645g | CAGL0I07843g | CAGL0I07975g | CAGL0I08195g | CAGL0I08327g | CAGL0I08459g | CAGL0I10648g | CAGL0I10670g | CAGL0I10835g | CAGL0I10945g | CAGL0I10967g | CAGL0J00451g | CAGL0J00539g | CAGL0J00759g | CAGL0J01045g | CAGL0J02244g | CAGL0J02266g | CAGL0J02816g | CAGL0J02882g | CAGL0J03146g | CAGL0J03234g | CAGL0J03652g | CAGL0J04510g | CAGL0J05126g | CAGL0J05566g | CAGL0J05984g | CAGL0J06094g | CAGL0J06600g | CAGL0J07062g | CAGL0J07260g | CAGL0J07612g | CAGL0J07678g | CAGL0J07744g | CAGL0J08272g | CAGL0J08415g | CAGL0J08635g | CAGL0J08954g | CAGL0J08998g | CAGL0J09152g | CAGL0J09350g | CAGL0J09812g | CAGL0J10912g | CAGL0J11748g | CAGL0J11770g | CAGL0K00319g | CAGL0K00407g | CAGL0K00429g | CAGL0K00473g | CAGL0K00781g | CAGL0K00803g | CAGL0K00847g | CAGL0K00913g | CAGL0K01045g | CAGL0K01177g | CAGL0K01925g | CAGL0K02079g | CAGL0K02123g | CAGL0K02387g | CAGL0K02761g | CAGL0K02849g | CAGL0K03289g | CAGL0K05027g | CAGL0K05291g | CAGL0K05313g | CAGL0K05357g | CAGL0K05973g | CAGL0K06017g | CAGL0K06149g | CAGL0K06259g | CAGL0K06699g | CAGL0K06787g | CAGL0K06831g | CAGL0K06853g | CAGL0K07656g | CAGL0K07986g | CAGL0K08184g | CAGL0K08558g | CAGL0K08910g | CAGL0K09328g | CAGL0K09460g | CAGL0K09526g | CAGL0K09966g | CAGL0K10340g | CAGL0K10780g | CAGL0K10868g | CAGL0K11088g | CAGL0K11418g | CAGL0K11726g | CAGL0K11858g | CAGL0K12650g | CAGL0K12672g | CAGL0K12694g | CAGL0K12848g | CAGL0L00319g | CAGL0L00495g | CAGL0L01287g | CAGL0L01397g | CAGL0L01925g | CAGL0L02035g | CAGL0L02277g | CAGL0L02497g | CAGL0L02849g | CAGL0L02915g | CAGL0L03586g | CAGL0L03846g | CAGL0L04246g | CAGL0L04466g | CAGL0L04532g | CAGL0L04862g | CAGL0L05126g | CAGL0L05390g | CAGL0L05478g | CAGL0L05522g | CAGL0L05632g | CAGL0L05676g | CAGL0L05874g | CAGL0L06270g | CAGL0L06314g | CAGL0L06754g | CAGL0L06952g | CAGL0L07304g | CAGL0L07370g | CAGL0L07436g | CAGL0L07656g | CAGL0L07722g | CAGL0L08602g | CAGL0L08800g | CAGL0L08932g | CAGL0L08998g | CAGL0L09130g | CAGL0L09867g | CAGL0L10021g | CAGL0L10516g | CAGL0L10560g | CAGL0L10780g | CAGL0L11110g | CAGL0L11352g | CAGL0L11792g | CAGL0L12056g | CAGL0L12364g | CAGL0L12474g | CAGL0L12760g | CAGL0L12870g | CAGL0M00176g | CAGL0M00506g | CAGL0M00814g | CAGL0M00880g | CAGL0M01650g | CAGL0M03179g | CAGL0M03223g | CAGL0M03531g | CAGL0M03575g | CAGL0M03707g | CAGL0M04873g | CAGL0M04961g | CAGL0M05027g | CAGL0M05225g | CAGL0M05357g | CAGL0M05973g | CAGL0M06083g | CAGL0M07161g | CAGL0M07898g | CAGL0M07920g | CAGL0M08910g | CAGL0M09185g | CAGL0M10175g | CAGL0M10956g | CAGL0M11484g | CAGL0M11704g | CAGL0M11748g | CAGL0M11968g | CAGL0M12034g | CAGL0M12122g | CAGL0M12386g | CAGL0M12837g | CAGL0M12991g | CAGL0M13277g | CAGL0M13343g | CAGL0M13871g | CAGL0M13893g</t>
  </si>
  <si>
    <t>2.062576e-31</t>
  </si>
  <si>
    <t>5.061562e-28</t>
  </si>
  <si>
    <t>389 / 1198</t>
  </si>
  <si>
    <t>389 / 1096</t>
  </si>
  <si>
    <t>CAGL0A00979g | CAGL0A01562g | CAGL0A03168g | CAGL0A03278g | CAGL0A03388g | CAGL0D00616g | CAGL0E02013g | CAGL0E03938g | CAGL0E04994g | CAGL0F01683g | CAGL0F02937g | CAGL0G00990g | CAGL0G01078g | CAGL0G01826g | CAGL0G02079g | CAGL0G03575g | CAGL0G05940g | CAGL0G08734g | CAGL0G09130g | CAGL0H02651g | CAGL0H04521g | CAGL0H08734g | CAGL0H08976g | CAGL0I00814g | CAGL0I02398g | CAGL0J02354g | CAGL0J05412g | CAGL0J06374g | CAGL0J09086g | CAGL0J09350g | CAGL0J10164g | CAGL0K06567g | CAGL0K07414g | CAGL0K10906g | CAGL0K12826g | CAGL0L06314g | CAGL0L06886g | CAGL0L11462g | CAGL0M02497g | CAGL0M02695g | CAGL0M03861g | CAGL0M06523g | CAGL0M08118g | CAGL0M10241g | CAGL0M12408g</t>
  </si>
  <si>
    <t>1.57804e-23</t>
  </si>
  <si>
    <t>1.936255e-20</t>
  </si>
  <si>
    <t>45 / 54</t>
  </si>
  <si>
    <t>45 / 1096</t>
  </si>
  <si>
    <t>CAGL0A04521g | CAGL0D02090g | CAGL0D03718g | CAGL0E01991g | CAGL0F07073g | CAGL0F09031g | CAGL0G05027g | CAGL0G08173g | CAGL0H00462g | CAGL0H03707g | CAGL0H05643g | CAGL0J00165g | CAGL0J00737g | CAGL0J07238g | CAGL0J11220g | CAGL0K03135g | CAGL0K04587g | CAGL0K06061g | CAGL0K08382g | CAGL0K11748g | CAGL0L04840g | CAGL0L06952g | CAGL0M02849g | CAGL0M06501g | CAGL0M07029g | CAGL0M12144g</t>
  </si>
  <si>
    <t>1.124693e-15</t>
  </si>
  <si>
    <t>6.899993e-13</t>
  </si>
  <si>
    <t>26 / 29</t>
  </si>
  <si>
    <t>26 / 1096</t>
  </si>
  <si>
    <t>CAGL0A00495g | CAGL0A01199g | CAGL0A01782g | CAGL0A01804g | CAGL0A01826g | CAGL0A03366g | CAGL0B02035g | CAGL0B02563g | CAGL0B04521g | CAGL0C05379g | CAGL0D00704g | CAGL0D01958g | CAGL0D02442g | CAGL0D04708g | CAGL0D06446g | CAGL0E01001g | CAGL0E01133g | CAGL0E03113g | CAGL0E04048g | CAGL0E04092g | CAGL0E04620g | CAGL0E06160g | CAGL0E06336g | CAGL0E06556g | CAGL0F00517g | CAGL0F01749g | CAGL0F02123g | CAGL0F02717g | CAGL0F03773g | CAGL0F03883g | CAGL0F05115g | CAGL0F07535g | CAGL0F07887g | CAGL0F08481g | CAGL0G00242g | CAGL0G00286g | CAGL0G01166g | CAGL0G03795g | CAGL0G06358g | CAGL0G07315g | CAGL0G07469g | CAGL0G07711g | CAGL0G08558g | CAGL0G09383g | CAGL0H03553g | CAGL0H05445g | CAGL0H08327g | CAGL0H10032g | CAGL0I04312g | CAGL0I04862g | CAGL0I04994g | CAGL0I05236g | CAGL0I05940g | CAGL0I07447g | CAGL0I07843g | CAGL0I09878g | CAGL0I10494g | CAGL0J01892g | CAGL0J04466g | CAGL0J05940g | CAGL0J07260g | CAGL0J07436g | CAGL0J08591g | CAGL0J09152g | CAGL0J11506g | CAGL0K02783g | CAGL0K04477g | CAGL0K05291g | CAGL0K07293g | CAGL0K10780g | CAGL0K12034g | CAGL0L01485g | CAGL0L01925g | CAGL0L06270g | CAGL0L07722g | CAGL0L10868g | CAGL0L11440g | CAGL0L11814g | CAGL0L12914g | CAGL0M01760g | CAGL0M03113g | CAGL0M03311g | CAGL0M08206g | CAGL0M09361g | CAGL0M09614g | CAGL0M10549g | CAGL0M11704g | CAGL0M13849g</t>
  </si>
  <si>
    <t>2.74434e-13</t>
  </si>
  <si>
    <t>1.122435e-10</t>
  </si>
  <si>
    <t>88 / 212</t>
  </si>
  <si>
    <t>88 / 1096</t>
  </si>
  <si>
    <t>CAGL0C03069g | CAGL0D04114g | CAGL0D05808g | CAGL0E02255g | CAGL0E02607g | CAGL0F02123g | CAGL0F04851g | CAGL0F07535g | CAGL0F08481g | CAGL0F08789g | CAGL0G03157g | CAGL0G08690g | CAGL0G09955g | CAGL0H00506g | CAGL0H04653g | CAGL0H09768g | CAGL0I08217g | CAGL0I08459g | CAGL0I09878g | CAGL0J04004g | CAGL0J08635g | CAGL0J09900g | CAGL0K00297g | CAGL0K02937g | CAGL0K03971g | CAGL0K07293g | CAGL0K11418g | CAGL0L00847g | CAGL0L01485g | CAGL0L02299g | CAGL0L08932g | CAGL0M07095g | CAGL0M11506g | CAGL0M12661g</t>
  </si>
  <si>
    <t>1.226839e-12</t>
  </si>
  <si>
    <t>3.763328e-10</t>
  </si>
  <si>
    <t>34 / 52</t>
  </si>
  <si>
    <t>CAGL0B02717g | CAGL0B03069g | CAGL0D00176g | CAGL0D01188g | CAGL0D01298g | CAGL0D01408g | CAGL0D01826g | CAGL0D01892g | CAGL0D03190g | CAGL0E01177g | CAGL0E06226g | CAGL0F01199g | CAGL0F01947g | CAGL0F04213g | CAGL0F09031g | CAGL0G01430g | CAGL0G03795g | CAGL0G07227g | CAGL0G07623g | CAGL0H00462g | CAGL0H09878g | CAGL0I00594g | CAGL0I04994g | CAGL0J08272g | CAGL0J09900g | CAGL0J11220g | CAGL0J11748g | CAGL0J11770g | CAGL0K11858g | CAGL0L05236g | CAGL0L12056g | CAGL0L12760g | CAGL0M00814g | CAGL0M08118g | CAGL0M10956g | CAGL0M13277g</t>
  </si>
  <si>
    <t>2.712873e-10</t>
  </si>
  <si>
    <t>6.052173e-8</t>
  </si>
  <si>
    <t>36 / 1096</t>
  </si>
  <si>
    <t>CAGL0A04015g | CAGL0A04521g | CAGL0B01232g | CAGL0C01639g | CAGL0D00880g | CAGL0E06534g | CAGL0F07139g | CAGL0F09031g | CAGL0G00990g | CAGL0G05027g | CAGL0G06490g | CAGL0H00462g | CAGL0H03685g | CAGL0H05643g | CAGL0I00792g | CAGL0I09790g | CAGL0J11220g | CAGL0K01859g | CAGL0K02387g | CAGL0K09460g | CAGL0K09614g | CAGL0K11748g | CAGL0L08756g | CAGL0L08976g | CAGL0M00814g | CAGL0M04829g | CAGL0M06501g | CAGL0M10527g | CAGL0M13519g</t>
  </si>
  <si>
    <t>1.232675e-8</t>
  </si>
  <si>
    <t>29 / 52</t>
  </si>
  <si>
    <t>1.025844e-7</t>
  </si>
  <si>
    <t>CAGL0A00429g | CAGL0A01199g | CAGL0A02673g | CAGL0A03905g | CAGL0A03927g | CAGL0B00704g | CAGL0B02563g | CAGL0B04191g | CAGL0C02761g | CAGL0C02959g | CAGL0C03179g | CAGL0D00704g | CAGL0D01540g | CAGL0D02442g | CAGL0D02618g | CAGL0D04114g | CAGL0D05940g | CAGL0E02849g | CAGL0E04092g | CAGL0E04334g | CAGL0E05940g | CAGL0E06556g | CAGL0F00363g | CAGL0F01287g | CAGL0F02145g | CAGL0F03179g | CAGL0F03399g | CAGL0F04873g | CAGL0F05665g | CAGL0F08965g | CAGL0G00176g | CAGL0G00682g | CAGL0G01034g | CAGL0G04851g | CAGL0G06270g | CAGL0G06358g | CAGL0G06952g | CAGL0G07359g | CAGL0G08690g | CAGL0G09955g | CAGL0H01727g | CAGL0H04653g | CAGL0H04741g | CAGL0H07403g | CAGL0H07535g | CAGL0H08459g | CAGL0H09768g | CAGL0I02970g | CAGL0I04070g | CAGL0I04642g | CAGL0I09878g | CAGL0I10967g | CAGL0J00605g | CAGL0J02068g | CAGL0J05720g | CAGL0J05918g | CAGL0J09306g | CAGL0J11264g | CAGL0J11506g | CAGL0J11748g | CAGL0J11770g | CAGL0K01749g | CAGL0K05489g | CAGL0K07293g | CAGL0K07986g | CAGL0K12276g | CAGL0K12342g | CAGL0L00319g | CAGL0L00847g | CAGL0L00979g | CAGL0L01243g | CAGL0L01331g | CAGL0L04642g | CAGL0L05456g | CAGL0L07744g | CAGL0L07854g | CAGL0L08448g | CAGL0L10714g | CAGL0L11814g | CAGL0L12848g | CAGL0L13244g | CAGL0M00484g | CAGL0M01826g | CAGL0M03047g | CAGL0M06457g | CAGL0M07656g | CAGL0M08932g | CAGL0M09713g | CAGL0M10615g | CAGL0M10769g</t>
  </si>
  <si>
    <t>1.534896e-7</t>
  </si>
  <si>
    <t>90 / 272</t>
  </si>
  <si>
    <t>90 / 1096</t>
  </si>
  <si>
    <t>CAGL0B00484g | CAGL0C02343g | CAGL0C03369g | CAGL0D02838g | CAGL0D03124g | CAGL0D03674g | CAGL0G00990g | CAGL0G02079g | CAGL0G07843g | CAGL0G07975g | CAGL0G08041g | CAGL0H03377g | CAGL0H03773g | CAGL0H05709g | CAGL0H09724g | CAGL0I02398g | CAGL0I07975g | CAGL0J00473g | CAGL0J00957g | CAGL0J09086g | CAGL0J10032g | CAGL0J10384g | CAGL0K01551g | CAGL0L03806g | CAGL0L06314g | CAGL0L08976g | CAGL0L10021g | CAGL0L10516g | CAGL0M10197g | CAGL0M12144g | CAGL0M13519g</t>
  </si>
  <si>
    <t>6.902272e-7</t>
  </si>
  <si>
    <t>31 / 66</t>
  </si>
  <si>
    <t>31 / 1096</t>
  </si>
  <si>
    <t>CAGL0B03047g | CAGL0D06424g | CAGL0D06688g | CAGL0G02673g | CAGL0G08712g | CAGL0H03905g | CAGL0I03322g | CAGL0I07139g | CAGL0J10186g | CAGL0K05973g | CAGL0K06831g | CAGL0K07436g | CAGL0L06160g | CAGL0L12078g | CAGL0M09581g</t>
  </si>
  <si>
    <t>15 / 23</t>
  </si>
  <si>
    <t>CAGL0A00495g | CAGL0A01199g | CAGL0B01683g | CAGL0B02585g | CAGL0B03619g | CAGL0B04565g | CAGL0C02761g | CAGL0C03179g | CAGL0D02948g | CAGL0D03498g | CAGL0D06688g | CAGL0E06160g | CAGL0F01793g | CAGL0F06347g | CAGL0G00176g | CAGL0G00594g | CAGL0G00682g | CAGL0G03157g | CAGL0G03773g | CAGL0G06358g | CAGL0G08690g | CAGL0H00803g | CAGL0H04961g | CAGL0H09196g | CAGL0I03916g | CAGL0I04532g | CAGL0I07447g | CAGL0I08459g | CAGL0I10494g | CAGL0J02068g | CAGL0J04312g | CAGL0J04466g | CAGL0J11748g | CAGL0J11770g | CAGL0K02255g | CAGL0K02761g | CAGL0K04499g | CAGL0K06017g | CAGL0L01243g | CAGL0L02299g | CAGL0L05522g | CAGL0L06402g | CAGL0L08448g | CAGL0L11440g | CAGL0L13200g | CAGL0L13244g | CAGL0M03355g | CAGL0M08448g | CAGL0M08712g | CAGL0M09713g</t>
  </si>
  <si>
    <t>50 / 136</t>
  </si>
  <si>
    <t>50 / 1096</t>
  </si>
  <si>
    <t>CAGL0C05379g | CAGL0D03674g | CAGL0E00869g | CAGL0F00627g | CAGL0G00154g | CAGL0G03795g | CAGL0I10967g | CAGL0J05566g | CAGL0K01177g | CAGL0K03729g | CAGL0K06259g | CAGL0L10021g | CAGL0L10560g | CAGL0M03223g | CAGL0M06083g | CAGL0M12122g</t>
  </si>
  <si>
    <t>GO:0016021</t>
  </si>
  <si>
    <t>integral component of membrane</t>
  </si>
  <si>
    <t>CAGL0A00495g | CAGL0A00627g | CAGL0A01199g | CAGL0A01782g | CAGL0A01804g | CAGL0A01826g | CAGL0A02211g | CAGL0A02321g | CAGL0B01683g | CAGL0B04191g | CAGL0B04499g | CAGL0B04697g | CAGL0C02761g | CAGL0C03069g | CAGL0C03179g | CAGL0C03289g | CAGL0D00704g | CAGL0D01914g | CAGL0D03498g | CAGL0D04708g | CAGL0D05742g | CAGL0D05940g | CAGL0E03872g | CAGL0E03982g | CAGL0E04092g | CAGL0F02717g | CAGL0F03179g | CAGL0F03685g | CAGL0G00176g | CAGL0G00242g | CAGL0G00682g | CAGL0G03157g | CAGL0G04851g | CAGL0G06270g | CAGL0G06358g | CAGL0H00803g | CAGL0H04741g | CAGL0H08393g | CAGL0H09196g | CAGL0I00286g | CAGL0I01232g | CAGL0I04312g | CAGL0I04554g | CAGL0I04862g | CAGL0I06534g | CAGL0I07447g | CAGL0J04312g | CAGL0J08162g | CAGL0J08569g | CAGL0J09306g | CAGL0K01793g | CAGL0K01837g | CAGL0K02739g | CAGL0K05203g | CAGL0K05753g | CAGL0K07392g | CAGL0K10758g | CAGL0K12034g | CAGL0L00715g | CAGL0L01419g | CAGL0L01881g | CAGL0L04730g | CAGL0L05676g | CAGL0L06402g | CAGL0L11506g | CAGL0L11814g | CAGL0L13200g | CAGL0M01760g | CAGL0M07095g | CaglfMp04 | CaglfMp11</t>
  </si>
  <si>
    <t>71 / 229</t>
  </si>
  <si>
    <t>71 / 1096</t>
  </si>
  <si>
    <t>CAGL0A03388g | CAGL0A03652g | CAGL0B00484g | CAGL0B01232g | CAGL0B02717g | CAGL0B03553g | CAGL0C01639g | CAGL0C03369g | CAGL0D00880g | CAGL0D02838g | CAGL0D03124g | CAGL0E06534g | CAGL0F01045g | CAGL0F01683g | CAGL0F02937g | CAGL0F04983g | CAGL0F08129g | CAGL0G00154g | CAGL0G00924g | CAGL0G01078g | CAGL0G02475g | CAGL0G06490g | CAGL0G07227g | CAGL0G07975g | CAGL0G08173g | CAGL0G08250g | CAGL0G09130g | CAGL0H03377g | CAGL0H03773g | CAGL0H05709g | CAGL0H09724g | CAGL0I01430g | CAGL0I02926g | CAGL0I07975g | CAGL0I10670g | CAGL0J00473g | CAGL0J00957g | CAGL0J03234g | CAGL0J04928g | CAGL0J09086g | CAGL0J10032g | CAGL0J10164g | CAGL0K01551g | CAGL0K02079g | CAGL0K02387g | CAGL0K06061g | CAGL0K07414g | CAGL0K09460g | CAGL0K09614g | CAGL0L02871g | CAGL0L03806g | CAGL0L03846g | CAGL0L04840g | CAGL0L06314g | CAGL0L08756g | CAGL0L08976g | CAGL0L10516g | CAGL0L11462g | CAGL0L11484g | CAGL0M00638g | CAGL0M04829g | CAGL0M10197g | CAGL0M10527g | CAGL0M11154g | CAGL0M12408g | CAGL0M13519g</t>
  </si>
  <si>
    <t>66 / 215</t>
  </si>
  <si>
    <t>66 / 1096</t>
  </si>
  <si>
    <t>CAGL0B02585g | CAGL0F04345g | CAGL0G03773g | CAGL0H01309g | CAGL0I05940g | CAGL0J08591g | CAGL0K02849g | CAGL0K05203g | CAGL0L04466g | CAGL0L11440g</t>
  </si>
  <si>
    <t>GO:0032153</t>
  </si>
  <si>
    <t>cell division site</t>
  </si>
  <si>
    <t>CAGL0A02321g | CAGL0B04521g | CAGL0B04631g | CAGL0C01375g | CAGL0E01001g | CAGL0E04048g | CAGL0F00517g | CAGL0F01397g | CAGL0F05269g | CAGL0G03773g | CAGL0G04895g | CAGL0G06358g | CAGL0G07777g | CAGL0G07909g | CAGL0H01287g | CAGL0H03553g | CAGL0I01188g | CAGL0I05654g | CAGL0I07975g | CAGL0I08195g | CAGL0J00539g | CAGL0J04466g | CAGL0K01925g | CAGL0K02783g | CAGL0K05203g | CAGL0K05291g | CAGL0K12606g | CAGL0L06270g | CAGL0L11110g | CAGL0M02431g | CAGL0M05027g | CAGL0M05357g | CAGL0M09185g | CAGL0M09361g | CAGL0M11968g</t>
  </si>
  <si>
    <t>35 / 96</t>
  </si>
  <si>
    <t>35 / 1096</t>
  </si>
  <si>
    <t>CAGL0A00495g | CAGL0A00627g | CAGL0B01551g | CAGL0B02563g | CAGL0B02585g | CAGL0C01947g | CAGL0C02035g | CAGL0C03674g | CAGL0C04257g | CAGL0C05313g | CAGL0D00528g | CAGL0D01188g | CAGL0D01826g | CAGL0D01958g | CAGL0D02618g | CAGL0D02728g | CAGL0D03498g | CAGL0D03674g | CAGL0D04356g | CAGL0D06446g | CAGL0E02315g | CAGL0E02959g | CAGL0E03157g | CAGL0E03289g | CAGL0E05060g | CAGL0E05390g | CAGL0E06138g | CAGL0E06226g | CAGL0F00363g | CAGL0F01199g | CAGL0F01529g | CAGL0F01947g | CAGL0F03685g | CAGL0F03773g | CAGL0F06479g | CAGL0F07139g | CAGL0F07183g | CAGL0F08041g | CAGL0F08107g | CAGL0F08261g | CAGL0F09207g | CAGL0G00154g | CAGL0G01034g | CAGL0G02475g | CAGL0G03091g | CAGL0G03575g | CAGL0G03795g | CAGL0G04411g | CAGL0G04895g | CAGL0G05335g | CAGL0G06732g | CAGL0G07227g | CAGL0G07469g | CAGL0G09383g | CAGL0G09581g | CAGL0G09669g | CAGL0H01815g | CAGL0H03817g | CAGL0H03993g | CAGL0H04697g | CAGL0H05137g | CAGL0H05445g | CAGL0H07579g | CAGL0H08327g | CAGL0H09196g | CAGL0H09878g | CAGL0H10032g | CAGL0H10142g | CAGL0I00748g | CAGL0I01496g | CAGL0I02574g | CAGL0I03410g | CAGL0I03828g | CAGL0I04862g | CAGL0I05126g | CAGL0I08195g | CAGL0J03146g | CAGL0J03212g | CAGL0J03322g | CAGL0J05126g | CAGL0J05610g | CAGL0J07568g | CAGL0J08162g | CAGL0J08272g | CAGL0J08415g | CAGL0J08591g | CAGL0J09350g | CAGL0J10384g | CAGL0K00473g | CAGL0K00847g | CAGL0K01595g | CAGL0K01683g | CAGL0K01837g | CAGL0K02255g | CAGL0K03465g | CAGL0K03817g | CAGL0K05313g | CAGL0K06963g | CAGL0K07392g | CAGL0K09702g | CAGL0K12276g | CAGL0K12672g | CAGL0L01419g | CAGL0L02035g | CAGL0L02497g | CAGL0L02871g | CAGL0L03846g | CAGL0L04246g | CAGL0L04532g | CAGL0L04774g | CAGL0L05148g | CAGL0L05676g | CAGL0L07722g | CAGL0L08448g | CAGL0L09152g | CAGL0L09229g | CAGL0L09867g | CAGL0L10780g | CAGL0L10868g | CAGL0L11440g | CAGL0L11770g | CAGL0L11814g | CAGL0L12870g | CAGL0L12914g | CAGL0L12936g | CAGL0M01694g | CAGL0M01826g | CAGL0M02211g | CAGL0M05225g | CAGL0M05357g | CAGL0M06633g | CAGL0M08206g | CAGL0M08910g | CAGL0M09614g | CAGL0M09713g | CAGL0M10175g | CAGL0M12034g | CAGL0M12144g | CAGL0M12881g | CAGL0M12991g | CAGL0M13343g | CAGL0M13849g</t>
  </si>
  <si>
    <t>142 / 557</t>
  </si>
  <si>
    <t>142 / 1096</t>
  </si>
  <si>
    <t>CAGL0B02035g | CAGL0C03597g | CAGL0E04048g | CAGL0F00517g | CAGL0F00671g | CAGL0G01034g | CAGL0G04895g | CAGL0G07909g | CAGL0J01892g | CAGL0J03780g | CAGL0J07656g | CAGL0K01595g | CAGL0K02783g | CAGL0K03487g | CAGL0K09790g | CAGL0K12694g | CAGL0L02299g | CAGL0L05390g | CAGL0L07788g | CAGL0M01650g</t>
  </si>
  <si>
    <t>20 / 50</t>
  </si>
  <si>
    <t>CAGL0A01540g | CAGL0A02090g | CAGL0A03234g | CAGL0B04257g | CAGL0C02035g | CAGL0C02343g | CAGL0E02167g | CAGL0G00154g | CAGL0G02475g | CAGL0G03773g | CAGL0G06490g | CAGL0G07227g | CAGL0H07535g | CAGL0H08800g | CAGL0I00792g | CAGL0J02266g | CAGL0J03234g | CAGL0J07744g | CAGL0K00671g | CAGL0K01859g | CAGL0K02123g | CAGL0K06149g | CAGL0L04642g | CAGL0L05522g | CAGL0L08360g | CAGL0L11792g | CAGL0L12870g | CAGL0M00814g</t>
  </si>
  <si>
    <t>28 / 79</t>
  </si>
  <si>
    <t>28 / 1096</t>
  </si>
  <si>
    <t>CAGL0A04015g | CAGL0B01232g | CAGL0F02541g | CAGL0F07073g | CAGL0G03003g | CAGL0G04411g | CAGL0G06490g | CAGL0H05643g | CAGL0I03234g | CAGL0I09790g | CAGL0I10560g | CAGL0I10670g | CAGL0K01859g | CAGL0M01430g | CAGL0M02805g | CAGL0M04829g | CAGL0M06501g | CAGL0M10527g</t>
  </si>
  <si>
    <t>18 / 44</t>
  </si>
  <si>
    <t>GO:0032160</t>
  </si>
  <si>
    <t>septin filament array</t>
  </si>
  <si>
    <t>CAGL0A02552g | CAGL0E03564g | CAGL0F00275g | CAGL0G06754g</t>
  </si>
  <si>
    <t>GO:0030061</t>
  </si>
  <si>
    <t>mitochondrial crista</t>
  </si>
  <si>
    <t>CAGL0G07711g | CAGL0G10131g | CAGL0I06534g | CAGL0L02783g</t>
  </si>
  <si>
    <t>GO:0070971</t>
  </si>
  <si>
    <t>endoplasmic reticulum exit site</t>
  </si>
  <si>
    <t>CAGL0C01353g | CAGL0D01078g | CAGL0E05896g | CAGL0H05577g</t>
  </si>
  <si>
    <t>CAGL0A00517g | CAGL0A02090g | CAGL0A02112g | CAGL0A02189g | CAGL0A02750g | CAGL0A03652g | CAGL0A04829g | CAGL0B01122g | CAGL0B03487g | CAGL0B03509g | CAGL0B04147g | CAGL0C00649g | CAGL0C01683g | CAGL0C01947g | CAGL0C02343g | CAGL0C03289g | CAGL0C03630g | CAGL0D02838g | CAGL0D03014g | CAGL0D03124g | CAGL0D03674g | CAGL0D06292g | CAGL0D06556g | CAGL0E01683g | CAGL0E03982g | CAGL0E05390g | CAGL0E06490g | CAGL0F00517g | CAGL0F00539g | CAGL0F00605g | CAGL0F00671g | CAGL0F01705g | CAGL0F02717g | CAGL0F03927g | CAGL0F04741g | CAGL0F04939g | CAGL0F04983g | CAGL0F05643g | CAGL0F06369g | CAGL0F06941g | CAGL0F07139g | CAGL0F07887g | CAGL0F08107g | CAGL0F08459g | CAGL0F09075g | CAGL0G00242g | CAGL0G00528g | CAGL0G01364g | CAGL0G02035g | CAGL0G03091g | CAGL0G03311g | CAGL0G03795g | CAGL0G03883g | CAGL0G04367g | CAGL0G06138g | CAGL0G06270g | CAGL0G06336g | CAGL0G06908g | CAGL0G07975g | CAGL0G08041g | CAGL0G08272g | CAGL0H00506g | CAGL0H01001g | CAGL0H03245g | CAGL0H03377g | CAGL0H03553g | CAGL0H07535g | CAGL0H07579g | CAGL0H07887g | CAGL0H09372g | CAGL0I01496g | CAGL0I03322g | CAGL0I03410g | CAGL0I03476g | CAGL0I03762g | CAGL0I03960g | CAGL0I04356g | CAGL0I04444g | CAGL0I04862g | CAGL0I04884g | CAGL0I05654g | CAGL0I07579g | CAGL0I07645g | CAGL0J00539g | CAGL0J00649g | CAGL0J01045g | CAGL0J01353g | CAGL0J03146g | CAGL0J03652g | CAGL0J04422g | CAGL0J04444g | CAGL0J04928g | CAGL0J05610g | CAGL0J05940g | CAGL0J07744g | CAGL0J08415g | CAGL0J09350g | CAGL0J10912g | CAGL0K00319g | CAGL0K00913g | CAGL0K01551g | CAGL0K01595g | CAGL0K02387g | CAGL0K03399g | CAGL0K03487g | CAGL0K03971g | CAGL0K04169g | CAGL0K05093g | CAGL0K05313g | CAGL0K05709g | CAGL0K05973g | CAGL0K06787g | CAGL0K07656g | CAGL0K08910g | CAGL0K09526g | CAGL0K10340g | CAGL0K10472g | CAGL0K11418g | CAGL0K11726g | CAGL0K12012g | CAGL0L00495g | CAGL0L00715g | CAGL0L01397g | CAGL0L02915g | CAGL0L03846g | CAGL0L04532g | CAGL0L05104g | CAGL0L05632g | CAGL0L05676g | CAGL0L06402g | CAGL0L06908g | CAGL0L07304g | CAGL0L07744g | CAGL0L08272g | CAGL0L08976g | CAGL0L09867g | CAGL0L10021g | CAGL0L10758g | CAGL0L10780g | CAGL0L11770g | CAGL0L11814g | CAGL0L12474g | CAGL0M00770g | CAGL0M01694g | CAGL0M01760g | CAGL0M01782g | CAGL0M03575g | CAGL0M05423g | CAGL0M06083g | CAGL0M08910g | CAGL0M09361g | CAGL0M09581g | CAGL0M11484g | CAGL0M11748g | CAGL0M12991g | CAGL0M13277g | CAGL0M13519g</t>
  </si>
  <si>
    <t>3.310187e-18</t>
  </si>
  <si>
    <t>2.707733e-15</t>
  </si>
  <si>
    <t>157 / 417</t>
  </si>
  <si>
    <t>157 / 1096</t>
  </si>
  <si>
    <t>CAGL0A00979g | CAGL0A01540g | CAGL0A03168g | CAGL0A03278g | CAGL0A03388g | CAGL0A04521g | CAGL0B04257g | CAGL0D00616g | CAGL0E01991g | CAGL0E02013g | CAGL0E04994g | CAGL0F01045g | CAGL0F01683g | CAGL0F02937g | CAGL0F07073g | CAGL0F09031g | CAGL0G00990g | CAGL0G01078g | CAGL0G01826g | CAGL0G02079g | CAGL0G02475g | CAGL0G03575g | CAGL0G05027g | CAGL0G05940g | CAGL0G06490g | CAGL0G07227g | CAGL0G08734g | CAGL0H00462g | CAGL0H05511g | CAGL0H05643g | CAGL0H08734g | CAGL0H08976g | CAGL0I00792g | CAGL0I00814g | CAGL0J00165g | CAGL0J00473g | CAGL0J00737g | CAGL0J02354g | CAGL0J03234g | CAGL0J06374g | CAGL0J06930g | CAGL0J07238g | CAGL0J09086g | CAGL0J10164g | CAGL0J11220g | CAGL0J11330g | CAGL0K00671g | CAGL0K02123g | CAGL0K02717g | CAGL0K03135g | CAGL0K04587g | CAGL0K06061g | CAGL0K06149g | CAGL0K06567g | CAGL0K07414g | CAGL0K08382g | CAGL0K10906g | CAGL0K11748g | CAGL0K12826g | CAGL0L04840g | CAGL0L06886g | CAGL0L11462g | CAGL0M00814g | CAGL0M02497g | CAGL0M02695g | CAGL0M02849g | CAGL0M03861g | CAGL0M06501g | CAGL0M06523g | CAGL0M08118g | CAGL0M10241g | CAGL0M12408g</t>
  </si>
  <si>
    <t>3.874345e-13</t>
  </si>
  <si>
    <t>1.358235e-10</t>
  </si>
  <si>
    <t>72 / 160</t>
  </si>
  <si>
    <t>72 / 1096</t>
  </si>
  <si>
    <t>CAGL0A02552g | CAGL0A03234g | CAGL0B02497g | CAGL0B04345g | CAGL0B04521g | CAGL0C02453g | CAGL0C03369g | CAGL0D01188g | CAGL0D03454g | CAGL0D05808g | CAGL0E00781g | CAGL0E02607g | CAGL0E03113g | CAGL0E03564g | CAGL0E06336g | CAGL0F00275g | CAGL0F01529g | CAGL0F02123g | CAGL0G05489g | CAGL0G07689g | CAGL0G08558g | CAGL0G09581g | CAGL0H01265g | CAGL0H05709g | CAGL0H09724g | CAGL0I00594g | CAGL0I01188g | CAGL0I03916g | CAGL0I08195g | CAGL0I08327g | CAGL0I10835g | CAGL0J05412g | CAGL0J06094g | CAGL0J08635g | CAGL0K00781g | CAGL0K05027g | CAGL0K06017g | CAGL0K07986g | CAGL0K12650g | CAGL0K12672g | CAGL0L02299g | CAGL0L02783g | CAGL0M12122g | CAGL0M12144g</t>
  </si>
  <si>
    <t>2.070778e-12</t>
  </si>
  <si>
    <t>5.646321e-10</t>
  </si>
  <si>
    <t>44 / 79</t>
  </si>
  <si>
    <t>44 / 1096</t>
  </si>
  <si>
    <t>CAGL0A02552g | CAGL0A03234g | CAGL0B02497g | CAGL0B04521g | CAGL0C02453g | CAGL0D01188g | CAGL0D05808g | CAGL0E00781g | CAGL0E02607g | CAGL0E03113g | CAGL0E05896g | CAGL0F01529g | CAGL0F02123g | CAGL0F05269g | CAGL0G06754g | CAGL0G07689g | CAGL0G08558g | CAGL0G09581g | CAGL0H01265g | CAGL0H09724g | CAGL0I00594g | CAGL0I03916g | CAGL0I08195g | CAGL0I08327g | CAGL0I08459g | CAGL0I10835g | CAGL0J06094g | CAGL0J08635g | CAGL0K00429g | CAGL0K06017g | CAGL0K07986g | CAGL0K12650g | CAGL0K12672g | CAGL0L02299g | CAGL0L02783g | CAGL0L04466g | CAGL0M12144g</t>
  </si>
  <si>
    <t>5.125049e-11</t>
  </si>
  <si>
    <t>1.257687e-8</t>
  </si>
  <si>
    <t>37 / 65</t>
  </si>
  <si>
    <t>37 / 1096</t>
  </si>
  <si>
    <t>CAGL0A04015g | CAGL0C01947g | CAGL0C03421g | CAGL0D03190g | CAGL0D03674g | CAGL0E00781g | CAGL0E01177g | CAGL0E03157g | CAGL0E03289g | CAGL0E06534g | CAGL0F00627g | CAGL0F04983g | CAGL0F07139g | CAGL0F07469g | CAGL0G00726g | CAGL0G07843g | CAGL0G08250g | CAGL0H00957g | CAGL0H03267g | CAGL0H03685g | CAGL0H03773g | CAGL0H04697g | CAGL0H04763g | CAGL0H08195g | CAGL0H09372g | CAGL0H09724g | CAGL0H10604g | CAGL0I03476g | CAGL0I03960g | CAGL0I06600g | CAGL0I08393g | CAGL0I09790g | CAGL0I10967g | CAGL0J04928g | CAGL0J05412g | CAGL0J07568g | CAGL0J10582g | CAGL0K01859g | CAGL0K03135g | CAGL0K03729g | CAGL0K05313g | CAGL0K06853g | CAGL0K10780g | CAGL0K12012g | CAGL0L02871g | CAGL0L02915g | CAGL0L04246g | CAGL0L04532g | CAGL0L05236g | CAGL0L05874g | CAGL0L06798g | CAGL0L08756g | CAGL0L11792g | CAGL0M01804g | CAGL0M02805g | CAGL0M03223g | CAGL0M04829g | CAGL0M07029g | CAGL0M07722g | CAGL0M10527g | CAGL0M11154g | CAGL0M13893g</t>
  </si>
  <si>
    <t>9.382931e-10</t>
  </si>
  <si>
    <t>1.918809e-7</t>
  </si>
  <si>
    <t>62 / 149</t>
  </si>
  <si>
    <t>62 / 1096</t>
  </si>
  <si>
    <t>CAGL0C05379g | CAGL0D02948g | CAGL0D03014g | CAGL0F00539g | CAGL0F06369g | CAGL0F07887g | CAGL0G03289g | CAGL0G03795g | CAGL0G03883g | CAGL0G04367g | CAGL0G05786g | CAGL0G06908g | CAGL0G08272g | CAGL0H01727g | CAGL0H03707g | CAGL0H06127g | CAGL0I01496g | CAGL0I03322g | CAGL0I03762g | CAGL0J05918g | CAGL0J08954g | CAGL0J09966g | CAGL0K01177g | CAGL0K05973g | CAGL0K06259g | CAGL0K09460g | CAGL0L00495g | CAGL0L01485g | CAGL0L02431g | CAGL0L04730g | CAGL0L05456g | CAGL0L08272g | CAGL0L10560g | CAGL0M07161g</t>
  </si>
  <si>
    <t>2.153442e-9</t>
  </si>
  <si>
    <t>4.065037e-7</t>
  </si>
  <si>
    <t>34 / 63</t>
  </si>
  <si>
    <t>CAGL0C05181g | CAGL0D00550g | CAGL0E05610g | CAGL0E06138g | CAGL0F01705g | CAGL0F08261g | CAGL0G02673g | CAGL0G06270g | CAGL0H09878g | CAGL0I02486g | CAGL0I05500g | CAGL0I07227g | CAGL0K00319g | CAGL0K02541g | CAGL0K03465g | CAGL0L00715g | CAGL0L01287g | CAGL0L05874g | CAGL0L11814g | CAGL0M07920g | CAGL0M12034g</t>
  </si>
  <si>
    <t>21 / 40</t>
  </si>
  <si>
    <t>CAGL0B03795g | CAGL0C01221g | CAGL0D03718g | CAGL0G09669g | CAGL0H00957g | CAGL0H04675g | CAGL0I04356g | CAGL0I08327g | CAGL0J07678g | CAGL0K01045g | CAGL0K09966g | CAGL0L06952g | CAGL0M01804g | CAGL0M12144g | CAGL0M13893g</t>
  </si>
  <si>
    <t>15 / 25</t>
  </si>
  <si>
    <t>CAGL0C00649g | CAGL0C02959g | CAGL0E05346g | CAGL0F06347g | CAGL0H00506g | CAGL0H05489g | CAGL0I04686g | CAGL0K05379g | CAGL0M00660g</t>
  </si>
  <si>
    <t>GO:0005545</t>
  </si>
  <si>
    <t>1-phosphatidylinositol binding</t>
  </si>
  <si>
    <t>CAGL0A02552g | CAGL0E03564g | CAGL0F00275g | CAGL0F08063g | CAGL0G06754g | CAGL0I02156g</t>
  </si>
  <si>
    <t>CAGL0A01738g | CAGL0B02321g | CAGL0F00297g | CAGL0G07491g | CAGL0K11231g | CAGL0L01331g | CAGL0M10769g</t>
  </si>
  <si>
    <t>CAGL0A03036g | CAGL0C04455g | CAGL0H00506g | CAGL0H01397g | CAGL0H04191g | CAGL0H05489g | CAGL0H07023g | CAGL0I04686g | CAGL0L09713g | CAGL0M09581g</t>
  </si>
  <si>
    <t>CAGL0F04983g | CAGL0F07139g | CAGL0H03377g | CAGL0I04356g | CAGL0J01045g | CAGL0J10912g | CAGL0K02387g | CAGL0L03846g | CAGL0L06908g | CAGL0M13519g</t>
  </si>
  <si>
    <t>10 / 17</t>
  </si>
  <si>
    <t>GO:0015266</t>
  </si>
  <si>
    <t>protein channel activity</t>
  </si>
  <si>
    <t>CAGL0H05159g | CAGL0I05566g | CAGL0I05720g | CAGL0I05918g | CAGL0J10179g | CAGL0K01067g | CAGL0K09592g | CAGL0L04048g | CAGL0M06853g</t>
  </si>
  <si>
    <t>CAGL0G09669g | CAGL0H03905g | CAGL0I03322g | CAGL0I04774g | CAGL0I08239g | CAGL0J00605g | CAGL0J06468g | CAGL0K01045g | CAGL0L06204g</t>
  </si>
  <si>
    <t>CAGL0B02607g | CAGL0D01892g | CAGL0F01749g | CAGL0F04895g | CAGL0G00440g | CAGL0G01254g | CAGL0G05071g | CAGL0G09691g | CAGL0H01309g | CAGL0H03817g | CAGL0H06369g | CAGL0I01342g | CAGL0J04554g | CAGL0J05126g | CAGL0M00880g</t>
  </si>
  <si>
    <t>CAGL0A03718g | CAGL0E03564g | CAGL0F00275g | CAGL0F03135g | CAGL0G01672g | CAGL0G03663g | CAGL0G07909g | CAGL0H07023g | CAGL0H08932g | CAGL0I03718g | CAGL0J08998g | CAGL0K11088g | CAGL0L05390g | CAGL0L07238g | CAGL0M03531g | CAGL0M11104g</t>
  </si>
  <si>
    <t>16 / 38</t>
  </si>
  <si>
    <t>CAGL0D03718g | CAGL0H00957g | CAGL0I08327g | CAGL0J07678g | CAGL0K09966g | CAGL0M12144g | CAGL0M13893g</t>
  </si>
  <si>
    <t>GO:0000973~posttranscriptional tethering of RNA polymerase II gene DNA at nuclear periphery</t>
  </si>
  <si>
    <t>2887626, 2887480, 2888212</t>
  </si>
  <si>
    <t>GO:0000462~maturation of SSU-rRNA from tricistronic rRNA transcript (SSU-rRNA, 5.8S rRNA, LSU-rRNA)</t>
  </si>
  <si>
    <t>2891681, 2891000, 2889835, 2890972</t>
  </si>
  <si>
    <t>GO:1901684~arsenate ion transmembrane transport</t>
  </si>
  <si>
    <t>2887784, 2889067</t>
  </si>
  <si>
    <t>GO:0033215~iron assimilation by reduction and transport</t>
  </si>
  <si>
    <t>GO:0006827~high-affinity iron ion transmembrane transport</t>
  </si>
  <si>
    <t>GO:0042255~ribosome assembly</t>
  </si>
  <si>
    <t>2891645, 2887443</t>
  </si>
  <si>
    <t>2889805, 2891681, 2891075, 2887480, 2891000, 2890210, 2889679, 2891611, 2888401, 2889378, 2887443</t>
  </si>
  <si>
    <t>GO:0030686~90S preribosome</t>
  </si>
  <si>
    <t>2891000, 2889835, 2889378, 2887443</t>
  </si>
  <si>
    <t>GO:0072686~mitotic spindle</t>
  </si>
  <si>
    <t>2891000, 2889835, 2887443</t>
  </si>
  <si>
    <t>GO:0033573~high-affinity iron permease complex</t>
  </si>
  <si>
    <t>GO:0003677~DNA binding</t>
  </si>
  <si>
    <t>2887092, 2889460, 2887613, 2887998, 2888821, 2889008, 2889006, 2886563, 2887230</t>
  </si>
  <si>
    <t>GO:0030515~snoRNA binding</t>
  </si>
  <si>
    <t>2891542, 2889835, 2889679</t>
  </si>
  <si>
    <t>GO:0004386~helicase activity</t>
  </si>
  <si>
    <t>2891681, 2887092, 2889622</t>
  </si>
  <si>
    <t>GO:0004322~ferroxidase activity</t>
  </si>
  <si>
    <t>2890425, 2887784</t>
  </si>
  <si>
    <t>GO:0035786~protein complex oligomerization</t>
  </si>
  <si>
    <t>9488004, 9488013, 2888484</t>
  </si>
  <si>
    <t>GO:0006491~N-glycan processing</t>
  </si>
  <si>
    <t>2891632, 2886464, 2887509</t>
  </si>
  <si>
    <t>GO:0009272~fungal-type cell wall biogenesis</t>
  </si>
  <si>
    <t>2890414, 2891428, 2889880, 2890969</t>
  </si>
  <si>
    <t>GO:0006487~protein N-linked glycosylation</t>
  </si>
  <si>
    <t>2887416, 2891718, 2888653, 2888794, 2889981</t>
  </si>
  <si>
    <t>GO:0006897~endocytosis</t>
  </si>
  <si>
    <t>2888150, 2890927, 2890027, 2887752, 2888300, 2888146, 2888179, 2891517</t>
  </si>
  <si>
    <t>GO:0006874~cellular calcium ion homeostasis</t>
  </si>
  <si>
    <t>2891676, 2886322, 2889364</t>
  </si>
  <si>
    <t>2890184, 2887172, 2890510, 2888268, 2888421, 2888146, 2887099</t>
  </si>
  <si>
    <t>GO:0000002~mitochondrial genome maintenance</t>
  </si>
  <si>
    <t>2891585, 2887338, 2889225, 2889133, 2890867</t>
  </si>
  <si>
    <t>GO:0060237~regulation of fungal-type cell wall organization</t>
  </si>
  <si>
    <t>2891185, 2891315, 2889880</t>
  </si>
  <si>
    <t>GO:0033615~mitochondrial proton-transporting ATP synthase complex assembly</t>
  </si>
  <si>
    <t>9488013, 2889133, 2888484</t>
  </si>
  <si>
    <t>GO:0006810~transport</t>
  </si>
  <si>
    <t>2886723, 2886313, 2887782, 2890029</t>
  </si>
  <si>
    <t>GO:0016021~integral component of membrane</t>
  </si>
  <si>
    <t>2890927, 2888842, 2887756, 2886622, 2887719, 2889492, 2891263, 2891585, 2891229, 2889133, 2888484, 2889772, 2891428, 2886899, 2890939, 2889529, 2887748, 2886579, 2889920, 2887706, 2891272, 2887181, 2886290, 2891676, 2890029, 2886498, 2886652, 2888794, 2889120, 2890704, 2886295, 2890509, 2887416, 2891718, 2889638, 2890906, 2888426, 2886961, 2886403, 2888106, 2891285, 2887172, 2890593, 2891003, 2891487, 2891643, 2891444, 2888224, 2889874, 807004, 2889952, 2888665, 2886322, 2886289, 2891327, 2891008, 2888146, 2888386, 2889310, 2887099, 2887296, 2886313, 2887928, 2891493, 2891015, 2890488, 2889225, 2888653, 2887441, 2890524, 2888179, 2889221, 2890647, 2889981</t>
  </si>
  <si>
    <t>GO:0005783~endoplasmic reticulum</t>
  </si>
  <si>
    <t>2888904, 2888506, 2888426, 2886403, 2886579, 2887181, 2889492, 2887172, 2891003, 2890488, 2889952, 2886652, 2889444, 2890613, 2890647, 2889772, 2891428, 2889120, 2889033, 2886295</t>
  </si>
  <si>
    <t>GO:0032153~cell division site</t>
  </si>
  <si>
    <t>2890184, 2886746, 2890509, 2891315, 2890479, 2887361, 2891490, 2886939, 2889880, 2890419</t>
  </si>
  <si>
    <t>GO:0005935~cellular bud neck</t>
  </si>
  <si>
    <t>2887953, 2890027, 2890721, 2886498, 2888671, 2887361, 2891490, 2891626, 2888650, 2889880, 2886570, 2890419</t>
  </si>
  <si>
    <t>GO:0031201~SNARE complex</t>
  </si>
  <si>
    <t>2890593, 2890488, 2889477, 2888179, 2887099</t>
  </si>
  <si>
    <t>GO:0051286~cell tip</t>
  </si>
  <si>
    <t>2890184, 2886746, 2890479, 2888300, 2887361, 2890419</t>
  </si>
  <si>
    <t>GO:0005789~endoplasmic reticulum membrane</t>
  </si>
  <si>
    <t>2891263, 2887416, 2890593, 2886313, 2891643, 2888653, 2889226, 2890029, 2891229, 2889981, 2891272, 2888609</t>
  </si>
  <si>
    <t>GO:0030176~integral component of endoplasmic reticulum membrane</t>
  </si>
  <si>
    <t>2889272, 2888868, 2889505, 2889364, 2887383, 2890969</t>
  </si>
  <si>
    <t>GO:0043332~mating projection tip</t>
  </si>
  <si>
    <t>2886746, 2887867, 2890721, 2886498, 2888671, 2891490, 2891626, 2889880, 2890419</t>
  </si>
  <si>
    <t>GO:0005934~cellular bud tip</t>
  </si>
  <si>
    <t>2890721, 2888671, 2887361, 2891490, 2891626, 2888650, 2889880, 2890419</t>
  </si>
  <si>
    <t>2891285, 2890927, 2890593, 2888842, 2886644, 2888653, 2888609</t>
  </si>
  <si>
    <t>GO:0000324~fungal-type vacuole</t>
  </si>
  <si>
    <t>2886899, 2891676, 2891632, 2886579, 2889952, 2891768, 2888341</t>
  </si>
  <si>
    <t>GO:0005816~spindle pole body</t>
  </si>
  <si>
    <t>2891741, 2887953, 2888224, 2888671, 2886570</t>
  </si>
  <si>
    <t>GO:0005886~plasma membrane</t>
  </si>
  <si>
    <t>2887703, 2886899, 2889638, 2889529, 2887797, 2891490, 2887181, 2887662, 2890027, 2889226, 2887361, 2888650, 2887462</t>
  </si>
  <si>
    <t>GO:0031966~mitochondrial membrane</t>
  </si>
  <si>
    <t>2891015, 2891327, 2887706</t>
  </si>
  <si>
    <t>GO:0000276~mitochondrial proton-transporting ATP synthase complex, coupling factor F(o)</t>
  </si>
  <si>
    <t>GO:0005741~mitochondrial outer membrane</t>
  </si>
  <si>
    <t>2887703, 2891493, 2891444, 2890037, 2887719</t>
  </si>
  <si>
    <t>GO:0005768~endosome</t>
  </si>
  <si>
    <t>2890184, 2890927, 2888669, 2890510, 2886644, 2888179</t>
  </si>
  <si>
    <t>GO:0045009~chitosome</t>
  </si>
  <si>
    <t>2889529, 2886498</t>
  </si>
  <si>
    <t>GO:0031901~early endosome membrane</t>
  </si>
  <si>
    <t>2891285, 2891517</t>
  </si>
  <si>
    <t>GO:0017087~mitochondrial processing peptidase complex</t>
  </si>
  <si>
    <t>2889885, 2888599</t>
  </si>
  <si>
    <t>GO:0017177~glucosidase II complex</t>
  </si>
  <si>
    <t>2890414, 2887509</t>
  </si>
  <si>
    <t>GO:0004012~phospholipid-translocating ATPase activity</t>
  </si>
  <si>
    <t>2887181, 2890927, 2888146</t>
  </si>
  <si>
    <t>Strain</t>
  </si>
  <si>
    <t>Nuc</t>
  </si>
  <si>
    <t>Cyto</t>
  </si>
  <si>
    <t>Ex-cell</t>
  </si>
  <si>
    <t>Mito</t>
  </si>
  <si>
    <t>CM</t>
  </si>
  <si>
    <t>ER</t>
  </si>
  <si>
    <t>Plast</t>
  </si>
  <si>
    <t>Golgi</t>
  </si>
  <si>
    <t>Lyso/Vac</t>
  </si>
  <si>
    <t>Peroxi</t>
  </si>
  <si>
    <t>wild-type</t>
  </si>
  <si>
    <r>
      <t>Cgyps1-11</t>
    </r>
    <r>
      <rPr>
        <b/>
        <sz val="11"/>
        <color rgb="FF000000"/>
        <rFont val="Calibri"/>
        <family val="2"/>
        <scheme val="minor"/>
      </rPr>
      <t>∆</t>
    </r>
  </si>
  <si>
    <t>Nuc = Nucleus, Cyto = Cytoplasm, Ex-cell = Extracellular, Mito = Mitochondrion, CM = Cell Membrane, ER = Endoplasmic reticulum, Plast = Plastids, Golgi = Golgi apparatus, Lyso/Vac = Lysosome/Vacuole, Per = Peroxisome</t>
  </si>
  <si>
    <t>Reference</t>
  </si>
  <si>
    <r>
      <rPr>
        <b/>
        <i/>
        <sz val="11"/>
        <color theme="1"/>
        <rFont val="Calibri"/>
        <family val="2"/>
        <scheme val="minor"/>
      </rPr>
      <t>S. cerevisiae</t>
    </r>
    <r>
      <rPr>
        <b/>
        <sz val="11"/>
        <color theme="1"/>
        <rFont val="Calibri"/>
        <family val="2"/>
        <scheme val="minor"/>
      </rPr>
      <t xml:space="preserve"> common name</t>
    </r>
  </si>
  <si>
    <r>
      <t xml:space="preserve">Proteins highlighted in red colour are exclusive to the </t>
    </r>
    <r>
      <rPr>
        <b/>
        <i/>
        <sz val="12"/>
        <color theme="1"/>
        <rFont val="Calibri"/>
        <family val="2"/>
        <scheme val="minor"/>
      </rPr>
      <t>wild-type</t>
    </r>
    <r>
      <rPr>
        <b/>
        <sz val="12"/>
        <color theme="1"/>
        <rFont val="Calibri"/>
        <family val="2"/>
        <scheme val="minor"/>
      </rPr>
      <t xml:space="preserve"> strain.</t>
    </r>
  </si>
  <si>
    <r>
      <t xml:space="preserve">Proteins highlighted in red colour are exclusive to the </t>
    </r>
    <r>
      <rPr>
        <b/>
        <i/>
        <sz val="12"/>
        <color theme="1"/>
        <rFont val="Calibri"/>
        <family val="2"/>
        <scheme val="minor"/>
      </rPr>
      <t>Cgyps1-11</t>
    </r>
    <r>
      <rPr>
        <b/>
        <i/>
        <sz val="12"/>
        <color theme="1"/>
        <rFont val="Symbol"/>
        <family val="1"/>
        <charset val="2"/>
      </rPr>
      <t>D</t>
    </r>
    <r>
      <rPr>
        <b/>
        <sz val="12"/>
        <color theme="1"/>
        <rFont val="Calibri"/>
        <family val="2"/>
        <scheme val="minor"/>
      </rPr>
      <t xml:space="preserve"> mutant.</t>
    </r>
  </si>
  <si>
    <r>
      <t xml:space="preserve">Predicted membrane proteins in </t>
    </r>
    <r>
      <rPr>
        <b/>
        <i/>
        <sz val="12"/>
        <color theme="1"/>
        <rFont val="Calibri"/>
        <family val="2"/>
        <scheme val="minor"/>
      </rPr>
      <t>Cgyps1-11</t>
    </r>
    <r>
      <rPr>
        <b/>
        <i/>
        <sz val="12"/>
        <color theme="1"/>
        <rFont val="Symbol"/>
        <family val="1"/>
        <charset val="2"/>
      </rPr>
      <t>D</t>
    </r>
  </si>
  <si>
    <r>
      <t xml:space="preserve">Table S3: A list of 300 and 385 proteins identified in global membrane proteomes of </t>
    </r>
    <r>
      <rPr>
        <b/>
        <i/>
        <sz val="14"/>
        <color rgb="FF00B050"/>
        <rFont val="Calibri"/>
        <family val="2"/>
        <scheme val="minor"/>
      </rPr>
      <t>wild-type</t>
    </r>
    <r>
      <rPr>
        <b/>
        <sz val="14"/>
        <color rgb="FF00B050"/>
        <rFont val="Calibri"/>
        <family val="2"/>
        <scheme val="minor"/>
      </rPr>
      <t xml:space="preserve"> and </t>
    </r>
    <r>
      <rPr>
        <b/>
        <i/>
        <sz val="14"/>
        <color rgb="FF00B050"/>
        <rFont val="Calibri"/>
        <family val="2"/>
        <scheme val="minor"/>
      </rPr>
      <t xml:space="preserve">Cgyps1-11Δ </t>
    </r>
    <r>
      <rPr>
        <b/>
        <sz val="14"/>
        <color rgb="FF00B050"/>
        <rFont val="Calibri"/>
        <family val="2"/>
        <scheme val="minor"/>
      </rPr>
      <t xml:space="preserve">strains, respectively, that are predicted to be membrane proteins. </t>
    </r>
  </si>
  <si>
    <t>Table S4: Enriched GO terms for biological process (BP), cellular component (CC) and molecular function (MF) categories for the wild-type membrane proteome, as determined by the FungiFun tool.</t>
  </si>
  <si>
    <r>
      <t xml:space="preserve">Table S6: A summary of DeepLoc 1.0 server-based subcellular localization analysis of proteins identified in membrane proteomes of </t>
    </r>
    <r>
      <rPr>
        <b/>
        <i/>
        <sz val="14"/>
        <color rgb="FF00B050"/>
        <rFont val="Calibri"/>
        <family val="2"/>
        <scheme val="minor"/>
      </rPr>
      <t>wild-type</t>
    </r>
    <r>
      <rPr>
        <b/>
        <sz val="14"/>
        <color rgb="FF00B050"/>
        <rFont val="Calibri"/>
        <family val="2"/>
        <scheme val="minor"/>
      </rPr>
      <t xml:space="preserve"> and </t>
    </r>
    <r>
      <rPr>
        <b/>
        <i/>
        <sz val="14"/>
        <color rgb="FF00B050"/>
        <rFont val="Calibri"/>
        <family val="2"/>
        <scheme val="minor"/>
      </rPr>
      <t>Cgyps1-11Δ</t>
    </r>
    <r>
      <rPr>
        <b/>
        <sz val="14"/>
        <color rgb="FF00B050"/>
        <rFont val="Calibri"/>
        <family val="2"/>
        <scheme val="minor"/>
      </rPr>
      <t xml:space="preserve"> strains.</t>
    </r>
  </si>
  <si>
    <r>
      <t xml:space="preserve">Table S7: A list of 361 and 407 proteins that were identified in membrane proteomes of </t>
    </r>
    <r>
      <rPr>
        <b/>
        <i/>
        <sz val="14"/>
        <color rgb="FF00B050"/>
        <rFont val="Calibri"/>
        <family val="2"/>
        <scheme val="minor"/>
      </rPr>
      <t xml:space="preserve">wild-type </t>
    </r>
    <r>
      <rPr>
        <b/>
        <sz val="14"/>
        <color rgb="FF00B050"/>
        <rFont val="Calibri"/>
        <family val="2"/>
        <scheme val="minor"/>
      </rPr>
      <t xml:space="preserve">and </t>
    </r>
    <r>
      <rPr>
        <b/>
        <i/>
        <sz val="14"/>
        <color rgb="FF00B050"/>
        <rFont val="Calibri"/>
        <family val="2"/>
        <scheme val="minor"/>
      </rPr>
      <t>Cgyps1-11Δ</t>
    </r>
    <r>
      <rPr>
        <b/>
        <sz val="14"/>
        <color rgb="FF00B050"/>
        <rFont val="Calibri"/>
        <family val="2"/>
        <scheme val="minor"/>
      </rPr>
      <t xml:space="preserve"> strains, respectively, and were present in the membrane proteome of </t>
    </r>
    <r>
      <rPr>
        <b/>
        <i/>
        <sz val="14"/>
        <color rgb="FF00B050"/>
        <rFont val="Calibri"/>
        <family val="2"/>
        <scheme val="minor"/>
      </rPr>
      <t xml:space="preserve">C. glabrata </t>
    </r>
    <r>
      <rPr>
        <b/>
        <sz val="14"/>
        <color rgb="FF00B050"/>
        <rFont val="Calibri"/>
        <family val="2"/>
        <scheme val="minor"/>
      </rPr>
      <t xml:space="preserve">strain, ATCC 66032. </t>
    </r>
  </si>
  <si>
    <r>
      <t xml:space="preserve">Predicted membrane proteins in </t>
    </r>
    <r>
      <rPr>
        <b/>
        <i/>
        <sz val="12"/>
        <color theme="1"/>
        <rFont val="Calibri"/>
        <family val="2"/>
        <scheme val="minor"/>
      </rPr>
      <t>wild-type</t>
    </r>
  </si>
  <si>
    <r>
      <t xml:space="preserve">Common membrane proteins in </t>
    </r>
    <r>
      <rPr>
        <b/>
        <i/>
        <sz val="12"/>
        <color theme="1"/>
        <rFont val="Calibri"/>
        <family val="2"/>
        <scheme val="minor"/>
      </rPr>
      <t>wild-type</t>
    </r>
  </si>
  <si>
    <r>
      <t xml:space="preserve">Table S5: Enriched GO terms for biological process (BP), cellular component (CC) and molecular function (MF) categories for the </t>
    </r>
    <r>
      <rPr>
        <b/>
        <i/>
        <sz val="14"/>
        <color rgb="FF00B050"/>
        <rFont val="Calibri"/>
        <family val="2"/>
        <scheme val="minor"/>
      </rPr>
      <t>Cgyps1-11</t>
    </r>
    <r>
      <rPr>
        <b/>
        <i/>
        <sz val="14"/>
        <color rgb="FF00B050"/>
        <rFont val="Symbol"/>
        <family val="1"/>
        <charset val="2"/>
      </rPr>
      <t>D</t>
    </r>
    <r>
      <rPr>
        <b/>
        <sz val="14"/>
        <color rgb="FF00B050"/>
        <rFont val="Calibri"/>
        <family val="2"/>
        <scheme val="minor"/>
      </rPr>
      <t xml:space="preserve"> membrane proteome, as determined by the FungiFun tool.</t>
    </r>
  </si>
  <si>
    <t>Table S8: Enriched GO terms for biological process (BP), cellular component (CC) and molecular function (MF) categories for proteins that are unique to either wild-type (A) or Cgyps1-11Δ (B) membrane proteome, as determined by the DAVID tool.</t>
  </si>
  <si>
    <t>Table S8A: Analysis of proteins unique to wild-type strain</t>
  </si>
  <si>
    <r>
      <t xml:space="preserve">Table S9: A list of 1084 proteins identified in the </t>
    </r>
    <r>
      <rPr>
        <b/>
        <i/>
        <sz val="14"/>
        <color rgb="FF00B050"/>
        <rFont val="Calibri"/>
        <family val="2"/>
        <scheme val="minor"/>
      </rPr>
      <t>wild-type</t>
    </r>
    <r>
      <rPr>
        <b/>
        <sz val="14"/>
        <color rgb="FF00B050"/>
        <rFont val="Calibri"/>
        <family val="2"/>
        <scheme val="minor"/>
      </rPr>
      <t xml:space="preserve"> and/or </t>
    </r>
    <r>
      <rPr>
        <b/>
        <i/>
        <sz val="14"/>
        <color rgb="FF00B050"/>
        <rFont val="Calibri"/>
        <family val="2"/>
        <scheme val="minor"/>
      </rPr>
      <t>Cgyps1-11Δ</t>
    </r>
    <r>
      <rPr>
        <b/>
        <sz val="14"/>
        <color rgb="FF00B050"/>
        <rFont val="Calibri"/>
        <family val="2"/>
        <scheme val="minor"/>
      </rPr>
      <t xml:space="preserve"> membrane proteome by label-free quantitative membrane proteome profiling.</t>
    </r>
  </si>
  <si>
    <t>Table S10: Enriched GO terms for biological process (BP), cellular component (CC) and molecular function (MF) categories for 1084 identified membrane proteins, as determined by the FungiFun tool.</t>
  </si>
  <si>
    <t>Table S14B: Analysis of proteins displaying increased abundance</t>
  </si>
  <si>
    <t>Table S14A: Analysis of proteins displaying decreased abundance</t>
  </si>
  <si>
    <t>Table S15B: Analysis of proteins displaying increased abundance</t>
  </si>
  <si>
    <t>Table S15A: Analysis of proteins displaying decreased abundance</t>
  </si>
  <si>
    <t>Sr No.</t>
  </si>
  <si>
    <r>
      <t xml:space="preserve">Table S8B: Analysis of proteins unique to </t>
    </r>
    <r>
      <rPr>
        <b/>
        <i/>
        <sz val="12"/>
        <color theme="5" tint="-0.249977111117893"/>
        <rFont val="Calibri"/>
        <family val="2"/>
        <scheme val="minor"/>
      </rPr>
      <t>Cgyps1-11</t>
    </r>
    <r>
      <rPr>
        <b/>
        <i/>
        <sz val="12"/>
        <color theme="5" tint="-0.249977111117893"/>
        <rFont val="Symbol"/>
        <family val="1"/>
        <charset val="2"/>
      </rPr>
      <t>D</t>
    </r>
    <r>
      <rPr>
        <b/>
        <sz val="12"/>
        <color theme="5" tint="-0.249977111117893"/>
        <rFont val="Calibri"/>
        <family val="2"/>
        <scheme val="minor"/>
      </rPr>
      <t xml:space="preserve"> mutant</t>
    </r>
  </si>
  <si>
    <t>Table S20: A list of strains and plasmids used in the study</t>
  </si>
  <si>
    <t>Table S21: A list of oligonucleotide primers used in the study</t>
  </si>
  <si>
    <r>
      <t xml:space="preserve">Table S1: A list of 982 proteins identified in the membrane proteome of the </t>
    </r>
    <r>
      <rPr>
        <b/>
        <i/>
        <sz val="16"/>
        <color rgb="FF00B050"/>
        <rFont val="Calibri"/>
        <family val="2"/>
        <scheme val="minor"/>
      </rPr>
      <t xml:space="preserve">wild-type </t>
    </r>
    <r>
      <rPr>
        <b/>
        <sz val="16"/>
        <color rgb="FF00B050"/>
        <rFont val="Calibri"/>
        <family val="2"/>
        <scheme val="minor"/>
      </rPr>
      <t>strain in global membrane proteome analysis.</t>
    </r>
  </si>
  <si>
    <r>
      <t xml:space="preserve">Table S2: A list of 1096 proteins identified in the membrane proteome of the </t>
    </r>
    <r>
      <rPr>
        <b/>
        <i/>
        <sz val="16"/>
        <color rgb="FF00B050"/>
        <rFont val="Calibri"/>
        <family val="2"/>
        <scheme val="minor"/>
      </rPr>
      <t>Cgyps1-11Δ</t>
    </r>
    <r>
      <rPr>
        <b/>
        <sz val="16"/>
        <color rgb="FF00B050"/>
        <rFont val="Calibri"/>
        <family val="2"/>
        <scheme val="minor"/>
      </rPr>
      <t xml:space="preserve"> mutant in global membrane proteome analysis.</t>
    </r>
  </si>
  <si>
    <r>
      <t xml:space="preserve">Table S11: A list of 262 proteins that displayed decreased abundance in the </t>
    </r>
    <r>
      <rPr>
        <b/>
        <i/>
        <sz val="14"/>
        <color rgb="FF00B050"/>
        <rFont val="Calibri"/>
        <family val="2"/>
        <scheme val="minor"/>
      </rPr>
      <t>Cgyps1-11Δ</t>
    </r>
    <r>
      <rPr>
        <b/>
        <sz val="14"/>
        <color rgb="FF00B050"/>
        <rFont val="Calibri"/>
        <family val="2"/>
        <scheme val="minor"/>
      </rPr>
      <t xml:space="preserve"> membrane proteome, as determined by the label-free quantitative membrane proteome profiling.</t>
    </r>
  </si>
  <si>
    <r>
      <t xml:space="preserve">Table S12: A list of 189 proteins that displayed increased abundance in the </t>
    </r>
    <r>
      <rPr>
        <b/>
        <i/>
        <sz val="14"/>
        <color rgb="FF00B050"/>
        <rFont val="Calibri"/>
        <family val="2"/>
        <scheme val="minor"/>
      </rPr>
      <t>Cgyps1-11Δ</t>
    </r>
    <r>
      <rPr>
        <b/>
        <sz val="14"/>
        <color rgb="FF00B050"/>
        <rFont val="Calibri"/>
        <family val="2"/>
        <scheme val="minor"/>
      </rPr>
      <t xml:space="preserve"> membrane proteome, as determined by the label-free quantitative membrane proteome profiling.</t>
    </r>
  </si>
  <si>
    <r>
      <t xml:space="preserve">Table S13: A list of 624 proteins whose abundance was not altered between </t>
    </r>
    <r>
      <rPr>
        <b/>
        <i/>
        <sz val="14"/>
        <color rgb="FF00B050"/>
        <rFont val="Calibri"/>
        <family val="2"/>
        <scheme val="minor"/>
      </rPr>
      <t>wild-type</t>
    </r>
    <r>
      <rPr>
        <b/>
        <sz val="14"/>
        <color rgb="FF00B050"/>
        <rFont val="Calibri"/>
        <family val="2"/>
        <scheme val="minor"/>
      </rPr>
      <t xml:space="preserve"> and </t>
    </r>
    <r>
      <rPr>
        <b/>
        <i/>
        <sz val="14"/>
        <color rgb="FF00B050"/>
        <rFont val="Calibri"/>
        <family val="2"/>
        <scheme val="minor"/>
      </rPr>
      <t>Cgyps1-11Δ</t>
    </r>
    <r>
      <rPr>
        <b/>
        <sz val="14"/>
        <color rgb="FF00B050"/>
        <rFont val="Calibri"/>
        <family val="2"/>
        <scheme val="minor"/>
      </rPr>
      <t xml:space="preserve"> membrane proteomes, as determined by the label-free quantitative membrane proteome profiling.</t>
    </r>
  </si>
  <si>
    <r>
      <t xml:space="preserve">Table S14: Enriched GO terms for biological process (BP), cellular component (CC) and molecular function (MF) categories, as determined by the FungiFun tool, in the set of 262 (A) and 189 (B) proteins, that displayed decreased and increased abundance, respectively, in the </t>
    </r>
    <r>
      <rPr>
        <b/>
        <i/>
        <sz val="14"/>
        <color rgb="FF00B050"/>
        <rFont val="Calibri"/>
        <family val="2"/>
        <scheme val="minor"/>
      </rPr>
      <t>Cgyps1-11Δ</t>
    </r>
    <r>
      <rPr>
        <b/>
        <sz val="14"/>
        <color rgb="FF00B050"/>
        <rFont val="Calibri"/>
        <family val="2"/>
        <scheme val="minor"/>
      </rPr>
      <t xml:space="preserve"> membrane proteome. </t>
    </r>
  </si>
  <si>
    <r>
      <t xml:space="preserve">Table S15: Enriched GO terms for biological process (BP), cellular component (CC) and molecular function (MF) categories, as determined by the DAVID tool, in the set of 262 (A) and 189 (B) proteins, that displayed decreased and increased abundance, respectively, in the </t>
    </r>
    <r>
      <rPr>
        <b/>
        <i/>
        <sz val="14"/>
        <color rgb="FF00B050"/>
        <rFont val="Calibri"/>
        <family val="2"/>
        <scheme val="minor"/>
      </rPr>
      <t>Cgyps1-11Δ</t>
    </r>
    <r>
      <rPr>
        <b/>
        <sz val="14"/>
        <color rgb="FF00B050"/>
        <rFont val="Calibri"/>
        <family val="2"/>
        <scheme val="minor"/>
      </rPr>
      <t xml:space="preserve"> membrane proteome. </t>
    </r>
  </si>
  <si>
    <r>
      <t xml:space="preserve">Table S16: A list of 709 proteins in the </t>
    </r>
    <r>
      <rPr>
        <b/>
        <i/>
        <sz val="14"/>
        <color rgb="FF00B050"/>
        <rFont val="Calibri"/>
        <family val="2"/>
        <scheme val="minor"/>
      </rPr>
      <t>wild-type</t>
    </r>
    <r>
      <rPr>
        <b/>
        <sz val="14"/>
        <color rgb="FF00B050"/>
        <rFont val="Calibri"/>
        <family val="2"/>
        <scheme val="minor"/>
      </rPr>
      <t xml:space="preserve"> membrane proteome that were identified by both global and quantitative membrane proteome profiling.</t>
    </r>
  </si>
  <si>
    <r>
      <t xml:space="preserve">Table S17: A list of 725 proteins in the </t>
    </r>
    <r>
      <rPr>
        <b/>
        <i/>
        <sz val="14"/>
        <color rgb="FF00B050"/>
        <rFont val="Calibri"/>
        <family val="2"/>
        <scheme val="minor"/>
      </rPr>
      <t xml:space="preserve">Cgyps1-11Δ </t>
    </r>
    <r>
      <rPr>
        <b/>
        <sz val="14"/>
        <color rgb="FF00B050"/>
        <rFont val="Calibri"/>
        <family val="2"/>
        <scheme val="minor"/>
      </rPr>
      <t>membrane proteome that were identified by both global and quantitative membrane proteome profiling.</t>
    </r>
  </si>
  <si>
    <r>
      <t xml:space="preserve">Table S18: A list of 660 common proteins between </t>
    </r>
    <r>
      <rPr>
        <b/>
        <i/>
        <sz val="14"/>
        <color rgb="FF00B050"/>
        <rFont val="Calibri"/>
        <family val="2"/>
        <scheme val="minor"/>
      </rPr>
      <t>wild-type</t>
    </r>
    <r>
      <rPr>
        <b/>
        <sz val="14"/>
        <color rgb="FF00B050"/>
        <rFont val="Calibri"/>
        <family val="2"/>
        <scheme val="minor"/>
      </rPr>
      <t xml:space="preserve"> and </t>
    </r>
    <r>
      <rPr>
        <b/>
        <i/>
        <sz val="14"/>
        <color rgb="FF00B050"/>
        <rFont val="Calibri"/>
        <family val="2"/>
        <scheme val="minor"/>
      </rPr>
      <t>Cgyps1-11Δ</t>
    </r>
    <r>
      <rPr>
        <b/>
        <sz val="14"/>
        <color rgb="FF00B050"/>
        <rFont val="Calibri"/>
        <family val="2"/>
        <scheme val="minor"/>
      </rPr>
      <t xml:space="preserve"> membrane proteomes that were identified by both global and quantitative membrane proteome profiling.</t>
    </r>
  </si>
  <si>
    <r>
      <t xml:space="preserve">Table S19: A list of </t>
    </r>
    <r>
      <rPr>
        <b/>
        <i/>
        <sz val="14"/>
        <color rgb="FF00B050"/>
        <rFont val="Calibri"/>
        <family val="2"/>
        <scheme val="minor"/>
      </rPr>
      <t>C. glabrata</t>
    </r>
    <r>
      <rPr>
        <b/>
        <sz val="14"/>
        <color rgb="FF00B050"/>
        <rFont val="Calibri"/>
        <family val="2"/>
        <scheme val="minor"/>
      </rPr>
      <t xml:space="preserve"> genes that code for putative glucose sensors, hexose transporters and transcriptional regulators. </t>
    </r>
  </si>
  <si>
    <t>Strains used in the study</t>
  </si>
  <si>
    <t>Yeast strain</t>
  </si>
  <si>
    <t>Genotype</t>
  </si>
  <si>
    <t>YRK 19</t>
  </si>
  <si>
    <r>
      <t xml:space="preserve">ura3Δ::Tn903 G418R </t>
    </r>
    <r>
      <rPr>
        <sz val="12"/>
        <rFont val="Arial"/>
        <family val="2"/>
      </rPr>
      <t>(BG 14)</t>
    </r>
  </si>
  <si>
    <t>YRK 20</t>
  </si>
  <si>
    <r>
      <t xml:space="preserve">URA3 </t>
    </r>
    <r>
      <rPr>
        <sz val="12"/>
        <rFont val="Arial"/>
        <family val="2"/>
      </rPr>
      <t>(BG 462)</t>
    </r>
  </si>
  <si>
    <t>YRK 1006</t>
  </si>
  <si>
    <t>URA3 Cgyps1-11∆::hph</t>
  </si>
  <si>
    <t>YRK103</t>
  </si>
  <si>
    <t xml:space="preserve">ura3Δ::Tn903 G418R Cgyps1-11Δ :: hph </t>
  </si>
  <si>
    <t>YRK2361</t>
  </si>
  <si>
    <t xml:space="preserve">URA3 Cgsnf3∆::nat1 </t>
  </si>
  <si>
    <t>This study</t>
  </si>
  <si>
    <t>YRK2425</t>
  </si>
  <si>
    <t xml:space="preserve">ura3∆::Tn903 G418R Cgsnf3∆::nat1 </t>
  </si>
  <si>
    <t>YRK3696</t>
  </si>
  <si>
    <r>
      <t xml:space="preserve">URA3 Cgsnf3∆::nat1Cgyps1-11∆::hph </t>
    </r>
    <r>
      <rPr>
        <i/>
        <sz val="12"/>
        <rFont val="Arial"/>
        <family val="2"/>
      </rPr>
      <t>(Cgsnf3∆yps1-11∆)</t>
    </r>
  </si>
  <si>
    <t>YRK1084</t>
  </si>
  <si>
    <t>ura3Δ::Tn903 G418R (YRK19)/pRK74</t>
  </si>
  <si>
    <t>Lab Collection</t>
  </si>
  <si>
    <t>YRK3963</t>
  </si>
  <si>
    <t>ura3Δ::Tn903 G418R (YRK19)/pRK1593</t>
  </si>
  <si>
    <t>YRK2478</t>
  </si>
  <si>
    <t>ura3∆::Tn903 G418R Cgsnf3∆::nat1(YRK2425)/pRK74</t>
  </si>
  <si>
    <t>YRK2476</t>
  </si>
  <si>
    <t>ura3∆::Tn903 G418R Cgsnf3∆::nat1(YRK2425)/pRK1593</t>
  </si>
  <si>
    <t>YRK2723</t>
  </si>
  <si>
    <t>ura3∆::Tn903 G418R Cgsnf3∆::nat1(YRK2425)/pRK1618</t>
  </si>
  <si>
    <t>Plasmids used in the study</t>
  </si>
  <si>
    <t>Plasmid</t>
  </si>
  <si>
    <t>Description</t>
  </si>
  <si>
    <t>pRK 74</t>
  </si>
  <si>
    <t xml:space="preserve">pGRB2.2 plasmid </t>
  </si>
  <si>
    <t>pRK 1593</t>
  </si>
  <si>
    <r>
      <rPr>
        <i/>
        <sz val="12"/>
        <color theme="1"/>
        <rFont val="Arial"/>
        <family val="2"/>
      </rPr>
      <t xml:space="preserve">CgSNF3 </t>
    </r>
    <r>
      <rPr>
        <sz val="12"/>
        <color theme="1"/>
        <rFont val="Arial"/>
        <family val="2"/>
      </rPr>
      <t>(</t>
    </r>
    <r>
      <rPr>
        <i/>
        <sz val="12"/>
        <color theme="1"/>
        <rFont val="Arial"/>
        <family val="2"/>
      </rPr>
      <t>CAGL0J09020g</t>
    </r>
    <r>
      <rPr>
        <sz val="12"/>
        <color theme="1"/>
        <rFont val="Arial"/>
        <family val="2"/>
      </rPr>
      <t>, 2571 bp) cloned in EcoRI</t>
    </r>
    <r>
      <rPr>
        <i/>
        <sz val="12"/>
        <color theme="1"/>
        <rFont val="Arial"/>
        <family val="2"/>
      </rPr>
      <t>I</t>
    </r>
    <r>
      <rPr>
        <sz val="12"/>
        <color theme="1"/>
        <rFont val="Arial"/>
        <family val="2"/>
      </rPr>
      <t>-Sal</t>
    </r>
    <r>
      <rPr>
        <i/>
        <sz val="12"/>
        <color theme="1"/>
        <rFont val="Arial"/>
        <family val="2"/>
      </rPr>
      <t xml:space="preserve">I </t>
    </r>
    <r>
      <rPr>
        <sz val="12"/>
        <color theme="1"/>
        <rFont val="Arial"/>
        <family val="2"/>
      </rPr>
      <t>sites of pRK74 plasmid</t>
    </r>
  </si>
  <si>
    <t>pRK 1618</t>
  </si>
  <si>
    <r>
      <rPr>
        <i/>
        <sz val="12"/>
        <color theme="1"/>
        <rFont val="Arial"/>
        <family val="2"/>
      </rPr>
      <t xml:space="preserve">CgSNF3-R251K </t>
    </r>
    <r>
      <rPr>
        <sz val="12"/>
        <color theme="1"/>
        <rFont val="Arial"/>
        <family val="2"/>
      </rPr>
      <t>(2571 bp) cloned in  EcoRII-SalI sites of pRK1593 plasmid</t>
    </r>
  </si>
  <si>
    <t>pRK 70</t>
  </si>
  <si>
    <r>
      <t xml:space="preserve">pRD16, </t>
    </r>
    <r>
      <rPr>
        <i/>
        <sz val="12"/>
        <color rgb="FF000000"/>
        <rFont val="Arial"/>
        <family val="2"/>
      </rPr>
      <t>C.glabrata</t>
    </r>
    <r>
      <rPr>
        <sz val="12"/>
        <color rgb="FF000000"/>
        <rFont val="Arial"/>
        <family val="2"/>
      </rPr>
      <t xml:space="preserve"> CEN/ARS plasmid for expressing </t>
    </r>
    <r>
      <rPr>
        <i/>
        <sz val="12"/>
        <color rgb="FF000000"/>
        <rFont val="Arial"/>
        <family val="2"/>
      </rPr>
      <t>S. cereviviae FLP1</t>
    </r>
  </si>
  <si>
    <t>Cormack laboratory</t>
  </si>
  <si>
    <t>pRK 625</t>
  </si>
  <si>
    <t>NAT cassette cloned in pCR2.1 plasmid</t>
  </si>
  <si>
    <t>Primer</t>
  </si>
  <si>
    <t>Sequence (5’-3’)</t>
  </si>
  <si>
    <t>Restriction enzyme</t>
  </si>
  <si>
    <t>For generation of deletion strains</t>
  </si>
  <si>
    <t>OgRK2614</t>
  </si>
  <si>
    <t>TAGGCTATCCCCGATAAGCA</t>
  </si>
  <si>
    <t>OgRK2615</t>
  </si>
  <si>
    <t>gcgtcgacctgcagcgtacgCATGGATGAAGAACGCTCAC</t>
  </si>
  <si>
    <r>
      <rPr>
        <i/>
        <sz val="12"/>
        <color theme="1"/>
        <rFont val="Arial"/>
        <family val="2"/>
      </rPr>
      <t>CgSNF3</t>
    </r>
    <r>
      <rPr>
        <sz val="12"/>
        <color theme="1"/>
        <rFont val="Arial"/>
        <family val="2"/>
      </rPr>
      <t>_5' UTR Reverse</t>
    </r>
  </si>
  <si>
    <t>OgRK2616</t>
  </si>
  <si>
    <t>cgacggtgtcggtctcgtagTTCAGTGCCGACGAAAAAC</t>
  </si>
  <si>
    <t>OgRK2617</t>
  </si>
  <si>
    <t>AATAGGCGCCTGTGAAAGAG</t>
  </si>
  <si>
    <t>OgRK2618</t>
  </si>
  <si>
    <t>GGGTTCACGAAAGTCTTCCA</t>
  </si>
  <si>
    <t>OgRK2619</t>
  </si>
  <si>
    <t>TGCAGATTCCTCGTCACTTG</t>
  </si>
  <si>
    <t>OgRK2620</t>
  </si>
  <si>
    <t>CCCAAAGCATCCAAAGGAC</t>
  </si>
  <si>
    <t>OgRK2621</t>
  </si>
  <si>
    <t>ACCAGTGGGTTCACGTATGG</t>
  </si>
  <si>
    <t>CGACAAGCTCGATAGCATCA</t>
  </si>
  <si>
    <t>CACCCACTCCTGGTACTGCT</t>
  </si>
  <si>
    <t>OGRK 2703</t>
  </si>
  <si>
    <t>CACCAGTGACGCCAACGAGGC</t>
  </si>
  <si>
    <t>OGRK 2704</t>
  </si>
  <si>
    <t>CCTTGCCCTCCAGGTCAACG</t>
  </si>
  <si>
    <t>TCCCTCCCCTTTTTACTTGC</t>
  </si>
  <si>
    <t>AGGCGGGCTATTATCTTGCT</t>
  </si>
  <si>
    <t>CGGGATCCATGAAATTGAAAAACGTTGC</t>
  </si>
  <si>
    <t>ATCCCGGGTTATAATAGCATGGAGAGTA</t>
  </si>
  <si>
    <t>GTGTCGCGCAAGAGTATTGA</t>
  </si>
  <si>
    <t>CCGTCATTCTCTATGCGATG</t>
  </si>
  <si>
    <t>TTGCGCCAAAGAAGGTCAAG</t>
  </si>
  <si>
    <t>AGAGACGTTGTGGTGGTTCA</t>
  </si>
  <si>
    <t>TCCAAGTGCTGACAATCCATTC</t>
  </si>
  <si>
    <t>CCCCAATTACCAGTAGCAAAGG</t>
  </si>
  <si>
    <t>For gene cloning</t>
  </si>
  <si>
    <t>OgRK2622</t>
  </si>
  <si>
    <r>
      <t>CATGACTAGT</t>
    </r>
    <r>
      <rPr>
        <i/>
        <sz val="12"/>
        <rFont val="Arial"/>
        <family val="2"/>
      </rPr>
      <t>ATG</t>
    </r>
    <r>
      <rPr>
        <sz val="12"/>
        <rFont val="Arial"/>
        <family val="2"/>
      </rPr>
      <t>ACGATCATATCGGAGGA</t>
    </r>
  </si>
  <si>
    <t>SpeI</t>
  </si>
  <si>
    <t>OgRK2623</t>
  </si>
  <si>
    <t>CATGGAATTCTTGATGGTGCTGCGTCTGATC</t>
  </si>
  <si>
    <t>EcoRI</t>
  </si>
  <si>
    <t>For site-directed mutagenesis</t>
  </si>
  <si>
    <t>GCTCATAAATCGCTGAAAGGTGCCATCATTTC</t>
  </si>
  <si>
    <t>GAAATGATGGCACCTTTCAGCGATTTATGAGC</t>
  </si>
  <si>
    <t>GCGGTGGTGTTCTCACTTGGTAAT</t>
  </si>
  <si>
    <t>AGCTGCTAATATATATGCCCAGAC</t>
  </si>
  <si>
    <t>For qRT-PCR</t>
  </si>
  <si>
    <t>ATGTCCATTGCCTCTGCTTC</t>
  </si>
  <si>
    <t>GGTAGAACACCTTCGGCGTA</t>
  </si>
  <si>
    <t>TGGATGTGGGGTTTCTTGAT</t>
  </si>
  <si>
    <t>CCTTCGGCATACATTTCGTT</t>
  </si>
  <si>
    <t>TGGCAGAAACAGTAGCTCCA</t>
  </si>
  <si>
    <t>TCAAAGAGAGGTTCAGGCCA</t>
  </si>
  <si>
    <t>OgRK 3081</t>
  </si>
  <si>
    <t>CCAACTCAAAGGATGGAGGA</t>
  </si>
  <si>
    <t>OgRK 3082</t>
  </si>
  <si>
    <t>TATTGCCGGTGTCATCTTGA</t>
  </si>
  <si>
    <t>ACGGTAGAGACCATGCATCC</t>
  </si>
  <si>
    <t>TCGCACTGGTAATGAATGGA</t>
  </si>
  <si>
    <t>CGAGACTATGGCCAAATGGT</t>
  </si>
  <si>
    <t>GCGGATGTGATGAAAGGAGT</t>
  </si>
  <si>
    <t>OgRK89</t>
  </si>
  <si>
    <t>CTCCACCACTGCTGAAAGAG</t>
  </si>
  <si>
    <t>OgRK90</t>
  </si>
  <si>
    <t>GGTCAATACCAGCAGATTCTAG</t>
  </si>
  <si>
    <t>CTTGGAGTGGTCGACGGCAC</t>
  </si>
  <si>
    <t>CGGGTCAAAGGCCATACCA</t>
  </si>
  <si>
    <t>cgtacgctgcaggtcgacgcCTTCCGCTGCTAGGCGCGCCGTG</t>
  </si>
  <si>
    <t>5' NAT half_Forward</t>
  </si>
  <si>
    <t>TCTGTTCCAACCAGAATAAG</t>
  </si>
  <si>
    <t>5' NAT half_Reverse</t>
  </si>
  <si>
    <t>GTCTACTACTTTGGATGATAC</t>
  </si>
  <si>
    <t>3' NAT half_Forward</t>
  </si>
  <si>
    <t>ctacgagaccgacaccgtcgGGCCGCTGACGAAGT</t>
  </si>
  <si>
    <t>3' NAT half_Reverse</t>
  </si>
  <si>
    <t xml:space="preserve">TGCGCACGTCAAGACTGTCAAGG </t>
  </si>
  <si>
    <t>5' integration check_Forward</t>
  </si>
  <si>
    <t>TGTGAATGCTGGTCGCTATACTGC</t>
  </si>
  <si>
    <t>3' integration check_Reverse</t>
  </si>
  <si>
    <t># Nucleotide sequences written in small case letters represent overhangs.</t>
  </si>
  <si>
    <t>OgRK 2701</t>
  </si>
  <si>
    <t>OgRK 2702</t>
  </si>
  <si>
    <t>OgRK 2703</t>
  </si>
  <si>
    <t>OgRK 2704</t>
  </si>
  <si>
    <r>
      <t xml:space="preserve">For amplification of </t>
    </r>
    <r>
      <rPr>
        <b/>
        <i/>
        <sz val="12"/>
        <color rgb="FFFF0000"/>
        <rFont val="Arial"/>
        <family val="2"/>
      </rPr>
      <t>nat1</t>
    </r>
    <r>
      <rPr>
        <b/>
        <sz val="12"/>
        <color rgb="FFFF0000"/>
        <rFont val="Arial"/>
        <family val="2"/>
      </rPr>
      <t xml:space="preserve"> cassette for </t>
    </r>
    <r>
      <rPr>
        <b/>
        <i/>
        <sz val="12"/>
        <color rgb="FFFF0000"/>
        <rFont val="Arial"/>
        <family val="2"/>
      </rPr>
      <t>C. glabrata</t>
    </r>
    <r>
      <rPr>
        <b/>
        <sz val="12"/>
        <color rgb="FFFF0000"/>
        <rFont val="Arial"/>
        <family val="2"/>
      </rPr>
      <t xml:space="preserve"> gene disruption</t>
    </r>
  </si>
  <si>
    <t>OgRK1956</t>
  </si>
  <si>
    <t>OgRK1957</t>
  </si>
  <si>
    <t>OgRK 3101</t>
  </si>
  <si>
    <t>OgRK 3099</t>
  </si>
  <si>
    <t>OgRK 3100</t>
  </si>
  <si>
    <t>OgRK 3102</t>
  </si>
  <si>
    <t>OgRK1644</t>
  </si>
  <si>
    <t>OgRK1645</t>
  </si>
  <si>
    <t>OgRK1676</t>
  </si>
  <si>
    <t>OgRK1677</t>
  </si>
  <si>
    <t>OgRK 3098</t>
  </si>
  <si>
    <t>OgRK 3097</t>
  </si>
  <si>
    <t>OgRK3022</t>
  </si>
  <si>
    <t>OgRK3023</t>
  </si>
  <si>
    <t>OgRK3024</t>
  </si>
  <si>
    <t>OgRK3025</t>
  </si>
  <si>
    <t>OgRK4075</t>
  </si>
  <si>
    <t>OgRK4076</t>
  </si>
  <si>
    <t>OgRK2805</t>
  </si>
  <si>
    <t>OgRK2806</t>
  </si>
  <si>
    <t>OgRK3785</t>
  </si>
  <si>
    <t>OgRK3786</t>
  </si>
  <si>
    <t>OgRK 2799</t>
  </si>
  <si>
    <t>OgRK 2800</t>
  </si>
  <si>
    <t>OgRK 4073</t>
  </si>
  <si>
    <t>OgRK 4074</t>
  </si>
  <si>
    <t>OgRK340</t>
  </si>
  <si>
    <t>OgRK343</t>
  </si>
  <si>
    <t>OgRK342</t>
  </si>
  <si>
    <t>OgRK341</t>
  </si>
  <si>
    <t>OgRK344</t>
  </si>
  <si>
    <t>OgRK345</t>
  </si>
  <si>
    <t>OgRK 2801</t>
  </si>
  <si>
    <t>OgRK 2802</t>
  </si>
  <si>
    <t>OgRK 2803</t>
  </si>
  <si>
    <t>OgRK 2804</t>
  </si>
  <si>
    <t>OgRK 2797</t>
  </si>
  <si>
    <t>OgRK 2798</t>
  </si>
  <si>
    <t>CGTTATTGTTGCCGAAACCT</t>
  </si>
  <si>
    <t>CAGCCCATGAAGACGTAACC</t>
  </si>
  <si>
    <t>TGGAAAGCCTTGGAAGAAGA</t>
  </si>
  <si>
    <t>GCCGATAGTTATGGCGAAGA</t>
  </si>
  <si>
    <t>GGCTCTTGCTCAAGCCTCTA</t>
  </si>
  <si>
    <t>TGGAGGAACCCATTGAGAAG</t>
  </si>
  <si>
    <t>YRK 1002</t>
  </si>
  <si>
    <t>URA3 Cgyps1∆::hph</t>
  </si>
  <si>
    <t>YRK 1003</t>
  </si>
  <si>
    <t>URA3 Cgyps7∆::hph</t>
  </si>
  <si>
    <t>YRK4453</t>
  </si>
  <si>
    <t>ura3Δ::Tn903 G418R Cgyps1-11Δ :: hph(YRK103)/pRK1462</t>
  </si>
  <si>
    <t>YRK4879</t>
  </si>
  <si>
    <r>
      <rPr>
        <i/>
        <sz val="12"/>
        <color theme="1"/>
        <rFont val="Arial"/>
        <family val="2"/>
      </rPr>
      <t xml:space="preserve">CgYPS1 (CAGL0M04191g; </t>
    </r>
    <r>
      <rPr>
        <sz val="12"/>
        <color theme="1"/>
        <rFont val="Arial"/>
        <family val="2"/>
      </rPr>
      <t>1806 bp) cloned in Spe</t>
    </r>
    <r>
      <rPr>
        <i/>
        <sz val="12"/>
        <color theme="1"/>
        <rFont val="Arial"/>
        <family val="2"/>
      </rPr>
      <t>I</t>
    </r>
    <r>
      <rPr>
        <sz val="12"/>
        <color theme="1"/>
        <rFont val="Arial"/>
        <family val="2"/>
      </rPr>
      <t>-Xma</t>
    </r>
    <r>
      <rPr>
        <i/>
        <sz val="12"/>
        <color theme="1"/>
        <rFont val="Arial"/>
        <family val="2"/>
      </rPr>
      <t>I</t>
    </r>
    <r>
      <rPr>
        <sz val="12"/>
        <color theme="1"/>
        <rFont val="Arial"/>
        <family val="2"/>
      </rPr>
      <t xml:space="preserve"> sites of pRK999</t>
    </r>
  </si>
  <si>
    <t>pRK 1832</t>
  </si>
  <si>
    <r>
      <rPr>
        <i/>
        <sz val="12"/>
        <color theme="1"/>
        <rFont val="Arial"/>
        <family val="2"/>
      </rPr>
      <t xml:space="preserve">CgYPS1-D91A </t>
    </r>
    <r>
      <rPr>
        <sz val="12"/>
        <color theme="1"/>
        <rFont val="Arial"/>
        <family val="2"/>
      </rPr>
      <t>(1806 bp) cloned in Spe</t>
    </r>
    <r>
      <rPr>
        <i/>
        <sz val="12"/>
        <color theme="1"/>
        <rFont val="Arial"/>
        <family val="2"/>
      </rPr>
      <t>I</t>
    </r>
    <r>
      <rPr>
        <sz val="12"/>
        <color theme="1"/>
        <rFont val="Arial"/>
        <family val="2"/>
      </rPr>
      <t>-Xma</t>
    </r>
    <r>
      <rPr>
        <i/>
        <sz val="12"/>
        <color theme="1"/>
        <rFont val="Arial"/>
        <family val="2"/>
      </rPr>
      <t>I</t>
    </r>
    <r>
      <rPr>
        <sz val="12"/>
        <color theme="1"/>
        <rFont val="Arial"/>
        <family val="2"/>
      </rPr>
      <t xml:space="preserve"> sites of pRK999</t>
    </r>
  </si>
  <si>
    <t>ura3Δ::Tn903 G418R Cgyps1-11Δ :: hph(YRK103)/pRK1832</t>
  </si>
  <si>
    <t>YRK4455</t>
  </si>
  <si>
    <t>ura3Δ::Tn903 G418R Cgyps1-11Δ :: hph(YRK103)/pRK1051</t>
  </si>
  <si>
    <t>pRK 1462</t>
  </si>
  <si>
    <t>pRK 1051</t>
  </si>
  <si>
    <r>
      <rPr>
        <i/>
        <sz val="12"/>
        <color theme="1"/>
        <rFont val="Arial"/>
        <family val="2"/>
      </rPr>
      <t>CgYPS7 (CAGL0A02431g; 1761 bp</t>
    </r>
    <r>
      <rPr>
        <sz val="12"/>
        <color theme="1"/>
        <rFont val="Arial"/>
        <family val="2"/>
      </rPr>
      <t>) cloned in Xba</t>
    </r>
    <r>
      <rPr>
        <i/>
        <sz val="12"/>
        <color theme="1"/>
        <rFont val="Arial"/>
        <family val="2"/>
      </rPr>
      <t>I</t>
    </r>
    <r>
      <rPr>
        <sz val="12"/>
        <color theme="1"/>
        <rFont val="Arial"/>
        <family val="2"/>
      </rPr>
      <t>-Xho</t>
    </r>
    <r>
      <rPr>
        <i/>
        <sz val="12"/>
        <color theme="1"/>
        <rFont val="Arial"/>
        <family val="2"/>
      </rPr>
      <t>I</t>
    </r>
    <r>
      <rPr>
        <sz val="12"/>
        <color theme="1"/>
        <rFont val="Arial"/>
        <family val="2"/>
      </rPr>
      <t xml:space="preserve"> sites of pRK999</t>
    </r>
  </si>
  <si>
    <t>Sr</t>
  </si>
  <si>
    <t>Title</t>
  </si>
  <si>
    <t>Information</t>
  </si>
  <si>
    <t>Name of peaklist-generating software and release version</t>
  </si>
  <si>
    <t>ReAdW.exe (version 4.3.1)</t>
  </si>
  <si>
    <t>Name of the search engine and release version (number or date)</t>
  </si>
  <si>
    <t>SEQUEST (ver. 28, rev. 13)</t>
  </si>
  <si>
    <t>Name of sequence database searched</t>
  </si>
  <si>
    <t>Release version/date of sequence database searched</t>
  </si>
  <si>
    <t>Number of entries in the database actually searched</t>
  </si>
  <si>
    <t>Specificity of all proteases used to generate peptides</t>
  </si>
  <si>
    <t>Trypsin</t>
  </si>
  <si>
    <t>Number of missed and/or non-specific cleavages permitted</t>
  </si>
  <si>
    <t>List of all fixed modifications (including residue specificity) considered</t>
  </si>
  <si>
    <t>Cys - 57.0214 Da (iodoacetamide)</t>
  </si>
  <si>
    <t>List of all variable modifications (including residue specificity) considered</t>
  </si>
  <si>
    <t>Met - 15.9949 Da (oxidation)</t>
  </si>
  <si>
    <t>Mass tolerance for precursor ions</t>
  </si>
  <si>
    <t>Mass tolerance for fragment ions</t>
  </si>
  <si>
    <t>1 Da</t>
  </si>
  <si>
    <t>Threshold score/Expectation value for accepting individual spectra</t>
  </si>
  <si>
    <t>Estimation of false discovery rate (FDR) and how calculated (for large datasets)</t>
  </si>
  <si>
    <t>Acquisition using: Thermo Xcalibur 4.0.27.19 (April 18, 2016); Analysis using: Proteome Discoverer 2.2</t>
  </si>
  <si>
    <t xml:space="preserve">Sequest HT </t>
  </si>
  <si>
    <r>
      <t xml:space="preserve">Uniprot – </t>
    </r>
    <r>
      <rPr>
        <i/>
        <sz val="11"/>
        <rFont val="Times New Roman"/>
        <family val="1"/>
      </rPr>
      <t>Candida glabrata</t>
    </r>
  </si>
  <si>
    <t>1st Jan, 2019</t>
  </si>
  <si>
    <t>8078 protein sequences</t>
  </si>
  <si>
    <t>Trypsin KR/P</t>
  </si>
  <si>
    <t>Carbamidomethyl / +57.021 Da (C)</t>
  </si>
  <si>
    <t>Dynamic Modification:  Oxidation / +15.995 Da (M); N-Terminal Modification:  Acetyl / +42.011 Da (N-Terminus)</t>
  </si>
  <si>
    <t>10 ppm</t>
  </si>
  <si>
    <t>0.5 ppm</t>
  </si>
  <si>
    <t>Maximum Delta Cn = 0.05</t>
  </si>
  <si>
    <t>Target FDR (Strict):  0.01; Target FDR (Relaxed):  0.05; Validation based on:  q-Value</t>
  </si>
  <si>
    <t>Table 23 : A list of mass spectrometry parameters used for label-free quantitative membrane proteome profiling</t>
  </si>
  <si>
    <r>
      <t>CgSNF3_</t>
    </r>
    <r>
      <rPr>
        <sz val="12"/>
        <color theme="1"/>
        <rFont val="Arial"/>
        <family val="2"/>
      </rPr>
      <t>3' UTR Forward</t>
    </r>
  </si>
  <si>
    <r>
      <t>CgSNF3_</t>
    </r>
    <r>
      <rPr>
        <sz val="12"/>
        <color theme="1"/>
        <rFont val="Arial"/>
        <family val="2"/>
      </rPr>
      <t>3' UTR Reverse</t>
    </r>
  </si>
  <si>
    <r>
      <t>CAGL0A01804g/</t>
    </r>
    <r>
      <rPr>
        <i/>
        <sz val="12"/>
        <color theme="1"/>
        <rFont val="Arial"/>
        <family val="2"/>
      </rPr>
      <t>CgHXT1</t>
    </r>
    <r>
      <rPr>
        <sz val="12"/>
        <color theme="1"/>
        <rFont val="Arial"/>
        <family val="2"/>
      </rPr>
      <t xml:space="preserve">_Forward </t>
    </r>
  </si>
  <si>
    <r>
      <t>CAGL0A01628g/</t>
    </r>
    <r>
      <rPr>
        <i/>
        <sz val="12"/>
        <color theme="1"/>
        <rFont val="Arial"/>
        <family val="2"/>
      </rPr>
      <t>CgMIG1</t>
    </r>
    <r>
      <rPr>
        <sz val="12"/>
        <color theme="1"/>
        <rFont val="Arial"/>
        <family val="2"/>
      </rPr>
      <t xml:space="preserve">_Forward </t>
    </r>
  </si>
  <si>
    <r>
      <t>CAGL0L01903g/</t>
    </r>
    <r>
      <rPr>
        <i/>
        <sz val="12"/>
        <color theme="1"/>
        <rFont val="Arial"/>
        <family val="2"/>
      </rPr>
      <t>CgRGT1</t>
    </r>
    <r>
      <rPr>
        <sz val="12"/>
        <color theme="1"/>
        <rFont val="Arial"/>
        <family val="2"/>
      </rPr>
      <t xml:space="preserve">_Forward </t>
    </r>
  </si>
  <si>
    <r>
      <t>CAGL0J09020g/</t>
    </r>
    <r>
      <rPr>
        <i/>
        <sz val="12"/>
        <color theme="1"/>
        <rFont val="Arial"/>
        <family val="2"/>
      </rPr>
      <t>CgSNF3</t>
    </r>
    <r>
      <rPr>
        <sz val="12"/>
        <color theme="1"/>
        <rFont val="Arial"/>
        <family val="2"/>
      </rPr>
      <t xml:space="preserve">_Forward </t>
    </r>
  </si>
  <si>
    <r>
      <t>CAGL0A01826g/</t>
    </r>
    <r>
      <rPr>
        <i/>
        <sz val="12"/>
        <color theme="1"/>
        <rFont val="Arial"/>
        <family val="2"/>
      </rPr>
      <t>CgHXT5</t>
    </r>
    <r>
      <rPr>
        <sz val="12"/>
        <color theme="1"/>
        <rFont val="Arial"/>
        <family val="2"/>
      </rPr>
      <t xml:space="preserve">_Forward </t>
    </r>
  </si>
  <si>
    <r>
      <t>CAGL0M04103g/</t>
    </r>
    <r>
      <rPr>
        <i/>
        <sz val="12"/>
        <color theme="1"/>
        <rFont val="Arial"/>
        <family val="2"/>
      </rPr>
      <t>CgHXT14</t>
    </r>
    <r>
      <rPr>
        <sz val="12"/>
        <color theme="1"/>
        <rFont val="Arial"/>
        <family val="2"/>
      </rPr>
      <t xml:space="preserve">_Forward </t>
    </r>
  </si>
  <si>
    <r>
      <t>CAGL0A01782g/</t>
    </r>
    <r>
      <rPr>
        <i/>
        <sz val="12"/>
        <color theme="1"/>
        <rFont val="Arial"/>
        <family val="2"/>
      </rPr>
      <t>CgHXT4</t>
    </r>
    <r>
      <rPr>
        <sz val="12"/>
        <color theme="1"/>
        <rFont val="Arial"/>
        <family val="2"/>
      </rPr>
      <t xml:space="preserve">_Forward </t>
    </r>
  </si>
  <si>
    <r>
      <t>CAGL0D02640g/CAGL0D02662g/</t>
    </r>
    <r>
      <rPr>
        <i/>
        <sz val="12"/>
        <color theme="1"/>
        <rFont val="Arial"/>
        <family val="2"/>
      </rPr>
      <t>CgHXT2/10 (D)</t>
    </r>
    <r>
      <rPr>
        <sz val="12"/>
        <color theme="1"/>
        <rFont val="Arial"/>
        <family val="2"/>
      </rPr>
      <t xml:space="preserve">_Forward </t>
    </r>
  </si>
  <si>
    <r>
      <t>CAGL0K12694g</t>
    </r>
    <r>
      <rPr>
        <i/>
        <sz val="12"/>
        <color theme="1"/>
        <rFont val="Arial"/>
        <family val="2"/>
      </rPr>
      <t>/CgACT1</t>
    </r>
    <r>
      <rPr>
        <sz val="12"/>
        <color theme="1"/>
        <rFont val="Arial"/>
        <family val="2"/>
      </rPr>
      <t xml:space="preserve">_Forward </t>
    </r>
  </si>
  <si>
    <r>
      <t>CAGL0M04191g/</t>
    </r>
    <r>
      <rPr>
        <i/>
        <sz val="12"/>
        <color theme="1"/>
        <rFont val="Arial"/>
        <family val="2"/>
      </rPr>
      <t>CgYPS1</t>
    </r>
    <r>
      <rPr>
        <sz val="12"/>
        <color theme="1"/>
        <rFont val="Arial"/>
        <family val="2"/>
      </rPr>
      <t xml:space="preserve">_Forward </t>
    </r>
  </si>
  <si>
    <r>
      <t>CAGL0M04191g/</t>
    </r>
    <r>
      <rPr>
        <i/>
        <sz val="12"/>
        <color theme="1"/>
        <rFont val="Arial"/>
        <family val="2"/>
      </rPr>
      <t>CgYPS1</t>
    </r>
    <r>
      <rPr>
        <sz val="12"/>
        <color theme="1"/>
        <rFont val="Arial"/>
        <family val="2"/>
      </rPr>
      <t>_Reverse</t>
    </r>
  </si>
  <si>
    <r>
      <t>CAGL0K12694g</t>
    </r>
    <r>
      <rPr>
        <i/>
        <sz val="12"/>
        <color theme="1"/>
        <rFont val="Arial"/>
        <family val="2"/>
      </rPr>
      <t>/CgACT1</t>
    </r>
    <r>
      <rPr>
        <sz val="12"/>
        <color theme="1"/>
        <rFont val="Arial"/>
        <family val="2"/>
      </rPr>
      <t>_Reverse</t>
    </r>
  </si>
  <si>
    <r>
      <t>CAGL0D02640g/CAGL0D02662g/</t>
    </r>
    <r>
      <rPr>
        <i/>
        <sz val="12"/>
        <color theme="1"/>
        <rFont val="Arial"/>
        <family val="2"/>
      </rPr>
      <t>CgHXT2/10 (D)</t>
    </r>
    <r>
      <rPr>
        <sz val="12"/>
        <color theme="1"/>
        <rFont val="Arial"/>
        <family val="2"/>
      </rPr>
      <t>_Reverse</t>
    </r>
  </si>
  <si>
    <r>
      <t>CAGL0A01782g/</t>
    </r>
    <r>
      <rPr>
        <i/>
        <sz val="12"/>
        <color theme="1"/>
        <rFont val="Arial"/>
        <family val="2"/>
      </rPr>
      <t>CgHXT4</t>
    </r>
    <r>
      <rPr>
        <sz val="12"/>
        <color theme="1"/>
        <rFont val="Arial"/>
        <family val="2"/>
      </rPr>
      <t>_Reverse</t>
    </r>
  </si>
  <si>
    <r>
      <t>CAGL0M04103g/</t>
    </r>
    <r>
      <rPr>
        <i/>
        <sz val="12"/>
        <color theme="1"/>
        <rFont val="Arial"/>
        <family val="2"/>
      </rPr>
      <t>CgHXT14</t>
    </r>
    <r>
      <rPr>
        <sz val="12"/>
        <color theme="1"/>
        <rFont val="Arial"/>
        <family val="2"/>
      </rPr>
      <t>_Reverse</t>
    </r>
  </si>
  <si>
    <r>
      <t>CAGL0A01826g/</t>
    </r>
    <r>
      <rPr>
        <i/>
        <sz val="12"/>
        <color theme="1"/>
        <rFont val="Arial"/>
        <family val="2"/>
      </rPr>
      <t>CgHXT5</t>
    </r>
    <r>
      <rPr>
        <sz val="12"/>
        <color theme="1"/>
        <rFont val="Arial"/>
        <family val="2"/>
      </rPr>
      <t>_Reverse</t>
    </r>
  </si>
  <si>
    <r>
      <t>CAGL0I00286g/</t>
    </r>
    <r>
      <rPr>
        <i/>
        <sz val="12"/>
        <color theme="1"/>
        <rFont val="Arial"/>
        <family val="2"/>
      </rPr>
      <t>CgHXT2/10</t>
    </r>
    <r>
      <rPr>
        <sz val="12"/>
        <color theme="1"/>
        <rFont val="Arial"/>
        <family val="2"/>
      </rPr>
      <t xml:space="preserve"> (I)_Reverse</t>
    </r>
  </si>
  <si>
    <r>
      <t>CAGL0J09020g/</t>
    </r>
    <r>
      <rPr>
        <i/>
        <sz val="12"/>
        <color theme="1"/>
        <rFont val="Arial"/>
        <family val="2"/>
      </rPr>
      <t>CgSNF3</t>
    </r>
    <r>
      <rPr>
        <sz val="12"/>
        <color theme="1"/>
        <rFont val="Arial"/>
        <family val="2"/>
      </rPr>
      <t>_Reverse</t>
    </r>
  </si>
  <si>
    <r>
      <t>CAGL0L01903g/</t>
    </r>
    <r>
      <rPr>
        <i/>
        <sz val="12"/>
        <color theme="1"/>
        <rFont val="Arial"/>
        <family val="2"/>
      </rPr>
      <t>CgRGT1</t>
    </r>
    <r>
      <rPr>
        <sz val="12"/>
        <color theme="1"/>
        <rFont val="Arial"/>
        <family val="2"/>
      </rPr>
      <t>_Reverse</t>
    </r>
  </si>
  <si>
    <r>
      <t>CAGL0A01628g/</t>
    </r>
    <r>
      <rPr>
        <i/>
        <sz val="12"/>
        <color theme="1"/>
        <rFont val="Arial"/>
        <family val="2"/>
      </rPr>
      <t>CgMIG1</t>
    </r>
    <r>
      <rPr>
        <sz val="12"/>
        <color theme="1"/>
        <rFont val="Arial"/>
        <family val="2"/>
      </rPr>
      <t>_Reverse</t>
    </r>
  </si>
  <si>
    <r>
      <t>CAGL0A01804g/</t>
    </r>
    <r>
      <rPr>
        <i/>
        <sz val="12"/>
        <color theme="1"/>
        <rFont val="Arial"/>
        <family val="2"/>
      </rPr>
      <t>CgHXT1</t>
    </r>
    <r>
      <rPr>
        <sz val="12"/>
        <color theme="1"/>
        <rFont val="Arial"/>
        <family val="2"/>
      </rPr>
      <t>_Reverse</t>
    </r>
  </si>
  <si>
    <r>
      <t>CAGL0A02321g/</t>
    </r>
    <r>
      <rPr>
        <i/>
        <sz val="12"/>
        <color theme="1"/>
        <rFont val="Arial"/>
        <family val="2"/>
      </rPr>
      <t>CgHXT3</t>
    </r>
    <r>
      <rPr>
        <sz val="12"/>
        <color theme="1"/>
        <rFont val="Arial"/>
        <family val="2"/>
      </rPr>
      <t>_Reverse</t>
    </r>
  </si>
  <si>
    <r>
      <t>CAGL0A02321g/</t>
    </r>
    <r>
      <rPr>
        <i/>
        <sz val="12"/>
        <color theme="1"/>
        <rFont val="Arial"/>
        <family val="2"/>
      </rPr>
      <t>CgHXT3</t>
    </r>
    <r>
      <rPr>
        <sz val="12"/>
        <color theme="1"/>
        <rFont val="Arial"/>
        <family val="2"/>
      </rPr>
      <t xml:space="preserve">_Forward </t>
    </r>
  </si>
  <si>
    <r>
      <t>CAGL0I00286g/</t>
    </r>
    <r>
      <rPr>
        <i/>
        <sz val="12"/>
        <color theme="1"/>
        <rFont val="Arial"/>
        <family val="2"/>
      </rPr>
      <t>CgHXT2/10</t>
    </r>
    <r>
      <rPr>
        <sz val="12"/>
        <color theme="1"/>
        <rFont val="Arial"/>
        <family val="2"/>
      </rPr>
      <t xml:space="preserve"> (I)_Forward </t>
    </r>
  </si>
  <si>
    <r>
      <t>CAGL0A02431g/</t>
    </r>
    <r>
      <rPr>
        <i/>
        <sz val="12"/>
        <color theme="1"/>
        <rFont val="Arial"/>
        <family val="2"/>
      </rPr>
      <t>CgYPS7</t>
    </r>
    <r>
      <rPr>
        <sz val="12"/>
        <color theme="1"/>
        <rFont val="Arial"/>
        <family val="2"/>
      </rPr>
      <t>_Reverse</t>
    </r>
  </si>
  <si>
    <r>
      <t>CAGL0A02431g/</t>
    </r>
    <r>
      <rPr>
        <i/>
        <sz val="12"/>
        <color theme="1"/>
        <rFont val="Arial"/>
        <family val="2"/>
      </rPr>
      <t>CgYPS7</t>
    </r>
    <r>
      <rPr>
        <sz val="12"/>
        <color theme="1"/>
        <rFont val="Arial"/>
        <family val="2"/>
      </rPr>
      <t xml:space="preserve">_Forward </t>
    </r>
  </si>
  <si>
    <r>
      <t>CgSNF3_</t>
    </r>
    <r>
      <rPr>
        <sz val="12"/>
        <color theme="1"/>
        <rFont val="Arial"/>
        <family val="2"/>
      </rPr>
      <t>Reverse SDM Check</t>
    </r>
  </si>
  <si>
    <r>
      <t>CgSNF3_</t>
    </r>
    <r>
      <rPr>
        <sz val="12"/>
        <color theme="1"/>
        <rFont val="Arial"/>
        <family val="2"/>
      </rPr>
      <t>Reverse SDM</t>
    </r>
  </si>
  <si>
    <r>
      <t>CgSNF3_</t>
    </r>
    <r>
      <rPr>
        <sz val="12"/>
        <color theme="1"/>
        <rFont val="Arial"/>
        <family val="2"/>
      </rPr>
      <t>Forward SDM Check</t>
    </r>
  </si>
  <si>
    <r>
      <t>CgSNF3_</t>
    </r>
    <r>
      <rPr>
        <sz val="12"/>
        <color theme="1"/>
        <rFont val="Arial"/>
        <family val="2"/>
      </rPr>
      <t>Forward SDM</t>
    </r>
  </si>
  <si>
    <r>
      <t>CgSNF3_</t>
    </r>
    <r>
      <rPr>
        <sz val="12"/>
        <color theme="1"/>
        <rFont val="Arial"/>
        <family val="2"/>
      </rPr>
      <t xml:space="preserve">Forward </t>
    </r>
  </si>
  <si>
    <r>
      <t>CgSNF3</t>
    </r>
    <r>
      <rPr>
        <sz val="12"/>
        <color theme="1"/>
        <rFont val="Arial"/>
        <family val="2"/>
      </rPr>
      <t>_Reverse_with stop codon</t>
    </r>
  </si>
  <si>
    <r>
      <t>CgYPS8_</t>
    </r>
    <r>
      <rPr>
        <sz val="12"/>
        <color theme="1"/>
        <rFont val="Arial"/>
        <family val="2"/>
      </rPr>
      <t xml:space="preserve">Internal check Reverse </t>
    </r>
  </si>
  <si>
    <r>
      <t>CgYPS8_</t>
    </r>
    <r>
      <rPr>
        <sz val="12"/>
        <color theme="1"/>
        <rFont val="Arial"/>
        <family val="2"/>
      </rPr>
      <t xml:space="preserve">Internal check Forward </t>
    </r>
  </si>
  <si>
    <r>
      <t>CgYPS3_</t>
    </r>
    <r>
      <rPr>
        <sz val="12"/>
        <color theme="1"/>
        <rFont val="Arial"/>
        <family val="2"/>
      </rPr>
      <t xml:space="preserve">Internal check Reverse </t>
    </r>
  </si>
  <si>
    <r>
      <t>CgYPS3_</t>
    </r>
    <r>
      <rPr>
        <sz val="12"/>
        <color theme="1"/>
        <rFont val="Arial"/>
        <family val="2"/>
      </rPr>
      <t xml:space="preserve">Internal check Forward </t>
    </r>
  </si>
  <si>
    <r>
      <t>CgYPSC_</t>
    </r>
    <r>
      <rPr>
        <sz val="12"/>
        <rFont val="Arial"/>
        <family val="2"/>
      </rPr>
      <t>3' UTR Reverse</t>
    </r>
  </si>
  <si>
    <r>
      <t>CgYPSC</t>
    </r>
    <r>
      <rPr>
        <sz val="12"/>
        <rFont val="Arial"/>
        <family val="2"/>
      </rPr>
      <t>_5' UTR Forward</t>
    </r>
  </si>
  <si>
    <r>
      <t>CgYPS2_</t>
    </r>
    <r>
      <rPr>
        <sz val="12"/>
        <rFont val="Arial"/>
        <family val="2"/>
      </rPr>
      <t>3'  Reverse</t>
    </r>
  </si>
  <si>
    <r>
      <t>CgYPS2_</t>
    </r>
    <r>
      <rPr>
        <sz val="12"/>
        <rFont val="Arial"/>
        <family val="2"/>
      </rPr>
      <t>5'  Forward</t>
    </r>
  </si>
  <si>
    <r>
      <t>CgYPS2_</t>
    </r>
    <r>
      <rPr>
        <sz val="12"/>
        <rFont val="Arial"/>
        <family val="2"/>
      </rPr>
      <t>3' UTR Reverse</t>
    </r>
  </si>
  <si>
    <r>
      <t>CgYPS2_</t>
    </r>
    <r>
      <rPr>
        <sz val="12"/>
        <rFont val="Arial"/>
        <family val="2"/>
      </rPr>
      <t>5' UTR Forward</t>
    </r>
  </si>
  <si>
    <r>
      <t>CgYPS7_</t>
    </r>
    <r>
      <rPr>
        <sz val="12"/>
        <color theme="1"/>
        <rFont val="Arial"/>
        <family val="2"/>
      </rPr>
      <t xml:space="preserve">Internal check Reverse </t>
    </r>
  </si>
  <si>
    <r>
      <t>CgYPS7_</t>
    </r>
    <r>
      <rPr>
        <sz val="12"/>
        <color theme="1"/>
        <rFont val="Arial"/>
        <family val="2"/>
      </rPr>
      <t xml:space="preserve">Internal check Forward </t>
    </r>
  </si>
  <si>
    <r>
      <t>CgYPS7_</t>
    </r>
    <r>
      <rPr>
        <sz val="12"/>
        <rFont val="Arial"/>
        <family val="2"/>
      </rPr>
      <t>3' UTR Reverse</t>
    </r>
  </si>
  <si>
    <r>
      <t>CgSNF3_</t>
    </r>
    <r>
      <rPr>
        <sz val="12"/>
        <color theme="1"/>
        <rFont val="Arial"/>
        <family val="2"/>
      </rPr>
      <t>3' Integration check Reverse</t>
    </r>
  </si>
  <si>
    <r>
      <t xml:space="preserve">CgSNF3_5' </t>
    </r>
    <r>
      <rPr>
        <sz val="12"/>
        <color theme="1"/>
        <rFont val="Arial"/>
        <family val="2"/>
      </rPr>
      <t>Integration check Forward</t>
    </r>
  </si>
  <si>
    <r>
      <t>CgSNF3_</t>
    </r>
    <r>
      <rPr>
        <sz val="12"/>
        <color theme="1"/>
        <rFont val="Arial"/>
        <family val="2"/>
      </rPr>
      <t xml:space="preserve">Internal check Reverse </t>
    </r>
  </si>
  <si>
    <r>
      <t>CgSNF3_</t>
    </r>
    <r>
      <rPr>
        <sz val="12"/>
        <color theme="1"/>
        <rFont val="Arial"/>
        <family val="2"/>
      </rPr>
      <t xml:space="preserve">Internal check Forward </t>
    </r>
  </si>
  <si>
    <r>
      <t>CgSNF3_</t>
    </r>
    <r>
      <rPr>
        <sz val="12"/>
        <color theme="1"/>
        <rFont val="Arial"/>
        <family val="2"/>
      </rPr>
      <t>5' UTR Forward</t>
    </r>
  </si>
  <si>
    <r>
      <t>CgYPS7_</t>
    </r>
    <r>
      <rPr>
        <sz val="12"/>
        <rFont val="Arial"/>
        <family val="2"/>
      </rPr>
      <t>5' UTR Forward</t>
    </r>
  </si>
  <si>
    <t xml:space="preserve">Combined protein FDR was 1.45% and the peptide FDR was 0.09%. </t>
  </si>
  <si>
    <t>Table 22 : A list of mass spectrometry parameters used for global membrane proteome analysis</t>
  </si>
  <si>
    <t>The databases searched were downloaded from Uniprot (https://www.uniprot.org/proteomes/?query=taxonomy:284593).</t>
  </si>
  <si>
    <t>50 ppm</t>
  </si>
  <si>
    <t>Mass accuracy of between +5 ppm and -5 ppm of expected used as cut off along with minimum Xcorr of 1.0 for +2, and 2.0 for +3 and +4 charge state peptides</t>
  </si>
  <si>
    <t>(59)</t>
  </si>
  <si>
    <t>(58)</t>
  </si>
  <si>
    <t>(5)</t>
  </si>
  <si>
    <t>(60)</t>
  </si>
  <si>
    <r>
      <t xml:space="preserve">Common membrane proteins in </t>
    </r>
    <r>
      <rPr>
        <b/>
        <i/>
        <sz val="12"/>
        <color theme="1"/>
        <rFont val="Calibri"/>
        <family val="2"/>
        <scheme val="minor"/>
      </rPr>
      <t>Cgyps1-11</t>
    </r>
    <r>
      <rPr>
        <b/>
        <i/>
        <sz val="12"/>
        <color theme="1"/>
        <rFont val="Symbol"/>
        <family val="1"/>
        <charset val="2"/>
      </rPr>
      <t>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</si>
</sst>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5" x14ac:knownFonts="1">
    <font>
      <sz val="11"/>
      <color theme="1"/>
      <name val="Calibri"/>
      <family val="2"/>
      <scheme val="minor"/>
    </font>
    <font>
      <b/>
      <sz val="11"/>
      <color theme="1"/>
      <name val="Times New Roman"/>
      <family val="1"/>
    </font>
    <font>
      <b/>
      <i/>
      <sz val="11"/>
      <color theme="1"/>
      <name val="Times New Roman"/>
      <family val="1"/>
    </font>
    <font>
      <sz val="11"/>
      <color theme="1"/>
      <name val="Times New Roman"/>
      <family val="1"/>
    </font>
    <font>
      <i/>
      <sz val="11"/>
      <color theme="1"/>
      <name val="Times New Roman"/>
      <family val="1"/>
    </font>
    <font>
      <sz val="11"/>
      <color theme="1"/>
      <name val="Calibri"/>
      <family val="2"/>
      <scheme val="minor"/>
    </font>
    <font>
      <sz val="11"/>
      <color rgb="FFFF0000"/>
      <name val="Calibri"/>
      <family val="2"/>
      <scheme val="minor"/>
    </font>
    <font>
      <b/>
      <sz val="11"/>
      <color theme="1"/>
      <name val="Calibri"/>
      <family val="2"/>
      <scheme val="minor"/>
    </font>
    <font>
      <sz val="11"/>
      <color rgb="FF000000"/>
      <name val="Calibri"/>
      <family val="2"/>
    </font>
    <font>
      <b/>
      <sz val="10"/>
      <color rgb="FF0070C0"/>
      <name val="Calibri"/>
      <family val="2"/>
    </font>
    <font>
      <b/>
      <sz val="10"/>
      <color rgb="FF0070C0"/>
      <name val="Calibri"/>
      <family val="2"/>
      <scheme val="minor"/>
    </font>
    <font>
      <b/>
      <sz val="10"/>
      <color rgb="FF0070C0"/>
      <name val="Symbol"/>
      <family val="1"/>
      <charset val="2"/>
    </font>
    <font>
      <sz val="10"/>
      <color rgb="FF0070C0"/>
      <name val="Calibri"/>
      <family val="2"/>
      <scheme val="minor"/>
    </font>
    <font>
      <sz val="10"/>
      <color rgb="FF000000"/>
      <name val="Calibri"/>
      <family val="2"/>
    </font>
    <font>
      <sz val="10"/>
      <color theme="1"/>
      <name val="Times New Roman"/>
      <family val="1"/>
    </font>
    <font>
      <sz val="10"/>
      <color theme="1"/>
      <name val="Calibri"/>
      <family val="2"/>
      <scheme val="minor"/>
    </font>
    <font>
      <sz val="10"/>
      <name val="Calibri"/>
      <family val="2"/>
    </font>
    <font>
      <sz val="10"/>
      <color theme="1"/>
      <name val="Calibri"/>
      <family val="2"/>
    </font>
    <font>
      <b/>
      <sz val="8"/>
      <color rgb="FF0070C0"/>
      <name val="Calibri"/>
      <family val="2"/>
    </font>
    <font>
      <b/>
      <sz val="8"/>
      <color rgb="FF0070C0"/>
      <name val="Calibri"/>
      <family val="2"/>
      <scheme val="minor"/>
    </font>
    <font>
      <b/>
      <sz val="8"/>
      <color rgb="FF0070C0"/>
      <name val="Symbol"/>
      <family val="1"/>
      <charset val="2"/>
    </font>
    <font>
      <b/>
      <sz val="11"/>
      <color rgb="FF000000"/>
      <name val="Calibri"/>
      <family val="2"/>
    </font>
    <font>
      <sz val="8"/>
      <color rgb="FF000000"/>
      <name val="Calibri"/>
      <family val="2"/>
    </font>
    <font>
      <sz val="8"/>
      <color theme="1"/>
      <name val="Times New Roman"/>
      <family val="1"/>
    </font>
    <font>
      <sz val="8"/>
      <name val="Calibri"/>
      <family val="2"/>
    </font>
    <font>
      <sz val="8"/>
      <color theme="1"/>
      <name val="Calibri"/>
      <family val="2"/>
    </font>
    <font>
      <sz val="8"/>
      <color theme="1"/>
      <name val="Calibri"/>
      <family val="2"/>
      <scheme val="minor"/>
    </font>
    <font>
      <b/>
      <sz val="11"/>
      <color rgb="FF0070C0"/>
      <name val="Calibri"/>
      <family val="2"/>
      <scheme val="minor"/>
    </font>
    <font>
      <b/>
      <sz val="11"/>
      <color theme="5" tint="-0.249977111117893"/>
      <name val="Calibri"/>
      <family val="2"/>
      <scheme val="minor"/>
    </font>
    <font>
      <sz val="11"/>
      <color rgb="FF00B050"/>
      <name val="Calibri"/>
      <family val="2"/>
      <scheme val="minor"/>
    </font>
    <font>
      <b/>
      <sz val="11"/>
      <color rgb="FF0070C0"/>
      <name val="Calibri"/>
      <family val="2"/>
    </font>
    <font>
      <sz val="11"/>
      <color theme="1"/>
      <name val="Calibri"/>
      <family val="2"/>
    </font>
    <font>
      <b/>
      <sz val="16"/>
      <color rgb="FF00B050"/>
      <name val="Calibri"/>
      <family val="2"/>
      <scheme val="minor"/>
    </font>
    <font>
      <b/>
      <i/>
      <sz val="16"/>
      <color rgb="FF00B050"/>
      <name val="Calibri"/>
      <family val="2"/>
      <scheme val="minor"/>
    </font>
    <font>
      <sz val="11"/>
      <color rgb="FF0070C0"/>
      <name val="Calibri"/>
      <family val="2"/>
      <scheme val="minor"/>
    </font>
    <font>
      <sz val="9"/>
      <color theme="1"/>
      <name val="Calibri"/>
      <family val="2"/>
      <scheme val="minor"/>
    </font>
    <font>
      <b/>
      <sz val="12"/>
      <color theme="1"/>
      <name val="Calibri"/>
      <family val="2"/>
      <scheme val="minor"/>
    </font>
    <font>
      <b/>
      <i/>
      <sz val="11"/>
      <color rgb="FF0070C0"/>
      <name val="Calibri"/>
      <family val="2"/>
      <scheme val="minor"/>
    </font>
    <font>
      <sz val="8"/>
      <color rgb="FFFF0000"/>
      <name val="Calibri"/>
      <family val="2"/>
      <scheme val="minor"/>
    </font>
    <font>
      <b/>
      <sz val="12"/>
      <color theme="5" tint="-0.249977111117893"/>
      <name val="Calibri"/>
      <family val="2"/>
      <scheme val="minor"/>
    </font>
    <font>
      <i/>
      <sz val="11"/>
      <color theme="1"/>
      <name val="Calibri"/>
      <family val="2"/>
      <scheme val="minor"/>
    </font>
    <font>
      <b/>
      <i/>
      <sz val="11"/>
      <color theme="1"/>
      <name val="Calibri"/>
      <family val="2"/>
      <scheme val="minor"/>
    </font>
    <font>
      <b/>
      <i/>
      <sz val="11"/>
      <color rgb="FF000000"/>
      <name val="Calibri"/>
      <family val="2"/>
      <scheme val="minor"/>
    </font>
    <font>
      <sz val="11"/>
      <color rgb="FF000000"/>
      <name val="Calibri"/>
      <family val="2"/>
      <scheme val="minor"/>
    </font>
    <font>
      <b/>
      <sz val="11"/>
      <color rgb="FF000000"/>
      <name val="Calibri"/>
      <family val="2"/>
      <scheme val="minor"/>
    </font>
    <font>
      <sz val="8"/>
      <color rgb="FF000000"/>
      <name val="Calibri"/>
      <family val="2"/>
      <scheme val="minor"/>
    </font>
    <font>
      <b/>
      <i/>
      <sz val="12"/>
      <color theme="1"/>
      <name val="Calibri"/>
      <family val="2"/>
      <scheme val="minor"/>
    </font>
    <font>
      <b/>
      <sz val="10"/>
      <color theme="1"/>
      <name val="Calibri"/>
      <family val="2"/>
      <scheme val="minor"/>
    </font>
    <font>
      <b/>
      <i/>
      <sz val="12"/>
      <color theme="1"/>
      <name val="Symbol"/>
      <family val="1"/>
      <charset val="2"/>
    </font>
    <font>
      <b/>
      <sz val="14"/>
      <color rgb="FF00B050"/>
      <name val="Calibri"/>
      <family val="2"/>
      <scheme val="minor"/>
    </font>
    <font>
      <b/>
      <i/>
      <sz val="14"/>
      <color rgb="FF00B050"/>
      <name val="Calibri"/>
      <family val="2"/>
      <scheme val="minor"/>
    </font>
    <font>
      <b/>
      <i/>
      <sz val="14"/>
      <color rgb="FF00B050"/>
      <name val="Symbol"/>
      <family val="1"/>
      <charset val="2"/>
    </font>
    <font>
      <b/>
      <i/>
      <sz val="12"/>
      <color theme="5" tint="-0.249977111117893"/>
      <name val="Calibri"/>
      <family val="2"/>
      <scheme val="minor"/>
    </font>
    <font>
      <b/>
      <i/>
      <sz val="12"/>
      <color theme="5" tint="-0.249977111117893"/>
      <name val="Symbol"/>
      <family val="1"/>
      <charset val="2"/>
    </font>
    <font>
      <sz val="16"/>
      <color theme="1"/>
      <name val="Calibri"/>
      <family val="2"/>
      <scheme val="minor"/>
    </font>
    <font>
      <sz val="12"/>
      <color theme="1"/>
      <name val="Calibri"/>
      <family val="2"/>
      <scheme val="minor"/>
    </font>
    <font>
      <b/>
      <sz val="12"/>
      <color rgb="FF0070C0"/>
      <name val="Times New Roman"/>
      <family val="1"/>
    </font>
    <font>
      <b/>
      <sz val="11"/>
      <color rgb="FF0070C0"/>
      <name val="Arial"/>
      <family val="2"/>
    </font>
    <font>
      <b/>
      <sz val="12"/>
      <color rgb="FF0070C0"/>
      <name val="Arial"/>
      <family val="2"/>
    </font>
    <font>
      <sz val="12"/>
      <name val="Arial"/>
      <family val="2"/>
    </font>
    <font>
      <i/>
      <sz val="12"/>
      <name val="Arial"/>
      <family val="2"/>
    </font>
    <font>
      <sz val="12"/>
      <color theme="1"/>
      <name val="Arial"/>
      <family val="2"/>
    </font>
    <font>
      <i/>
      <sz val="12"/>
      <color theme="1"/>
      <name val="Arial"/>
      <family val="2"/>
    </font>
    <font>
      <i/>
      <sz val="12"/>
      <color rgb="FF000000"/>
      <name val="Arial"/>
      <family val="2"/>
    </font>
    <font>
      <sz val="12"/>
      <color rgb="FF000000"/>
      <name val="Arial"/>
      <family val="2"/>
    </font>
    <font>
      <b/>
      <sz val="12"/>
      <color rgb="FFFF0000"/>
      <name val="Arial"/>
      <family val="2"/>
    </font>
    <font>
      <b/>
      <i/>
      <sz val="12"/>
      <color rgb="FFFF0000"/>
      <name val="Arial"/>
      <family val="2"/>
    </font>
    <font>
      <sz val="8"/>
      <name val="Calibri"/>
      <family val="2"/>
      <scheme val="minor"/>
    </font>
    <font>
      <b/>
      <sz val="11"/>
      <color rgb="FFFF0000"/>
      <name val="Times New Roman"/>
      <family val="1"/>
    </font>
    <font>
      <b/>
      <sz val="11"/>
      <name val="Times New Roman"/>
      <family val="1"/>
    </font>
    <font>
      <sz val="12"/>
      <name val="Times New Roman"/>
      <family val="1"/>
    </font>
    <font>
      <sz val="11"/>
      <name val="Times New Roman"/>
      <family val="1"/>
    </font>
    <font>
      <i/>
      <sz val="11"/>
      <name val="Times New Roman"/>
      <family val="1"/>
    </font>
    <font>
      <sz val="12"/>
      <color rgb="FFFF0000"/>
      <name val="Arial"/>
      <family val="2"/>
    </font>
    <font>
      <sz val="12"/>
      <color theme="1"/>
      <name val="Times New Roman"/>
      <family val="1"/>
    </font>
  </fonts>
  <fills count="3">
    <fill>
      <patternFill patternType="none"/>
    </fill>
    <fill>
      <patternFill patternType="gray125"/>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2">
    <xf numFmtId="0" fontId="0" fillId="0" borderId="0"/>
    <xf numFmtId="0" fontId="8" fillId="0" borderId="0" applyNumberFormat="0" applyFont="0" applyFill="0"/>
  </cellStyleXfs>
  <cellXfs count="182">
    <xf numFmtId="0" fontId="0" fillId="0" borderId="0" xfId="0"/>
    <xf numFmtId="0" fontId="1" fillId="0" borderId="0" xfId="0" applyFont="1" applyBorder="1" applyAlignment="1">
      <alignment horizontal="left" vertical="top" wrapText="1"/>
    </xf>
    <xf numFmtId="0" fontId="3" fillId="0" borderId="0" xfId="0" applyFont="1" applyBorder="1" applyAlignment="1">
      <alignment horizontal="left" vertical="top"/>
    </xf>
    <xf numFmtId="0" fontId="4" fillId="0" borderId="0" xfId="0" applyFont="1" applyBorder="1" applyAlignment="1">
      <alignment horizontal="left" vertical="top"/>
    </xf>
    <xf numFmtId="0" fontId="3" fillId="0" borderId="0" xfId="0" applyFont="1" applyBorder="1" applyAlignment="1">
      <alignment horizontal="left" vertical="top" wrapText="1"/>
    </xf>
    <xf numFmtId="0" fontId="1" fillId="0" borderId="0" xfId="0" applyFont="1" applyBorder="1" applyAlignment="1">
      <alignment vertical="top" wrapText="1"/>
    </xf>
    <xf numFmtId="0" fontId="3" fillId="0" borderId="0" xfId="0" applyFont="1" applyBorder="1" applyAlignment="1">
      <alignment vertical="top" wrapText="1"/>
    </xf>
    <xf numFmtId="0" fontId="3" fillId="0" borderId="0" xfId="0" applyFont="1" applyBorder="1" applyAlignment="1"/>
    <xf numFmtId="0" fontId="3" fillId="0" borderId="0" xfId="0" applyFont="1" applyBorder="1" applyAlignment="1">
      <alignment wrapText="1"/>
    </xf>
    <xf numFmtId="0" fontId="9" fillId="0" borderId="0" xfId="1" applyFont="1" applyFill="1" applyBorder="1" applyAlignment="1">
      <alignment horizontal="left" vertical="top" wrapText="1"/>
    </xf>
    <xf numFmtId="0" fontId="10" fillId="0" borderId="0" xfId="0" applyFont="1" applyBorder="1" applyAlignment="1">
      <alignment vertical="top" wrapText="1"/>
    </xf>
    <xf numFmtId="0" fontId="10"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1" applyFont="1" applyFill="1" applyBorder="1" applyAlignment="1">
      <alignment horizontal="left" vertical="top"/>
    </xf>
    <xf numFmtId="2" fontId="14" fillId="0" borderId="0" xfId="0" applyNumberFormat="1" applyFont="1" applyFill="1" applyBorder="1" applyAlignment="1">
      <alignment horizontal="left" vertical="top"/>
    </xf>
    <xf numFmtId="0" fontId="15" fillId="0" borderId="0" xfId="0" applyFont="1" applyBorder="1" applyAlignment="1">
      <alignment horizontal="left"/>
    </xf>
    <xf numFmtId="0" fontId="15" fillId="0" borderId="0" xfId="0" applyFont="1" applyBorder="1"/>
    <xf numFmtId="0" fontId="15" fillId="0" borderId="0" xfId="0" applyFont="1" applyFill="1" applyBorder="1" applyAlignment="1">
      <alignment vertical="top"/>
    </xf>
    <xf numFmtId="0" fontId="16" fillId="0" borderId="0" xfId="1" applyFont="1" applyFill="1" applyBorder="1" applyAlignment="1">
      <alignment vertical="top"/>
    </xf>
    <xf numFmtId="0" fontId="15" fillId="0" borderId="0" xfId="0" applyFont="1" applyFill="1" applyBorder="1"/>
    <xf numFmtId="0" fontId="17" fillId="0" borderId="0" xfId="1" applyFont="1" applyFill="1" applyBorder="1" applyAlignment="1">
      <alignment horizontal="left" vertical="top"/>
    </xf>
    <xf numFmtId="0" fontId="15" fillId="0" borderId="0" xfId="0" applyFont="1" applyFill="1" applyBorder="1" applyAlignment="1">
      <alignment horizontal="left" vertical="top"/>
    </xf>
    <xf numFmtId="0" fontId="13" fillId="0" borderId="0" xfId="1" applyFont="1" applyFill="1" applyBorder="1" applyAlignment="1">
      <alignment horizontal="left"/>
    </xf>
    <xf numFmtId="2" fontId="14" fillId="0" borderId="0" xfId="0" applyNumberFormat="1" applyFont="1" applyFill="1" applyBorder="1" applyAlignment="1">
      <alignment horizontal="left"/>
    </xf>
    <xf numFmtId="0" fontId="15" fillId="0" borderId="0" xfId="0" applyFont="1" applyFill="1" applyBorder="1" applyAlignment="1"/>
    <xf numFmtId="0" fontId="18" fillId="0" borderId="0" xfId="1" applyFont="1" applyFill="1" applyBorder="1" applyAlignment="1">
      <alignment horizontal="left" vertical="top" wrapText="1"/>
    </xf>
    <xf numFmtId="0" fontId="19" fillId="0" borderId="0" xfId="0" applyFont="1" applyBorder="1" applyAlignment="1">
      <alignment vertical="top" wrapText="1"/>
    </xf>
    <xf numFmtId="0" fontId="19" fillId="0" borderId="0" xfId="0" applyFont="1" applyFill="1" applyBorder="1" applyAlignment="1">
      <alignment horizontal="left" vertical="top" wrapText="1"/>
    </xf>
    <xf numFmtId="0" fontId="0" fillId="0" borderId="0" xfId="0" applyFill="1" applyBorder="1" applyAlignment="1">
      <alignment wrapText="1"/>
    </xf>
    <xf numFmtId="0" fontId="21" fillId="0" borderId="0" xfId="1" applyFont="1" applyFill="1" applyBorder="1" applyAlignment="1">
      <alignment horizontal="left" vertical="center" wrapText="1"/>
    </xf>
    <xf numFmtId="0" fontId="22" fillId="0" borderId="0" xfId="1" applyFont="1" applyFill="1" applyBorder="1" applyAlignment="1">
      <alignment horizontal="left"/>
    </xf>
    <xf numFmtId="2" fontId="23" fillId="0" borderId="0" xfId="0" applyNumberFormat="1" applyFont="1" applyFill="1" applyBorder="1" applyAlignment="1">
      <alignment horizontal="left"/>
    </xf>
    <xf numFmtId="0" fontId="0" fillId="0" borderId="0" xfId="0" applyFill="1" applyBorder="1"/>
    <xf numFmtId="0" fontId="8" fillId="0" borderId="0" xfId="1" applyFill="1" applyBorder="1" applyAlignment="1">
      <alignment horizontal="left"/>
    </xf>
    <xf numFmtId="0" fontId="24" fillId="0" borderId="0" xfId="1" applyFont="1" applyFill="1" applyBorder="1"/>
    <xf numFmtId="0" fontId="25" fillId="0" borderId="0" xfId="1" applyFont="1" applyFill="1" applyBorder="1" applyAlignment="1">
      <alignment horizontal="left" vertical="top"/>
    </xf>
    <xf numFmtId="0" fontId="26" fillId="0" borderId="0" xfId="0" applyFont="1" applyFill="1" applyBorder="1" applyAlignment="1">
      <alignment horizontal="left"/>
    </xf>
    <xf numFmtId="0" fontId="22" fillId="0" borderId="0" xfId="1" applyFont="1" applyFill="1" applyBorder="1" applyAlignment="1">
      <alignment horizontal="left" vertical="top"/>
    </xf>
    <xf numFmtId="0" fontId="25" fillId="0" borderId="0" xfId="1" applyFont="1" applyFill="1" applyBorder="1" applyAlignment="1">
      <alignment horizontal="left"/>
    </xf>
    <xf numFmtId="0" fontId="0" fillId="0" borderId="0" xfId="0" applyFill="1" applyBorder="1" applyAlignment="1">
      <alignment horizontal="left"/>
    </xf>
    <xf numFmtId="0" fontId="27" fillId="0" borderId="0" xfId="0" applyFont="1" applyFill="1" applyProtection="1"/>
    <xf numFmtId="0" fontId="28" fillId="0" borderId="0" xfId="0" applyFont="1" applyFill="1" applyProtection="1"/>
    <xf numFmtId="0" fontId="0" fillId="0" borderId="0" xfId="0" applyFill="1" applyProtection="1"/>
    <xf numFmtId="0" fontId="0" fillId="0" borderId="0" xfId="0" applyFont="1" applyFill="1" applyProtection="1"/>
    <xf numFmtId="0" fontId="30" fillId="0" borderId="0" xfId="1" applyFont="1" applyFill="1" applyAlignment="1" applyProtection="1">
      <alignment horizontal="left"/>
    </xf>
    <xf numFmtId="0" fontId="27" fillId="0" borderId="0" xfId="0" applyFont="1" applyAlignment="1">
      <alignment horizontal="left"/>
    </xf>
    <xf numFmtId="0" fontId="8" fillId="0" borderId="0" xfId="1" applyFill="1" applyAlignment="1" applyProtection="1">
      <alignment horizontal="left"/>
    </xf>
    <xf numFmtId="0" fontId="0" fillId="0" borderId="0" xfId="0" applyAlignment="1">
      <alignment horizontal="left"/>
    </xf>
    <xf numFmtId="0" fontId="0" fillId="0" borderId="0" xfId="0" applyFont="1" applyAlignment="1">
      <alignment horizontal="left"/>
    </xf>
    <xf numFmtId="0" fontId="31" fillId="0" borderId="0" xfId="1" applyFont="1" applyFill="1" applyAlignment="1" applyProtection="1">
      <alignment horizontal="left"/>
    </xf>
    <xf numFmtId="0" fontId="5" fillId="0" borderId="0" xfId="0" applyFont="1" applyAlignment="1">
      <alignment horizontal="left"/>
    </xf>
    <xf numFmtId="0" fontId="27" fillId="0" borderId="0" xfId="0" applyFont="1" applyFill="1" applyAlignment="1" applyProtection="1">
      <alignment horizontal="left"/>
    </xf>
    <xf numFmtId="0" fontId="0" fillId="0" borderId="0" xfId="0" applyFill="1" applyAlignment="1" applyProtection="1">
      <alignment horizontal="left"/>
    </xf>
    <xf numFmtId="0" fontId="0" fillId="0" borderId="0" xfId="0" applyFont="1" applyFill="1" applyAlignment="1" applyProtection="1">
      <alignment horizontal="left"/>
    </xf>
    <xf numFmtId="11" fontId="0" fillId="0" borderId="0" xfId="0" applyNumberFormat="1" applyAlignment="1">
      <alignment horizontal="left"/>
    </xf>
    <xf numFmtId="0" fontId="7" fillId="0" borderId="0" xfId="0" applyFont="1" applyAlignment="1">
      <alignment horizontal="left"/>
    </xf>
    <xf numFmtId="11" fontId="0" fillId="0" borderId="0" xfId="0" applyNumberFormat="1" applyFont="1" applyAlignment="1">
      <alignment horizontal="left"/>
    </xf>
    <xf numFmtId="0" fontId="27" fillId="0" borderId="1" xfId="0" applyFont="1" applyBorder="1" applyAlignment="1">
      <alignment horizontal="left" vertical="center"/>
    </xf>
    <xf numFmtId="0" fontId="38" fillId="0" borderId="0" xfId="0" applyFont="1" applyBorder="1" applyAlignment="1">
      <alignment vertical="top"/>
    </xf>
    <xf numFmtId="0" fontId="47" fillId="0" borderId="0" xfId="0" applyFont="1" applyBorder="1" applyAlignment="1">
      <alignment vertical="top" wrapText="1"/>
    </xf>
    <xf numFmtId="0" fontId="7" fillId="0" borderId="0" xfId="0" applyFont="1" applyBorder="1" applyAlignment="1">
      <alignment horizontal="left" vertical="top" wrapText="1"/>
    </xf>
    <xf numFmtId="0" fontId="7" fillId="0" borderId="0" xfId="0" applyFont="1" applyBorder="1" applyAlignment="1">
      <alignment vertical="top" wrapText="1"/>
    </xf>
    <xf numFmtId="0" fontId="47" fillId="0" borderId="0" xfId="0" applyFont="1" applyBorder="1" applyAlignment="1">
      <alignment vertical="top"/>
    </xf>
    <xf numFmtId="0" fontId="0" fillId="0" borderId="0" xfId="0" applyBorder="1" applyAlignment="1">
      <alignment vertical="top" wrapText="1"/>
    </xf>
    <xf numFmtId="0" fontId="32" fillId="0" borderId="0" xfId="0" applyFont="1" applyBorder="1" applyAlignment="1">
      <alignment horizontal="left" vertical="top"/>
    </xf>
    <xf numFmtId="0" fontId="27" fillId="0" borderId="0" xfId="0" applyFont="1" applyBorder="1" applyAlignment="1">
      <alignment horizontal="left" vertical="top"/>
    </xf>
    <xf numFmtId="0" fontId="34" fillId="0" borderId="0" xfId="0" applyFont="1" applyBorder="1" applyAlignment="1">
      <alignment horizontal="left" vertical="top"/>
    </xf>
    <xf numFmtId="0" fontId="35" fillId="0" borderId="0" xfId="0" applyFont="1" applyBorder="1" applyAlignment="1">
      <alignment horizontal="left" vertical="top"/>
    </xf>
    <xf numFmtId="0" fontId="0" fillId="0" borderId="0" xfId="0" applyBorder="1" applyAlignment="1">
      <alignment horizontal="left" vertical="top"/>
    </xf>
    <xf numFmtId="0" fontId="0" fillId="0" borderId="0" xfId="0" applyBorder="1" applyAlignment="1">
      <alignment vertical="top"/>
    </xf>
    <xf numFmtId="0" fontId="36" fillId="0" borderId="0" xfId="0" applyFont="1" applyBorder="1" applyAlignment="1">
      <alignment horizontal="left" vertical="top"/>
    </xf>
    <xf numFmtId="0" fontId="0" fillId="0" borderId="0" xfId="0" applyFill="1" applyBorder="1" applyAlignment="1">
      <alignment horizontal="left" vertical="top"/>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Border="1" applyAlignment="1">
      <alignment horizontal="left" vertical="top" wrapText="1"/>
    </xf>
    <xf numFmtId="0" fontId="29" fillId="0" borderId="0" xfId="0" applyFont="1" applyBorder="1" applyAlignment="1">
      <alignment horizontal="left" vertical="top"/>
    </xf>
    <xf numFmtId="0" fontId="35" fillId="0" borderId="0" xfId="0" applyFont="1" applyBorder="1" applyAlignment="1">
      <alignment horizontal="left" vertical="top" wrapText="1"/>
    </xf>
    <xf numFmtId="0" fontId="49" fillId="0" borderId="0" xfId="0" applyFont="1"/>
    <xf numFmtId="0" fontId="49" fillId="0" borderId="0" xfId="0" applyFont="1" applyAlignment="1">
      <alignment horizontal="left"/>
    </xf>
    <xf numFmtId="0" fontId="39" fillId="0" borderId="0" xfId="0" applyFont="1" applyAlignment="1">
      <alignment horizontal="left"/>
    </xf>
    <xf numFmtId="0" fontId="7" fillId="0" borderId="0" xfId="0" applyFont="1" applyAlignment="1">
      <alignment horizontal="left" vertical="top" wrapText="1"/>
    </xf>
    <xf numFmtId="0" fontId="36" fillId="0" borderId="0" xfId="0" applyFont="1" applyAlignment="1">
      <alignment horizontal="left" vertical="top" wrapText="1"/>
    </xf>
    <xf numFmtId="0" fontId="0" fillId="0" borderId="0" xfId="0" applyFont="1" applyAlignment="1">
      <alignment horizontal="left" wrapText="1"/>
    </xf>
    <xf numFmtId="0" fontId="49" fillId="0" borderId="0" xfId="0" applyFont="1" applyFill="1" applyAlignment="1" applyProtection="1">
      <alignment horizontal="left"/>
    </xf>
    <xf numFmtId="0" fontId="40" fillId="0" borderId="0" xfId="0" applyFont="1" applyFill="1" applyAlignment="1">
      <alignment horizontal="left"/>
    </xf>
    <xf numFmtId="0" fontId="0" fillId="0" borderId="0" xfId="0" applyFill="1" applyAlignment="1">
      <alignment horizontal="left"/>
    </xf>
    <xf numFmtId="0" fontId="42" fillId="0" borderId="1" xfId="0" applyFont="1" applyBorder="1" applyAlignment="1">
      <alignment horizontal="left" vertical="center"/>
    </xf>
    <xf numFmtId="0" fontId="43" fillId="0" borderId="1" xfId="0" applyFont="1" applyBorder="1" applyAlignment="1">
      <alignment horizontal="left" vertical="center"/>
    </xf>
    <xf numFmtId="0" fontId="28" fillId="0" borderId="0" xfId="0" applyFont="1" applyAlignment="1">
      <alignment horizontal="left"/>
    </xf>
    <xf numFmtId="0" fontId="49" fillId="0" borderId="0" xfId="0" applyFont="1" applyFill="1" applyBorder="1" applyAlignment="1">
      <alignment horizontal="left"/>
    </xf>
    <xf numFmtId="0" fontId="49" fillId="0" borderId="0" xfId="0" applyFont="1" applyFill="1" applyProtection="1"/>
    <xf numFmtId="0" fontId="49" fillId="0" borderId="0" xfId="0" applyFont="1" applyFill="1" applyBorder="1" applyAlignment="1">
      <alignment vertical="top"/>
    </xf>
    <xf numFmtId="0" fontId="49" fillId="0" borderId="0" xfId="0" applyFont="1" applyFill="1" applyBorder="1" applyAlignment="1"/>
    <xf numFmtId="0" fontId="26" fillId="0" borderId="0" xfId="0" applyFont="1" applyBorder="1" applyAlignment="1">
      <alignment horizontal="left" vertical="top"/>
    </xf>
    <xf numFmtId="0" fontId="54" fillId="0" borderId="0" xfId="0" applyFont="1" applyBorder="1" applyAlignment="1">
      <alignment horizontal="left" vertical="top"/>
    </xf>
    <xf numFmtId="0" fontId="0" fillId="0" borderId="0" xfId="0" applyFont="1" applyBorder="1" applyAlignment="1">
      <alignment horizontal="left" vertical="top"/>
    </xf>
    <xf numFmtId="0" fontId="0" fillId="0" borderId="0" xfId="0" applyFont="1" applyBorder="1" applyAlignment="1">
      <alignment vertical="top"/>
    </xf>
    <xf numFmtId="0" fontId="55" fillId="0" borderId="0" xfId="0" applyFont="1" applyBorder="1" applyAlignment="1">
      <alignment horizontal="left" vertical="top"/>
    </xf>
    <xf numFmtId="0" fontId="49" fillId="0" borderId="0" xfId="0" applyFont="1" applyBorder="1" applyAlignment="1">
      <alignment vertical="center"/>
    </xf>
    <xf numFmtId="0" fontId="57" fillId="0" borderId="1" xfId="0" applyFont="1" applyBorder="1" applyAlignment="1">
      <alignment horizontal="left" vertical="center"/>
    </xf>
    <xf numFmtId="0" fontId="58" fillId="0" borderId="1" xfId="0" applyFont="1" applyBorder="1" applyAlignment="1">
      <alignment horizontal="left" vertical="center"/>
    </xf>
    <xf numFmtId="0" fontId="60" fillId="0" borderId="1" xfId="0" applyFont="1" applyBorder="1" applyAlignment="1">
      <alignment horizontal="left" vertical="center"/>
    </xf>
    <xf numFmtId="0" fontId="60" fillId="0" borderId="1" xfId="0" applyFont="1" applyBorder="1" applyAlignment="1">
      <alignment horizontal="left" vertical="top"/>
    </xf>
    <xf numFmtId="0" fontId="61" fillId="0" borderId="1" xfId="0" applyFont="1" applyBorder="1" applyAlignment="1">
      <alignment vertical="center"/>
    </xf>
    <xf numFmtId="0" fontId="62" fillId="0" borderId="1" xfId="0" applyFont="1" applyBorder="1" applyAlignment="1">
      <alignment vertical="justify"/>
    </xf>
    <xf numFmtId="0" fontId="61" fillId="0" borderId="1" xfId="0" applyFont="1" applyBorder="1"/>
    <xf numFmtId="0" fontId="63" fillId="0" borderId="1" xfId="0" applyFont="1" applyBorder="1" applyAlignment="1">
      <alignment vertical="center"/>
    </xf>
    <xf numFmtId="0" fontId="61" fillId="0" borderId="1" xfId="0" applyFont="1" applyBorder="1" applyAlignment="1">
      <alignment horizontal="left"/>
    </xf>
    <xf numFmtId="0" fontId="62" fillId="0" borderId="1" xfId="0" applyFont="1" applyBorder="1"/>
    <xf numFmtId="0" fontId="64" fillId="0" borderId="1" xfId="0" applyFont="1" applyBorder="1" applyAlignment="1">
      <alignment horizontal="left" vertical="center"/>
    </xf>
    <xf numFmtId="0" fontId="57" fillId="0" borderId="2" xfId="0" applyFont="1" applyBorder="1" applyAlignment="1">
      <alignment horizontal="left" vertical="center"/>
    </xf>
    <xf numFmtId="0" fontId="57" fillId="0" borderId="3" xfId="0" applyFont="1" applyBorder="1" applyAlignment="1">
      <alignment horizontal="left" vertical="center"/>
    </xf>
    <xf numFmtId="0" fontId="57" fillId="0" borderId="4" xfId="0" applyFont="1" applyBorder="1" applyAlignment="1">
      <alignment horizontal="left" vertical="center"/>
    </xf>
    <xf numFmtId="0" fontId="61" fillId="0" borderId="5" xfId="0" applyFont="1" applyBorder="1"/>
    <xf numFmtId="0" fontId="61" fillId="0" borderId="6" xfId="0" applyFont="1" applyBorder="1" applyAlignment="1">
      <alignment horizontal="left"/>
    </xf>
    <xf numFmtId="0" fontId="59" fillId="0" borderId="1" xfId="0" applyFont="1" applyBorder="1"/>
    <xf numFmtId="0" fontId="60" fillId="0" borderId="1" xfId="0" applyFont="1" applyBorder="1"/>
    <xf numFmtId="0" fontId="61" fillId="0" borderId="5" xfId="0" applyFont="1" applyBorder="1" applyAlignment="1">
      <alignment horizontal="left"/>
    </xf>
    <xf numFmtId="0" fontId="59" fillId="0" borderId="1" xfId="0" applyFont="1" applyBorder="1" applyAlignment="1">
      <alignment vertical="center"/>
    </xf>
    <xf numFmtId="0" fontId="60" fillId="2" borderId="1" xfId="0" applyFont="1" applyFill="1" applyBorder="1"/>
    <xf numFmtId="0" fontId="64" fillId="0" borderId="1" xfId="0" applyFont="1" applyBorder="1" applyAlignment="1">
      <alignment horizontal="left"/>
    </xf>
    <xf numFmtId="0" fontId="64" fillId="0" borderId="1" xfId="0" applyFont="1" applyBorder="1"/>
    <xf numFmtId="0" fontId="61" fillId="0" borderId="1" xfId="0" applyFont="1" applyFill="1" applyBorder="1"/>
    <xf numFmtId="0" fontId="61" fillId="0" borderId="6" xfId="0" applyFont="1" applyFill="1" applyBorder="1" applyAlignment="1">
      <alignment horizontal="left"/>
    </xf>
    <xf numFmtId="0" fontId="61" fillId="0" borderId="1" xfId="0" applyFont="1" applyFill="1" applyBorder="1" applyAlignment="1">
      <alignment horizontal="left"/>
    </xf>
    <xf numFmtId="0" fontId="64" fillId="0" borderId="6" xfId="0" applyFont="1" applyFill="1" applyBorder="1" applyAlignment="1">
      <alignment horizontal="left"/>
    </xf>
    <xf numFmtId="0" fontId="59" fillId="0" borderId="1" xfId="0" applyFont="1" applyBorder="1" applyAlignment="1">
      <alignment horizontal="left"/>
    </xf>
    <xf numFmtId="0" fontId="61" fillId="0" borderId="7" xfId="0" applyFont="1" applyBorder="1"/>
    <xf numFmtId="0" fontId="0" fillId="0" borderId="8" xfId="0" applyBorder="1"/>
    <xf numFmtId="0" fontId="61" fillId="0" borderId="9" xfId="0" applyFont="1" applyBorder="1" applyAlignment="1">
      <alignment horizontal="left"/>
    </xf>
    <xf numFmtId="0" fontId="62" fillId="0" borderId="0" xfId="0" applyFont="1" applyBorder="1"/>
    <xf numFmtId="0" fontId="3" fillId="0" borderId="0" xfId="0" applyFont="1" applyAlignment="1">
      <alignment vertical="top"/>
    </xf>
    <xf numFmtId="0" fontId="68" fillId="0" borderId="2" xfId="0" applyFont="1" applyBorder="1" applyAlignment="1">
      <alignment vertical="top"/>
    </xf>
    <xf numFmtId="0" fontId="68" fillId="0" borderId="3" xfId="0" applyFont="1" applyBorder="1" applyAlignment="1">
      <alignment vertical="top"/>
    </xf>
    <xf numFmtId="0" fontId="68" fillId="0" borderId="4" xfId="0" applyFont="1" applyBorder="1" applyAlignment="1">
      <alignment vertical="top"/>
    </xf>
    <xf numFmtId="0" fontId="69" fillId="0" borderId="5" xfId="0" applyFont="1" applyBorder="1" applyAlignment="1">
      <alignment vertical="top"/>
    </xf>
    <xf numFmtId="0" fontId="70" fillId="0" borderId="1" xfId="0" applyFont="1" applyBorder="1" applyAlignment="1">
      <alignment vertical="top"/>
    </xf>
    <xf numFmtId="0" fontId="71" fillId="0" borderId="6" xfId="0" applyFont="1" applyBorder="1" applyAlignment="1">
      <alignment horizontal="left" vertical="top"/>
    </xf>
    <xf numFmtId="0" fontId="71" fillId="0" borderId="6" xfId="0" applyFont="1" applyBorder="1" applyAlignment="1">
      <alignment horizontal="left" vertical="top" wrapText="1"/>
    </xf>
    <xf numFmtId="17" fontId="71" fillId="0" borderId="6" xfId="0" applyNumberFormat="1" applyFont="1" applyBorder="1" applyAlignment="1">
      <alignment horizontal="left" vertical="top"/>
    </xf>
    <xf numFmtId="0" fontId="69" fillId="0" borderId="7" xfId="0" applyFont="1" applyBorder="1" applyAlignment="1">
      <alignment vertical="top"/>
    </xf>
    <xf numFmtId="0" fontId="70" fillId="0" borderId="8" xfId="0" applyFont="1" applyBorder="1" applyAlignment="1">
      <alignment vertical="top"/>
    </xf>
    <xf numFmtId="0" fontId="71" fillId="0" borderId="9" xfId="0" applyFont="1" applyBorder="1" applyAlignment="1">
      <alignment horizontal="left" vertical="top" wrapText="1"/>
    </xf>
    <xf numFmtId="0" fontId="49" fillId="0" borderId="0" xfId="0" applyFont="1" applyAlignment="1">
      <alignment horizontal="left" vertical="top"/>
    </xf>
    <xf numFmtId="0" fontId="0" fillId="0" borderId="10" xfId="0" applyBorder="1"/>
    <xf numFmtId="0" fontId="0" fillId="0" borderId="0" xfId="0" applyBorder="1"/>
    <xf numFmtId="0" fontId="49" fillId="0" borderId="11" xfId="0" applyFont="1" applyBorder="1"/>
    <xf numFmtId="0" fontId="0" fillId="0" borderId="12" xfId="0" applyBorder="1"/>
    <xf numFmtId="0" fontId="0" fillId="0" borderId="13" xfId="0" applyBorder="1"/>
    <xf numFmtId="0" fontId="57" fillId="0" borderId="5" xfId="0" applyFont="1" applyBorder="1" applyAlignment="1">
      <alignment horizontal="left" vertical="center"/>
    </xf>
    <xf numFmtId="0" fontId="57" fillId="0" borderId="6" xfId="0" applyFont="1" applyBorder="1" applyAlignment="1">
      <alignment horizontal="left" vertical="center"/>
    </xf>
    <xf numFmtId="0" fontId="59" fillId="0" borderId="5" xfId="0" applyFont="1" applyBorder="1" applyAlignment="1">
      <alignment horizontal="left" vertical="center"/>
    </xf>
    <xf numFmtId="0" fontId="59" fillId="0" borderId="6" xfId="0" applyFont="1" applyBorder="1" applyAlignment="1">
      <alignment horizontal="left" vertical="center"/>
    </xf>
    <xf numFmtId="0" fontId="59" fillId="0" borderId="5" xfId="0" applyFont="1" applyBorder="1" applyAlignment="1">
      <alignment horizontal="left" vertical="top"/>
    </xf>
    <xf numFmtId="0" fontId="61" fillId="0" borderId="5" xfId="0" applyFont="1" applyBorder="1" applyAlignment="1">
      <alignment vertical="center"/>
    </xf>
    <xf numFmtId="0" fontId="61" fillId="0" borderId="6" xfId="0" applyFont="1" applyBorder="1"/>
    <xf numFmtId="0" fontId="61" fillId="0" borderId="10" xfId="0" applyFont="1" applyBorder="1"/>
    <xf numFmtId="0" fontId="59" fillId="0" borderId="14" xfId="0" applyFont="1" applyBorder="1" applyAlignment="1">
      <alignment horizontal="left" vertical="center"/>
    </xf>
    <xf numFmtId="0" fontId="0" fillId="0" borderId="14" xfId="0" applyBorder="1"/>
    <xf numFmtId="0" fontId="64" fillId="0" borderId="5" xfId="0" applyFont="1" applyBorder="1" applyAlignment="1">
      <alignment horizontal="left" vertical="center"/>
    </xf>
    <xf numFmtId="0" fontId="64" fillId="0" borderId="6" xfId="0" applyFont="1" applyBorder="1" applyAlignment="1">
      <alignment horizontal="left" vertical="center"/>
    </xf>
    <xf numFmtId="0" fontId="61" fillId="0" borderId="0" xfId="0" applyFont="1" applyBorder="1" applyAlignment="1">
      <alignment vertical="center"/>
    </xf>
    <xf numFmtId="17" fontId="71" fillId="0" borderId="6" xfId="0" applyNumberFormat="1" applyFont="1" applyFill="1" applyBorder="1" applyAlignment="1">
      <alignment horizontal="left" vertical="top"/>
    </xf>
    <xf numFmtId="0" fontId="69" fillId="0" borderId="5" xfId="0" applyFont="1" applyBorder="1" applyAlignment="1">
      <alignment vertical="top" wrapText="1"/>
    </xf>
    <xf numFmtId="0" fontId="70" fillId="0" borderId="1" xfId="0" applyFont="1" applyBorder="1" applyAlignment="1">
      <alignment vertical="top" wrapText="1"/>
    </xf>
    <xf numFmtId="0" fontId="0" fillId="0" borderId="0" xfId="0" applyAlignment="1">
      <alignment wrapText="1"/>
    </xf>
    <xf numFmtId="49" fontId="59" fillId="0" borderId="6" xfId="0" applyNumberFormat="1" applyFont="1" applyBorder="1" applyAlignment="1">
      <alignment horizontal="left" vertical="center"/>
    </xf>
    <xf numFmtId="49" fontId="64" fillId="0" borderId="6" xfId="0" applyNumberFormat="1" applyFont="1" applyBorder="1" applyAlignment="1">
      <alignment horizontal="left" vertical="center"/>
    </xf>
    <xf numFmtId="0" fontId="27" fillId="0" borderId="0" xfId="0" applyFont="1" applyBorder="1" applyAlignment="1">
      <alignment horizontal="center" vertical="top"/>
    </xf>
    <xf numFmtId="0" fontId="37" fillId="0" borderId="0" xfId="0" applyFont="1" applyBorder="1" applyAlignment="1">
      <alignment horizontal="center" vertical="top"/>
    </xf>
    <xf numFmtId="0" fontId="45" fillId="0" borderId="1" xfId="0" applyFont="1" applyBorder="1" applyAlignment="1">
      <alignment horizontal="left" vertical="center" wrapText="1"/>
    </xf>
    <xf numFmtId="0" fontId="56" fillId="0" borderId="0" xfId="0" applyFont="1" applyBorder="1" applyAlignment="1">
      <alignment horizontal="center" vertical="top"/>
    </xf>
    <xf numFmtId="0" fontId="56" fillId="0" borderId="0" xfId="0" applyFont="1" applyBorder="1" applyAlignment="1">
      <alignment horizontal="center"/>
    </xf>
    <xf numFmtId="0" fontId="65" fillId="0" borderId="5" xfId="0" applyFont="1" applyBorder="1" applyAlignment="1">
      <alignment horizontal="center"/>
    </xf>
    <xf numFmtId="0" fontId="73" fillId="0" borderId="1" xfId="0" applyFont="1" applyBorder="1" applyAlignment="1">
      <alignment horizontal="center"/>
    </xf>
    <xf numFmtId="0" fontId="73" fillId="0" borderId="6" xfId="0" applyFont="1" applyBorder="1" applyAlignment="1">
      <alignment horizont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0" fontId="65" fillId="0" borderId="6" xfId="0" applyFont="1" applyBorder="1" applyAlignment="1">
      <alignment horizontal="center" vertical="center"/>
    </xf>
    <xf numFmtId="0" fontId="65" fillId="0" borderId="1" xfId="0" applyFont="1" applyBorder="1" applyAlignment="1">
      <alignment horizontal="center"/>
    </xf>
    <xf numFmtId="0" fontId="65" fillId="0" borderId="6" xfId="0" applyFont="1" applyBorder="1" applyAlignment="1">
      <alignment horizontal="center"/>
    </xf>
    <xf numFmtId="0" fontId="74" fillId="0" borderId="1" xfId="0" applyFont="1" applyBorder="1" applyAlignment="1">
      <alignment vertical="top"/>
    </xf>
  </cellXfs>
  <cellStyles count="2">
    <cellStyle name="Normal" xfId="0" builtinId="0"/>
    <cellStyle name="Normal 2" xfId="1"/>
  </cellStyles>
  <dxfs count="301">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86"/>
  <sheetViews>
    <sheetView zoomScaleNormal="100" workbookViewId="0">
      <selection activeCell="I2" sqref="I2"/>
    </sheetView>
  </sheetViews>
  <sheetFormatPr defaultColWidth="9.3046875" defaultRowHeight="14.6" x14ac:dyDescent="0.4"/>
  <cols>
    <col min="1" max="1" width="4.3046875" style="96" customWidth="1"/>
    <col min="2" max="2" width="6.84375" style="69" customWidth="1"/>
    <col min="3" max="3" width="6.15234375" style="69" customWidth="1"/>
    <col min="4" max="4" width="7.3828125" style="69" customWidth="1"/>
    <col min="5" max="5" width="5.69140625" style="69" customWidth="1"/>
    <col min="6" max="6" width="10.84375" style="69" customWidth="1"/>
    <col min="7" max="7" width="13.15234375" style="69" customWidth="1"/>
    <col min="8" max="8" width="9.84375" style="69" customWidth="1"/>
    <col min="9" max="10" width="37.69140625" style="69" customWidth="1"/>
    <col min="11" max="16384" width="9.3046875" style="69"/>
  </cols>
  <sheetData>
    <row r="1" spans="1:34" s="68" customFormat="1" ht="20.6" x14ac:dyDescent="0.4">
      <c r="A1" s="64" t="s">
        <v>10577</v>
      </c>
      <c r="B1" s="65"/>
      <c r="C1" s="66"/>
      <c r="D1" s="66"/>
      <c r="E1" s="66"/>
      <c r="F1" s="67"/>
      <c r="G1" s="67"/>
      <c r="I1" s="93"/>
      <c r="J1" s="93"/>
      <c r="K1" s="69"/>
      <c r="L1" s="69"/>
      <c r="M1" s="69"/>
      <c r="N1" s="69"/>
      <c r="O1" s="69"/>
      <c r="P1" s="69"/>
      <c r="Q1" s="69"/>
      <c r="R1" s="69"/>
      <c r="S1" s="69"/>
      <c r="T1" s="69"/>
      <c r="U1" s="69"/>
      <c r="V1" s="69"/>
      <c r="W1" s="69"/>
      <c r="X1" s="69"/>
      <c r="Y1" s="69"/>
      <c r="Z1" s="69"/>
      <c r="AA1" s="69"/>
      <c r="AB1" s="69"/>
      <c r="AC1" s="69"/>
      <c r="AD1" s="69"/>
      <c r="AE1" s="69"/>
      <c r="AF1" s="69"/>
      <c r="AG1" s="69"/>
      <c r="AH1" s="69"/>
    </row>
    <row r="2" spans="1:34" s="68" customFormat="1" ht="15.9" x14ac:dyDescent="0.4">
      <c r="A2" s="97"/>
      <c r="B2" s="70" t="s">
        <v>10555</v>
      </c>
      <c r="C2" s="66"/>
      <c r="D2" s="66"/>
      <c r="E2" s="66"/>
      <c r="F2" s="67"/>
      <c r="G2" s="67"/>
      <c r="I2" s="93"/>
      <c r="J2" s="93"/>
      <c r="K2" s="69"/>
      <c r="L2" s="69"/>
      <c r="M2" s="69"/>
      <c r="N2" s="69"/>
      <c r="O2" s="69"/>
      <c r="P2" s="69"/>
      <c r="Q2" s="69"/>
      <c r="R2" s="69"/>
      <c r="S2" s="69"/>
      <c r="T2" s="69"/>
      <c r="U2" s="69"/>
      <c r="V2" s="69"/>
      <c r="W2" s="69"/>
      <c r="X2" s="69"/>
      <c r="Y2" s="69"/>
      <c r="Z2" s="69"/>
      <c r="AA2" s="69"/>
      <c r="AB2" s="69"/>
      <c r="AC2" s="69"/>
      <c r="AD2" s="69"/>
      <c r="AE2" s="69"/>
      <c r="AF2" s="69"/>
      <c r="AG2" s="69"/>
      <c r="AH2" s="69"/>
    </row>
    <row r="3" spans="1:34" s="68" customFormat="1" x14ac:dyDescent="0.4">
      <c r="A3" s="95"/>
      <c r="B3" s="168" t="s">
        <v>7069</v>
      </c>
      <c r="C3" s="169"/>
      <c r="D3" s="168" t="s">
        <v>7070</v>
      </c>
      <c r="E3" s="169"/>
      <c r="I3" s="93"/>
      <c r="J3" s="93"/>
      <c r="K3" s="69"/>
      <c r="L3" s="69"/>
      <c r="M3" s="69"/>
      <c r="N3" s="69"/>
      <c r="O3" s="69"/>
      <c r="P3" s="69"/>
      <c r="Q3" s="69"/>
      <c r="R3" s="69"/>
      <c r="S3" s="69"/>
      <c r="T3" s="69"/>
      <c r="U3" s="69"/>
      <c r="V3" s="69"/>
      <c r="W3" s="69"/>
      <c r="X3" s="69"/>
      <c r="Y3" s="69"/>
      <c r="Z3" s="69"/>
      <c r="AA3" s="69"/>
      <c r="AB3" s="69"/>
      <c r="AC3" s="69"/>
      <c r="AD3" s="69"/>
      <c r="AE3" s="69"/>
      <c r="AF3" s="69"/>
      <c r="AG3" s="69"/>
      <c r="AH3" s="69"/>
    </row>
    <row r="4" spans="1:34" s="60" customFormat="1" ht="61" customHeight="1" x14ac:dyDescent="0.4">
      <c r="A4" s="60" t="s">
        <v>7071</v>
      </c>
      <c r="B4" s="60" t="s">
        <v>7072</v>
      </c>
      <c r="C4" s="60" t="s">
        <v>7073</v>
      </c>
      <c r="D4" s="60" t="s">
        <v>7072</v>
      </c>
      <c r="E4" s="60" t="s">
        <v>7073</v>
      </c>
      <c r="F4" s="60" t="s">
        <v>10553</v>
      </c>
      <c r="G4" s="60" t="s">
        <v>49</v>
      </c>
      <c r="H4" s="60" t="s">
        <v>10554</v>
      </c>
      <c r="I4" s="62" t="s">
        <v>6288</v>
      </c>
      <c r="J4" s="62" t="s">
        <v>6289</v>
      </c>
      <c r="L4" s="61"/>
      <c r="M4" s="61"/>
      <c r="N4" s="61"/>
      <c r="O4" s="61"/>
      <c r="P4" s="61"/>
      <c r="Q4" s="61"/>
      <c r="R4" s="61"/>
      <c r="S4" s="61"/>
      <c r="T4" s="61"/>
      <c r="U4" s="61"/>
      <c r="V4" s="61"/>
      <c r="W4" s="61"/>
      <c r="X4" s="61"/>
      <c r="Y4" s="61"/>
      <c r="Z4" s="61"/>
      <c r="AA4" s="61"/>
      <c r="AB4" s="61"/>
      <c r="AC4" s="61"/>
      <c r="AD4" s="61"/>
      <c r="AE4" s="61"/>
      <c r="AF4" s="61"/>
      <c r="AG4" s="61"/>
      <c r="AH4" s="61"/>
    </row>
    <row r="5" spans="1:34" s="68" customFormat="1" x14ac:dyDescent="0.4">
      <c r="A5" s="95">
        <v>1</v>
      </c>
      <c r="B5" s="68">
        <v>8</v>
      </c>
      <c r="C5" s="68">
        <v>8</v>
      </c>
      <c r="D5" s="68">
        <v>6</v>
      </c>
      <c r="E5" s="68">
        <v>7</v>
      </c>
      <c r="F5" s="68" t="s">
        <v>7074</v>
      </c>
      <c r="G5" s="68" t="s">
        <v>6208</v>
      </c>
      <c r="H5" s="68" t="s">
        <v>6209</v>
      </c>
      <c r="I5" s="93" t="s">
        <v>6211</v>
      </c>
      <c r="J5" s="93" t="s">
        <v>7075</v>
      </c>
      <c r="K5" s="69"/>
      <c r="L5" s="69"/>
      <c r="M5" s="69"/>
      <c r="N5" s="69"/>
      <c r="O5" s="69"/>
      <c r="P5" s="69"/>
      <c r="Q5" s="69"/>
      <c r="R5" s="69"/>
      <c r="S5" s="69"/>
      <c r="T5" s="69"/>
      <c r="U5" s="69"/>
      <c r="V5" s="69"/>
      <c r="W5" s="69"/>
      <c r="X5" s="69"/>
      <c r="Y5" s="69"/>
      <c r="Z5" s="69"/>
      <c r="AA5" s="69"/>
      <c r="AB5" s="69"/>
      <c r="AC5" s="69"/>
      <c r="AD5" s="69"/>
      <c r="AE5" s="69"/>
      <c r="AF5" s="69"/>
      <c r="AG5" s="69"/>
      <c r="AH5" s="69"/>
    </row>
    <row r="6" spans="1:34" s="68" customFormat="1" x14ac:dyDescent="0.4">
      <c r="A6" s="95">
        <v>2</v>
      </c>
      <c r="B6" s="68">
        <v>8</v>
      </c>
      <c r="C6" s="68">
        <v>8</v>
      </c>
      <c r="D6" s="68">
        <v>10</v>
      </c>
      <c r="E6" s="68">
        <v>11</v>
      </c>
      <c r="F6" s="68" t="s">
        <v>7076</v>
      </c>
      <c r="G6" s="68" t="s">
        <v>2487</v>
      </c>
      <c r="H6" s="68" t="s">
        <v>2488</v>
      </c>
      <c r="I6" s="93" t="s">
        <v>2490</v>
      </c>
      <c r="J6" s="93" t="s">
        <v>2491</v>
      </c>
      <c r="K6" s="69"/>
      <c r="L6" s="69"/>
      <c r="M6" s="69"/>
      <c r="N6" s="69"/>
      <c r="O6" s="69"/>
      <c r="P6" s="69"/>
      <c r="Q6" s="69"/>
      <c r="R6" s="69"/>
      <c r="S6" s="69"/>
      <c r="T6" s="69"/>
      <c r="U6" s="69"/>
      <c r="V6" s="69"/>
      <c r="W6" s="69"/>
      <c r="X6" s="69"/>
      <c r="Y6" s="69"/>
      <c r="Z6" s="69"/>
      <c r="AA6" s="69"/>
      <c r="AB6" s="69"/>
      <c r="AC6" s="69"/>
      <c r="AD6" s="69"/>
      <c r="AE6" s="69"/>
      <c r="AF6" s="69"/>
      <c r="AG6" s="69"/>
      <c r="AH6" s="69"/>
    </row>
    <row r="7" spans="1:34" s="68" customFormat="1" x14ac:dyDescent="0.4">
      <c r="A7" s="95">
        <v>3</v>
      </c>
      <c r="B7" s="68">
        <v>5</v>
      </c>
      <c r="C7" s="68">
        <v>7</v>
      </c>
      <c r="D7" s="68">
        <v>4</v>
      </c>
      <c r="E7" s="68">
        <v>5</v>
      </c>
      <c r="F7" s="68" t="s">
        <v>7077</v>
      </c>
      <c r="G7" s="68" t="s">
        <v>7078</v>
      </c>
      <c r="H7" s="68" t="s">
        <v>7079</v>
      </c>
      <c r="I7" s="93" t="s">
        <v>7080</v>
      </c>
      <c r="J7" s="93" t="s">
        <v>7081</v>
      </c>
      <c r="K7" s="69"/>
      <c r="L7" s="69"/>
      <c r="M7" s="69"/>
      <c r="N7" s="69"/>
      <c r="O7" s="69"/>
      <c r="P7" s="69"/>
      <c r="Q7" s="69"/>
      <c r="R7" s="69"/>
      <c r="S7" s="69"/>
      <c r="T7" s="69"/>
      <c r="U7" s="69"/>
      <c r="V7" s="69"/>
      <c r="W7" s="69"/>
      <c r="X7" s="69"/>
      <c r="Y7" s="69"/>
      <c r="Z7" s="69"/>
      <c r="AA7" s="69"/>
      <c r="AB7" s="69"/>
      <c r="AC7" s="69"/>
      <c r="AD7" s="69"/>
      <c r="AE7" s="69"/>
      <c r="AF7" s="69"/>
      <c r="AG7" s="69"/>
      <c r="AH7" s="69"/>
    </row>
    <row r="8" spans="1:34" s="68" customFormat="1" x14ac:dyDescent="0.4">
      <c r="A8" s="95">
        <v>4</v>
      </c>
      <c r="B8" s="68">
        <v>8</v>
      </c>
      <c r="C8" s="68">
        <v>8</v>
      </c>
      <c r="D8" s="68">
        <v>8</v>
      </c>
      <c r="E8" s="68">
        <v>9</v>
      </c>
      <c r="F8" s="68" t="s">
        <v>7082</v>
      </c>
      <c r="G8" s="68" t="s">
        <v>1828</v>
      </c>
      <c r="H8" s="68" t="s">
        <v>1829</v>
      </c>
      <c r="I8" s="93" t="s">
        <v>1831</v>
      </c>
      <c r="J8" s="93" t="s">
        <v>7083</v>
      </c>
      <c r="K8" s="69"/>
      <c r="L8" s="69"/>
      <c r="M8" s="69"/>
      <c r="N8" s="69"/>
      <c r="O8" s="69"/>
      <c r="P8" s="69"/>
      <c r="Q8" s="69"/>
      <c r="R8" s="69"/>
      <c r="S8" s="69"/>
      <c r="T8" s="69"/>
      <c r="U8" s="69"/>
      <c r="V8" s="69"/>
      <c r="W8" s="69"/>
      <c r="X8" s="69"/>
      <c r="Y8" s="69"/>
      <c r="Z8" s="69"/>
      <c r="AA8" s="69"/>
      <c r="AB8" s="69"/>
      <c r="AC8" s="69"/>
      <c r="AD8" s="69"/>
      <c r="AE8" s="69"/>
      <c r="AF8" s="69"/>
      <c r="AG8" s="69"/>
      <c r="AH8" s="69"/>
    </row>
    <row r="9" spans="1:34" s="68" customFormat="1" x14ac:dyDescent="0.4">
      <c r="A9" s="95">
        <v>5</v>
      </c>
      <c r="B9" s="68">
        <v>5</v>
      </c>
      <c r="C9" s="68">
        <v>6</v>
      </c>
      <c r="D9" s="68">
        <v>4</v>
      </c>
      <c r="E9" s="68">
        <v>5</v>
      </c>
      <c r="F9" s="68" t="s">
        <v>7084</v>
      </c>
      <c r="G9" s="68" t="s">
        <v>7085</v>
      </c>
      <c r="H9" s="68" t="s">
        <v>7086</v>
      </c>
      <c r="I9" s="93" t="s">
        <v>7087</v>
      </c>
      <c r="J9" s="93" t="s">
        <v>2426</v>
      </c>
      <c r="K9" s="69"/>
      <c r="L9" s="69"/>
      <c r="M9" s="69"/>
      <c r="N9" s="69"/>
      <c r="O9" s="69"/>
      <c r="P9" s="69"/>
      <c r="Q9" s="69"/>
      <c r="R9" s="69"/>
      <c r="S9" s="69"/>
      <c r="T9" s="69"/>
      <c r="U9" s="69"/>
      <c r="V9" s="69"/>
      <c r="W9" s="69"/>
      <c r="X9" s="69"/>
      <c r="Y9" s="69"/>
      <c r="Z9" s="69"/>
      <c r="AA9" s="69"/>
      <c r="AB9" s="69"/>
      <c r="AC9" s="69"/>
      <c r="AD9" s="69"/>
      <c r="AE9" s="69"/>
      <c r="AF9" s="69"/>
      <c r="AG9" s="69"/>
      <c r="AH9" s="69"/>
    </row>
    <row r="10" spans="1:34" s="68" customFormat="1" x14ac:dyDescent="0.4">
      <c r="A10" s="95">
        <v>6</v>
      </c>
      <c r="B10" s="68">
        <v>5</v>
      </c>
      <c r="C10" s="68">
        <v>5</v>
      </c>
      <c r="D10" s="68">
        <v>8</v>
      </c>
      <c r="E10" s="68">
        <v>8</v>
      </c>
      <c r="F10" s="68" t="s">
        <v>7088</v>
      </c>
      <c r="G10" s="68" t="s">
        <v>7089</v>
      </c>
      <c r="H10" s="68" t="s">
        <v>7090</v>
      </c>
      <c r="I10" s="93" t="s">
        <v>7091</v>
      </c>
      <c r="J10" s="93" t="s">
        <v>5928</v>
      </c>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4" s="68" customFormat="1" x14ac:dyDescent="0.4">
      <c r="A11" s="95">
        <v>7</v>
      </c>
      <c r="B11" s="68">
        <v>11</v>
      </c>
      <c r="C11" s="68">
        <v>12</v>
      </c>
      <c r="D11" s="68">
        <v>6</v>
      </c>
      <c r="E11" s="68">
        <v>6</v>
      </c>
      <c r="F11" s="68" t="s">
        <v>7092</v>
      </c>
      <c r="G11" s="68" t="s">
        <v>5450</v>
      </c>
      <c r="H11" s="68" t="s">
        <v>5451</v>
      </c>
      <c r="I11" s="93" t="s">
        <v>5453</v>
      </c>
      <c r="J11" s="93" t="s">
        <v>5454</v>
      </c>
      <c r="K11" s="69"/>
      <c r="L11" s="69"/>
      <c r="M11" s="69"/>
      <c r="N11" s="69"/>
      <c r="O11" s="69"/>
      <c r="P11" s="69"/>
      <c r="Q11" s="69"/>
      <c r="R11" s="69"/>
      <c r="S11" s="69"/>
      <c r="T11" s="69"/>
      <c r="U11" s="69"/>
      <c r="V11" s="69"/>
      <c r="W11" s="69"/>
      <c r="X11" s="69"/>
      <c r="Y11" s="69"/>
      <c r="Z11" s="69"/>
      <c r="AA11" s="69"/>
      <c r="AB11" s="69"/>
      <c r="AC11" s="69"/>
      <c r="AD11" s="69"/>
      <c r="AE11" s="69"/>
      <c r="AF11" s="69"/>
      <c r="AG11" s="69"/>
      <c r="AH11" s="69"/>
    </row>
    <row r="12" spans="1:34" s="68" customFormat="1" x14ac:dyDescent="0.4">
      <c r="A12" s="95">
        <v>8</v>
      </c>
      <c r="B12" s="68">
        <v>5</v>
      </c>
      <c r="C12" s="68">
        <v>5</v>
      </c>
      <c r="D12" s="68">
        <v>7</v>
      </c>
      <c r="E12" s="68">
        <v>7</v>
      </c>
      <c r="F12" s="68" t="s">
        <v>7093</v>
      </c>
      <c r="G12" s="68" t="s">
        <v>7094</v>
      </c>
      <c r="H12" s="68" t="s">
        <v>7095</v>
      </c>
      <c r="I12" s="93" t="s">
        <v>7096</v>
      </c>
      <c r="J12" s="93" t="s">
        <v>7097</v>
      </c>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4" s="68" customFormat="1" x14ac:dyDescent="0.4">
      <c r="A13" s="95">
        <v>9</v>
      </c>
      <c r="B13" s="68">
        <v>6</v>
      </c>
      <c r="C13" s="68">
        <v>7</v>
      </c>
      <c r="D13" s="68">
        <v>2</v>
      </c>
      <c r="E13" s="68">
        <v>2</v>
      </c>
      <c r="F13" s="68" t="s">
        <v>4002</v>
      </c>
      <c r="G13" s="68" t="s">
        <v>4003</v>
      </c>
      <c r="H13" s="68" t="s">
        <v>4004</v>
      </c>
      <c r="I13" s="93" t="s">
        <v>4006</v>
      </c>
      <c r="J13" s="93" t="s">
        <v>7098</v>
      </c>
      <c r="K13" s="69"/>
      <c r="L13" s="69"/>
      <c r="M13" s="69"/>
      <c r="N13" s="69"/>
      <c r="O13" s="69"/>
      <c r="P13" s="69"/>
      <c r="Q13" s="69"/>
      <c r="R13" s="69"/>
      <c r="S13" s="69"/>
      <c r="T13" s="69"/>
      <c r="U13" s="69"/>
      <c r="V13" s="69"/>
      <c r="W13" s="69"/>
      <c r="X13" s="69"/>
      <c r="Y13" s="69"/>
      <c r="Z13" s="69"/>
      <c r="AA13" s="69"/>
      <c r="AB13" s="69"/>
      <c r="AC13" s="69"/>
      <c r="AD13" s="69"/>
      <c r="AE13" s="69"/>
      <c r="AF13" s="69"/>
      <c r="AG13" s="69"/>
      <c r="AH13" s="69"/>
    </row>
    <row r="14" spans="1:34" s="68" customFormat="1" x14ac:dyDescent="0.4">
      <c r="A14" s="95">
        <v>10</v>
      </c>
      <c r="B14" s="68">
        <v>5</v>
      </c>
      <c r="C14" s="68">
        <v>5</v>
      </c>
      <c r="D14" s="68">
        <v>4</v>
      </c>
      <c r="E14" s="68">
        <v>4</v>
      </c>
      <c r="F14" s="68" t="s">
        <v>1728</v>
      </c>
      <c r="G14" s="68" t="s">
        <v>1729</v>
      </c>
      <c r="H14" s="68" t="s">
        <v>1730</v>
      </c>
      <c r="I14" s="93" t="s">
        <v>1732</v>
      </c>
      <c r="J14" s="93" t="s">
        <v>206</v>
      </c>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4" s="68" customFormat="1" x14ac:dyDescent="0.4">
      <c r="A15" s="95">
        <v>11</v>
      </c>
      <c r="B15" s="68">
        <v>12</v>
      </c>
      <c r="C15" s="68">
        <v>12</v>
      </c>
      <c r="D15" s="68">
        <v>6</v>
      </c>
      <c r="E15" s="68">
        <v>6</v>
      </c>
      <c r="F15" s="68" t="s">
        <v>5255</v>
      </c>
      <c r="G15" s="68" t="s">
        <v>5256</v>
      </c>
      <c r="H15" s="68" t="s">
        <v>5257</v>
      </c>
      <c r="I15" s="93" t="s">
        <v>5259</v>
      </c>
      <c r="J15" s="93" t="s">
        <v>5260</v>
      </c>
      <c r="K15" s="69"/>
      <c r="L15" s="69"/>
      <c r="M15" s="69"/>
      <c r="N15" s="69"/>
      <c r="O15" s="69"/>
      <c r="P15" s="69"/>
      <c r="Q15" s="69"/>
      <c r="R15" s="69"/>
      <c r="S15" s="69"/>
      <c r="T15" s="69"/>
      <c r="U15" s="69"/>
      <c r="V15" s="69"/>
      <c r="W15" s="69"/>
      <c r="X15" s="69"/>
      <c r="Y15" s="69"/>
      <c r="Z15" s="69"/>
      <c r="AA15" s="69"/>
      <c r="AB15" s="69"/>
      <c r="AC15" s="69"/>
      <c r="AD15" s="69"/>
      <c r="AE15" s="69"/>
      <c r="AF15" s="69"/>
      <c r="AG15" s="69"/>
      <c r="AH15" s="69"/>
    </row>
    <row r="16" spans="1:34" s="68" customFormat="1" x14ac:dyDescent="0.4">
      <c r="A16" s="95">
        <v>12</v>
      </c>
      <c r="B16" s="68">
        <v>11</v>
      </c>
      <c r="C16" s="68">
        <v>12</v>
      </c>
      <c r="D16" s="68">
        <v>8</v>
      </c>
      <c r="E16" s="68">
        <v>8</v>
      </c>
      <c r="F16" s="68" t="s">
        <v>7099</v>
      </c>
      <c r="G16" s="68" t="s">
        <v>1525</v>
      </c>
      <c r="H16" s="68" t="s">
        <v>1526</v>
      </c>
      <c r="I16" s="93" t="s">
        <v>1528</v>
      </c>
      <c r="J16" s="93" t="s">
        <v>1529</v>
      </c>
      <c r="K16" s="69"/>
      <c r="L16" s="69"/>
      <c r="M16" s="69"/>
      <c r="N16" s="69"/>
      <c r="O16" s="69"/>
      <c r="P16" s="69"/>
      <c r="Q16" s="69"/>
      <c r="R16" s="69"/>
      <c r="S16" s="69"/>
      <c r="T16" s="69"/>
      <c r="U16" s="69"/>
      <c r="V16" s="69"/>
      <c r="W16" s="69"/>
      <c r="X16" s="69"/>
      <c r="Y16" s="69"/>
      <c r="Z16" s="69"/>
      <c r="AA16" s="69"/>
      <c r="AB16" s="69"/>
      <c r="AC16" s="69"/>
      <c r="AD16" s="69"/>
      <c r="AE16" s="69"/>
      <c r="AF16" s="69"/>
      <c r="AG16" s="69"/>
      <c r="AH16" s="69"/>
    </row>
    <row r="17" spans="1:34" s="68" customFormat="1" x14ac:dyDescent="0.4">
      <c r="A17" s="95">
        <v>13</v>
      </c>
      <c r="B17" s="68">
        <v>5</v>
      </c>
      <c r="C17" s="68">
        <v>6</v>
      </c>
      <c r="D17" s="68">
        <v>11</v>
      </c>
      <c r="E17" s="68">
        <v>11</v>
      </c>
      <c r="F17" s="68" t="s">
        <v>1476</v>
      </c>
      <c r="G17" s="68" t="s">
        <v>1477</v>
      </c>
      <c r="H17" s="68" t="s">
        <v>1478</v>
      </c>
      <c r="I17" s="93" t="s">
        <v>1480</v>
      </c>
      <c r="J17" s="93" t="s">
        <v>7100</v>
      </c>
      <c r="K17" s="69"/>
      <c r="L17" s="69"/>
      <c r="M17" s="69"/>
      <c r="N17" s="69"/>
      <c r="O17" s="69"/>
      <c r="P17" s="69"/>
      <c r="Q17" s="69"/>
      <c r="R17" s="69"/>
      <c r="S17" s="69"/>
      <c r="T17" s="69"/>
      <c r="U17" s="69"/>
      <c r="V17" s="69"/>
      <c r="W17" s="69"/>
      <c r="X17" s="69"/>
      <c r="Y17" s="69"/>
      <c r="Z17" s="69"/>
      <c r="AA17" s="69"/>
      <c r="AB17" s="69"/>
      <c r="AC17" s="69"/>
      <c r="AD17" s="69"/>
      <c r="AE17" s="69"/>
      <c r="AF17" s="69"/>
      <c r="AG17" s="69"/>
      <c r="AH17" s="69"/>
    </row>
    <row r="18" spans="1:34" s="68" customFormat="1" x14ac:dyDescent="0.4">
      <c r="A18" s="95">
        <v>14</v>
      </c>
      <c r="B18" s="68">
        <v>7</v>
      </c>
      <c r="C18" s="68">
        <v>11</v>
      </c>
      <c r="D18" s="68">
        <v>5</v>
      </c>
      <c r="E18" s="68">
        <v>8</v>
      </c>
      <c r="F18" s="68" t="s">
        <v>5626</v>
      </c>
      <c r="G18" s="68" t="s">
        <v>5627</v>
      </c>
      <c r="H18" s="68" t="s">
        <v>5628</v>
      </c>
      <c r="I18" s="93" t="s">
        <v>5630</v>
      </c>
      <c r="J18" s="93" t="s">
        <v>7101</v>
      </c>
      <c r="K18" s="69"/>
      <c r="L18" s="69"/>
      <c r="M18" s="69"/>
      <c r="N18" s="69"/>
      <c r="O18" s="69"/>
      <c r="P18" s="69"/>
      <c r="Q18" s="69"/>
      <c r="R18" s="69"/>
      <c r="S18" s="69"/>
      <c r="T18" s="69"/>
      <c r="U18" s="69"/>
      <c r="V18" s="69"/>
      <c r="W18" s="69"/>
      <c r="X18" s="69"/>
      <c r="Y18" s="69"/>
      <c r="Z18" s="69"/>
      <c r="AA18" s="69"/>
      <c r="AB18" s="69"/>
      <c r="AC18" s="69"/>
      <c r="AD18" s="69"/>
      <c r="AE18" s="69"/>
      <c r="AF18" s="69"/>
      <c r="AG18" s="69"/>
      <c r="AH18" s="69"/>
    </row>
    <row r="19" spans="1:34" s="68" customFormat="1" x14ac:dyDescent="0.4">
      <c r="A19" s="95">
        <v>15</v>
      </c>
      <c r="B19" s="68">
        <v>12</v>
      </c>
      <c r="C19" s="68">
        <v>12</v>
      </c>
      <c r="D19" s="68">
        <v>7</v>
      </c>
      <c r="E19" s="68">
        <v>7</v>
      </c>
      <c r="F19" s="68" t="s">
        <v>7102</v>
      </c>
      <c r="G19" s="68" t="s">
        <v>7103</v>
      </c>
      <c r="H19" s="68" t="s">
        <v>7104</v>
      </c>
      <c r="I19" s="93" t="s">
        <v>7105</v>
      </c>
      <c r="J19" s="93" t="s">
        <v>7106</v>
      </c>
      <c r="K19" s="69"/>
      <c r="L19" s="69"/>
      <c r="M19" s="69"/>
      <c r="N19" s="69"/>
      <c r="O19" s="69"/>
      <c r="P19" s="69"/>
      <c r="Q19" s="69"/>
      <c r="R19" s="69"/>
      <c r="S19" s="69"/>
      <c r="T19" s="69"/>
      <c r="U19" s="69"/>
      <c r="V19" s="69"/>
      <c r="W19" s="69"/>
      <c r="X19" s="69"/>
      <c r="Y19" s="69"/>
      <c r="Z19" s="69"/>
      <c r="AA19" s="69"/>
      <c r="AB19" s="69"/>
      <c r="AC19" s="69"/>
      <c r="AD19" s="69"/>
      <c r="AE19" s="69"/>
      <c r="AF19" s="69"/>
      <c r="AG19" s="69"/>
      <c r="AH19" s="69"/>
    </row>
    <row r="20" spans="1:34" s="68" customFormat="1" x14ac:dyDescent="0.4">
      <c r="A20" s="95">
        <v>16</v>
      </c>
      <c r="B20" s="68">
        <v>6</v>
      </c>
      <c r="C20" s="68">
        <v>7</v>
      </c>
      <c r="D20" s="68">
        <v>6</v>
      </c>
      <c r="E20" s="68">
        <v>7</v>
      </c>
      <c r="F20" s="68" t="s">
        <v>7107</v>
      </c>
      <c r="G20" s="68" t="s">
        <v>2347</v>
      </c>
      <c r="H20" s="68" t="s">
        <v>2348</v>
      </c>
      <c r="I20" s="93" t="s">
        <v>2350</v>
      </c>
      <c r="J20" s="93" t="s">
        <v>2351</v>
      </c>
      <c r="K20" s="69"/>
      <c r="L20" s="69"/>
      <c r="M20" s="69"/>
      <c r="N20" s="69"/>
      <c r="O20" s="69"/>
      <c r="P20" s="69"/>
      <c r="Q20" s="69"/>
      <c r="R20" s="69"/>
      <c r="S20" s="69"/>
      <c r="T20" s="69"/>
      <c r="U20" s="69"/>
      <c r="V20" s="69"/>
      <c r="W20" s="69"/>
      <c r="X20" s="69"/>
      <c r="Y20" s="69"/>
      <c r="Z20" s="69"/>
      <c r="AA20" s="69"/>
      <c r="AB20" s="69"/>
      <c r="AC20" s="69"/>
      <c r="AD20" s="69"/>
      <c r="AE20" s="69"/>
      <c r="AF20" s="69"/>
      <c r="AG20" s="69"/>
      <c r="AH20" s="69"/>
    </row>
    <row r="21" spans="1:34" s="68" customFormat="1" x14ac:dyDescent="0.4">
      <c r="A21" s="95">
        <v>17</v>
      </c>
      <c r="B21" s="68">
        <v>8</v>
      </c>
      <c r="C21" s="68">
        <v>9</v>
      </c>
      <c r="D21" s="68">
        <v>9</v>
      </c>
      <c r="E21" s="68">
        <v>9</v>
      </c>
      <c r="F21" s="68" t="s">
        <v>7108</v>
      </c>
      <c r="G21" s="68" t="s">
        <v>4123</v>
      </c>
      <c r="H21" s="68" t="s">
        <v>4124</v>
      </c>
      <c r="I21" s="93" t="s">
        <v>4126</v>
      </c>
      <c r="J21" s="93" t="s">
        <v>7109</v>
      </c>
      <c r="K21" s="69"/>
      <c r="L21" s="69"/>
      <c r="M21" s="69"/>
      <c r="N21" s="69"/>
      <c r="O21" s="69"/>
      <c r="P21" s="69"/>
      <c r="Q21" s="69"/>
      <c r="R21" s="69"/>
      <c r="S21" s="69"/>
      <c r="T21" s="69"/>
      <c r="U21" s="69"/>
      <c r="V21" s="69"/>
      <c r="W21" s="69"/>
      <c r="X21" s="69"/>
      <c r="Y21" s="69"/>
      <c r="Z21" s="69"/>
      <c r="AA21" s="69"/>
      <c r="AB21" s="69"/>
      <c r="AC21" s="69"/>
      <c r="AD21" s="69"/>
      <c r="AE21" s="69"/>
      <c r="AF21" s="69"/>
      <c r="AG21" s="69"/>
      <c r="AH21" s="69"/>
    </row>
    <row r="22" spans="1:34" s="68" customFormat="1" x14ac:dyDescent="0.4">
      <c r="A22" s="95">
        <v>18</v>
      </c>
      <c r="B22" s="68">
        <v>6</v>
      </c>
      <c r="C22" s="68">
        <v>9</v>
      </c>
      <c r="D22" s="68">
        <v>5</v>
      </c>
      <c r="E22" s="68">
        <v>7</v>
      </c>
      <c r="F22" s="68" t="s">
        <v>7110</v>
      </c>
      <c r="G22" s="68" t="s">
        <v>7111</v>
      </c>
      <c r="H22" s="68" t="s">
        <v>7112</v>
      </c>
      <c r="I22" s="93" t="s">
        <v>7113</v>
      </c>
      <c r="J22" s="93" t="s">
        <v>7114</v>
      </c>
      <c r="K22" s="69"/>
      <c r="L22" s="69"/>
      <c r="M22" s="69"/>
      <c r="N22" s="69"/>
      <c r="O22" s="69"/>
      <c r="P22" s="69"/>
      <c r="Q22" s="69"/>
      <c r="R22" s="69"/>
      <c r="S22" s="69"/>
      <c r="T22" s="69"/>
      <c r="U22" s="69"/>
      <c r="V22" s="69"/>
      <c r="W22" s="69"/>
      <c r="X22" s="69"/>
      <c r="Y22" s="69"/>
      <c r="Z22" s="69"/>
      <c r="AA22" s="69"/>
      <c r="AB22" s="69"/>
      <c r="AC22" s="69"/>
      <c r="AD22" s="69"/>
      <c r="AE22" s="69"/>
      <c r="AF22" s="69"/>
      <c r="AG22" s="69"/>
      <c r="AH22" s="69"/>
    </row>
    <row r="23" spans="1:34" s="68" customFormat="1" x14ac:dyDescent="0.4">
      <c r="A23" s="95">
        <v>19</v>
      </c>
      <c r="B23" s="68">
        <v>5</v>
      </c>
      <c r="C23" s="68">
        <v>5</v>
      </c>
      <c r="D23" s="68">
        <v>5</v>
      </c>
      <c r="E23" s="68">
        <v>5</v>
      </c>
      <c r="F23" s="68" t="s">
        <v>1554</v>
      </c>
      <c r="G23" s="68" t="s">
        <v>1555</v>
      </c>
      <c r="H23" s="68" t="s">
        <v>1556</v>
      </c>
      <c r="I23" s="93" t="s">
        <v>1558</v>
      </c>
      <c r="J23" s="93" t="s">
        <v>1559</v>
      </c>
      <c r="K23" s="69"/>
      <c r="L23" s="69"/>
      <c r="M23" s="69"/>
      <c r="N23" s="69"/>
      <c r="O23" s="69"/>
      <c r="P23" s="69"/>
      <c r="Q23" s="69"/>
      <c r="R23" s="69"/>
      <c r="S23" s="69"/>
      <c r="T23" s="69"/>
      <c r="U23" s="69"/>
      <c r="V23" s="69"/>
      <c r="W23" s="69"/>
      <c r="X23" s="69"/>
      <c r="Y23" s="69"/>
      <c r="Z23" s="69"/>
      <c r="AA23" s="69"/>
      <c r="AB23" s="69"/>
      <c r="AC23" s="69"/>
      <c r="AD23" s="69"/>
      <c r="AE23" s="69"/>
      <c r="AF23" s="69"/>
      <c r="AG23" s="69"/>
      <c r="AH23" s="69"/>
    </row>
    <row r="24" spans="1:34" s="68" customFormat="1" x14ac:dyDescent="0.4">
      <c r="A24" s="95">
        <v>20</v>
      </c>
      <c r="B24" s="68">
        <v>3</v>
      </c>
      <c r="C24" s="68">
        <v>3</v>
      </c>
      <c r="D24" s="68">
        <v>7</v>
      </c>
      <c r="E24" s="68">
        <v>7</v>
      </c>
      <c r="F24" s="68" t="s">
        <v>4592</v>
      </c>
      <c r="G24" s="68" t="s">
        <v>4593</v>
      </c>
      <c r="H24" s="68" t="s">
        <v>4594</v>
      </c>
      <c r="I24" s="93" t="s">
        <v>4024</v>
      </c>
      <c r="J24" s="93" t="s">
        <v>7115</v>
      </c>
      <c r="K24" s="69"/>
      <c r="L24" s="69"/>
      <c r="M24" s="69"/>
      <c r="N24" s="69"/>
      <c r="O24" s="69"/>
      <c r="P24" s="69"/>
      <c r="Q24" s="69"/>
      <c r="R24" s="69"/>
      <c r="S24" s="69"/>
      <c r="T24" s="69"/>
      <c r="U24" s="69"/>
      <c r="V24" s="69"/>
      <c r="W24" s="69"/>
      <c r="X24" s="69"/>
      <c r="Y24" s="69"/>
      <c r="Z24" s="69"/>
      <c r="AA24" s="69"/>
      <c r="AB24" s="69"/>
      <c r="AC24" s="69"/>
      <c r="AD24" s="69"/>
      <c r="AE24" s="69"/>
      <c r="AF24" s="69"/>
      <c r="AG24" s="69"/>
      <c r="AH24" s="69"/>
    </row>
    <row r="25" spans="1:34" s="68" customFormat="1" x14ac:dyDescent="0.4">
      <c r="A25" s="95">
        <v>21</v>
      </c>
      <c r="B25" s="68">
        <v>3</v>
      </c>
      <c r="C25" s="68">
        <v>3</v>
      </c>
      <c r="D25" s="68">
        <v>5</v>
      </c>
      <c r="E25" s="68">
        <v>5</v>
      </c>
      <c r="F25" s="68" t="s">
        <v>1792</v>
      </c>
      <c r="G25" s="68" t="s">
        <v>1793</v>
      </c>
      <c r="H25" s="68" t="s">
        <v>1794</v>
      </c>
      <c r="I25" s="93" t="s">
        <v>1796</v>
      </c>
      <c r="J25" s="93" t="s">
        <v>7116</v>
      </c>
      <c r="K25" s="69"/>
      <c r="L25" s="69"/>
      <c r="M25" s="69"/>
      <c r="N25" s="69"/>
      <c r="O25" s="69"/>
      <c r="P25" s="69"/>
      <c r="Q25" s="69"/>
      <c r="R25" s="69"/>
      <c r="S25" s="69"/>
      <c r="T25" s="69"/>
      <c r="U25" s="69"/>
      <c r="V25" s="69"/>
      <c r="W25" s="69"/>
      <c r="X25" s="69"/>
      <c r="Y25" s="69"/>
      <c r="Z25" s="69"/>
      <c r="AA25" s="69"/>
      <c r="AB25" s="69"/>
      <c r="AC25" s="69"/>
      <c r="AD25" s="69"/>
      <c r="AE25" s="69"/>
      <c r="AF25" s="69"/>
      <c r="AG25" s="69"/>
      <c r="AH25" s="69"/>
    </row>
    <row r="26" spans="1:34" s="68" customFormat="1" x14ac:dyDescent="0.4">
      <c r="A26" s="95">
        <v>22</v>
      </c>
      <c r="B26" s="68">
        <v>5</v>
      </c>
      <c r="C26" s="68">
        <v>5</v>
      </c>
      <c r="D26" s="68">
        <v>3</v>
      </c>
      <c r="E26" s="68">
        <v>3</v>
      </c>
      <c r="F26" s="68" t="s">
        <v>7117</v>
      </c>
      <c r="G26" s="68" t="s">
        <v>7118</v>
      </c>
      <c r="H26" s="68" t="s">
        <v>7119</v>
      </c>
      <c r="I26" s="93" t="s">
        <v>7120</v>
      </c>
      <c r="J26" s="93" t="s">
        <v>7121</v>
      </c>
      <c r="K26" s="69"/>
      <c r="L26" s="69"/>
      <c r="M26" s="69"/>
      <c r="N26" s="69"/>
      <c r="O26" s="69"/>
      <c r="P26" s="69"/>
      <c r="Q26" s="69"/>
      <c r="R26" s="69"/>
      <c r="S26" s="69"/>
      <c r="T26" s="69"/>
      <c r="U26" s="69"/>
      <c r="V26" s="69"/>
      <c r="W26" s="69"/>
      <c r="X26" s="69"/>
      <c r="Y26" s="69"/>
      <c r="Z26" s="69"/>
      <c r="AA26" s="69"/>
      <c r="AB26" s="69"/>
      <c r="AC26" s="69"/>
      <c r="AD26" s="69"/>
      <c r="AE26" s="69"/>
      <c r="AF26" s="69"/>
      <c r="AG26" s="69"/>
      <c r="AH26" s="69"/>
    </row>
    <row r="27" spans="1:34" s="68" customFormat="1" x14ac:dyDescent="0.4">
      <c r="A27" s="95">
        <v>23</v>
      </c>
      <c r="B27" s="68">
        <v>4</v>
      </c>
      <c r="C27" s="68">
        <v>6</v>
      </c>
      <c r="D27" s="68">
        <v>2</v>
      </c>
      <c r="E27" s="68">
        <v>2</v>
      </c>
      <c r="F27" s="68" t="s">
        <v>5009</v>
      </c>
      <c r="G27" s="68" t="s">
        <v>5010</v>
      </c>
      <c r="H27" s="68" t="s">
        <v>5011</v>
      </c>
      <c r="I27" s="93" t="s">
        <v>5013</v>
      </c>
      <c r="J27" s="93" t="s">
        <v>2420</v>
      </c>
      <c r="K27" s="69"/>
      <c r="L27" s="69"/>
      <c r="M27" s="69"/>
      <c r="N27" s="69"/>
      <c r="O27" s="69"/>
      <c r="P27" s="69"/>
      <c r="Q27" s="69"/>
      <c r="R27" s="69"/>
      <c r="S27" s="69"/>
      <c r="T27" s="69"/>
      <c r="U27" s="69"/>
      <c r="V27" s="69"/>
      <c r="W27" s="69"/>
      <c r="X27" s="69"/>
      <c r="Y27" s="69"/>
      <c r="Z27" s="69"/>
      <c r="AA27" s="69"/>
      <c r="AB27" s="69"/>
      <c r="AC27" s="69"/>
      <c r="AD27" s="69"/>
      <c r="AE27" s="69"/>
      <c r="AF27" s="69"/>
      <c r="AG27" s="69"/>
      <c r="AH27" s="69"/>
    </row>
    <row r="28" spans="1:34" s="68" customFormat="1" x14ac:dyDescent="0.4">
      <c r="A28" s="95">
        <v>24</v>
      </c>
      <c r="B28" s="68">
        <v>3</v>
      </c>
      <c r="C28" s="68">
        <v>3</v>
      </c>
      <c r="D28" s="68">
        <v>13</v>
      </c>
      <c r="E28" s="68">
        <v>13</v>
      </c>
      <c r="F28" s="68" t="s">
        <v>1608</v>
      </c>
      <c r="G28" s="68" t="s">
        <v>1609</v>
      </c>
      <c r="H28" s="68" t="s">
        <v>1610</v>
      </c>
      <c r="I28" s="93" t="s">
        <v>1612</v>
      </c>
      <c r="J28" s="93" t="s">
        <v>1613</v>
      </c>
      <c r="K28" s="69"/>
      <c r="L28" s="69"/>
      <c r="M28" s="69"/>
      <c r="N28" s="69"/>
      <c r="O28" s="69"/>
      <c r="P28" s="69"/>
      <c r="Q28" s="69"/>
      <c r="R28" s="69"/>
      <c r="S28" s="69"/>
      <c r="T28" s="69"/>
      <c r="U28" s="69"/>
      <c r="V28" s="69"/>
      <c r="W28" s="69"/>
      <c r="X28" s="69"/>
      <c r="Y28" s="69"/>
      <c r="Z28" s="69"/>
      <c r="AA28" s="69"/>
      <c r="AB28" s="69"/>
      <c r="AC28" s="69"/>
      <c r="AD28" s="69"/>
      <c r="AE28" s="69"/>
      <c r="AF28" s="69"/>
      <c r="AG28" s="69"/>
      <c r="AH28" s="69"/>
    </row>
    <row r="29" spans="1:34" s="68" customFormat="1" x14ac:dyDescent="0.4">
      <c r="A29" s="95">
        <v>25</v>
      </c>
      <c r="B29" s="68">
        <v>12</v>
      </c>
      <c r="C29" s="68">
        <v>13</v>
      </c>
      <c r="D29" s="68">
        <v>8</v>
      </c>
      <c r="E29" s="68">
        <v>8</v>
      </c>
      <c r="F29" s="68" t="s">
        <v>2886</v>
      </c>
      <c r="G29" s="68" t="s">
        <v>2887</v>
      </c>
      <c r="H29" s="68" t="s">
        <v>2888</v>
      </c>
      <c r="I29" s="93" t="s">
        <v>2890</v>
      </c>
      <c r="J29" s="93" t="s">
        <v>7122</v>
      </c>
      <c r="K29" s="69"/>
      <c r="L29" s="69"/>
      <c r="M29" s="69"/>
      <c r="N29" s="69"/>
      <c r="O29" s="69"/>
      <c r="P29" s="69"/>
      <c r="Q29" s="69"/>
      <c r="R29" s="69"/>
      <c r="S29" s="69"/>
      <c r="T29" s="69"/>
      <c r="U29" s="69"/>
      <c r="V29" s="69"/>
      <c r="W29" s="69"/>
      <c r="X29" s="69"/>
      <c r="Y29" s="69"/>
      <c r="Z29" s="69"/>
      <c r="AA29" s="69"/>
      <c r="AB29" s="69"/>
      <c r="AC29" s="69"/>
      <c r="AD29" s="69"/>
      <c r="AE29" s="69"/>
      <c r="AF29" s="69"/>
      <c r="AG29" s="69"/>
      <c r="AH29" s="69"/>
    </row>
    <row r="30" spans="1:34" s="68" customFormat="1" x14ac:dyDescent="0.4">
      <c r="A30" s="95">
        <v>26</v>
      </c>
      <c r="B30" s="68">
        <v>10</v>
      </c>
      <c r="C30" s="68">
        <v>10</v>
      </c>
      <c r="D30" s="68">
        <v>6</v>
      </c>
      <c r="E30" s="68">
        <v>7</v>
      </c>
      <c r="F30" s="68" t="s">
        <v>1411</v>
      </c>
      <c r="G30" s="68" t="s">
        <v>1412</v>
      </c>
      <c r="H30" s="68" t="s">
        <v>1413</v>
      </c>
      <c r="I30" s="93" t="s">
        <v>1415</v>
      </c>
      <c r="J30" s="93" t="s">
        <v>206</v>
      </c>
      <c r="K30" s="69"/>
      <c r="L30" s="69"/>
      <c r="M30" s="69"/>
      <c r="N30" s="69"/>
      <c r="O30" s="69"/>
      <c r="P30" s="69"/>
      <c r="Q30" s="69"/>
      <c r="R30" s="69"/>
      <c r="S30" s="69"/>
      <c r="T30" s="69"/>
      <c r="U30" s="69"/>
      <c r="V30" s="69"/>
      <c r="W30" s="69"/>
      <c r="X30" s="69"/>
      <c r="Y30" s="69"/>
      <c r="Z30" s="69"/>
      <c r="AA30" s="69"/>
      <c r="AB30" s="69"/>
      <c r="AC30" s="69"/>
      <c r="AD30" s="69"/>
      <c r="AE30" s="69"/>
      <c r="AF30" s="69"/>
      <c r="AG30" s="69"/>
      <c r="AH30" s="69"/>
    </row>
    <row r="31" spans="1:34" s="68" customFormat="1" x14ac:dyDescent="0.4">
      <c r="A31" s="95">
        <v>27</v>
      </c>
      <c r="B31" s="68">
        <v>9</v>
      </c>
      <c r="C31" s="68">
        <v>10</v>
      </c>
      <c r="D31" s="68">
        <v>5</v>
      </c>
      <c r="E31" s="68">
        <v>5</v>
      </c>
      <c r="F31" s="68" t="s">
        <v>7123</v>
      </c>
      <c r="G31" s="68" t="s">
        <v>1417</v>
      </c>
      <c r="H31" s="68" t="s">
        <v>1418</v>
      </c>
      <c r="I31" s="93" t="s">
        <v>1420</v>
      </c>
      <c r="J31" s="93" t="s">
        <v>1421</v>
      </c>
      <c r="K31" s="69"/>
      <c r="L31" s="69"/>
      <c r="M31" s="69"/>
      <c r="N31" s="69"/>
      <c r="O31" s="69"/>
      <c r="P31" s="69"/>
      <c r="Q31" s="69"/>
      <c r="R31" s="69"/>
      <c r="S31" s="69"/>
      <c r="T31" s="69"/>
      <c r="U31" s="69"/>
      <c r="V31" s="69"/>
      <c r="W31" s="69"/>
      <c r="X31" s="69"/>
      <c r="Y31" s="69"/>
      <c r="Z31" s="69"/>
      <c r="AA31" s="69"/>
      <c r="AB31" s="69"/>
      <c r="AC31" s="69"/>
      <c r="AD31" s="69"/>
      <c r="AE31" s="69"/>
      <c r="AF31" s="69"/>
      <c r="AG31" s="69"/>
      <c r="AH31" s="69"/>
    </row>
    <row r="32" spans="1:34" s="68" customFormat="1" x14ac:dyDescent="0.4">
      <c r="A32" s="95">
        <v>28</v>
      </c>
      <c r="B32" s="68">
        <v>4</v>
      </c>
      <c r="C32" s="68">
        <v>4</v>
      </c>
      <c r="D32" s="68">
        <v>7</v>
      </c>
      <c r="E32" s="68">
        <v>7</v>
      </c>
      <c r="F32" s="68" t="s">
        <v>7124</v>
      </c>
      <c r="G32" s="68" t="s">
        <v>2123</v>
      </c>
      <c r="H32" s="68" t="s">
        <v>2124</v>
      </c>
      <c r="I32" s="93" t="s">
        <v>2126</v>
      </c>
      <c r="J32" s="93" t="s">
        <v>7125</v>
      </c>
      <c r="K32" s="69"/>
      <c r="L32" s="69"/>
      <c r="M32" s="69"/>
      <c r="N32" s="69"/>
      <c r="O32" s="69"/>
      <c r="P32" s="69"/>
      <c r="Q32" s="69"/>
      <c r="R32" s="69"/>
      <c r="S32" s="69"/>
      <c r="T32" s="69"/>
      <c r="U32" s="69"/>
      <c r="V32" s="69"/>
      <c r="W32" s="69"/>
      <c r="X32" s="69"/>
      <c r="Y32" s="69"/>
      <c r="Z32" s="69"/>
      <c r="AA32" s="69"/>
      <c r="AB32" s="69"/>
      <c r="AC32" s="69"/>
      <c r="AD32" s="69"/>
      <c r="AE32" s="69"/>
      <c r="AF32" s="69"/>
      <c r="AG32" s="69"/>
      <c r="AH32" s="69"/>
    </row>
    <row r="33" spans="1:34" s="68" customFormat="1" x14ac:dyDescent="0.4">
      <c r="A33" s="95">
        <v>29</v>
      </c>
      <c r="B33" s="68">
        <v>6</v>
      </c>
      <c r="C33" s="68">
        <v>14</v>
      </c>
      <c r="D33" s="68">
        <v>10</v>
      </c>
      <c r="E33" s="68">
        <v>17</v>
      </c>
      <c r="F33" s="68" t="s">
        <v>7126</v>
      </c>
      <c r="G33" s="68" t="s">
        <v>7127</v>
      </c>
      <c r="H33" s="68" t="s">
        <v>7128</v>
      </c>
      <c r="I33" s="93" t="s">
        <v>7129</v>
      </c>
      <c r="J33" s="93" t="s">
        <v>7130</v>
      </c>
      <c r="K33" s="69"/>
      <c r="L33" s="69"/>
      <c r="M33" s="69"/>
      <c r="N33" s="69"/>
      <c r="O33" s="69"/>
      <c r="P33" s="69"/>
      <c r="Q33" s="69"/>
      <c r="R33" s="69"/>
      <c r="S33" s="69"/>
      <c r="T33" s="69"/>
      <c r="U33" s="69"/>
      <c r="V33" s="69"/>
      <c r="W33" s="69"/>
      <c r="X33" s="69"/>
      <c r="Y33" s="69"/>
      <c r="Z33" s="69"/>
      <c r="AA33" s="69"/>
      <c r="AB33" s="69"/>
      <c r="AC33" s="69"/>
      <c r="AD33" s="69"/>
      <c r="AE33" s="69"/>
      <c r="AF33" s="69"/>
      <c r="AG33" s="69"/>
      <c r="AH33" s="69"/>
    </row>
    <row r="34" spans="1:34" s="68" customFormat="1" x14ac:dyDescent="0.4">
      <c r="A34" s="95">
        <v>30</v>
      </c>
      <c r="B34" s="68">
        <v>3</v>
      </c>
      <c r="C34" s="68">
        <v>3</v>
      </c>
      <c r="D34" s="68">
        <v>6</v>
      </c>
      <c r="E34" s="68">
        <v>6</v>
      </c>
      <c r="F34" s="68" t="s">
        <v>7131</v>
      </c>
      <c r="G34" s="68" t="s">
        <v>5306</v>
      </c>
      <c r="H34" s="68" t="s">
        <v>5307</v>
      </c>
      <c r="I34" s="93" t="s">
        <v>5309</v>
      </c>
      <c r="J34" s="93" t="s">
        <v>5310</v>
      </c>
      <c r="K34" s="69"/>
      <c r="L34" s="69"/>
      <c r="M34" s="69"/>
      <c r="N34" s="69"/>
      <c r="O34" s="69"/>
      <c r="P34" s="69"/>
      <c r="Q34" s="69"/>
      <c r="R34" s="69"/>
      <c r="S34" s="69"/>
      <c r="T34" s="69"/>
      <c r="U34" s="69"/>
      <c r="V34" s="69"/>
      <c r="W34" s="69"/>
      <c r="X34" s="69"/>
      <c r="Y34" s="69"/>
      <c r="Z34" s="69"/>
      <c r="AA34" s="69"/>
      <c r="AB34" s="69"/>
      <c r="AC34" s="69"/>
      <c r="AD34" s="69"/>
      <c r="AE34" s="69"/>
      <c r="AF34" s="69"/>
      <c r="AG34" s="69"/>
      <c r="AH34" s="69"/>
    </row>
    <row r="35" spans="1:34" s="68" customFormat="1" x14ac:dyDescent="0.4">
      <c r="A35" s="95">
        <v>31</v>
      </c>
      <c r="B35" s="68">
        <v>7</v>
      </c>
      <c r="C35" s="68">
        <v>8</v>
      </c>
      <c r="D35" s="68">
        <v>10</v>
      </c>
      <c r="E35" s="68">
        <v>10</v>
      </c>
      <c r="F35" s="68" t="s">
        <v>7132</v>
      </c>
      <c r="G35" s="68" t="s">
        <v>7133</v>
      </c>
      <c r="H35" s="68" t="s">
        <v>7134</v>
      </c>
      <c r="I35" s="93" t="s">
        <v>7135</v>
      </c>
      <c r="J35" s="93" t="s">
        <v>7136</v>
      </c>
      <c r="K35" s="69"/>
      <c r="L35" s="69"/>
      <c r="M35" s="69"/>
      <c r="N35" s="69"/>
      <c r="O35" s="69"/>
      <c r="P35" s="69"/>
      <c r="Q35" s="69"/>
      <c r="R35" s="69"/>
      <c r="S35" s="69"/>
      <c r="T35" s="69"/>
      <c r="U35" s="69"/>
      <c r="V35" s="69"/>
      <c r="W35" s="69"/>
      <c r="X35" s="69"/>
      <c r="Y35" s="69"/>
      <c r="Z35" s="69"/>
      <c r="AA35" s="69"/>
      <c r="AB35" s="69"/>
      <c r="AC35" s="69"/>
      <c r="AD35" s="69"/>
      <c r="AE35" s="69"/>
      <c r="AF35" s="69"/>
      <c r="AG35" s="69"/>
      <c r="AH35" s="69"/>
    </row>
    <row r="36" spans="1:34" s="68" customFormat="1" x14ac:dyDescent="0.4">
      <c r="A36" s="95">
        <v>32</v>
      </c>
      <c r="B36" s="68">
        <v>3</v>
      </c>
      <c r="C36" s="68">
        <v>3</v>
      </c>
      <c r="D36" s="68">
        <v>6</v>
      </c>
      <c r="E36" s="68">
        <v>6</v>
      </c>
      <c r="F36" s="68" t="s">
        <v>7137</v>
      </c>
      <c r="G36" s="68" t="s">
        <v>2899</v>
      </c>
      <c r="H36" s="68" t="s">
        <v>2900</v>
      </c>
      <c r="I36" s="93" t="s">
        <v>2902</v>
      </c>
      <c r="J36" s="93" t="s">
        <v>2903</v>
      </c>
      <c r="K36" s="69"/>
      <c r="L36" s="69"/>
      <c r="M36" s="69"/>
      <c r="N36" s="69"/>
      <c r="O36" s="69"/>
      <c r="P36" s="69"/>
      <c r="Q36" s="69"/>
      <c r="R36" s="69"/>
      <c r="S36" s="69"/>
      <c r="T36" s="69"/>
      <c r="U36" s="69"/>
      <c r="V36" s="69"/>
      <c r="W36" s="69"/>
      <c r="X36" s="69"/>
      <c r="Y36" s="69"/>
      <c r="Z36" s="69"/>
      <c r="AA36" s="69"/>
      <c r="AB36" s="69"/>
      <c r="AC36" s="69"/>
      <c r="AD36" s="69"/>
      <c r="AE36" s="69"/>
      <c r="AF36" s="69"/>
      <c r="AG36" s="69"/>
      <c r="AH36" s="69"/>
    </row>
    <row r="37" spans="1:34" s="68" customFormat="1" x14ac:dyDescent="0.4">
      <c r="A37" s="95">
        <v>33</v>
      </c>
      <c r="B37" s="68">
        <v>7</v>
      </c>
      <c r="C37" s="68">
        <v>10</v>
      </c>
      <c r="D37" s="68">
        <v>7</v>
      </c>
      <c r="E37" s="68">
        <v>8</v>
      </c>
      <c r="F37" s="68" t="s">
        <v>2194</v>
      </c>
      <c r="G37" s="68" t="s">
        <v>2195</v>
      </c>
      <c r="H37" s="68" t="s">
        <v>2196</v>
      </c>
      <c r="I37" s="93" t="s">
        <v>2198</v>
      </c>
      <c r="J37" s="93" t="s">
        <v>2199</v>
      </c>
      <c r="K37" s="69"/>
      <c r="L37" s="69"/>
      <c r="M37" s="69"/>
      <c r="N37" s="69"/>
      <c r="O37" s="69"/>
      <c r="P37" s="69"/>
      <c r="Q37" s="69"/>
      <c r="R37" s="69"/>
      <c r="S37" s="69"/>
      <c r="T37" s="69"/>
      <c r="U37" s="69"/>
      <c r="V37" s="69"/>
      <c r="W37" s="69"/>
      <c r="X37" s="69"/>
      <c r="Y37" s="69"/>
      <c r="Z37" s="69"/>
      <c r="AA37" s="69"/>
      <c r="AB37" s="69"/>
      <c r="AC37" s="69"/>
      <c r="AD37" s="69"/>
      <c r="AE37" s="69"/>
      <c r="AF37" s="69"/>
      <c r="AG37" s="69"/>
      <c r="AH37" s="69"/>
    </row>
    <row r="38" spans="1:34" s="68" customFormat="1" x14ac:dyDescent="0.4">
      <c r="A38" s="95">
        <v>34</v>
      </c>
      <c r="B38" s="68">
        <v>3</v>
      </c>
      <c r="C38" s="68">
        <v>3</v>
      </c>
      <c r="D38" s="68">
        <v>6</v>
      </c>
      <c r="E38" s="68">
        <v>6</v>
      </c>
      <c r="F38" s="68" t="s">
        <v>7138</v>
      </c>
      <c r="G38" s="68" t="s">
        <v>650</v>
      </c>
      <c r="H38" s="68" t="s">
        <v>651</v>
      </c>
      <c r="I38" s="93" t="s">
        <v>653</v>
      </c>
      <c r="J38" s="93" t="s">
        <v>654</v>
      </c>
      <c r="K38" s="69"/>
      <c r="L38" s="69"/>
      <c r="M38" s="69"/>
      <c r="N38" s="69"/>
      <c r="O38" s="69"/>
      <c r="P38" s="69"/>
      <c r="Q38" s="69"/>
      <c r="R38" s="69"/>
      <c r="S38" s="69"/>
      <c r="T38" s="69"/>
      <c r="U38" s="69"/>
      <c r="V38" s="69"/>
      <c r="W38" s="69"/>
      <c r="X38" s="69"/>
      <c r="Y38" s="69"/>
      <c r="Z38" s="69"/>
      <c r="AA38" s="69"/>
      <c r="AB38" s="69"/>
      <c r="AC38" s="69"/>
      <c r="AD38" s="69"/>
      <c r="AE38" s="69"/>
      <c r="AF38" s="69"/>
      <c r="AG38" s="69"/>
      <c r="AH38" s="69"/>
    </row>
    <row r="39" spans="1:34" s="68" customFormat="1" x14ac:dyDescent="0.4">
      <c r="A39" s="95">
        <v>35</v>
      </c>
      <c r="B39" s="68">
        <v>3</v>
      </c>
      <c r="C39" s="68">
        <v>3</v>
      </c>
      <c r="D39" s="68">
        <v>4</v>
      </c>
      <c r="E39" s="68">
        <v>4</v>
      </c>
      <c r="F39" s="68" t="s">
        <v>3784</v>
      </c>
      <c r="G39" s="68" t="s">
        <v>3785</v>
      </c>
      <c r="H39" s="68" t="s">
        <v>3786</v>
      </c>
      <c r="I39" s="93" t="s">
        <v>3788</v>
      </c>
      <c r="J39" s="93" t="s">
        <v>7139</v>
      </c>
      <c r="K39" s="69"/>
      <c r="L39" s="69"/>
      <c r="M39" s="69"/>
      <c r="N39" s="69"/>
      <c r="O39" s="69"/>
      <c r="P39" s="69"/>
      <c r="Q39" s="69"/>
      <c r="R39" s="69"/>
      <c r="S39" s="69"/>
      <c r="T39" s="69"/>
      <c r="U39" s="69"/>
      <c r="V39" s="69"/>
      <c r="W39" s="69"/>
      <c r="X39" s="69"/>
      <c r="Y39" s="69"/>
      <c r="Z39" s="69"/>
      <c r="AA39" s="69"/>
      <c r="AB39" s="69"/>
      <c r="AC39" s="69"/>
      <c r="AD39" s="69"/>
      <c r="AE39" s="69"/>
      <c r="AF39" s="69"/>
      <c r="AG39" s="69"/>
      <c r="AH39" s="69"/>
    </row>
    <row r="40" spans="1:34" s="68" customFormat="1" x14ac:dyDescent="0.4">
      <c r="A40" s="95">
        <v>36</v>
      </c>
      <c r="B40" s="68">
        <v>7</v>
      </c>
      <c r="C40" s="68">
        <v>7</v>
      </c>
      <c r="D40" s="68">
        <v>7</v>
      </c>
      <c r="E40" s="68">
        <v>7</v>
      </c>
      <c r="F40" s="68" t="s">
        <v>7140</v>
      </c>
      <c r="G40" s="68" t="s">
        <v>2463</v>
      </c>
      <c r="H40" s="68" t="s">
        <v>2464</v>
      </c>
      <c r="I40" s="93" t="s">
        <v>2466</v>
      </c>
      <c r="J40" s="93" t="s">
        <v>2467</v>
      </c>
      <c r="K40" s="69"/>
      <c r="L40" s="69"/>
      <c r="M40" s="69"/>
      <c r="N40" s="69"/>
      <c r="O40" s="69"/>
      <c r="P40" s="69"/>
      <c r="Q40" s="69"/>
      <c r="R40" s="69"/>
      <c r="S40" s="69"/>
      <c r="T40" s="69"/>
      <c r="U40" s="69"/>
      <c r="V40" s="69"/>
      <c r="W40" s="69"/>
      <c r="X40" s="69"/>
      <c r="Y40" s="69"/>
      <c r="Z40" s="69"/>
      <c r="AA40" s="69"/>
      <c r="AB40" s="69"/>
      <c r="AC40" s="69"/>
      <c r="AD40" s="69"/>
      <c r="AE40" s="69"/>
      <c r="AF40" s="69"/>
      <c r="AG40" s="69"/>
      <c r="AH40" s="69"/>
    </row>
    <row r="41" spans="1:34" s="68" customFormat="1" x14ac:dyDescent="0.4">
      <c r="A41" s="95">
        <v>37</v>
      </c>
      <c r="B41" s="68">
        <v>3</v>
      </c>
      <c r="C41" s="68">
        <v>4</v>
      </c>
      <c r="D41" s="68">
        <v>3</v>
      </c>
      <c r="E41" s="68">
        <v>3</v>
      </c>
      <c r="F41" s="68" t="s">
        <v>2051</v>
      </c>
      <c r="G41" s="68" t="s">
        <v>2052</v>
      </c>
      <c r="H41" s="68" t="s">
        <v>2053</v>
      </c>
      <c r="I41" s="93" t="s">
        <v>2055</v>
      </c>
      <c r="J41" s="93" t="s">
        <v>7141</v>
      </c>
      <c r="K41" s="69"/>
      <c r="L41" s="69"/>
      <c r="M41" s="69"/>
      <c r="N41" s="69"/>
      <c r="O41" s="69"/>
      <c r="P41" s="69"/>
      <c r="Q41" s="69"/>
      <c r="R41" s="69"/>
      <c r="S41" s="69"/>
      <c r="T41" s="69"/>
      <c r="U41" s="69"/>
      <c r="V41" s="69"/>
      <c r="W41" s="69"/>
      <c r="X41" s="69"/>
      <c r="Y41" s="69"/>
      <c r="Z41" s="69"/>
      <c r="AA41" s="69"/>
      <c r="AB41" s="69"/>
      <c r="AC41" s="69"/>
      <c r="AD41" s="69"/>
      <c r="AE41" s="69"/>
      <c r="AF41" s="69"/>
      <c r="AG41" s="69"/>
      <c r="AH41" s="69"/>
    </row>
    <row r="42" spans="1:34" s="68" customFormat="1" x14ac:dyDescent="0.4">
      <c r="A42" s="95">
        <v>38</v>
      </c>
      <c r="B42" s="68">
        <v>8</v>
      </c>
      <c r="C42" s="68">
        <v>8</v>
      </c>
      <c r="D42" s="68">
        <v>6</v>
      </c>
      <c r="E42" s="68">
        <v>6</v>
      </c>
      <c r="F42" s="68" t="s">
        <v>7142</v>
      </c>
      <c r="G42" s="68" t="s">
        <v>7143</v>
      </c>
      <c r="H42" s="68" t="s">
        <v>7144</v>
      </c>
      <c r="I42" s="93" t="s">
        <v>7145</v>
      </c>
      <c r="J42" s="93" t="s">
        <v>7146</v>
      </c>
      <c r="K42" s="69"/>
      <c r="L42" s="69"/>
      <c r="M42" s="69"/>
      <c r="N42" s="69"/>
      <c r="O42" s="69"/>
      <c r="P42" s="69"/>
      <c r="Q42" s="69"/>
      <c r="R42" s="69"/>
      <c r="S42" s="69"/>
      <c r="T42" s="69"/>
      <c r="U42" s="69"/>
      <c r="V42" s="69"/>
      <c r="W42" s="69"/>
      <c r="X42" s="69"/>
      <c r="Y42" s="69"/>
      <c r="Z42" s="69"/>
      <c r="AA42" s="69"/>
      <c r="AB42" s="69"/>
      <c r="AC42" s="69"/>
      <c r="AD42" s="69"/>
      <c r="AE42" s="69"/>
      <c r="AF42" s="69"/>
      <c r="AG42" s="69"/>
      <c r="AH42" s="69"/>
    </row>
    <row r="43" spans="1:34" s="68" customFormat="1" x14ac:dyDescent="0.4">
      <c r="A43" s="95">
        <v>39</v>
      </c>
      <c r="B43" s="68">
        <v>2</v>
      </c>
      <c r="C43" s="68">
        <v>3</v>
      </c>
      <c r="D43" s="68">
        <v>4</v>
      </c>
      <c r="E43" s="68">
        <v>4</v>
      </c>
      <c r="F43" s="68" t="s">
        <v>7147</v>
      </c>
      <c r="G43" s="68" t="s">
        <v>28</v>
      </c>
      <c r="H43" s="68" t="s">
        <v>7148</v>
      </c>
      <c r="I43" s="93" t="s">
        <v>7149</v>
      </c>
      <c r="J43" s="93" t="s">
        <v>7150</v>
      </c>
      <c r="K43" s="69"/>
      <c r="L43" s="69"/>
      <c r="M43" s="69"/>
      <c r="N43" s="69"/>
      <c r="O43" s="69"/>
      <c r="P43" s="69"/>
      <c r="Q43" s="69"/>
      <c r="R43" s="69"/>
      <c r="S43" s="69"/>
      <c r="T43" s="69"/>
      <c r="U43" s="69"/>
      <c r="V43" s="69"/>
      <c r="W43" s="69"/>
      <c r="X43" s="69"/>
      <c r="Y43" s="69"/>
      <c r="Z43" s="69"/>
      <c r="AA43" s="69"/>
      <c r="AB43" s="69"/>
      <c r="AC43" s="69"/>
      <c r="AD43" s="69"/>
      <c r="AE43" s="69"/>
      <c r="AF43" s="69"/>
      <c r="AG43" s="69"/>
      <c r="AH43" s="69"/>
    </row>
    <row r="44" spans="1:34" s="68" customFormat="1" x14ac:dyDescent="0.4">
      <c r="A44" s="95">
        <v>40</v>
      </c>
      <c r="B44" s="68">
        <v>8</v>
      </c>
      <c r="C44" s="68">
        <v>9</v>
      </c>
      <c r="D44" s="68">
        <v>14</v>
      </c>
      <c r="E44" s="68">
        <v>17</v>
      </c>
      <c r="F44" s="68" t="s">
        <v>7151</v>
      </c>
      <c r="G44" s="68" t="s">
        <v>5714</v>
      </c>
      <c r="H44" s="68" t="s">
        <v>5715</v>
      </c>
      <c r="I44" s="93" t="s">
        <v>5717</v>
      </c>
      <c r="J44" s="93" t="s">
        <v>7152</v>
      </c>
      <c r="K44" s="69"/>
      <c r="L44" s="69"/>
      <c r="M44" s="69"/>
      <c r="N44" s="69"/>
      <c r="O44" s="69"/>
      <c r="P44" s="69"/>
      <c r="Q44" s="69"/>
      <c r="R44" s="69"/>
      <c r="S44" s="69"/>
      <c r="T44" s="69"/>
      <c r="U44" s="69"/>
      <c r="V44" s="69"/>
      <c r="W44" s="69"/>
      <c r="X44" s="69"/>
      <c r="Y44" s="69"/>
      <c r="Z44" s="69"/>
      <c r="AA44" s="69"/>
      <c r="AB44" s="69"/>
      <c r="AC44" s="69"/>
      <c r="AD44" s="69"/>
      <c r="AE44" s="69"/>
      <c r="AF44" s="69"/>
      <c r="AG44" s="69"/>
      <c r="AH44" s="69"/>
    </row>
    <row r="45" spans="1:34" s="68" customFormat="1" x14ac:dyDescent="0.4">
      <c r="A45" s="95">
        <v>41</v>
      </c>
      <c r="B45" s="68">
        <v>26</v>
      </c>
      <c r="C45" s="68">
        <v>43</v>
      </c>
      <c r="D45" s="68">
        <v>25</v>
      </c>
      <c r="E45" s="68">
        <v>43</v>
      </c>
      <c r="F45" s="68" t="s">
        <v>5916</v>
      </c>
      <c r="G45" s="68" t="s">
        <v>5917</v>
      </c>
      <c r="H45" s="68" t="s">
        <v>5918</v>
      </c>
      <c r="I45" s="93" t="s">
        <v>2425</v>
      </c>
      <c r="J45" s="93" t="s">
        <v>2426</v>
      </c>
      <c r="K45" s="69"/>
      <c r="L45" s="69"/>
      <c r="M45" s="69"/>
      <c r="N45" s="69"/>
      <c r="O45" s="69"/>
      <c r="P45" s="69"/>
      <c r="Q45" s="69"/>
      <c r="R45" s="69"/>
      <c r="S45" s="69"/>
      <c r="T45" s="69"/>
      <c r="U45" s="69"/>
      <c r="V45" s="69"/>
      <c r="W45" s="69"/>
      <c r="X45" s="69"/>
      <c r="Y45" s="69"/>
      <c r="Z45" s="69"/>
      <c r="AA45" s="69"/>
      <c r="AB45" s="69"/>
      <c r="AC45" s="69"/>
      <c r="AD45" s="69"/>
      <c r="AE45" s="69"/>
      <c r="AF45" s="69"/>
      <c r="AG45" s="69"/>
      <c r="AH45" s="69"/>
    </row>
    <row r="46" spans="1:34" s="68" customFormat="1" x14ac:dyDescent="0.4">
      <c r="A46" s="95">
        <v>42</v>
      </c>
      <c r="B46" s="68">
        <v>6</v>
      </c>
      <c r="C46" s="68">
        <v>6</v>
      </c>
      <c r="D46" s="68">
        <v>6</v>
      </c>
      <c r="E46" s="68">
        <v>6</v>
      </c>
      <c r="F46" s="68" t="s">
        <v>7153</v>
      </c>
      <c r="G46" s="68" t="s">
        <v>7155</v>
      </c>
      <c r="H46" s="68" t="s">
        <v>7154</v>
      </c>
      <c r="I46" s="93" t="s">
        <v>7156</v>
      </c>
      <c r="J46" s="93" t="s">
        <v>7157</v>
      </c>
      <c r="K46" s="69"/>
      <c r="L46" s="69"/>
      <c r="M46" s="69"/>
      <c r="N46" s="69"/>
      <c r="O46" s="69"/>
      <c r="P46" s="69"/>
      <c r="Q46" s="69"/>
      <c r="R46" s="69"/>
      <c r="S46" s="69"/>
      <c r="T46" s="69"/>
      <c r="U46" s="69"/>
      <c r="V46" s="69"/>
      <c r="W46" s="69"/>
      <c r="X46" s="69"/>
      <c r="Y46" s="69"/>
      <c r="Z46" s="69"/>
      <c r="AA46" s="69"/>
      <c r="AB46" s="69"/>
      <c r="AC46" s="69"/>
      <c r="AD46" s="69"/>
      <c r="AE46" s="69"/>
      <c r="AF46" s="69"/>
      <c r="AG46" s="69"/>
      <c r="AH46" s="69"/>
    </row>
    <row r="47" spans="1:34" s="68" customFormat="1" x14ac:dyDescent="0.4">
      <c r="A47" s="95">
        <v>43</v>
      </c>
      <c r="B47" s="68">
        <v>7</v>
      </c>
      <c r="C47" s="68">
        <v>8</v>
      </c>
      <c r="D47" s="68">
        <v>3</v>
      </c>
      <c r="E47" s="68">
        <v>4</v>
      </c>
      <c r="F47" s="68" t="s">
        <v>7158</v>
      </c>
      <c r="G47" s="68" t="s">
        <v>7159</v>
      </c>
      <c r="H47" s="68" t="s">
        <v>7160</v>
      </c>
      <c r="I47" s="93" t="s">
        <v>7161</v>
      </c>
      <c r="J47" s="93" t="s">
        <v>7162</v>
      </c>
      <c r="K47" s="69"/>
      <c r="L47" s="69"/>
      <c r="M47" s="69"/>
      <c r="N47" s="69"/>
      <c r="O47" s="69"/>
      <c r="P47" s="69"/>
      <c r="Q47" s="69"/>
      <c r="R47" s="69"/>
      <c r="S47" s="69"/>
      <c r="T47" s="69"/>
      <c r="U47" s="69"/>
      <c r="V47" s="69"/>
      <c r="W47" s="69"/>
      <c r="X47" s="69"/>
      <c r="Y47" s="69"/>
      <c r="Z47" s="69"/>
      <c r="AA47" s="69"/>
      <c r="AB47" s="69"/>
      <c r="AC47" s="69"/>
      <c r="AD47" s="69"/>
      <c r="AE47" s="69"/>
      <c r="AF47" s="69"/>
      <c r="AG47" s="69"/>
      <c r="AH47" s="69"/>
    </row>
    <row r="48" spans="1:34" s="68" customFormat="1" x14ac:dyDescent="0.4">
      <c r="A48" s="95">
        <v>44</v>
      </c>
      <c r="B48" s="68">
        <v>3</v>
      </c>
      <c r="C48" s="68">
        <v>4</v>
      </c>
      <c r="D48" s="68">
        <v>3</v>
      </c>
      <c r="E48" s="68">
        <v>8</v>
      </c>
      <c r="F48" s="68" t="s">
        <v>7163</v>
      </c>
      <c r="G48" s="68" t="s">
        <v>7164</v>
      </c>
      <c r="H48" s="68" t="s">
        <v>7165</v>
      </c>
      <c r="I48" s="93" t="s">
        <v>7166</v>
      </c>
      <c r="J48" s="93" t="s">
        <v>7167</v>
      </c>
      <c r="K48" s="69"/>
      <c r="L48" s="69"/>
      <c r="M48" s="69"/>
      <c r="N48" s="69"/>
      <c r="O48" s="69"/>
      <c r="P48" s="69"/>
      <c r="Q48" s="69"/>
      <c r="R48" s="69"/>
      <c r="S48" s="69"/>
      <c r="T48" s="69"/>
      <c r="U48" s="69"/>
      <c r="V48" s="69"/>
      <c r="W48" s="69"/>
      <c r="X48" s="69"/>
      <c r="Y48" s="69"/>
      <c r="Z48" s="69"/>
      <c r="AA48" s="69"/>
      <c r="AB48" s="69"/>
      <c r="AC48" s="69"/>
      <c r="AD48" s="69"/>
      <c r="AE48" s="69"/>
      <c r="AF48" s="69"/>
      <c r="AG48" s="69"/>
      <c r="AH48" s="69"/>
    </row>
    <row r="49" spans="1:34" s="68" customFormat="1" x14ac:dyDescent="0.4">
      <c r="A49" s="95">
        <v>45</v>
      </c>
      <c r="B49" s="68">
        <v>10</v>
      </c>
      <c r="C49" s="68">
        <v>10</v>
      </c>
      <c r="D49" s="68">
        <v>11</v>
      </c>
      <c r="E49" s="68">
        <v>12</v>
      </c>
      <c r="F49" s="68" t="s">
        <v>1170</v>
      </c>
      <c r="G49" s="68" t="s">
        <v>1171</v>
      </c>
      <c r="H49" s="68" t="s">
        <v>1172</v>
      </c>
      <c r="I49" s="93" t="s">
        <v>1174</v>
      </c>
      <c r="J49" s="93" t="s">
        <v>1175</v>
      </c>
      <c r="K49" s="69"/>
      <c r="L49" s="69"/>
      <c r="M49" s="69"/>
      <c r="N49" s="69"/>
      <c r="O49" s="69"/>
      <c r="P49" s="69"/>
      <c r="Q49" s="69"/>
      <c r="R49" s="69"/>
      <c r="S49" s="69"/>
      <c r="T49" s="69"/>
      <c r="U49" s="69"/>
      <c r="V49" s="69"/>
      <c r="W49" s="69"/>
      <c r="X49" s="69"/>
      <c r="Y49" s="69"/>
      <c r="Z49" s="69"/>
      <c r="AA49" s="69"/>
      <c r="AB49" s="69"/>
      <c r="AC49" s="69"/>
      <c r="AD49" s="69"/>
      <c r="AE49" s="69"/>
      <c r="AF49" s="69"/>
      <c r="AG49" s="69"/>
      <c r="AH49" s="69"/>
    </row>
    <row r="50" spans="1:34" s="68" customFormat="1" x14ac:dyDescent="0.4">
      <c r="A50" s="95">
        <v>46</v>
      </c>
      <c r="B50" s="68">
        <v>10</v>
      </c>
      <c r="C50" s="68">
        <v>19</v>
      </c>
      <c r="D50" s="68">
        <v>8</v>
      </c>
      <c r="E50" s="68">
        <v>8</v>
      </c>
      <c r="F50" s="68" t="s">
        <v>7168</v>
      </c>
      <c r="G50" s="68" t="s">
        <v>4439</v>
      </c>
      <c r="H50" s="68" t="s">
        <v>4440</v>
      </c>
      <c r="I50" s="93" t="s">
        <v>4442</v>
      </c>
      <c r="J50" s="93" t="s">
        <v>7169</v>
      </c>
      <c r="K50" s="69"/>
      <c r="L50" s="69"/>
      <c r="M50" s="69"/>
      <c r="N50" s="69"/>
      <c r="O50" s="69"/>
      <c r="P50" s="69"/>
      <c r="Q50" s="69"/>
      <c r="R50" s="69"/>
      <c r="S50" s="69"/>
      <c r="T50" s="69"/>
      <c r="U50" s="69"/>
      <c r="V50" s="69"/>
      <c r="W50" s="69"/>
      <c r="X50" s="69"/>
      <c r="Y50" s="69"/>
      <c r="Z50" s="69"/>
      <c r="AA50" s="69"/>
      <c r="AB50" s="69"/>
      <c r="AC50" s="69"/>
      <c r="AD50" s="69"/>
      <c r="AE50" s="69"/>
      <c r="AF50" s="69"/>
      <c r="AG50" s="69"/>
      <c r="AH50" s="69"/>
    </row>
    <row r="51" spans="1:34" s="68" customFormat="1" x14ac:dyDescent="0.4">
      <c r="A51" s="95">
        <v>47</v>
      </c>
      <c r="B51" s="68">
        <v>5</v>
      </c>
      <c r="C51" s="68">
        <v>5</v>
      </c>
      <c r="D51" s="68">
        <v>5</v>
      </c>
      <c r="E51" s="68">
        <v>5</v>
      </c>
      <c r="F51" s="68" t="s">
        <v>7170</v>
      </c>
      <c r="G51" s="68" t="s">
        <v>1011</v>
      </c>
      <c r="H51" s="68" t="s">
        <v>1012</v>
      </c>
      <c r="I51" s="93" t="s">
        <v>1014</v>
      </c>
      <c r="J51" s="93" t="s">
        <v>515</v>
      </c>
      <c r="K51" s="69"/>
      <c r="L51" s="69"/>
      <c r="M51" s="69"/>
      <c r="N51" s="69"/>
      <c r="O51" s="69"/>
      <c r="P51" s="69"/>
      <c r="Q51" s="69"/>
      <c r="R51" s="69"/>
      <c r="S51" s="69"/>
      <c r="T51" s="69"/>
      <c r="U51" s="69"/>
      <c r="V51" s="69"/>
      <c r="W51" s="69"/>
      <c r="X51" s="69"/>
      <c r="Y51" s="69"/>
      <c r="Z51" s="69"/>
      <c r="AA51" s="69"/>
      <c r="AB51" s="69"/>
      <c r="AC51" s="69"/>
      <c r="AD51" s="69"/>
      <c r="AE51" s="69"/>
      <c r="AF51" s="69"/>
      <c r="AG51" s="69"/>
      <c r="AH51" s="69"/>
    </row>
    <row r="52" spans="1:34" s="68" customFormat="1" x14ac:dyDescent="0.4">
      <c r="A52" s="95">
        <v>48</v>
      </c>
      <c r="B52" s="68">
        <v>5</v>
      </c>
      <c r="C52" s="68">
        <v>5</v>
      </c>
      <c r="D52" s="68">
        <v>4</v>
      </c>
      <c r="E52" s="68">
        <v>5</v>
      </c>
      <c r="F52" s="68" t="s">
        <v>7171</v>
      </c>
      <c r="G52" s="68" t="s">
        <v>7172</v>
      </c>
      <c r="H52" s="68" t="s">
        <v>7173</v>
      </c>
      <c r="I52" s="93" t="s">
        <v>7174</v>
      </c>
      <c r="J52" s="93" t="s">
        <v>5706</v>
      </c>
      <c r="K52" s="69"/>
      <c r="L52" s="69"/>
      <c r="M52" s="69"/>
      <c r="N52" s="69"/>
      <c r="O52" s="69"/>
      <c r="P52" s="69"/>
      <c r="Q52" s="69"/>
      <c r="R52" s="69"/>
      <c r="S52" s="69"/>
      <c r="T52" s="69"/>
      <c r="U52" s="69"/>
      <c r="V52" s="69"/>
      <c r="W52" s="69"/>
      <c r="X52" s="69"/>
      <c r="Y52" s="69"/>
      <c r="Z52" s="69"/>
      <c r="AA52" s="69"/>
      <c r="AB52" s="69"/>
      <c r="AC52" s="69"/>
      <c r="AD52" s="69"/>
      <c r="AE52" s="69"/>
      <c r="AF52" s="69"/>
      <c r="AG52" s="69"/>
      <c r="AH52" s="69"/>
    </row>
    <row r="53" spans="1:34" s="68" customFormat="1" x14ac:dyDescent="0.4">
      <c r="A53" s="95">
        <v>49</v>
      </c>
      <c r="B53" s="68">
        <v>12</v>
      </c>
      <c r="C53" s="68">
        <v>12</v>
      </c>
      <c r="D53" s="68">
        <v>7</v>
      </c>
      <c r="E53" s="68">
        <v>8</v>
      </c>
      <c r="F53" s="68" t="s">
        <v>7175</v>
      </c>
      <c r="G53" s="68" t="s">
        <v>5015</v>
      </c>
      <c r="H53" s="68" t="s">
        <v>5016</v>
      </c>
      <c r="I53" s="93" t="s">
        <v>5018</v>
      </c>
      <c r="J53" s="93" t="s">
        <v>7176</v>
      </c>
      <c r="K53" s="69"/>
      <c r="L53" s="69"/>
      <c r="M53" s="69"/>
      <c r="N53" s="69"/>
      <c r="O53" s="69"/>
      <c r="P53" s="69"/>
      <c r="Q53" s="69"/>
      <c r="R53" s="69"/>
      <c r="S53" s="69"/>
      <c r="T53" s="69"/>
      <c r="U53" s="69"/>
      <c r="V53" s="69"/>
      <c r="W53" s="69"/>
      <c r="X53" s="69"/>
      <c r="Y53" s="69"/>
      <c r="Z53" s="69"/>
      <c r="AA53" s="69"/>
      <c r="AB53" s="69"/>
      <c r="AC53" s="69"/>
      <c r="AD53" s="69"/>
      <c r="AE53" s="69"/>
      <c r="AF53" s="69"/>
      <c r="AG53" s="69"/>
      <c r="AH53" s="69"/>
    </row>
    <row r="54" spans="1:34" s="68" customFormat="1" x14ac:dyDescent="0.4">
      <c r="A54" s="95">
        <v>50</v>
      </c>
      <c r="B54" s="68">
        <v>5</v>
      </c>
      <c r="C54" s="68">
        <v>5</v>
      </c>
      <c r="D54" s="68">
        <v>4</v>
      </c>
      <c r="E54" s="68">
        <v>5</v>
      </c>
      <c r="F54" s="68" t="s">
        <v>4700</v>
      </c>
      <c r="G54" s="68" t="s">
        <v>4701</v>
      </c>
      <c r="H54" s="68" t="s">
        <v>4702</v>
      </c>
      <c r="I54" s="93" t="s">
        <v>4704</v>
      </c>
      <c r="J54" s="93" t="s">
        <v>4705</v>
      </c>
      <c r="K54" s="69"/>
      <c r="L54" s="69"/>
      <c r="M54" s="69"/>
      <c r="N54" s="69"/>
      <c r="O54" s="69"/>
      <c r="P54" s="69"/>
      <c r="Q54" s="69"/>
      <c r="R54" s="69"/>
      <c r="S54" s="69"/>
      <c r="T54" s="69"/>
      <c r="U54" s="69"/>
      <c r="V54" s="69"/>
      <c r="W54" s="69"/>
      <c r="X54" s="69"/>
      <c r="Y54" s="69"/>
      <c r="Z54" s="69"/>
      <c r="AA54" s="69"/>
      <c r="AB54" s="69"/>
      <c r="AC54" s="69"/>
      <c r="AD54" s="69"/>
      <c r="AE54" s="69"/>
      <c r="AF54" s="69"/>
      <c r="AG54" s="69"/>
      <c r="AH54" s="69"/>
    </row>
    <row r="55" spans="1:34" s="68" customFormat="1" x14ac:dyDescent="0.4">
      <c r="A55" s="95">
        <v>51</v>
      </c>
      <c r="B55" s="68">
        <v>11</v>
      </c>
      <c r="C55" s="68">
        <v>14</v>
      </c>
      <c r="D55" s="68">
        <v>9</v>
      </c>
      <c r="E55" s="68">
        <v>9</v>
      </c>
      <c r="F55" s="68" t="s">
        <v>7177</v>
      </c>
      <c r="G55" s="68" t="s">
        <v>5684</v>
      </c>
      <c r="H55" s="68" t="s">
        <v>5685</v>
      </c>
      <c r="I55" s="93" t="s">
        <v>5687</v>
      </c>
      <c r="J55" s="93" t="s">
        <v>7178</v>
      </c>
      <c r="K55" s="69"/>
      <c r="L55" s="69"/>
      <c r="M55" s="69"/>
      <c r="N55" s="69"/>
      <c r="O55" s="69"/>
      <c r="P55" s="69"/>
      <c r="Q55" s="69"/>
      <c r="R55" s="69"/>
      <c r="S55" s="69"/>
      <c r="T55" s="69"/>
      <c r="U55" s="69"/>
      <c r="V55" s="69"/>
      <c r="W55" s="69"/>
      <c r="X55" s="69"/>
      <c r="Y55" s="69"/>
      <c r="Z55" s="69"/>
      <c r="AA55" s="69"/>
      <c r="AB55" s="69"/>
      <c r="AC55" s="69"/>
      <c r="AD55" s="69"/>
      <c r="AE55" s="69"/>
      <c r="AF55" s="69"/>
      <c r="AG55" s="69"/>
      <c r="AH55" s="69"/>
    </row>
    <row r="56" spans="1:34" s="68" customFormat="1" x14ac:dyDescent="0.4">
      <c r="A56" s="95">
        <v>52</v>
      </c>
      <c r="B56" s="68">
        <v>8</v>
      </c>
      <c r="C56" s="68">
        <v>9</v>
      </c>
      <c r="D56" s="68">
        <v>8</v>
      </c>
      <c r="E56" s="68">
        <v>9</v>
      </c>
      <c r="F56" s="68" t="s">
        <v>5749</v>
      </c>
      <c r="G56" s="68" t="s">
        <v>5750</v>
      </c>
      <c r="H56" s="68" t="s">
        <v>5751</v>
      </c>
      <c r="I56" s="93" t="s">
        <v>5753</v>
      </c>
      <c r="J56" s="93" t="s">
        <v>7179</v>
      </c>
      <c r="K56" s="69"/>
      <c r="L56" s="69"/>
      <c r="M56" s="69"/>
      <c r="N56" s="69"/>
      <c r="O56" s="69"/>
      <c r="P56" s="69"/>
      <c r="Q56" s="69"/>
      <c r="R56" s="69"/>
      <c r="S56" s="69"/>
      <c r="T56" s="69"/>
      <c r="U56" s="69"/>
      <c r="V56" s="69"/>
      <c r="W56" s="69"/>
      <c r="X56" s="69"/>
      <c r="Y56" s="69"/>
      <c r="Z56" s="69"/>
      <c r="AA56" s="69"/>
      <c r="AB56" s="69"/>
      <c r="AC56" s="69"/>
      <c r="AD56" s="69"/>
      <c r="AE56" s="69"/>
      <c r="AF56" s="69"/>
      <c r="AG56" s="69"/>
      <c r="AH56" s="69"/>
    </row>
    <row r="57" spans="1:34" s="68" customFormat="1" x14ac:dyDescent="0.4">
      <c r="A57" s="95">
        <v>53</v>
      </c>
      <c r="B57" s="68">
        <v>4</v>
      </c>
      <c r="C57" s="68">
        <v>7</v>
      </c>
      <c r="D57" s="68">
        <v>5</v>
      </c>
      <c r="E57" s="68">
        <v>11</v>
      </c>
      <c r="F57" s="68" t="s">
        <v>7180</v>
      </c>
      <c r="G57" s="68" t="s">
        <v>155</v>
      </c>
      <c r="H57" s="68" t="s">
        <v>156</v>
      </c>
      <c r="I57" s="93" t="s">
        <v>158</v>
      </c>
      <c r="J57" s="93" t="s">
        <v>7181</v>
      </c>
      <c r="K57" s="69"/>
      <c r="L57" s="69"/>
      <c r="M57" s="69"/>
      <c r="N57" s="69"/>
      <c r="O57" s="69"/>
      <c r="P57" s="69"/>
      <c r="Q57" s="69"/>
      <c r="R57" s="69"/>
      <c r="S57" s="69"/>
      <c r="T57" s="69"/>
      <c r="U57" s="69"/>
      <c r="V57" s="69"/>
      <c r="W57" s="69"/>
      <c r="X57" s="69"/>
      <c r="Y57" s="69"/>
      <c r="Z57" s="69"/>
      <c r="AA57" s="69"/>
      <c r="AB57" s="69"/>
      <c r="AC57" s="69"/>
      <c r="AD57" s="69"/>
      <c r="AE57" s="69"/>
      <c r="AF57" s="69"/>
      <c r="AG57" s="69"/>
      <c r="AH57" s="69"/>
    </row>
    <row r="58" spans="1:34" s="68" customFormat="1" x14ac:dyDescent="0.4">
      <c r="A58" s="95">
        <v>54</v>
      </c>
      <c r="B58" s="68">
        <v>13</v>
      </c>
      <c r="C58" s="68">
        <v>17</v>
      </c>
      <c r="D58" s="68">
        <v>13</v>
      </c>
      <c r="E58" s="68">
        <v>14</v>
      </c>
      <c r="F58" s="68" t="s">
        <v>2310</v>
      </c>
      <c r="G58" s="68" t="s">
        <v>2311</v>
      </c>
      <c r="H58" s="68" t="s">
        <v>2312</v>
      </c>
      <c r="I58" s="93" t="s">
        <v>2314</v>
      </c>
      <c r="J58" s="93" t="s">
        <v>7182</v>
      </c>
      <c r="K58" s="69"/>
      <c r="L58" s="69"/>
      <c r="M58" s="69"/>
      <c r="N58" s="69"/>
      <c r="O58" s="69"/>
      <c r="P58" s="69"/>
      <c r="Q58" s="69"/>
      <c r="R58" s="69"/>
      <c r="S58" s="69"/>
      <c r="T58" s="69"/>
      <c r="U58" s="69"/>
      <c r="V58" s="69"/>
      <c r="W58" s="69"/>
      <c r="X58" s="69"/>
      <c r="Y58" s="69"/>
      <c r="Z58" s="69"/>
      <c r="AA58" s="69"/>
      <c r="AB58" s="69"/>
      <c r="AC58" s="69"/>
      <c r="AD58" s="69"/>
      <c r="AE58" s="69"/>
      <c r="AF58" s="69"/>
      <c r="AG58" s="69"/>
      <c r="AH58" s="69"/>
    </row>
    <row r="59" spans="1:34" s="68" customFormat="1" x14ac:dyDescent="0.4">
      <c r="A59" s="95">
        <v>55</v>
      </c>
      <c r="B59" s="68">
        <v>6</v>
      </c>
      <c r="C59" s="68">
        <v>6</v>
      </c>
      <c r="D59" s="68">
        <v>6</v>
      </c>
      <c r="E59" s="68">
        <v>7</v>
      </c>
      <c r="F59" s="68" t="s">
        <v>2104</v>
      </c>
      <c r="G59" s="68" t="s">
        <v>2105</v>
      </c>
      <c r="H59" s="68" t="s">
        <v>2106</v>
      </c>
      <c r="I59" s="93" t="s">
        <v>2108</v>
      </c>
      <c r="J59" s="93" t="s">
        <v>7183</v>
      </c>
      <c r="K59" s="69"/>
      <c r="L59" s="69"/>
      <c r="M59" s="69"/>
      <c r="N59" s="69"/>
      <c r="O59" s="69"/>
      <c r="P59" s="69"/>
      <c r="Q59" s="69"/>
      <c r="R59" s="69"/>
      <c r="S59" s="69"/>
      <c r="T59" s="69"/>
      <c r="U59" s="69"/>
      <c r="V59" s="69"/>
      <c r="W59" s="69"/>
      <c r="X59" s="69"/>
      <c r="Y59" s="69"/>
      <c r="Z59" s="69"/>
      <c r="AA59" s="69"/>
      <c r="AB59" s="69"/>
      <c r="AC59" s="69"/>
      <c r="AD59" s="69"/>
      <c r="AE59" s="69"/>
      <c r="AF59" s="69"/>
      <c r="AG59" s="69"/>
      <c r="AH59" s="69"/>
    </row>
    <row r="60" spans="1:34" s="68" customFormat="1" x14ac:dyDescent="0.4">
      <c r="A60" s="95">
        <v>56</v>
      </c>
      <c r="B60" s="68">
        <v>5</v>
      </c>
      <c r="C60" s="68">
        <v>7</v>
      </c>
      <c r="D60" s="68">
        <v>4</v>
      </c>
      <c r="E60" s="68">
        <v>6</v>
      </c>
      <c r="F60" s="68" t="s">
        <v>7184</v>
      </c>
      <c r="G60" s="68" t="s">
        <v>4335</v>
      </c>
      <c r="H60" s="68" t="s">
        <v>4336</v>
      </c>
      <c r="I60" s="93" t="s">
        <v>4338</v>
      </c>
      <c r="J60" s="93" t="s">
        <v>888</v>
      </c>
      <c r="K60" s="69"/>
      <c r="L60" s="69"/>
      <c r="M60" s="69"/>
      <c r="N60" s="69"/>
      <c r="O60" s="69"/>
      <c r="P60" s="69"/>
      <c r="Q60" s="69"/>
      <c r="R60" s="69"/>
      <c r="S60" s="69"/>
      <c r="T60" s="69"/>
      <c r="U60" s="69"/>
      <c r="V60" s="69"/>
      <c r="W60" s="69"/>
      <c r="X60" s="69"/>
      <c r="Y60" s="69"/>
      <c r="Z60" s="69"/>
      <c r="AA60" s="69"/>
      <c r="AB60" s="69"/>
      <c r="AC60" s="69"/>
      <c r="AD60" s="69"/>
      <c r="AE60" s="69"/>
      <c r="AF60" s="69"/>
      <c r="AG60" s="69"/>
      <c r="AH60" s="69"/>
    </row>
    <row r="61" spans="1:34" s="68" customFormat="1" x14ac:dyDescent="0.4">
      <c r="A61" s="95">
        <v>57</v>
      </c>
      <c r="B61" s="68">
        <v>14</v>
      </c>
      <c r="C61" s="68">
        <v>16</v>
      </c>
      <c r="D61" s="68">
        <v>9</v>
      </c>
      <c r="E61" s="68">
        <v>10</v>
      </c>
      <c r="F61" s="68" t="s">
        <v>7185</v>
      </c>
      <c r="G61" s="68" t="s">
        <v>6003</v>
      </c>
      <c r="H61" s="68" t="s">
        <v>6004</v>
      </c>
      <c r="I61" s="93" t="s">
        <v>6006</v>
      </c>
      <c r="J61" s="93" t="s">
        <v>7186</v>
      </c>
      <c r="K61" s="69"/>
      <c r="L61" s="69"/>
      <c r="M61" s="69"/>
      <c r="N61" s="69"/>
      <c r="O61" s="69"/>
      <c r="P61" s="69"/>
      <c r="Q61" s="69"/>
      <c r="R61" s="69"/>
      <c r="S61" s="69"/>
      <c r="T61" s="69"/>
      <c r="U61" s="69"/>
      <c r="V61" s="69"/>
      <c r="W61" s="69"/>
      <c r="X61" s="69"/>
      <c r="Y61" s="69"/>
      <c r="Z61" s="69"/>
      <c r="AA61" s="69"/>
      <c r="AB61" s="69"/>
      <c r="AC61" s="69"/>
      <c r="AD61" s="69"/>
      <c r="AE61" s="69"/>
      <c r="AF61" s="69"/>
      <c r="AG61" s="69"/>
      <c r="AH61" s="69"/>
    </row>
    <row r="62" spans="1:34" s="68" customFormat="1" x14ac:dyDescent="0.4">
      <c r="A62" s="95">
        <v>58</v>
      </c>
      <c r="B62" s="68">
        <v>5</v>
      </c>
      <c r="C62" s="68">
        <v>6</v>
      </c>
      <c r="D62" s="68">
        <v>5</v>
      </c>
      <c r="E62" s="68">
        <v>7</v>
      </c>
      <c r="F62" s="68" t="s">
        <v>7187</v>
      </c>
      <c r="G62" s="68" t="s">
        <v>3208</v>
      </c>
      <c r="H62" s="68" t="s">
        <v>3209</v>
      </c>
      <c r="I62" s="93" t="s">
        <v>3211</v>
      </c>
      <c r="J62" s="93" t="s">
        <v>2687</v>
      </c>
      <c r="K62" s="69"/>
      <c r="L62" s="69"/>
      <c r="M62" s="69"/>
      <c r="N62" s="69"/>
      <c r="O62" s="69"/>
      <c r="P62" s="69"/>
      <c r="Q62" s="69"/>
      <c r="R62" s="69"/>
      <c r="S62" s="69"/>
      <c r="T62" s="69"/>
      <c r="U62" s="69"/>
      <c r="V62" s="69"/>
      <c r="W62" s="69"/>
      <c r="X62" s="69"/>
      <c r="Y62" s="69"/>
      <c r="Z62" s="69"/>
      <c r="AA62" s="69"/>
      <c r="AB62" s="69"/>
      <c r="AC62" s="69"/>
      <c r="AD62" s="69"/>
      <c r="AE62" s="69"/>
      <c r="AF62" s="69"/>
      <c r="AG62" s="69"/>
      <c r="AH62" s="69"/>
    </row>
    <row r="63" spans="1:34" s="68" customFormat="1" x14ac:dyDescent="0.4">
      <c r="A63" s="95">
        <v>59</v>
      </c>
      <c r="B63" s="68">
        <v>17</v>
      </c>
      <c r="C63" s="68">
        <v>24</v>
      </c>
      <c r="D63" s="68">
        <v>21</v>
      </c>
      <c r="E63" s="68">
        <v>31</v>
      </c>
      <c r="F63" s="68" t="s">
        <v>7188</v>
      </c>
      <c r="G63" s="68" t="s">
        <v>4227</v>
      </c>
      <c r="H63" s="68" t="s">
        <v>4228</v>
      </c>
      <c r="I63" s="93" t="s">
        <v>4230</v>
      </c>
      <c r="J63" s="93" t="s">
        <v>4231</v>
      </c>
      <c r="K63" s="69"/>
      <c r="L63" s="69"/>
      <c r="M63" s="69"/>
      <c r="N63" s="69"/>
      <c r="O63" s="69"/>
      <c r="P63" s="69"/>
      <c r="Q63" s="69"/>
      <c r="R63" s="69"/>
      <c r="S63" s="69"/>
      <c r="T63" s="69"/>
      <c r="U63" s="69"/>
      <c r="V63" s="69"/>
      <c r="W63" s="69"/>
      <c r="X63" s="69"/>
      <c r="Y63" s="69"/>
      <c r="Z63" s="69"/>
      <c r="AA63" s="69"/>
      <c r="AB63" s="69"/>
      <c r="AC63" s="69"/>
      <c r="AD63" s="69"/>
      <c r="AE63" s="69"/>
      <c r="AF63" s="69"/>
      <c r="AG63" s="69"/>
      <c r="AH63" s="69"/>
    </row>
    <row r="64" spans="1:34" s="68" customFormat="1" x14ac:dyDescent="0.4">
      <c r="A64" s="95">
        <v>60</v>
      </c>
      <c r="B64" s="68">
        <v>2</v>
      </c>
      <c r="C64" s="68">
        <v>2</v>
      </c>
      <c r="D64" s="68">
        <v>6</v>
      </c>
      <c r="E64" s="68">
        <v>6</v>
      </c>
      <c r="F64" s="68" t="s">
        <v>7189</v>
      </c>
      <c r="G64" s="68" t="s">
        <v>5958</v>
      </c>
      <c r="H64" s="68" t="s">
        <v>5959</v>
      </c>
      <c r="I64" s="93" t="s">
        <v>5961</v>
      </c>
      <c r="J64" s="93" t="s">
        <v>5962</v>
      </c>
      <c r="K64" s="69"/>
      <c r="L64" s="69"/>
      <c r="M64" s="69"/>
      <c r="N64" s="69"/>
      <c r="O64" s="69"/>
      <c r="P64" s="69"/>
      <c r="Q64" s="69"/>
      <c r="R64" s="69"/>
      <c r="S64" s="69"/>
      <c r="T64" s="69"/>
      <c r="U64" s="69"/>
      <c r="V64" s="69"/>
      <c r="W64" s="69"/>
      <c r="X64" s="69"/>
      <c r="Y64" s="69"/>
      <c r="Z64" s="69"/>
      <c r="AA64" s="69"/>
      <c r="AB64" s="69"/>
      <c r="AC64" s="69"/>
      <c r="AD64" s="69"/>
      <c r="AE64" s="69"/>
      <c r="AF64" s="69"/>
      <c r="AG64" s="69"/>
      <c r="AH64" s="69"/>
    </row>
    <row r="65" spans="1:34" s="68" customFormat="1" x14ac:dyDescent="0.4">
      <c r="A65" s="95">
        <v>61</v>
      </c>
      <c r="B65" s="68">
        <v>3</v>
      </c>
      <c r="C65" s="68">
        <v>3</v>
      </c>
      <c r="D65" s="68">
        <v>5</v>
      </c>
      <c r="E65" s="68">
        <v>5</v>
      </c>
      <c r="F65" s="68" t="s">
        <v>2450</v>
      </c>
      <c r="G65" s="68" t="s">
        <v>2451</v>
      </c>
      <c r="H65" s="68" t="s">
        <v>2452</v>
      </c>
      <c r="I65" s="93" t="s">
        <v>2454</v>
      </c>
      <c r="J65" s="93" t="s">
        <v>2455</v>
      </c>
      <c r="K65" s="69"/>
      <c r="L65" s="69"/>
      <c r="M65" s="69"/>
      <c r="N65" s="69"/>
      <c r="O65" s="69"/>
      <c r="P65" s="69"/>
      <c r="Q65" s="69"/>
      <c r="R65" s="69"/>
      <c r="S65" s="69"/>
      <c r="T65" s="69"/>
      <c r="U65" s="69"/>
      <c r="V65" s="69"/>
      <c r="W65" s="69"/>
      <c r="X65" s="69"/>
      <c r="Y65" s="69"/>
      <c r="Z65" s="69"/>
      <c r="AA65" s="69"/>
      <c r="AB65" s="69"/>
      <c r="AC65" s="69"/>
      <c r="AD65" s="69"/>
      <c r="AE65" s="69"/>
      <c r="AF65" s="69"/>
      <c r="AG65" s="69"/>
      <c r="AH65" s="69"/>
    </row>
    <row r="66" spans="1:34" s="68" customFormat="1" x14ac:dyDescent="0.4">
      <c r="A66" s="95">
        <v>62</v>
      </c>
      <c r="B66" s="68">
        <v>6</v>
      </c>
      <c r="C66" s="68">
        <v>10</v>
      </c>
      <c r="D66" s="68">
        <v>6</v>
      </c>
      <c r="E66" s="68">
        <v>6</v>
      </c>
      <c r="F66" s="68" t="s">
        <v>7190</v>
      </c>
      <c r="G66" s="68" t="s">
        <v>7191</v>
      </c>
      <c r="H66" s="68" t="s">
        <v>7192</v>
      </c>
      <c r="I66" s="93" t="s">
        <v>7193</v>
      </c>
      <c r="J66" s="93" t="s">
        <v>7194</v>
      </c>
      <c r="K66" s="69"/>
      <c r="L66" s="69"/>
      <c r="M66" s="69"/>
      <c r="N66" s="69"/>
      <c r="O66" s="69"/>
      <c r="P66" s="69"/>
      <c r="Q66" s="69"/>
      <c r="R66" s="69"/>
      <c r="S66" s="69"/>
      <c r="T66" s="69"/>
      <c r="U66" s="69"/>
      <c r="V66" s="69"/>
      <c r="W66" s="69"/>
      <c r="X66" s="69"/>
      <c r="Y66" s="69"/>
      <c r="Z66" s="69"/>
      <c r="AA66" s="69"/>
      <c r="AB66" s="69"/>
      <c r="AC66" s="69"/>
      <c r="AD66" s="69"/>
      <c r="AE66" s="69"/>
      <c r="AF66" s="69"/>
      <c r="AG66" s="69"/>
      <c r="AH66" s="69"/>
    </row>
    <row r="67" spans="1:34" s="68" customFormat="1" x14ac:dyDescent="0.4">
      <c r="A67" s="95">
        <v>63</v>
      </c>
      <c r="B67" s="68">
        <v>9</v>
      </c>
      <c r="C67" s="68">
        <v>9</v>
      </c>
      <c r="D67" s="68">
        <v>10</v>
      </c>
      <c r="E67" s="68">
        <v>10</v>
      </c>
      <c r="F67" s="68" t="s">
        <v>7195</v>
      </c>
      <c r="G67" s="68" t="s">
        <v>2445</v>
      </c>
      <c r="H67" s="68" t="s">
        <v>2446</v>
      </c>
      <c r="I67" s="93" t="s">
        <v>2448</v>
      </c>
      <c r="J67" s="93" t="s">
        <v>7196</v>
      </c>
      <c r="K67" s="69"/>
      <c r="L67" s="69"/>
      <c r="M67" s="69"/>
      <c r="N67" s="69"/>
      <c r="O67" s="69"/>
      <c r="P67" s="69"/>
      <c r="Q67" s="69"/>
      <c r="R67" s="69"/>
      <c r="S67" s="69"/>
      <c r="T67" s="69"/>
      <c r="U67" s="69"/>
      <c r="V67" s="69"/>
      <c r="W67" s="69"/>
      <c r="X67" s="69"/>
      <c r="Y67" s="69"/>
      <c r="Z67" s="69"/>
      <c r="AA67" s="69"/>
      <c r="AB67" s="69"/>
      <c r="AC67" s="69"/>
      <c r="AD67" s="69"/>
      <c r="AE67" s="69"/>
      <c r="AF67" s="69"/>
      <c r="AG67" s="69"/>
      <c r="AH67" s="69"/>
    </row>
    <row r="68" spans="1:34" s="68" customFormat="1" x14ac:dyDescent="0.4">
      <c r="A68" s="95">
        <v>64</v>
      </c>
      <c r="B68" s="68">
        <v>2</v>
      </c>
      <c r="C68" s="68">
        <v>2</v>
      </c>
      <c r="D68" s="68">
        <v>3</v>
      </c>
      <c r="E68" s="68">
        <v>9</v>
      </c>
      <c r="F68" s="68" t="s">
        <v>765</v>
      </c>
      <c r="G68" s="68" t="s">
        <v>766</v>
      </c>
      <c r="H68" s="68" t="s">
        <v>767</v>
      </c>
      <c r="I68" s="93" t="s">
        <v>769</v>
      </c>
      <c r="J68" s="93" t="s">
        <v>6102</v>
      </c>
      <c r="K68" s="69"/>
      <c r="L68" s="69"/>
      <c r="M68" s="69"/>
      <c r="N68" s="69"/>
      <c r="O68" s="69"/>
      <c r="P68" s="69"/>
      <c r="Q68" s="69"/>
      <c r="R68" s="69"/>
      <c r="S68" s="69"/>
      <c r="T68" s="69"/>
      <c r="U68" s="69"/>
      <c r="V68" s="69"/>
      <c r="W68" s="69"/>
      <c r="X68" s="69"/>
      <c r="Y68" s="69"/>
      <c r="Z68" s="69"/>
      <c r="AA68" s="69"/>
      <c r="AB68" s="69"/>
      <c r="AC68" s="69"/>
      <c r="AD68" s="69"/>
      <c r="AE68" s="69"/>
      <c r="AF68" s="69"/>
      <c r="AG68" s="69"/>
      <c r="AH68" s="69"/>
    </row>
    <row r="69" spans="1:34" s="68" customFormat="1" x14ac:dyDescent="0.4">
      <c r="A69" s="95">
        <v>65</v>
      </c>
      <c r="B69" s="68">
        <v>6</v>
      </c>
      <c r="C69" s="68">
        <v>7</v>
      </c>
      <c r="D69" s="68">
        <v>4</v>
      </c>
      <c r="E69" s="68">
        <v>4</v>
      </c>
      <c r="F69" s="68" t="s">
        <v>7197</v>
      </c>
      <c r="G69" s="68" t="s">
        <v>7198</v>
      </c>
      <c r="H69" s="68" t="s">
        <v>7199</v>
      </c>
      <c r="I69" s="93" t="s">
        <v>7200</v>
      </c>
      <c r="J69" s="93" t="s">
        <v>7201</v>
      </c>
      <c r="K69" s="69"/>
      <c r="L69" s="69"/>
      <c r="M69" s="69"/>
      <c r="N69" s="69"/>
      <c r="O69" s="69"/>
      <c r="P69" s="69"/>
      <c r="Q69" s="69"/>
      <c r="R69" s="69"/>
      <c r="S69" s="69"/>
      <c r="T69" s="69"/>
      <c r="U69" s="69"/>
      <c r="V69" s="69"/>
      <c r="W69" s="69"/>
      <c r="X69" s="69"/>
      <c r="Y69" s="69"/>
      <c r="Z69" s="69"/>
      <c r="AA69" s="69"/>
      <c r="AB69" s="69"/>
      <c r="AC69" s="69"/>
      <c r="AD69" s="69"/>
      <c r="AE69" s="69"/>
      <c r="AF69" s="69"/>
      <c r="AG69" s="69"/>
      <c r="AH69" s="69"/>
    </row>
    <row r="70" spans="1:34" s="68" customFormat="1" x14ac:dyDescent="0.4">
      <c r="A70" s="95">
        <v>66</v>
      </c>
      <c r="B70" s="68">
        <v>4</v>
      </c>
      <c r="C70" s="68">
        <v>4</v>
      </c>
      <c r="D70" s="68">
        <v>6</v>
      </c>
      <c r="E70" s="68">
        <v>10</v>
      </c>
      <c r="F70" s="68" t="s">
        <v>4316</v>
      </c>
      <c r="G70" s="68" t="s">
        <v>4317</v>
      </c>
      <c r="H70" s="68" t="s">
        <v>4318</v>
      </c>
      <c r="I70" s="93" t="s">
        <v>4320</v>
      </c>
      <c r="J70" s="93" t="s">
        <v>7202</v>
      </c>
      <c r="K70" s="69"/>
      <c r="L70" s="69"/>
      <c r="M70" s="69"/>
      <c r="N70" s="69"/>
      <c r="O70" s="69"/>
      <c r="P70" s="69"/>
      <c r="Q70" s="69"/>
      <c r="R70" s="69"/>
      <c r="S70" s="69"/>
      <c r="T70" s="69"/>
      <c r="U70" s="69"/>
      <c r="V70" s="69"/>
      <c r="W70" s="69"/>
      <c r="X70" s="69"/>
      <c r="Y70" s="69"/>
      <c r="Z70" s="69"/>
      <c r="AA70" s="69"/>
      <c r="AB70" s="69"/>
      <c r="AC70" s="69"/>
      <c r="AD70" s="69"/>
      <c r="AE70" s="69"/>
      <c r="AF70" s="69"/>
      <c r="AG70" s="69"/>
      <c r="AH70" s="69"/>
    </row>
    <row r="71" spans="1:34" s="68" customFormat="1" x14ac:dyDescent="0.4">
      <c r="A71" s="95">
        <v>67</v>
      </c>
      <c r="B71" s="68">
        <v>9</v>
      </c>
      <c r="C71" s="68">
        <v>9</v>
      </c>
      <c r="D71" s="68">
        <v>5</v>
      </c>
      <c r="E71" s="68">
        <v>5</v>
      </c>
      <c r="F71" s="68" t="s">
        <v>4873</v>
      </c>
      <c r="G71" s="68" t="s">
        <v>4874</v>
      </c>
      <c r="H71" s="68" t="s">
        <v>4875</v>
      </c>
      <c r="I71" s="93" t="s">
        <v>4877</v>
      </c>
      <c r="J71" s="93" t="s">
        <v>7203</v>
      </c>
      <c r="K71" s="69"/>
      <c r="L71" s="69"/>
      <c r="M71" s="69"/>
      <c r="N71" s="69"/>
      <c r="O71" s="69"/>
      <c r="P71" s="69"/>
      <c r="Q71" s="69"/>
      <c r="R71" s="69"/>
      <c r="S71" s="69"/>
      <c r="T71" s="69"/>
      <c r="U71" s="69"/>
      <c r="V71" s="69"/>
      <c r="W71" s="69"/>
      <c r="X71" s="69"/>
      <c r="Y71" s="69"/>
      <c r="Z71" s="69"/>
      <c r="AA71" s="69"/>
      <c r="AB71" s="69"/>
      <c r="AC71" s="69"/>
      <c r="AD71" s="69"/>
      <c r="AE71" s="69"/>
      <c r="AF71" s="69"/>
      <c r="AG71" s="69"/>
      <c r="AH71" s="69"/>
    </row>
    <row r="72" spans="1:34" s="68" customFormat="1" x14ac:dyDescent="0.4">
      <c r="A72" s="95">
        <v>68</v>
      </c>
      <c r="B72" s="68">
        <v>11</v>
      </c>
      <c r="C72" s="68">
        <v>13</v>
      </c>
      <c r="D72" s="68">
        <v>13</v>
      </c>
      <c r="E72" s="68">
        <v>16</v>
      </c>
      <c r="F72" s="68" t="s">
        <v>2776</v>
      </c>
      <c r="G72" s="68" t="s">
        <v>2777</v>
      </c>
      <c r="H72" s="68" t="s">
        <v>2778</v>
      </c>
      <c r="I72" s="93" t="s">
        <v>2780</v>
      </c>
      <c r="J72" s="93" t="s">
        <v>2781</v>
      </c>
      <c r="K72" s="69"/>
      <c r="L72" s="69"/>
      <c r="M72" s="69"/>
      <c r="N72" s="69"/>
      <c r="O72" s="69"/>
      <c r="P72" s="69"/>
      <c r="Q72" s="69"/>
      <c r="R72" s="69"/>
      <c r="S72" s="69"/>
      <c r="T72" s="69"/>
      <c r="U72" s="69"/>
      <c r="V72" s="69"/>
      <c r="W72" s="69"/>
      <c r="X72" s="69"/>
      <c r="Y72" s="69"/>
      <c r="Z72" s="69"/>
      <c r="AA72" s="69"/>
      <c r="AB72" s="69"/>
      <c r="AC72" s="69"/>
      <c r="AD72" s="69"/>
      <c r="AE72" s="69"/>
      <c r="AF72" s="69"/>
      <c r="AG72" s="69"/>
      <c r="AH72" s="69"/>
    </row>
    <row r="73" spans="1:34" s="68" customFormat="1" x14ac:dyDescent="0.4">
      <c r="A73" s="95">
        <v>69</v>
      </c>
      <c r="B73" s="68">
        <v>29</v>
      </c>
      <c r="C73" s="68">
        <v>48</v>
      </c>
      <c r="D73" s="68">
        <v>24</v>
      </c>
      <c r="E73" s="68">
        <v>25</v>
      </c>
      <c r="F73" s="68" t="s">
        <v>7204</v>
      </c>
      <c r="G73" s="68" t="s">
        <v>1851</v>
      </c>
      <c r="H73" s="68" t="s">
        <v>1852</v>
      </c>
      <c r="I73" s="93" t="s">
        <v>1854</v>
      </c>
      <c r="J73" s="93" t="s">
        <v>1855</v>
      </c>
      <c r="K73" s="69"/>
      <c r="L73" s="69"/>
      <c r="M73" s="69"/>
      <c r="N73" s="69"/>
      <c r="O73" s="69"/>
      <c r="P73" s="69"/>
      <c r="Q73" s="69"/>
      <c r="R73" s="69"/>
      <c r="S73" s="69"/>
      <c r="T73" s="69"/>
      <c r="U73" s="69"/>
      <c r="V73" s="69"/>
      <c r="W73" s="69"/>
      <c r="X73" s="69"/>
      <c r="Y73" s="69"/>
      <c r="Z73" s="69"/>
      <c r="AA73" s="69"/>
      <c r="AB73" s="69"/>
      <c r="AC73" s="69"/>
      <c r="AD73" s="69"/>
      <c r="AE73" s="69"/>
      <c r="AF73" s="69"/>
      <c r="AG73" s="69"/>
      <c r="AH73" s="69"/>
    </row>
    <row r="74" spans="1:34" s="68" customFormat="1" x14ac:dyDescent="0.4">
      <c r="A74" s="95">
        <v>70</v>
      </c>
      <c r="B74" s="68">
        <v>23</v>
      </c>
      <c r="C74" s="68">
        <v>23</v>
      </c>
      <c r="D74" s="68">
        <v>17</v>
      </c>
      <c r="E74" s="68">
        <v>18</v>
      </c>
      <c r="F74" s="68" t="s">
        <v>4580</v>
      </c>
      <c r="G74" s="68" t="s">
        <v>4581</v>
      </c>
      <c r="H74" s="68" t="s">
        <v>4582</v>
      </c>
      <c r="I74" s="93" t="s">
        <v>4584</v>
      </c>
      <c r="J74" s="93" t="s">
        <v>7205</v>
      </c>
      <c r="K74" s="69"/>
      <c r="L74" s="69"/>
      <c r="M74" s="69"/>
      <c r="N74" s="69"/>
      <c r="O74" s="69"/>
      <c r="P74" s="69"/>
      <c r="Q74" s="69"/>
      <c r="R74" s="69"/>
      <c r="S74" s="69"/>
      <c r="T74" s="69"/>
      <c r="U74" s="69"/>
      <c r="V74" s="69"/>
      <c r="W74" s="69"/>
      <c r="X74" s="69"/>
      <c r="Y74" s="69"/>
      <c r="Z74" s="69"/>
      <c r="AA74" s="69"/>
      <c r="AB74" s="69"/>
      <c r="AC74" s="69"/>
      <c r="AD74" s="69"/>
      <c r="AE74" s="69"/>
      <c r="AF74" s="69"/>
      <c r="AG74" s="69"/>
      <c r="AH74" s="69"/>
    </row>
    <row r="75" spans="1:34" s="68" customFormat="1" x14ac:dyDescent="0.4">
      <c r="A75" s="95">
        <v>71</v>
      </c>
      <c r="B75" s="68">
        <v>4</v>
      </c>
      <c r="C75" s="68">
        <v>4</v>
      </c>
      <c r="D75" s="68">
        <v>2</v>
      </c>
      <c r="E75" s="68">
        <v>2</v>
      </c>
      <c r="F75" s="68" t="s">
        <v>7206</v>
      </c>
      <c r="G75" s="68" t="s">
        <v>7207</v>
      </c>
      <c r="H75" s="68" t="s">
        <v>7208</v>
      </c>
      <c r="I75" s="93" t="s">
        <v>7209</v>
      </c>
      <c r="J75" s="93" t="s">
        <v>7210</v>
      </c>
      <c r="K75" s="69"/>
      <c r="L75" s="69"/>
      <c r="M75" s="69"/>
      <c r="N75" s="69"/>
      <c r="O75" s="69"/>
      <c r="P75" s="69"/>
      <c r="Q75" s="69"/>
      <c r="R75" s="69"/>
      <c r="S75" s="69"/>
      <c r="T75" s="69"/>
      <c r="U75" s="69"/>
      <c r="V75" s="69"/>
      <c r="W75" s="69"/>
      <c r="X75" s="69"/>
      <c r="Y75" s="69"/>
      <c r="Z75" s="69"/>
      <c r="AA75" s="69"/>
      <c r="AB75" s="69"/>
      <c r="AC75" s="69"/>
      <c r="AD75" s="69"/>
      <c r="AE75" s="69"/>
      <c r="AF75" s="69"/>
      <c r="AG75" s="69"/>
      <c r="AH75" s="69"/>
    </row>
    <row r="76" spans="1:34" s="68" customFormat="1" x14ac:dyDescent="0.4">
      <c r="A76" s="95">
        <v>72</v>
      </c>
      <c r="B76" s="68">
        <v>6</v>
      </c>
      <c r="C76" s="68">
        <v>6</v>
      </c>
      <c r="D76" s="68">
        <v>3</v>
      </c>
      <c r="E76" s="68">
        <v>3</v>
      </c>
      <c r="F76" s="68" t="s">
        <v>7211</v>
      </c>
      <c r="G76" s="68" t="s">
        <v>7212</v>
      </c>
      <c r="H76" s="68" t="s">
        <v>7213</v>
      </c>
      <c r="I76" s="93" t="s">
        <v>7214</v>
      </c>
      <c r="J76" s="93" t="s">
        <v>7215</v>
      </c>
      <c r="K76" s="69"/>
      <c r="L76" s="69"/>
      <c r="M76" s="69"/>
      <c r="N76" s="69"/>
      <c r="O76" s="69"/>
      <c r="P76" s="69"/>
      <c r="Q76" s="69"/>
      <c r="R76" s="69"/>
      <c r="S76" s="69"/>
      <c r="T76" s="69"/>
      <c r="U76" s="69"/>
      <c r="V76" s="69"/>
      <c r="W76" s="69"/>
      <c r="X76" s="69"/>
      <c r="Y76" s="69"/>
      <c r="Z76" s="69"/>
      <c r="AA76" s="69"/>
      <c r="AB76" s="69"/>
      <c r="AC76" s="69"/>
      <c r="AD76" s="69"/>
      <c r="AE76" s="69"/>
      <c r="AF76" s="69"/>
      <c r="AG76" s="69"/>
      <c r="AH76" s="69"/>
    </row>
    <row r="77" spans="1:34" s="68" customFormat="1" x14ac:dyDescent="0.4">
      <c r="A77" s="95">
        <v>73</v>
      </c>
      <c r="B77" s="68">
        <v>6</v>
      </c>
      <c r="C77" s="68">
        <v>6</v>
      </c>
      <c r="D77" s="68">
        <v>8</v>
      </c>
      <c r="E77" s="68">
        <v>9</v>
      </c>
      <c r="F77" s="68" t="s">
        <v>7216</v>
      </c>
      <c r="G77" s="68" t="s">
        <v>7217</v>
      </c>
      <c r="H77" s="68" t="s">
        <v>7218</v>
      </c>
      <c r="I77" s="93" t="s">
        <v>7219</v>
      </c>
      <c r="J77" s="93" t="s">
        <v>7220</v>
      </c>
      <c r="K77" s="69"/>
      <c r="L77" s="69"/>
      <c r="M77" s="69"/>
      <c r="N77" s="69"/>
      <c r="O77" s="69"/>
      <c r="P77" s="69"/>
      <c r="Q77" s="69"/>
      <c r="R77" s="69"/>
      <c r="S77" s="69"/>
      <c r="T77" s="69"/>
      <c r="U77" s="69"/>
      <c r="V77" s="69"/>
      <c r="W77" s="69"/>
      <c r="X77" s="69"/>
      <c r="Y77" s="69"/>
      <c r="Z77" s="69"/>
      <c r="AA77" s="69"/>
      <c r="AB77" s="69"/>
      <c r="AC77" s="69"/>
      <c r="AD77" s="69"/>
      <c r="AE77" s="69"/>
      <c r="AF77" s="69"/>
      <c r="AG77" s="69"/>
      <c r="AH77" s="69"/>
    </row>
    <row r="78" spans="1:34" s="68" customFormat="1" x14ac:dyDescent="0.4">
      <c r="A78" s="95">
        <v>74</v>
      </c>
      <c r="B78" s="68">
        <v>3</v>
      </c>
      <c r="C78" s="68">
        <v>3</v>
      </c>
      <c r="D78" s="68">
        <v>3</v>
      </c>
      <c r="E78" s="68">
        <v>3</v>
      </c>
      <c r="F78" s="68" t="s">
        <v>7221</v>
      </c>
      <c r="G78" s="68" t="s">
        <v>7223</v>
      </c>
      <c r="H78" s="68" t="s">
        <v>7222</v>
      </c>
      <c r="I78" s="93" t="s">
        <v>7224</v>
      </c>
      <c r="J78" s="93" t="s">
        <v>7225</v>
      </c>
      <c r="K78" s="69"/>
      <c r="L78" s="69"/>
      <c r="M78" s="69"/>
      <c r="N78" s="69"/>
      <c r="O78" s="69"/>
      <c r="P78" s="69"/>
      <c r="Q78" s="69"/>
      <c r="R78" s="69"/>
      <c r="S78" s="69"/>
      <c r="T78" s="69"/>
      <c r="U78" s="69"/>
      <c r="V78" s="69"/>
      <c r="W78" s="69"/>
      <c r="X78" s="69"/>
      <c r="Y78" s="69"/>
      <c r="Z78" s="69"/>
      <c r="AA78" s="69"/>
      <c r="AB78" s="69"/>
      <c r="AC78" s="69"/>
      <c r="AD78" s="69"/>
      <c r="AE78" s="69"/>
      <c r="AF78" s="69"/>
      <c r="AG78" s="69"/>
      <c r="AH78" s="69"/>
    </row>
    <row r="79" spans="1:34" s="68" customFormat="1" x14ac:dyDescent="0.4">
      <c r="A79" s="95">
        <v>75</v>
      </c>
      <c r="B79" s="68">
        <v>3</v>
      </c>
      <c r="C79" s="68">
        <v>3</v>
      </c>
      <c r="D79" s="68">
        <v>3</v>
      </c>
      <c r="E79" s="68">
        <v>3</v>
      </c>
      <c r="F79" s="68" t="s">
        <v>7226</v>
      </c>
      <c r="G79" s="68" t="s">
        <v>7227</v>
      </c>
      <c r="H79" s="68" t="s">
        <v>7228</v>
      </c>
      <c r="I79" s="93" t="s">
        <v>1308</v>
      </c>
      <c r="J79" s="93" t="s">
        <v>7229</v>
      </c>
      <c r="K79" s="69"/>
      <c r="L79" s="69"/>
      <c r="M79" s="69"/>
      <c r="N79" s="69"/>
      <c r="O79" s="69"/>
      <c r="P79" s="69"/>
      <c r="Q79" s="69"/>
      <c r="R79" s="69"/>
      <c r="S79" s="69"/>
      <c r="T79" s="69"/>
      <c r="U79" s="69"/>
      <c r="V79" s="69"/>
      <c r="W79" s="69"/>
      <c r="X79" s="69"/>
      <c r="Y79" s="69"/>
      <c r="Z79" s="69"/>
      <c r="AA79" s="69"/>
      <c r="AB79" s="69"/>
      <c r="AC79" s="69"/>
      <c r="AD79" s="69"/>
      <c r="AE79" s="69"/>
      <c r="AF79" s="69"/>
      <c r="AG79" s="69"/>
      <c r="AH79" s="69"/>
    </row>
    <row r="80" spans="1:34" s="68" customFormat="1" x14ac:dyDescent="0.4">
      <c r="A80" s="95">
        <v>76</v>
      </c>
      <c r="B80" s="68">
        <v>18</v>
      </c>
      <c r="C80" s="68">
        <v>19</v>
      </c>
      <c r="D80" s="68">
        <v>12</v>
      </c>
      <c r="E80" s="68">
        <v>14</v>
      </c>
      <c r="F80" s="68" t="s">
        <v>7230</v>
      </c>
      <c r="G80" s="68" t="s">
        <v>7232</v>
      </c>
      <c r="H80" s="68" t="s">
        <v>7231</v>
      </c>
      <c r="I80" s="93" t="s">
        <v>7233</v>
      </c>
      <c r="J80" s="93" t="s">
        <v>4144</v>
      </c>
      <c r="K80" s="69"/>
      <c r="L80" s="69"/>
      <c r="M80" s="69"/>
      <c r="N80" s="69"/>
      <c r="O80" s="69"/>
      <c r="P80" s="69"/>
      <c r="Q80" s="69"/>
      <c r="R80" s="69"/>
      <c r="S80" s="69"/>
      <c r="T80" s="69"/>
      <c r="U80" s="69"/>
      <c r="V80" s="69"/>
      <c r="W80" s="69"/>
      <c r="X80" s="69"/>
      <c r="Y80" s="69"/>
      <c r="Z80" s="69"/>
      <c r="AA80" s="69"/>
      <c r="AB80" s="69"/>
      <c r="AC80" s="69"/>
      <c r="AD80" s="69"/>
      <c r="AE80" s="69"/>
      <c r="AF80" s="69"/>
      <c r="AG80" s="69"/>
      <c r="AH80" s="69"/>
    </row>
    <row r="81" spans="1:34" s="68" customFormat="1" x14ac:dyDescent="0.4">
      <c r="A81" s="95">
        <v>77</v>
      </c>
      <c r="B81" s="68">
        <v>4</v>
      </c>
      <c r="C81" s="68">
        <v>7</v>
      </c>
      <c r="D81" s="68">
        <v>3</v>
      </c>
      <c r="E81" s="68">
        <v>8</v>
      </c>
      <c r="F81" s="68" t="s">
        <v>3932</v>
      </c>
      <c r="G81" s="68" t="s">
        <v>3933</v>
      </c>
      <c r="H81" s="68" t="s">
        <v>3934</v>
      </c>
      <c r="I81" s="93" t="s">
        <v>3936</v>
      </c>
      <c r="J81" s="93" t="s">
        <v>3937</v>
      </c>
      <c r="K81" s="69"/>
      <c r="L81" s="69"/>
      <c r="M81" s="69"/>
      <c r="N81" s="69"/>
      <c r="O81" s="69"/>
      <c r="P81" s="69"/>
      <c r="Q81" s="69"/>
      <c r="R81" s="69"/>
      <c r="S81" s="69"/>
      <c r="T81" s="69"/>
      <c r="U81" s="69"/>
      <c r="V81" s="69"/>
      <c r="W81" s="69"/>
      <c r="X81" s="69"/>
      <c r="Y81" s="69"/>
      <c r="Z81" s="69"/>
      <c r="AA81" s="69"/>
      <c r="AB81" s="69"/>
      <c r="AC81" s="69"/>
      <c r="AD81" s="69"/>
      <c r="AE81" s="69"/>
      <c r="AF81" s="69"/>
      <c r="AG81" s="69"/>
      <c r="AH81" s="69"/>
    </row>
    <row r="82" spans="1:34" s="68" customFormat="1" x14ac:dyDescent="0.4">
      <c r="A82" s="95">
        <v>78</v>
      </c>
      <c r="B82" s="68">
        <v>2</v>
      </c>
      <c r="C82" s="68">
        <v>2</v>
      </c>
      <c r="D82" s="68">
        <v>4</v>
      </c>
      <c r="E82" s="68">
        <v>4</v>
      </c>
      <c r="F82" s="68" t="s">
        <v>7234</v>
      </c>
      <c r="G82" s="68" t="s">
        <v>7235</v>
      </c>
      <c r="H82" s="68" t="s">
        <v>7236</v>
      </c>
      <c r="I82" s="93" t="s">
        <v>7237</v>
      </c>
      <c r="J82" s="93" t="s">
        <v>7238</v>
      </c>
      <c r="K82" s="69"/>
      <c r="L82" s="69"/>
      <c r="M82" s="69"/>
      <c r="N82" s="69"/>
      <c r="O82" s="69"/>
      <c r="P82" s="69"/>
      <c r="Q82" s="69"/>
      <c r="R82" s="69"/>
      <c r="S82" s="69"/>
      <c r="T82" s="69"/>
      <c r="U82" s="69"/>
      <c r="V82" s="69"/>
      <c r="W82" s="69"/>
      <c r="X82" s="69"/>
      <c r="Y82" s="69"/>
      <c r="Z82" s="69"/>
      <c r="AA82" s="69"/>
      <c r="AB82" s="69"/>
      <c r="AC82" s="69"/>
      <c r="AD82" s="69"/>
      <c r="AE82" s="69"/>
      <c r="AF82" s="69"/>
      <c r="AG82" s="69"/>
      <c r="AH82" s="69"/>
    </row>
    <row r="83" spans="1:34" s="68" customFormat="1" x14ac:dyDescent="0.4">
      <c r="A83" s="95">
        <v>79</v>
      </c>
      <c r="B83" s="68">
        <v>14</v>
      </c>
      <c r="C83" s="68">
        <v>31</v>
      </c>
      <c r="D83" s="68">
        <v>14</v>
      </c>
      <c r="E83" s="68">
        <v>27</v>
      </c>
      <c r="F83" s="68" t="s">
        <v>7239</v>
      </c>
      <c r="G83" s="68" t="s">
        <v>2922</v>
      </c>
      <c r="H83" s="68" t="s">
        <v>2923</v>
      </c>
      <c r="I83" s="93" t="s">
        <v>7240</v>
      </c>
      <c r="J83" s="93" t="s">
        <v>7241</v>
      </c>
      <c r="K83" s="69"/>
      <c r="L83" s="69"/>
      <c r="M83" s="69"/>
      <c r="N83" s="69"/>
      <c r="O83" s="69"/>
      <c r="P83" s="69"/>
      <c r="Q83" s="69"/>
      <c r="R83" s="69"/>
      <c r="S83" s="69"/>
      <c r="T83" s="69"/>
      <c r="U83" s="69"/>
      <c r="V83" s="69"/>
      <c r="W83" s="69"/>
      <c r="X83" s="69"/>
      <c r="Y83" s="69"/>
      <c r="Z83" s="69"/>
      <c r="AA83" s="69"/>
      <c r="AB83" s="69"/>
      <c r="AC83" s="69"/>
      <c r="AD83" s="69"/>
      <c r="AE83" s="69"/>
      <c r="AF83" s="69"/>
      <c r="AG83" s="69"/>
      <c r="AH83" s="69"/>
    </row>
    <row r="84" spans="1:34" s="68" customFormat="1" x14ac:dyDescent="0.4">
      <c r="A84" s="95">
        <v>80</v>
      </c>
      <c r="B84" s="68">
        <v>8</v>
      </c>
      <c r="C84" s="68">
        <v>10</v>
      </c>
      <c r="D84" s="68">
        <v>8</v>
      </c>
      <c r="E84" s="68">
        <v>9</v>
      </c>
      <c r="F84" s="68" t="s">
        <v>2265</v>
      </c>
      <c r="G84" s="68" t="s">
        <v>2266</v>
      </c>
      <c r="H84" s="71" t="s">
        <v>906</v>
      </c>
      <c r="I84" s="93" t="s">
        <v>7242</v>
      </c>
      <c r="J84" s="93" t="s">
        <v>7243</v>
      </c>
      <c r="K84" s="69"/>
      <c r="L84" s="69"/>
      <c r="M84" s="69"/>
      <c r="N84" s="69"/>
      <c r="O84" s="69"/>
      <c r="P84" s="69"/>
      <c r="Q84" s="69"/>
      <c r="R84" s="69"/>
      <c r="S84" s="69"/>
      <c r="T84" s="69"/>
      <c r="U84" s="69"/>
      <c r="V84" s="69"/>
      <c r="W84" s="69"/>
      <c r="X84" s="69"/>
      <c r="Y84" s="69"/>
      <c r="Z84" s="69"/>
      <c r="AA84" s="69"/>
      <c r="AB84" s="69"/>
      <c r="AC84" s="69"/>
      <c r="AD84" s="69"/>
      <c r="AE84" s="69"/>
      <c r="AF84" s="69"/>
      <c r="AG84" s="69"/>
      <c r="AH84" s="69"/>
    </row>
    <row r="85" spans="1:34" s="68" customFormat="1" x14ac:dyDescent="0.4">
      <c r="A85" s="95">
        <v>81</v>
      </c>
      <c r="B85" s="68">
        <v>10</v>
      </c>
      <c r="C85" s="68">
        <v>17</v>
      </c>
      <c r="D85" s="68">
        <v>10</v>
      </c>
      <c r="E85" s="68">
        <v>18</v>
      </c>
      <c r="F85" s="68" t="s">
        <v>3944</v>
      </c>
      <c r="G85" s="68" t="s">
        <v>3945</v>
      </c>
      <c r="H85" s="68" t="s">
        <v>3946</v>
      </c>
      <c r="I85" s="93" t="s">
        <v>3948</v>
      </c>
      <c r="J85" s="93" t="s">
        <v>551</v>
      </c>
      <c r="K85" s="69"/>
      <c r="L85" s="69"/>
      <c r="M85" s="69"/>
      <c r="N85" s="69"/>
      <c r="O85" s="69"/>
      <c r="P85" s="69"/>
      <c r="Q85" s="69"/>
      <c r="R85" s="69"/>
      <c r="S85" s="69"/>
      <c r="T85" s="69"/>
      <c r="U85" s="69"/>
      <c r="V85" s="69"/>
      <c r="W85" s="69"/>
      <c r="X85" s="69"/>
      <c r="Y85" s="69"/>
      <c r="Z85" s="69"/>
      <c r="AA85" s="69"/>
      <c r="AB85" s="69"/>
      <c r="AC85" s="69"/>
      <c r="AD85" s="69"/>
      <c r="AE85" s="69"/>
      <c r="AF85" s="69"/>
      <c r="AG85" s="69"/>
      <c r="AH85" s="69"/>
    </row>
    <row r="86" spans="1:34" s="68" customFormat="1" x14ac:dyDescent="0.4">
      <c r="A86" s="95">
        <v>82</v>
      </c>
      <c r="B86" s="68">
        <v>8</v>
      </c>
      <c r="C86" s="68">
        <v>9</v>
      </c>
      <c r="D86" s="68">
        <v>6</v>
      </c>
      <c r="E86" s="68">
        <v>7</v>
      </c>
      <c r="F86" s="68" t="s">
        <v>1262</v>
      </c>
      <c r="G86" s="68" t="s">
        <v>1263</v>
      </c>
      <c r="H86" s="68" t="s">
        <v>1264</v>
      </c>
      <c r="I86" s="93" t="s">
        <v>1266</v>
      </c>
      <c r="J86" s="93" t="s">
        <v>7244</v>
      </c>
      <c r="K86" s="69"/>
      <c r="L86" s="69"/>
      <c r="M86" s="69"/>
      <c r="N86" s="69"/>
      <c r="O86" s="69"/>
      <c r="P86" s="69"/>
      <c r="Q86" s="69"/>
      <c r="R86" s="69"/>
      <c r="S86" s="69"/>
      <c r="T86" s="69"/>
      <c r="U86" s="69"/>
      <c r="V86" s="69"/>
      <c r="W86" s="69"/>
      <c r="X86" s="69"/>
      <c r="Y86" s="69"/>
      <c r="Z86" s="69"/>
      <c r="AA86" s="69"/>
      <c r="AB86" s="69"/>
      <c r="AC86" s="69"/>
      <c r="AD86" s="69"/>
      <c r="AE86" s="69"/>
      <c r="AF86" s="69"/>
      <c r="AG86" s="69"/>
      <c r="AH86" s="69"/>
    </row>
    <row r="87" spans="1:34" s="68" customFormat="1" x14ac:dyDescent="0.4">
      <c r="A87" s="95">
        <v>83</v>
      </c>
      <c r="B87" s="68">
        <v>9</v>
      </c>
      <c r="C87" s="68">
        <v>10</v>
      </c>
      <c r="D87" s="68">
        <v>6</v>
      </c>
      <c r="E87" s="68">
        <v>6</v>
      </c>
      <c r="F87" s="68" t="s">
        <v>7245</v>
      </c>
      <c r="G87" s="68" t="s">
        <v>1799</v>
      </c>
      <c r="H87" s="68" t="s">
        <v>1800</v>
      </c>
      <c r="I87" s="93" t="s">
        <v>1802</v>
      </c>
      <c r="J87" s="93" t="s">
        <v>7246</v>
      </c>
      <c r="K87" s="69"/>
      <c r="L87" s="69"/>
      <c r="M87" s="69"/>
      <c r="N87" s="69"/>
      <c r="O87" s="69"/>
      <c r="P87" s="69"/>
      <c r="Q87" s="69"/>
      <c r="R87" s="69"/>
      <c r="S87" s="69"/>
      <c r="T87" s="69"/>
      <c r="U87" s="69"/>
      <c r="V87" s="69"/>
      <c r="W87" s="69"/>
      <c r="X87" s="69"/>
      <c r="Y87" s="69"/>
      <c r="Z87" s="69"/>
      <c r="AA87" s="69"/>
      <c r="AB87" s="69"/>
      <c r="AC87" s="69"/>
      <c r="AD87" s="69"/>
      <c r="AE87" s="69"/>
      <c r="AF87" s="69"/>
      <c r="AG87" s="69"/>
      <c r="AH87" s="69"/>
    </row>
    <row r="88" spans="1:34" s="68" customFormat="1" x14ac:dyDescent="0.4">
      <c r="A88" s="95">
        <v>84</v>
      </c>
      <c r="B88" s="68">
        <v>8</v>
      </c>
      <c r="C88" s="68">
        <v>8</v>
      </c>
      <c r="D88" s="68">
        <v>7</v>
      </c>
      <c r="E88" s="68">
        <v>8</v>
      </c>
      <c r="F88" s="68" t="s">
        <v>7247</v>
      </c>
      <c r="G88" s="68" t="s">
        <v>7248</v>
      </c>
      <c r="H88" s="68" t="s">
        <v>7249</v>
      </c>
      <c r="I88" s="93" t="s">
        <v>7250</v>
      </c>
      <c r="J88" s="93" t="s">
        <v>7251</v>
      </c>
      <c r="K88" s="69"/>
      <c r="L88" s="69"/>
      <c r="M88" s="69"/>
      <c r="N88" s="69"/>
      <c r="O88" s="69"/>
      <c r="P88" s="69"/>
      <c r="Q88" s="69"/>
      <c r="R88" s="69"/>
      <c r="S88" s="69"/>
      <c r="T88" s="69"/>
      <c r="U88" s="69"/>
      <c r="V88" s="69"/>
      <c r="W88" s="69"/>
      <c r="X88" s="69"/>
      <c r="Y88" s="69"/>
      <c r="Z88" s="69"/>
      <c r="AA88" s="69"/>
      <c r="AB88" s="69"/>
      <c r="AC88" s="69"/>
      <c r="AD88" s="69"/>
      <c r="AE88" s="69"/>
      <c r="AF88" s="69"/>
      <c r="AG88" s="69"/>
      <c r="AH88" s="69"/>
    </row>
    <row r="89" spans="1:34" s="68" customFormat="1" x14ac:dyDescent="0.4">
      <c r="A89" s="95">
        <v>85</v>
      </c>
      <c r="B89" s="68">
        <v>6</v>
      </c>
      <c r="C89" s="68">
        <v>9</v>
      </c>
      <c r="D89" s="68">
        <v>5</v>
      </c>
      <c r="E89" s="68">
        <v>7</v>
      </c>
      <c r="F89" s="68" t="s">
        <v>7252</v>
      </c>
      <c r="G89" s="68" t="s">
        <v>161</v>
      </c>
      <c r="H89" s="68" t="s">
        <v>162</v>
      </c>
      <c r="I89" s="93" t="s">
        <v>164</v>
      </c>
      <c r="J89" s="93" t="s">
        <v>165</v>
      </c>
      <c r="K89" s="69"/>
      <c r="L89" s="69"/>
      <c r="M89" s="69"/>
      <c r="N89" s="69"/>
      <c r="O89" s="69"/>
      <c r="P89" s="69"/>
      <c r="Q89" s="69"/>
      <c r="R89" s="69"/>
      <c r="S89" s="69"/>
      <c r="T89" s="69"/>
      <c r="U89" s="69"/>
      <c r="V89" s="69"/>
      <c r="W89" s="69"/>
      <c r="X89" s="69"/>
      <c r="Y89" s="69"/>
      <c r="Z89" s="69"/>
      <c r="AA89" s="69"/>
      <c r="AB89" s="69"/>
      <c r="AC89" s="69"/>
      <c r="AD89" s="69"/>
      <c r="AE89" s="69"/>
      <c r="AF89" s="69"/>
      <c r="AG89" s="69"/>
      <c r="AH89" s="69"/>
    </row>
    <row r="90" spans="1:34" s="68" customFormat="1" x14ac:dyDescent="0.4">
      <c r="A90" s="95">
        <v>86</v>
      </c>
      <c r="B90" s="68">
        <v>9</v>
      </c>
      <c r="C90" s="68">
        <v>9</v>
      </c>
      <c r="D90" s="68">
        <v>4</v>
      </c>
      <c r="E90" s="68">
        <v>4</v>
      </c>
      <c r="F90" s="68" t="s">
        <v>7253</v>
      </c>
      <c r="G90" s="68" t="s">
        <v>1945</v>
      </c>
      <c r="H90" s="68" t="s">
        <v>1946</v>
      </c>
      <c r="I90" s="93" t="s">
        <v>7254</v>
      </c>
      <c r="J90" s="93" t="s">
        <v>7255</v>
      </c>
      <c r="K90" s="69"/>
      <c r="L90" s="69"/>
      <c r="M90" s="69"/>
      <c r="N90" s="69"/>
      <c r="O90" s="69"/>
      <c r="P90" s="69"/>
      <c r="Q90" s="69"/>
      <c r="R90" s="69"/>
      <c r="S90" s="69"/>
      <c r="T90" s="69"/>
      <c r="U90" s="69"/>
      <c r="V90" s="69"/>
      <c r="W90" s="69"/>
      <c r="X90" s="69"/>
      <c r="Y90" s="69"/>
      <c r="Z90" s="69"/>
      <c r="AA90" s="69"/>
      <c r="AB90" s="69"/>
      <c r="AC90" s="69"/>
      <c r="AD90" s="69"/>
      <c r="AE90" s="69"/>
      <c r="AF90" s="69"/>
      <c r="AG90" s="69"/>
      <c r="AH90" s="69"/>
    </row>
    <row r="91" spans="1:34" s="68" customFormat="1" x14ac:dyDescent="0.4">
      <c r="A91" s="95">
        <v>87</v>
      </c>
      <c r="B91" s="68">
        <v>4</v>
      </c>
      <c r="C91" s="68">
        <v>8</v>
      </c>
      <c r="D91" s="68">
        <v>5</v>
      </c>
      <c r="E91" s="68">
        <v>5</v>
      </c>
      <c r="F91" s="68" t="s">
        <v>7256</v>
      </c>
      <c r="G91" s="68" t="s">
        <v>2481</v>
      </c>
      <c r="H91" s="68" t="s">
        <v>2482</v>
      </c>
      <c r="I91" s="93" t="s">
        <v>2484</v>
      </c>
      <c r="J91" s="93" t="s">
        <v>7257</v>
      </c>
      <c r="K91" s="69"/>
      <c r="L91" s="69"/>
      <c r="M91" s="69"/>
      <c r="N91" s="69"/>
      <c r="O91" s="69"/>
      <c r="P91" s="69"/>
      <c r="Q91" s="69"/>
      <c r="R91" s="69"/>
      <c r="S91" s="69"/>
      <c r="T91" s="69"/>
      <c r="U91" s="69"/>
      <c r="V91" s="69"/>
      <c r="W91" s="69"/>
      <c r="X91" s="69"/>
      <c r="Y91" s="69"/>
      <c r="Z91" s="69"/>
      <c r="AA91" s="69"/>
      <c r="AB91" s="69"/>
      <c r="AC91" s="69"/>
      <c r="AD91" s="69"/>
      <c r="AE91" s="69"/>
      <c r="AF91" s="69"/>
      <c r="AG91" s="69"/>
      <c r="AH91" s="69"/>
    </row>
    <row r="92" spans="1:34" s="68" customFormat="1" x14ac:dyDescent="0.4">
      <c r="A92" s="95">
        <v>88</v>
      </c>
      <c r="B92" s="68">
        <v>6</v>
      </c>
      <c r="C92" s="68">
        <v>7</v>
      </c>
      <c r="D92" s="68">
        <v>6</v>
      </c>
      <c r="E92" s="68">
        <v>6</v>
      </c>
      <c r="F92" s="68" t="s">
        <v>7258</v>
      </c>
      <c r="G92" s="68" t="s">
        <v>1507</v>
      </c>
      <c r="H92" s="68" t="s">
        <v>1508</v>
      </c>
      <c r="I92" s="93" t="s">
        <v>1510</v>
      </c>
      <c r="J92" s="93" t="s">
        <v>1511</v>
      </c>
      <c r="K92" s="69"/>
      <c r="L92" s="69"/>
      <c r="M92" s="69"/>
      <c r="N92" s="69"/>
      <c r="O92" s="69"/>
      <c r="P92" s="69"/>
      <c r="Q92" s="69"/>
      <c r="R92" s="69"/>
      <c r="S92" s="69"/>
      <c r="T92" s="69"/>
      <c r="U92" s="69"/>
      <c r="V92" s="69"/>
      <c r="W92" s="69"/>
      <c r="X92" s="69"/>
      <c r="Y92" s="69"/>
      <c r="Z92" s="69"/>
      <c r="AA92" s="69"/>
      <c r="AB92" s="69"/>
      <c r="AC92" s="69"/>
      <c r="AD92" s="69"/>
      <c r="AE92" s="69"/>
      <c r="AF92" s="69"/>
      <c r="AG92" s="69"/>
      <c r="AH92" s="69"/>
    </row>
    <row r="93" spans="1:34" s="68" customFormat="1" x14ac:dyDescent="0.4">
      <c r="A93" s="95">
        <v>89</v>
      </c>
      <c r="B93" s="68">
        <v>7</v>
      </c>
      <c r="C93" s="68">
        <v>8</v>
      </c>
      <c r="D93" s="68">
        <v>5</v>
      </c>
      <c r="E93" s="68">
        <v>5</v>
      </c>
      <c r="F93" s="68" t="s">
        <v>196</v>
      </c>
      <c r="G93" s="68" t="s">
        <v>197</v>
      </c>
      <c r="H93" s="68" t="s">
        <v>198</v>
      </c>
      <c r="I93" s="93" t="s">
        <v>199</v>
      </c>
      <c r="J93" s="93" t="s">
        <v>7259</v>
      </c>
      <c r="K93" s="69"/>
      <c r="L93" s="69"/>
      <c r="M93" s="69"/>
      <c r="N93" s="69"/>
      <c r="O93" s="69"/>
      <c r="P93" s="69"/>
      <c r="Q93" s="69"/>
      <c r="R93" s="69"/>
      <c r="S93" s="69"/>
      <c r="T93" s="69"/>
      <c r="U93" s="69"/>
      <c r="V93" s="69"/>
      <c r="W93" s="69"/>
      <c r="X93" s="69"/>
      <c r="Y93" s="69"/>
      <c r="Z93" s="69"/>
      <c r="AA93" s="69"/>
      <c r="AB93" s="69"/>
      <c r="AC93" s="69"/>
      <c r="AD93" s="69"/>
      <c r="AE93" s="69"/>
      <c r="AF93" s="69"/>
      <c r="AG93" s="69"/>
      <c r="AH93" s="69"/>
    </row>
    <row r="94" spans="1:34" s="68" customFormat="1" x14ac:dyDescent="0.4">
      <c r="A94" s="95">
        <v>90</v>
      </c>
      <c r="B94" s="68">
        <v>23</v>
      </c>
      <c r="C94" s="68">
        <v>34</v>
      </c>
      <c r="D94" s="68">
        <v>19</v>
      </c>
      <c r="E94" s="68">
        <v>22</v>
      </c>
      <c r="F94" s="68" t="s">
        <v>4908</v>
      </c>
      <c r="G94" s="68" t="s">
        <v>4909</v>
      </c>
      <c r="H94" s="68" t="s">
        <v>4910</v>
      </c>
      <c r="I94" s="93" t="s">
        <v>4912</v>
      </c>
      <c r="J94" s="93" t="s">
        <v>7260</v>
      </c>
      <c r="K94" s="69"/>
      <c r="L94" s="69"/>
      <c r="M94" s="69"/>
      <c r="N94" s="69"/>
      <c r="O94" s="69"/>
      <c r="P94" s="69"/>
      <c r="Q94" s="69"/>
      <c r="R94" s="69"/>
      <c r="S94" s="69"/>
      <c r="T94" s="69"/>
      <c r="U94" s="69"/>
      <c r="V94" s="69"/>
      <c r="W94" s="69"/>
      <c r="X94" s="69"/>
      <c r="Y94" s="69"/>
      <c r="Z94" s="69"/>
      <c r="AA94" s="69"/>
      <c r="AB94" s="69"/>
      <c r="AC94" s="69"/>
      <c r="AD94" s="69"/>
      <c r="AE94" s="69"/>
      <c r="AF94" s="69"/>
      <c r="AG94" s="69"/>
      <c r="AH94" s="69"/>
    </row>
    <row r="95" spans="1:34" s="68" customFormat="1" x14ac:dyDescent="0.4">
      <c r="A95" s="95">
        <v>91</v>
      </c>
      <c r="B95" s="68">
        <v>10</v>
      </c>
      <c r="C95" s="68">
        <v>15</v>
      </c>
      <c r="D95" s="68">
        <v>12</v>
      </c>
      <c r="E95" s="68">
        <v>18</v>
      </c>
      <c r="F95" s="68" t="s">
        <v>7261</v>
      </c>
      <c r="G95" s="68" t="s">
        <v>5027</v>
      </c>
      <c r="H95" s="68" t="s">
        <v>5028</v>
      </c>
      <c r="I95" s="93" t="s">
        <v>5030</v>
      </c>
      <c r="J95" s="93" t="s">
        <v>551</v>
      </c>
      <c r="K95" s="69"/>
      <c r="L95" s="69"/>
      <c r="M95" s="69"/>
      <c r="N95" s="69"/>
      <c r="O95" s="69"/>
      <c r="P95" s="69"/>
      <c r="Q95" s="69"/>
      <c r="R95" s="69"/>
      <c r="S95" s="69"/>
      <c r="T95" s="69"/>
      <c r="U95" s="69"/>
      <c r="V95" s="69"/>
      <c r="W95" s="69"/>
      <c r="X95" s="69"/>
      <c r="Y95" s="69"/>
      <c r="Z95" s="69"/>
      <c r="AA95" s="69"/>
      <c r="AB95" s="69"/>
      <c r="AC95" s="69"/>
      <c r="AD95" s="69"/>
      <c r="AE95" s="69"/>
      <c r="AF95" s="69"/>
      <c r="AG95" s="69"/>
      <c r="AH95" s="69"/>
    </row>
    <row r="96" spans="1:34" s="68" customFormat="1" x14ac:dyDescent="0.4">
      <c r="A96" s="95">
        <v>92</v>
      </c>
      <c r="B96" s="68">
        <v>6</v>
      </c>
      <c r="C96" s="68">
        <v>6</v>
      </c>
      <c r="D96" s="68">
        <v>4</v>
      </c>
      <c r="E96" s="68">
        <v>4</v>
      </c>
      <c r="F96" s="68" t="s">
        <v>7262</v>
      </c>
      <c r="G96" s="68" t="s">
        <v>2070</v>
      </c>
      <c r="H96" s="68" t="s">
        <v>2071</v>
      </c>
      <c r="I96" s="93" t="s">
        <v>2073</v>
      </c>
      <c r="J96" s="93" t="s">
        <v>2074</v>
      </c>
      <c r="K96" s="69"/>
      <c r="L96" s="69"/>
      <c r="M96" s="69"/>
      <c r="N96" s="69"/>
      <c r="O96" s="69"/>
      <c r="P96" s="69"/>
      <c r="Q96" s="69"/>
      <c r="R96" s="69"/>
      <c r="S96" s="69"/>
      <c r="T96" s="69"/>
      <c r="U96" s="69"/>
      <c r="V96" s="69"/>
      <c r="W96" s="69"/>
      <c r="X96" s="69"/>
      <c r="Y96" s="69"/>
      <c r="Z96" s="69"/>
      <c r="AA96" s="69"/>
      <c r="AB96" s="69"/>
      <c r="AC96" s="69"/>
      <c r="AD96" s="69"/>
      <c r="AE96" s="69"/>
      <c r="AF96" s="69"/>
      <c r="AG96" s="69"/>
      <c r="AH96" s="69"/>
    </row>
    <row r="97" spans="1:34" s="68" customFormat="1" x14ac:dyDescent="0.4">
      <c r="A97" s="95">
        <v>93</v>
      </c>
      <c r="B97" s="68">
        <v>4</v>
      </c>
      <c r="C97" s="68">
        <v>5</v>
      </c>
      <c r="D97" s="68">
        <v>4</v>
      </c>
      <c r="E97" s="68">
        <v>5</v>
      </c>
      <c r="F97" s="68" t="s">
        <v>7263</v>
      </c>
      <c r="G97" s="68" t="s">
        <v>7265</v>
      </c>
      <c r="H97" s="68" t="s">
        <v>7264</v>
      </c>
      <c r="I97" s="93" t="s">
        <v>7266</v>
      </c>
      <c r="J97" s="93" t="s">
        <v>7267</v>
      </c>
      <c r="K97" s="69"/>
      <c r="L97" s="69"/>
      <c r="M97" s="69"/>
      <c r="N97" s="69"/>
      <c r="O97" s="69"/>
      <c r="P97" s="69"/>
      <c r="Q97" s="69"/>
      <c r="R97" s="69"/>
      <c r="S97" s="69"/>
      <c r="T97" s="69"/>
      <c r="U97" s="69"/>
      <c r="V97" s="69"/>
      <c r="W97" s="69"/>
      <c r="X97" s="69"/>
      <c r="Y97" s="69"/>
      <c r="Z97" s="69"/>
      <c r="AA97" s="69"/>
      <c r="AB97" s="69"/>
      <c r="AC97" s="69"/>
      <c r="AD97" s="69"/>
      <c r="AE97" s="69"/>
      <c r="AF97" s="69"/>
      <c r="AG97" s="69"/>
      <c r="AH97" s="69"/>
    </row>
    <row r="98" spans="1:34" s="68" customFormat="1" x14ac:dyDescent="0.4">
      <c r="A98" s="95">
        <v>94</v>
      </c>
      <c r="B98" s="68">
        <v>13</v>
      </c>
      <c r="C98" s="68">
        <v>14</v>
      </c>
      <c r="D98" s="68">
        <v>9</v>
      </c>
      <c r="E98" s="68">
        <v>10</v>
      </c>
      <c r="F98" s="68" t="s">
        <v>1862</v>
      </c>
      <c r="G98" s="68" t="s">
        <v>1863</v>
      </c>
      <c r="H98" s="68" t="s">
        <v>1864</v>
      </c>
      <c r="I98" s="93" t="s">
        <v>1865</v>
      </c>
      <c r="J98" s="93" t="s">
        <v>1866</v>
      </c>
      <c r="K98" s="69"/>
      <c r="L98" s="69"/>
      <c r="M98" s="69"/>
      <c r="N98" s="69"/>
      <c r="O98" s="69"/>
      <c r="P98" s="69"/>
      <c r="Q98" s="69"/>
      <c r="R98" s="69"/>
      <c r="S98" s="69"/>
      <c r="T98" s="69"/>
      <c r="U98" s="69"/>
      <c r="V98" s="69"/>
      <c r="W98" s="69"/>
      <c r="X98" s="69"/>
      <c r="Y98" s="69"/>
      <c r="Z98" s="69"/>
      <c r="AA98" s="69"/>
      <c r="AB98" s="69"/>
      <c r="AC98" s="69"/>
      <c r="AD98" s="69"/>
      <c r="AE98" s="69"/>
      <c r="AF98" s="69"/>
      <c r="AG98" s="69"/>
      <c r="AH98" s="69"/>
    </row>
    <row r="99" spans="1:34" s="68" customFormat="1" x14ac:dyDescent="0.4">
      <c r="A99" s="95">
        <v>95</v>
      </c>
      <c r="B99" s="68">
        <v>14</v>
      </c>
      <c r="C99" s="68">
        <v>19</v>
      </c>
      <c r="D99" s="68">
        <v>13</v>
      </c>
      <c r="E99" s="68">
        <v>29</v>
      </c>
      <c r="F99" s="68" t="s">
        <v>7268</v>
      </c>
      <c r="G99" s="68" t="s">
        <v>722</v>
      </c>
      <c r="H99" s="71" t="s">
        <v>723</v>
      </c>
      <c r="I99" s="93" t="s">
        <v>7269</v>
      </c>
      <c r="J99" s="93" t="s">
        <v>726</v>
      </c>
      <c r="K99" s="69"/>
      <c r="L99" s="69"/>
      <c r="M99" s="69"/>
      <c r="N99" s="69"/>
      <c r="O99" s="69"/>
      <c r="P99" s="69"/>
      <c r="Q99" s="69"/>
      <c r="R99" s="69"/>
      <c r="S99" s="69"/>
      <c r="T99" s="69"/>
      <c r="U99" s="69"/>
      <c r="V99" s="69"/>
      <c r="W99" s="69"/>
      <c r="X99" s="69"/>
      <c r="Y99" s="69"/>
      <c r="Z99" s="69"/>
      <c r="AA99" s="69"/>
      <c r="AB99" s="69"/>
      <c r="AC99" s="69"/>
      <c r="AD99" s="69"/>
      <c r="AE99" s="69"/>
      <c r="AF99" s="69"/>
      <c r="AG99" s="69"/>
      <c r="AH99" s="69"/>
    </row>
    <row r="100" spans="1:34" s="68" customFormat="1" x14ac:dyDescent="0.4">
      <c r="A100" s="95">
        <v>96</v>
      </c>
      <c r="B100" s="68">
        <v>24</v>
      </c>
      <c r="C100" s="68">
        <v>28</v>
      </c>
      <c r="D100" s="68">
        <v>26</v>
      </c>
      <c r="E100" s="68">
        <v>27</v>
      </c>
      <c r="F100" s="68" t="s">
        <v>1614</v>
      </c>
      <c r="G100" s="68" t="s">
        <v>1615</v>
      </c>
      <c r="H100" s="68" t="s">
        <v>1616</v>
      </c>
      <c r="I100" s="93" t="s">
        <v>1618</v>
      </c>
      <c r="J100" s="93" t="s">
        <v>7270</v>
      </c>
      <c r="K100" s="69"/>
      <c r="L100" s="69"/>
      <c r="M100" s="69"/>
      <c r="N100" s="69"/>
      <c r="O100" s="69"/>
      <c r="P100" s="69"/>
      <c r="Q100" s="69"/>
      <c r="R100" s="69"/>
      <c r="S100" s="69"/>
      <c r="T100" s="69"/>
      <c r="U100" s="69"/>
      <c r="V100" s="69"/>
      <c r="W100" s="69"/>
      <c r="X100" s="69"/>
      <c r="Y100" s="69"/>
      <c r="Z100" s="69"/>
      <c r="AA100" s="69"/>
      <c r="AB100" s="69"/>
      <c r="AC100" s="69"/>
      <c r="AD100" s="69"/>
      <c r="AE100" s="69"/>
      <c r="AF100" s="69"/>
      <c r="AG100" s="69"/>
      <c r="AH100" s="69"/>
    </row>
    <row r="101" spans="1:34" s="68" customFormat="1" x14ac:dyDescent="0.4">
      <c r="A101" s="95">
        <v>97</v>
      </c>
      <c r="B101" s="68">
        <v>3</v>
      </c>
      <c r="C101" s="68">
        <v>3</v>
      </c>
      <c r="D101" s="68">
        <v>3</v>
      </c>
      <c r="E101" s="68">
        <v>4</v>
      </c>
      <c r="F101" s="68" t="s">
        <v>7271</v>
      </c>
      <c r="G101" s="68" t="s">
        <v>2088</v>
      </c>
      <c r="H101" s="68" t="s">
        <v>2089</v>
      </c>
      <c r="I101" s="93" t="s">
        <v>2091</v>
      </c>
      <c r="J101" s="93" t="s">
        <v>7272</v>
      </c>
      <c r="K101" s="69"/>
      <c r="L101" s="69"/>
      <c r="M101" s="69"/>
      <c r="N101" s="69"/>
      <c r="O101" s="69"/>
      <c r="P101" s="69"/>
      <c r="Q101" s="69"/>
      <c r="R101" s="69"/>
      <c r="S101" s="69"/>
      <c r="T101" s="69"/>
      <c r="U101" s="69"/>
      <c r="V101" s="69"/>
      <c r="W101" s="69"/>
      <c r="X101" s="69"/>
      <c r="Y101" s="69"/>
      <c r="Z101" s="69"/>
      <c r="AA101" s="69"/>
      <c r="AB101" s="69"/>
      <c r="AC101" s="69"/>
      <c r="AD101" s="69"/>
      <c r="AE101" s="69"/>
      <c r="AF101" s="69"/>
      <c r="AG101" s="69"/>
      <c r="AH101" s="69"/>
    </row>
    <row r="102" spans="1:34" s="68" customFormat="1" x14ac:dyDescent="0.4">
      <c r="A102" s="95">
        <v>98</v>
      </c>
      <c r="B102" s="68">
        <v>3</v>
      </c>
      <c r="C102" s="68">
        <v>3</v>
      </c>
      <c r="D102" s="68">
        <v>3</v>
      </c>
      <c r="E102" s="68">
        <v>4</v>
      </c>
      <c r="F102" s="68" t="s">
        <v>4014</v>
      </c>
      <c r="G102" s="68" t="s">
        <v>4015</v>
      </c>
      <c r="H102" s="68" t="s">
        <v>4016</v>
      </c>
      <c r="I102" s="93" t="s">
        <v>4018</v>
      </c>
      <c r="J102" s="93" t="s">
        <v>7273</v>
      </c>
      <c r="K102" s="69"/>
      <c r="L102" s="69"/>
      <c r="M102" s="69"/>
      <c r="N102" s="69"/>
      <c r="O102" s="69"/>
      <c r="P102" s="69"/>
      <c r="Q102" s="69"/>
      <c r="R102" s="69"/>
      <c r="S102" s="69"/>
      <c r="T102" s="69"/>
      <c r="U102" s="69"/>
      <c r="V102" s="69"/>
      <c r="W102" s="69"/>
      <c r="X102" s="69"/>
      <c r="Y102" s="69"/>
      <c r="Z102" s="69"/>
      <c r="AA102" s="69"/>
      <c r="AB102" s="69"/>
      <c r="AC102" s="69"/>
      <c r="AD102" s="69"/>
      <c r="AE102" s="69"/>
      <c r="AF102" s="69"/>
      <c r="AG102" s="69"/>
      <c r="AH102" s="69"/>
    </row>
    <row r="103" spans="1:34" s="68" customFormat="1" x14ac:dyDescent="0.4">
      <c r="A103" s="95">
        <v>99</v>
      </c>
      <c r="B103" s="68">
        <v>6</v>
      </c>
      <c r="C103" s="68">
        <v>6</v>
      </c>
      <c r="D103" s="68">
        <v>8</v>
      </c>
      <c r="E103" s="68">
        <v>8</v>
      </c>
      <c r="F103" s="68" t="s">
        <v>7274</v>
      </c>
      <c r="G103" s="68" t="s">
        <v>3617</v>
      </c>
      <c r="H103" s="68" t="s">
        <v>3618</v>
      </c>
      <c r="I103" s="93" t="s">
        <v>3620</v>
      </c>
      <c r="J103" s="93" t="s">
        <v>3621</v>
      </c>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row>
    <row r="104" spans="1:34" s="68" customFormat="1" x14ac:dyDescent="0.4">
      <c r="A104" s="95">
        <v>100</v>
      </c>
      <c r="B104" s="68">
        <v>2</v>
      </c>
      <c r="C104" s="68">
        <v>2</v>
      </c>
      <c r="D104" s="68">
        <v>5</v>
      </c>
      <c r="E104" s="68">
        <v>5</v>
      </c>
      <c r="F104" s="68" t="s">
        <v>7275</v>
      </c>
      <c r="G104" s="68" t="s">
        <v>7276</v>
      </c>
      <c r="H104" s="68" t="s">
        <v>2261</v>
      </c>
      <c r="I104" s="93" t="s">
        <v>2263</v>
      </c>
      <c r="J104" s="93" t="s">
        <v>7277</v>
      </c>
      <c r="K104" s="69"/>
      <c r="L104" s="69"/>
      <c r="M104" s="69"/>
      <c r="N104" s="69"/>
      <c r="O104" s="69"/>
      <c r="P104" s="69"/>
      <c r="Q104" s="69"/>
      <c r="R104" s="69"/>
      <c r="S104" s="69"/>
      <c r="T104" s="69"/>
      <c r="U104" s="69"/>
      <c r="V104" s="69"/>
      <c r="W104" s="69"/>
      <c r="X104" s="69"/>
      <c r="Y104" s="69"/>
      <c r="Z104" s="69"/>
      <c r="AA104" s="69"/>
      <c r="AB104" s="69"/>
      <c r="AC104" s="69"/>
      <c r="AD104" s="69"/>
      <c r="AE104" s="69"/>
      <c r="AF104" s="69"/>
      <c r="AG104" s="69"/>
      <c r="AH104" s="69"/>
    </row>
    <row r="105" spans="1:34" s="68" customFormat="1" x14ac:dyDescent="0.4">
      <c r="A105" s="95">
        <v>101</v>
      </c>
      <c r="B105" s="68">
        <v>3</v>
      </c>
      <c r="C105" s="68">
        <v>3</v>
      </c>
      <c r="D105" s="68">
        <v>4</v>
      </c>
      <c r="E105" s="68">
        <v>4</v>
      </c>
      <c r="F105" s="68" t="s">
        <v>7278</v>
      </c>
      <c r="G105" s="68" t="s">
        <v>304</v>
      </c>
      <c r="H105" s="68" t="s">
        <v>305</v>
      </c>
      <c r="I105" s="93" t="s">
        <v>307</v>
      </c>
      <c r="J105" s="93" t="s">
        <v>308</v>
      </c>
      <c r="K105" s="69"/>
      <c r="L105" s="69"/>
      <c r="M105" s="69"/>
      <c r="N105" s="69"/>
      <c r="O105" s="69"/>
      <c r="P105" s="69"/>
      <c r="Q105" s="69"/>
      <c r="R105" s="69"/>
      <c r="S105" s="69"/>
      <c r="T105" s="69"/>
      <c r="U105" s="69"/>
      <c r="V105" s="69"/>
      <c r="W105" s="69"/>
      <c r="X105" s="69"/>
      <c r="Y105" s="69"/>
      <c r="Z105" s="69"/>
      <c r="AA105" s="69"/>
      <c r="AB105" s="69"/>
      <c r="AC105" s="69"/>
      <c r="AD105" s="69"/>
      <c r="AE105" s="69"/>
      <c r="AF105" s="69"/>
      <c r="AG105" s="69"/>
      <c r="AH105" s="69"/>
    </row>
    <row r="106" spans="1:34" s="68" customFormat="1" x14ac:dyDescent="0.4">
      <c r="A106" s="95">
        <v>102</v>
      </c>
      <c r="B106" s="68">
        <v>4</v>
      </c>
      <c r="C106" s="68">
        <v>5</v>
      </c>
      <c r="D106" s="68">
        <v>2</v>
      </c>
      <c r="E106" s="68">
        <v>2</v>
      </c>
      <c r="F106" s="68" t="s">
        <v>7279</v>
      </c>
      <c r="G106" s="68" t="s">
        <v>7280</v>
      </c>
      <c r="H106" s="68" t="s">
        <v>7281</v>
      </c>
      <c r="I106" s="93" t="s">
        <v>7250</v>
      </c>
      <c r="J106" s="93" t="s">
        <v>7251</v>
      </c>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row>
    <row r="107" spans="1:34" s="68" customFormat="1" x14ac:dyDescent="0.4">
      <c r="A107" s="95">
        <v>103</v>
      </c>
      <c r="B107" s="68">
        <v>4</v>
      </c>
      <c r="C107" s="68">
        <v>5</v>
      </c>
      <c r="D107" s="68">
        <v>2</v>
      </c>
      <c r="E107" s="68">
        <v>2</v>
      </c>
      <c r="F107" s="68" t="s">
        <v>7282</v>
      </c>
      <c r="G107" s="68" t="s">
        <v>7283</v>
      </c>
      <c r="H107" s="68" t="s">
        <v>7284</v>
      </c>
      <c r="I107" s="93" t="s">
        <v>7285</v>
      </c>
      <c r="J107" s="93" t="s">
        <v>7286</v>
      </c>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row>
    <row r="108" spans="1:34" s="68" customFormat="1" x14ac:dyDescent="0.4">
      <c r="A108" s="95">
        <v>104</v>
      </c>
      <c r="B108" s="68">
        <v>30</v>
      </c>
      <c r="C108" s="68">
        <v>41</v>
      </c>
      <c r="D108" s="68">
        <v>23</v>
      </c>
      <c r="E108" s="68">
        <v>29</v>
      </c>
      <c r="F108" s="68" t="s">
        <v>7287</v>
      </c>
      <c r="G108" s="68" t="s">
        <v>3178</v>
      </c>
      <c r="H108" s="68" t="s">
        <v>3179</v>
      </c>
      <c r="I108" s="93" t="s">
        <v>3181</v>
      </c>
      <c r="J108" s="93" t="s">
        <v>7288</v>
      </c>
      <c r="K108" s="69"/>
      <c r="L108" s="69"/>
      <c r="M108" s="69"/>
      <c r="N108" s="69"/>
      <c r="O108" s="69"/>
      <c r="P108" s="69"/>
      <c r="Q108" s="69"/>
      <c r="R108" s="69"/>
      <c r="S108" s="69"/>
      <c r="T108" s="69"/>
      <c r="U108" s="69"/>
      <c r="V108" s="69"/>
      <c r="W108" s="69"/>
      <c r="X108" s="69"/>
      <c r="Y108" s="69"/>
      <c r="Z108" s="69"/>
      <c r="AA108" s="69"/>
      <c r="AB108" s="69"/>
      <c r="AC108" s="69"/>
      <c r="AD108" s="69"/>
      <c r="AE108" s="69"/>
      <c r="AF108" s="69"/>
      <c r="AG108" s="69"/>
      <c r="AH108" s="69"/>
    </row>
    <row r="109" spans="1:34" s="68" customFormat="1" x14ac:dyDescent="0.4">
      <c r="A109" s="95">
        <v>105</v>
      </c>
      <c r="B109" s="68">
        <v>5</v>
      </c>
      <c r="C109" s="68">
        <v>10</v>
      </c>
      <c r="D109" s="68">
        <v>9</v>
      </c>
      <c r="E109" s="68">
        <v>15</v>
      </c>
      <c r="F109" s="68" t="s">
        <v>5420</v>
      </c>
      <c r="G109" s="68" t="s">
        <v>5421</v>
      </c>
      <c r="H109" s="68" t="s">
        <v>5422</v>
      </c>
      <c r="I109" s="93" t="s">
        <v>5424</v>
      </c>
      <c r="J109" s="93" t="s">
        <v>5425</v>
      </c>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row>
    <row r="110" spans="1:34" s="68" customFormat="1" x14ac:dyDescent="0.4">
      <c r="A110" s="95">
        <v>106</v>
      </c>
      <c r="B110" s="68">
        <v>8</v>
      </c>
      <c r="C110" s="68">
        <v>8</v>
      </c>
      <c r="D110" s="68">
        <v>9</v>
      </c>
      <c r="E110" s="68">
        <v>10</v>
      </c>
      <c r="F110" s="68" t="s">
        <v>6056</v>
      </c>
      <c r="G110" s="68" t="s">
        <v>6057</v>
      </c>
      <c r="H110" s="68" t="s">
        <v>6058</v>
      </c>
      <c r="I110" s="93" t="s">
        <v>1381</v>
      </c>
      <c r="J110" s="93" t="s">
        <v>6060</v>
      </c>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row>
    <row r="111" spans="1:34" s="68" customFormat="1" x14ac:dyDescent="0.4">
      <c r="A111" s="95">
        <v>107</v>
      </c>
      <c r="B111" s="68">
        <v>8</v>
      </c>
      <c r="C111" s="68">
        <v>9</v>
      </c>
      <c r="D111" s="68">
        <v>2</v>
      </c>
      <c r="E111" s="68">
        <v>2</v>
      </c>
      <c r="F111" s="68" t="s">
        <v>7289</v>
      </c>
      <c r="G111" s="68" t="s">
        <v>7290</v>
      </c>
      <c r="H111" s="68" t="s">
        <v>7291</v>
      </c>
      <c r="I111" s="93" t="s">
        <v>7292</v>
      </c>
      <c r="J111" s="93" t="s">
        <v>7293</v>
      </c>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row>
    <row r="112" spans="1:34" s="68" customFormat="1" x14ac:dyDescent="0.4">
      <c r="A112" s="95">
        <v>108</v>
      </c>
      <c r="B112" s="68">
        <v>15</v>
      </c>
      <c r="C112" s="68">
        <v>17</v>
      </c>
      <c r="D112" s="68">
        <v>13</v>
      </c>
      <c r="E112" s="68">
        <v>16</v>
      </c>
      <c r="F112" s="68" t="s">
        <v>7294</v>
      </c>
      <c r="G112" s="68" t="s">
        <v>2189</v>
      </c>
      <c r="H112" s="68" t="s">
        <v>2190</v>
      </c>
      <c r="I112" s="93" t="s">
        <v>2192</v>
      </c>
      <c r="J112" s="93" t="s">
        <v>7295</v>
      </c>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row>
    <row r="113" spans="1:34" s="68" customFormat="1" x14ac:dyDescent="0.4">
      <c r="A113" s="95">
        <v>109</v>
      </c>
      <c r="B113" s="68">
        <v>5</v>
      </c>
      <c r="C113" s="68">
        <v>6</v>
      </c>
      <c r="D113" s="68">
        <v>5</v>
      </c>
      <c r="E113" s="68">
        <v>5</v>
      </c>
      <c r="F113" s="68" t="s">
        <v>5082</v>
      </c>
      <c r="G113" s="68" t="s">
        <v>5083</v>
      </c>
      <c r="H113" s="68" t="s">
        <v>5084</v>
      </c>
      <c r="I113" s="93" t="s">
        <v>5086</v>
      </c>
      <c r="J113" s="93" t="s">
        <v>5087</v>
      </c>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row>
    <row r="114" spans="1:34" s="68" customFormat="1" x14ac:dyDescent="0.4">
      <c r="A114" s="95">
        <v>110</v>
      </c>
      <c r="B114" s="68">
        <v>14</v>
      </c>
      <c r="C114" s="68">
        <v>21</v>
      </c>
      <c r="D114" s="68">
        <v>12</v>
      </c>
      <c r="E114" s="68">
        <v>16</v>
      </c>
      <c r="F114" s="68" t="s">
        <v>7296</v>
      </c>
      <c r="G114" s="68" t="s">
        <v>866</v>
      </c>
      <c r="H114" s="68" t="s">
        <v>867</v>
      </c>
      <c r="I114" s="93" t="s">
        <v>869</v>
      </c>
      <c r="J114" s="93" t="s">
        <v>7297</v>
      </c>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row>
    <row r="115" spans="1:34" s="68" customFormat="1" x14ac:dyDescent="0.4">
      <c r="A115" s="95">
        <v>111</v>
      </c>
      <c r="B115" s="68">
        <v>10</v>
      </c>
      <c r="C115" s="68">
        <v>13</v>
      </c>
      <c r="D115" s="68">
        <v>12</v>
      </c>
      <c r="E115" s="68">
        <v>13</v>
      </c>
      <c r="F115" s="68" t="s">
        <v>7298</v>
      </c>
      <c r="G115" s="68" t="s">
        <v>905</v>
      </c>
      <c r="H115" s="71" t="s">
        <v>906</v>
      </c>
      <c r="I115" s="93" t="s">
        <v>907</v>
      </c>
      <c r="J115" s="93" t="s">
        <v>908</v>
      </c>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row>
    <row r="116" spans="1:34" s="68" customFormat="1" x14ac:dyDescent="0.4">
      <c r="A116" s="95">
        <v>112</v>
      </c>
      <c r="B116" s="68">
        <v>6</v>
      </c>
      <c r="C116" s="68">
        <v>7</v>
      </c>
      <c r="D116" s="68">
        <v>8</v>
      </c>
      <c r="E116" s="68">
        <v>8</v>
      </c>
      <c r="F116" s="68" t="s">
        <v>7299</v>
      </c>
      <c r="G116" s="68" t="s">
        <v>2475</v>
      </c>
      <c r="H116" s="68" t="s">
        <v>2476</v>
      </c>
      <c r="I116" s="93" t="s">
        <v>2478</v>
      </c>
      <c r="J116" s="93" t="s">
        <v>2479</v>
      </c>
      <c r="K116" s="69"/>
      <c r="L116" s="69"/>
      <c r="M116" s="69"/>
      <c r="N116" s="69"/>
      <c r="O116" s="69"/>
      <c r="P116" s="69"/>
      <c r="Q116" s="69"/>
      <c r="R116" s="69"/>
      <c r="S116" s="69"/>
      <c r="T116" s="69"/>
      <c r="U116" s="69"/>
      <c r="V116" s="69"/>
      <c r="W116" s="69"/>
      <c r="X116" s="69"/>
      <c r="Y116" s="69"/>
      <c r="Z116" s="69"/>
      <c r="AA116" s="69"/>
      <c r="AB116" s="69"/>
      <c r="AC116" s="69"/>
      <c r="AD116" s="69"/>
      <c r="AE116" s="69"/>
      <c r="AF116" s="69"/>
      <c r="AG116" s="69"/>
      <c r="AH116" s="69"/>
    </row>
    <row r="117" spans="1:34" s="68" customFormat="1" x14ac:dyDescent="0.4">
      <c r="A117" s="95">
        <v>113</v>
      </c>
      <c r="B117" s="68">
        <v>8</v>
      </c>
      <c r="C117" s="68">
        <v>8</v>
      </c>
      <c r="D117" s="68">
        <v>6</v>
      </c>
      <c r="E117" s="68">
        <v>7</v>
      </c>
      <c r="F117" s="68" t="s">
        <v>7300</v>
      </c>
      <c r="G117" s="68" t="s">
        <v>5621</v>
      </c>
      <c r="H117" s="68" t="s">
        <v>5622</v>
      </c>
      <c r="I117" s="93" t="s">
        <v>5624</v>
      </c>
      <c r="J117" s="93" t="s">
        <v>5625</v>
      </c>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row>
    <row r="118" spans="1:34" s="68" customFormat="1" x14ac:dyDescent="0.4">
      <c r="A118" s="95">
        <v>114</v>
      </c>
      <c r="B118" s="68">
        <v>9</v>
      </c>
      <c r="C118" s="68">
        <v>10</v>
      </c>
      <c r="D118" s="68">
        <v>5</v>
      </c>
      <c r="E118" s="68">
        <v>5</v>
      </c>
      <c r="F118" s="68" t="s">
        <v>7301</v>
      </c>
      <c r="G118" s="68" t="s">
        <v>3106</v>
      </c>
      <c r="H118" s="68" t="s">
        <v>3107</v>
      </c>
      <c r="I118" s="93" t="s">
        <v>3109</v>
      </c>
      <c r="J118" s="93" t="s">
        <v>7302</v>
      </c>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row>
    <row r="119" spans="1:34" s="68" customFormat="1" x14ac:dyDescent="0.4">
      <c r="A119" s="95">
        <v>115</v>
      </c>
      <c r="B119" s="68">
        <v>7</v>
      </c>
      <c r="C119" s="68">
        <v>7</v>
      </c>
      <c r="D119" s="68">
        <v>8</v>
      </c>
      <c r="E119" s="68">
        <v>8</v>
      </c>
      <c r="F119" s="68" t="s">
        <v>4461</v>
      </c>
      <c r="G119" s="68" t="s">
        <v>4462</v>
      </c>
      <c r="H119" s="68" t="s">
        <v>4463</v>
      </c>
      <c r="I119" s="93" t="s">
        <v>4465</v>
      </c>
      <c r="J119" s="93" t="s">
        <v>7303</v>
      </c>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row>
    <row r="120" spans="1:34" s="68" customFormat="1" x14ac:dyDescent="0.4">
      <c r="A120" s="95">
        <v>116</v>
      </c>
      <c r="B120" s="68">
        <v>13</v>
      </c>
      <c r="C120" s="68">
        <v>16</v>
      </c>
      <c r="D120" s="68">
        <v>17</v>
      </c>
      <c r="E120" s="68">
        <v>18</v>
      </c>
      <c r="F120" s="68" t="s">
        <v>5455</v>
      </c>
      <c r="G120" s="68" t="s">
        <v>5456</v>
      </c>
      <c r="H120" s="68" t="s">
        <v>5457</v>
      </c>
      <c r="I120" s="93" t="s">
        <v>5459</v>
      </c>
      <c r="J120" s="93" t="s">
        <v>5460</v>
      </c>
      <c r="K120" s="69"/>
      <c r="L120" s="69"/>
      <c r="M120" s="69"/>
      <c r="N120" s="69"/>
      <c r="O120" s="69"/>
      <c r="P120" s="69"/>
      <c r="Q120" s="69"/>
      <c r="R120" s="69"/>
      <c r="S120" s="69"/>
      <c r="T120" s="69"/>
      <c r="U120" s="69"/>
      <c r="V120" s="69"/>
      <c r="W120" s="69"/>
      <c r="X120" s="69"/>
      <c r="Y120" s="69"/>
      <c r="Z120" s="69"/>
      <c r="AA120" s="69"/>
      <c r="AB120" s="69"/>
      <c r="AC120" s="69"/>
      <c r="AD120" s="69"/>
      <c r="AE120" s="69"/>
      <c r="AF120" s="69"/>
      <c r="AG120" s="69"/>
      <c r="AH120" s="69"/>
    </row>
    <row r="121" spans="1:34" s="68" customFormat="1" x14ac:dyDescent="0.4">
      <c r="A121" s="95">
        <v>117</v>
      </c>
      <c r="B121" s="68">
        <v>10</v>
      </c>
      <c r="C121" s="68">
        <v>13</v>
      </c>
      <c r="D121" s="68">
        <v>6</v>
      </c>
      <c r="E121" s="68">
        <v>6</v>
      </c>
      <c r="F121" s="68" t="s">
        <v>7304</v>
      </c>
      <c r="G121" s="68" t="s">
        <v>7305</v>
      </c>
      <c r="H121" s="68" t="s">
        <v>7306</v>
      </c>
      <c r="I121" s="93" t="s">
        <v>7307</v>
      </c>
      <c r="J121" s="93" t="s">
        <v>7308</v>
      </c>
      <c r="K121" s="69"/>
      <c r="L121" s="69"/>
      <c r="M121" s="69"/>
      <c r="N121" s="69"/>
      <c r="O121" s="69"/>
      <c r="P121" s="69"/>
      <c r="Q121" s="69"/>
      <c r="R121" s="69"/>
      <c r="S121" s="69"/>
      <c r="T121" s="69"/>
      <c r="U121" s="69"/>
      <c r="V121" s="69"/>
      <c r="W121" s="69"/>
      <c r="X121" s="69"/>
      <c r="Y121" s="69"/>
      <c r="Z121" s="69"/>
      <c r="AA121" s="69"/>
      <c r="AB121" s="69"/>
      <c r="AC121" s="69"/>
      <c r="AD121" s="69"/>
      <c r="AE121" s="69"/>
      <c r="AF121" s="69"/>
      <c r="AG121" s="69"/>
      <c r="AH121" s="69"/>
    </row>
    <row r="122" spans="1:34" s="68" customFormat="1" x14ac:dyDescent="0.4">
      <c r="A122" s="95">
        <v>118</v>
      </c>
      <c r="B122" s="68">
        <v>16</v>
      </c>
      <c r="C122" s="68">
        <v>16</v>
      </c>
      <c r="D122" s="68">
        <v>18</v>
      </c>
      <c r="E122" s="68">
        <v>22</v>
      </c>
      <c r="F122" s="68" t="s">
        <v>7309</v>
      </c>
      <c r="G122" s="68" t="s">
        <v>5214</v>
      </c>
      <c r="H122" s="68" t="s">
        <v>5215</v>
      </c>
      <c r="I122" s="93" t="s">
        <v>5217</v>
      </c>
      <c r="J122" s="93" t="s">
        <v>5218</v>
      </c>
      <c r="K122" s="69"/>
      <c r="L122" s="69"/>
      <c r="M122" s="69"/>
      <c r="N122" s="69"/>
      <c r="O122" s="69"/>
      <c r="P122" s="69"/>
      <c r="Q122" s="69"/>
      <c r="R122" s="69"/>
      <c r="S122" s="69"/>
      <c r="T122" s="69"/>
      <c r="U122" s="69"/>
      <c r="V122" s="69"/>
      <c r="W122" s="69"/>
      <c r="X122" s="69"/>
      <c r="Y122" s="69"/>
      <c r="Z122" s="69"/>
      <c r="AA122" s="69"/>
      <c r="AB122" s="69"/>
      <c r="AC122" s="69"/>
      <c r="AD122" s="69"/>
      <c r="AE122" s="69"/>
      <c r="AF122" s="69"/>
      <c r="AG122" s="69"/>
      <c r="AH122" s="69"/>
    </row>
    <row r="123" spans="1:34" s="68" customFormat="1" x14ac:dyDescent="0.4">
      <c r="A123" s="95">
        <v>119</v>
      </c>
      <c r="B123" s="68">
        <v>17</v>
      </c>
      <c r="C123" s="68">
        <v>23</v>
      </c>
      <c r="D123" s="68">
        <v>17</v>
      </c>
      <c r="E123" s="68">
        <v>23</v>
      </c>
      <c r="F123" s="68" t="s">
        <v>7310</v>
      </c>
      <c r="G123" s="68" t="s">
        <v>576</v>
      </c>
      <c r="H123" s="68" t="s">
        <v>577</v>
      </c>
      <c r="I123" s="93" t="s">
        <v>579</v>
      </c>
      <c r="J123" s="93" t="s">
        <v>580</v>
      </c>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row>
    <row r="124" spans="1:34" s="68" customFormat="1" x14ac:dyDescent="0.4">
      <c r="A124" s="95">
        <v>120</v>
      </c>
      <c r="B124" s="68">
        <v>12</v>
      </c>
      <c r="C124" s="68">
        <v>12</v>
      </c>
      <c r="D124" s="68">
        <v>13</v>
      </c>
      <c r="E124" s="68">
        <v>15</v>
      </c>
      <c r="F124" s="68" t="s">
        <v>2957</v>
      </c>
      <c r="G124" s="68" t="s">
        <v>2958</v>
      </c>
      <c r="H124" s="68" t="s">
        <v>2959</v>
      </c>
      <c r="I124" s="93" t="s">
        <v>2961</v>
      </c>
      <c r="J124" s="93" t="s">
        <v>2962</v>
      </c>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row>
    <row r="125" spans="1:34" s="68" customFormat="1" x14ac:dyDescent="0.4">
      <c r="A125" s="95">
        <v>121</v>
      </c>
      <c r="B125" s="68">
        <v>18</v>
      </c>
      <c r="C125" s="68">
        <v>26</v>
      </c>
      <c r="D125" s="68">
        <v>18</v>
      </c>
      <c r="E125" s="68">
        <v>32</v>
      </c>
      <c r="F125" s="68" t="s">
        <v>4328</v>
      </c>
      <c r="G125" s="68" t="s">
        <v>4329</v>
      </c>
      <c r="H125" s="68" t="s">
        <v>4330</v>
      </c>
      <c r="I125" s="93" t="s">
        <v>4332</v>
      </c>
      <c r="J125" s="93" t="s">
        <v>4333</v>
      </c>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row>
    <row r="126" spans="1:34" s="68" customFormat="1" x14ac:dyDescent="0.4">
      <c r="A126" s="95">
        <v>122</v>
      </c>
      <c r="B126" s="68">
        <v>31</v>
      </c>
      <c r="C126" s="68">
        <v>39</v>
      </c>
      <c r="D126" s="68">
        <v>23</v>
      </c>
      <c r="E126" s="68">
        <v>23</v>
      </c>
      <c r="F126" s="68" t="s">
        <v>7311</v>
      </c>
      <c r="G126" s="68" t="s">
        <v>2022</v>
      </c>
      <c r="H126" s="68" t="s">
        <v>2023</v>
      </c>
      <c r="I126" s="93" t="s">
        <v>2025</v>
      </c>
      <c r="J126" s="93" t="s">
        <v>7312</v>
      </c>
      <c r="K126" s="69"/>
      <c r="L126" s="69"/>
      <c r="M126" s="69"/>
      <c r="N126" s="69"/>
      <c r="O126" s="69"/>
      <c r="P126" s="69"/>
      <c r="Q126" s="69"/>
      <c r="R126" s="69"/>
      <c r="S126" s="69"/>
      <c r="T126" s="69"/>
      <c r="U126" s="69"/>
      <c r="V126" s="69"/>
      <c r="W126" s="69"/>
      <c r="X126" s="69"/>
      <c r="Y126" s="69"/>
      <c r="Z126" s="69"/>
      <c r="AA126" s="69"/>
      <c r="AB126" s="69"/>
      <c r="AC126" s="69"/>
      <c r="AD126" s="69"/>
      <c r="AE126" s="69"/>
      <c r="AF126" s="69"/>
      <c r="AG126" s="69"/>
      <c r="AH126" s="69"/>
    </row>
    <row r="127" spans="1:34" s="68" customFormat="1" x14ac:dyDescent="0.4">
      <c r="A127" s="95">
        <v>123</v>
      </c>
      <c r="B127" s="68">
        <v>16</v>
      </c>
      <c r="C127" s="68">
        <v>18</v>
      </c>
      <c r="D127" s="68">
        <v>13</v>
      </c>
      <c r="E127" s="68">
        <v>13</v>
      </c>
      <c r="F127" s="68" t="s">
        <v>6272</v>
      </c>
      <c r="G127" s="68" t="s">
        <v>6273</v>
      </c>
      <c r="H127" s="68" t="s">
        <v>7313</v>
      </c>
      <c r="I127" s="93" t="s">
        <v>7314</v>
      </c>
      <c r="J127" s="93" t="s">
        <v>7315</v>
      </c>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row>
    <row r="128" spans="1:34" s="68" customFormat="1" x14ac:dyDescent="0.4">
      <c r="A128" s="95">
        <v>124</v>
      </c>
      <c r="B128" s="68">
        <v>14</v>
      </c>
      <c r="C128" s="68">
        <v>18</v>
      </c>
      <c r="D128" s="68">
        <v>14</v>
      </c>
      <c r="E128" s="68">
        <v>17</v>
      </c>
      <c r="F128" s="68" t="s">
        <v>5707</v>
      </c>
      <c r="G128" s="68" t="s">
        <v>5708</v>
      </c>
      <c r="H128" s="68" t="s">
        <v>5709</v>
      </c>
      <c r="I128" s="93" t="s">
        <v>5711</v>
      </c>
      <c r="J128" s="93" t="s">
        <v>5712</v>
      </c>
      <c r="K128" s="69"/>
      <c r="L128" s="69"/>
      <c r="M128" s="69"/>
      <c r="N128" s="69"/>
      <c r="O128" s="69"/>
      <c r="P128" s="69"/>
      <c r="Q128" s="69"/>
      <c r="R128" s="69"/>
      <c r="S128" s="69"/>
      <c r="T128" s="69"/>
      <c r="U128" s="69"/>
      <c r="V128" s="69"/>
      <c r="W128" s="69"/>
      <c r="X128" s="69"/>
      <c r="Y128" s="69"/>
      <c r="Z128" s="69"/>
      <c r="AA128" s="69"/>
      <c r="AB128" s="69"/>
      <c r="AC128" s="69"/>
      <c r="AD128" s="69"/>
      <c r="AE128" s="69"/>
      <c r="AF128" s="69"/>
      <c r="AG128" s="69"/>
      <c r="AH128" s="69"/>
    </row>
    <row r="129" spans="1:34" s="68" customFormat="1" x14ac:dyDescent="0.4">
      <c r="A129" s="95">
        <v>125</v>
      </c>
      <c r="B129" s="68">
        <v>13</v>
      </c>
      <c r="C129" s="68">
        <v>15</v>
      </c>
      <c r="D129" s="68">
        <v>16</v>
      </c>
      <c r="E129" s="68">
        <v>20</v>
      </c>
      <c r="F129" s="68" t="s">
        <v>7316</v>
      </c>
      <c r="G129" s="68" t="s">
        <v>5226</v>
      </c>
      <c r="H129" s="68" t="s">
        <v>5227</v>
      </c>
      <c r="I129" s="93" t="s">
        <v>5229</v>
      </c>
      <c r="J129" s="93" t="s">
        <v>7317</v>
      </c>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row>
    <row r="130" spans="1:34" s="68" customFormat="1" x14ac:dyDescent="0.4">
      <c r="A130" s="95">
        <v>126</v>
      </c>
      <c r="B130" s="68">
        <v>51</v>
      </c>
      <c r="C130" s="68">
        <v>206</v>
      </c>
      <c r="D130" s="68">
        <v>48</v>
      </c>
      <c r="E130" s="68">
        <v>134</v>
      </c>
      <c r="F130" s="68" t="s">
        <v>7318</v>
      </c>
      <c r="G130" s="68" t="s">
        <v>5844</v>
      </c>
      <c r="H130" s="68" t="s">
        <v>5845</v>
      </c>
      <c r="I130" s="93" t="s">
        <v>5847</v>
      </c>
      <c r="J130" s="93" t="s">
        <v>5848</v>
      </c>
      <c r="K130" s="69"/>
      <c r="L130" s="69"/>
      <c r="M130" s="69"/>
      <c r="N130" s="69"/>
      <c r="O130" s="69"/>
      <c r="P130" s="69"/>
      <c r="Q130" s="69"/>
      <c r="R130" s="69"/>
      <c r="S130" s="69"/>
      <c r="T130" s="69"/>
      <c r="U130" s="69"/>
      <c r="V130" s="69"/>
      <c r="W130" s="69"/>
      <c r="X130" s="69"/>
      <c r="Y130" s="69"/>
      <c r="Z130" s="69"/>
      <c r="AA130" s="69"/>
      <c r="AB130" s="69"/>
      <c r="AC130" s="69"/>
      <c r="AD130" s="69"/>
      <c r="AE130" s="69"/>
      <c r="AF130" s="69"/>
      <c r="AG130" s="69"/>
      <c r="AH130" s="69"/>
    </row>
    <row r="131" spans="1:34" s="68" customFormat="1" x14ac:dyDescent="0.4">
      <c r="A131" s="95">
        <v>127</v>
      </c>
      <c r="B131" s="68">
        <v>16</v>
      </c>
      <c r="C131" s="68">
        <v>75</v>
      </c>
      <c r="D131" s="68">
        <v>18</v>
      </c>
      <c r="E131" s="68">
        <v>41</v>
      </c>
      <c r="F131" s="68" t="s">
        <v>6140</v>
      </c>
      <c r="G131" s="68" t="s">
        <v>6141</v>
      </c>
      <c r="H131" s="68" t="s">
        <v>6142</v>
      </c>
      <c r="I131" s="93" t="s">
        <v>6144</v>
      </c>
      <c r="J131" s="93" t="s">
        <v>7319</v>
      </c>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row>
    <row r="132" spans="1:34" s="68" customFormat="1" x14ac:dyDescent="0.4">
      <c r="A132" s="95">
        <v>128</v>
      </c>
      <c r="B132" s="68">
        <v>11</v>
      </c>
      <c r="C132" s="68">
        <v>12</v>
      </c>
      <c r="D132" s="68">
        <v>10</v>
      </c>
      <c r="E132" s="68">
        <v>12</v>
      </c>
      <c r="F132" s="68" t="s">
        <v>7320</v>
      </c>
      <c r="G132" s="68" t="s">
        <v>4736</v>
      </c>
      <c r="H132" s="68" t="s">
        <v>4737</v>
      </c>
      <c r="I132" s="93" t="s">
        <v>4739</v>
      </c>
      <c r="J132" s="93" t="s">
        <v>7321</v>
      </c>
      <c r="K132" s="69"/>
      <c r="L132" s="69"/>
      <c r="M132" s="69"/>
      <c r="N132" s="69"/>
      <c r="O132" s="69"/>
      <c r="P132" s="69"/>
      <c r="Q132" s="69"/>
      <c r="R132" s="69"/>
      <c r="S132" s="69"/>
      <c r="T132" s="69"/>
      <c r="U132" s="69"/>
      <c r="V132" s="69"/>
      <c r="W132" s="69"/>
      <c r="X132" s="69"/>
      <c r="Y132" s="69"/>
      <c r="Z132" s="69"/>
      <c r="AA132" s="69"/>
      <c r="AB132" s="69"/>
      <c r="AC132" s="69"/>
      <c r="AD132" s="69"/>
      <c r="AE132" s="69"/>
      <c r="AF132" s="69"/>
      <c r="AG132" s="69"/>
      <c r="AH132" s="69"/>
    </row>
    <row r="133" spans="1:34" s="68" customFormat="1" x14ac:dyDescent="0.4">
      <c r="A133" s="95">
        <v>129</v>
      </c>
      <c r="B133" s="68">
        <v>7</v>
      </c>
      <c r="C133" s="68">
        <v>8</v>
      </c>
      <c r="D133" s="68">
        <v>4</v>
      </c>
      <c r="E133" s="68">
        <v>4</v>
      </c>
      <c r="F133" s="68" t="s">
        <v>7322</v>
      </c>
      <c r="G133" s="68" t="s">
        <v>7323</v>
      </c>
      <c r="H133" s="71" t="s">
        <v>7324</v>
      </c>
      <c r="I133" s="93" t="s">
        <v>7325</v>
      </c>
      <c r="J133" s="93" t="s">
        <v>7326</v>
      </c>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row>
    <row r="134" spans="1:34" s="68" customFormat="1" x14ac:dyDescent="0.4">
      <c r="A134" s="95">
        <v>130</v>
      </c>
      <c r="B134" s="68">
        <v>18</v>
      </c>
      <c r="C134" s="68">
        <v>53</v>
      </c>
      <c r="D134" s="68">
        <v>19</v>
      </c>
      <c r="E134" s="68">
        <v>47</v>
      </c>
      <c r="F134" s="68" t="s">
        <v>7327</v>
      </c>
      <c r="G134" s="68" t="s">
        <v>928</v>
      </c>
      <c r="H134" s="68" t="s">
        <v>929</v>
      </c>
      <c r="I134" s="93" t="s">
        <v>931</v>
      </c>
      <c r="J134" s="93" t="s">
        <v>932</v>
      </c>
      <c r="K134" s="69"/>
      <c r="L134" s="69"/>
      <c r="M134" s="69"/>
      <c r="N134" s="69"/>
      <c r="O134" s="69"/>
      <c r="P134" s="69"/>
      <c r="Q134" s="69"/>
      <c r="R134" s="69"/>
      <c r="S134" s="69"/>
      <c r="T134" s="69"/>
      <c r="U134" s="69"/>
      <c r="V134" s="69"/>
      <c r="W134" s="69"/>
      <c r="X134" s="69"/>
      <c r="Y134" s="69"/>
      <c r="Z134" s="69"/>
      <c r="AA134" s="69"/>
      <c r="AB134" s="69"/>
      <c r="AC134" s="69"/>
      <c r="AD134" s="69"/>
      <c r="AE134" s="69"/>
      <c r="AF134" s="69"/>
      <c r="AG134" s="69"/>
      <c r="AH134" s="69"/>
    </row>
    <row r="135" spans="1:34" s="68" customFormat="1" x14ac:dyDescent="0.4">
      <c r="A135" s="95">
        <v>131</v>
      </c>
      <c r="B135" s="68">
        <v>5</v>
      </c>
      <c r="C135" s="68">
        <v>5</v>
      </c>
      <c r="D135" s="68">
        <v>3</v>
      </c>
      <c r="E135" s="68">
        <v>3</v>
      </c>
      <c r="F135" s="68" t="s">
        <v>7328</v>
      </c>
      <c r="G135" s="68" t="s">
        <v>7330</v>
      </c>
      <c r="H135" s="68" t="s">
        <v>7329</v>
      </c>
      <c r="I135" s="93" t="s">
        <v>7331</v>
      </c>
      <c r="J135" s="93" t="s">
        <v>7332</v>
      </c>
      <c r="K135" s="69"/>
      <c r="L135" s="69"/>
      <c r="M135" s="69"/>
      <c r="N135" s="69"/>
      <c r="O135" s="69"/>
      <c r="P135" s="69"/>
      <c r="Q135" s="69"/>
      <c r="R135" s="69"/>
      <c r="S135" s="69"/>
      <c r="T135" s="69"/>
      <c r="U135" s="69"/>
      <c r="V135" s="69"/>
      <c r="W135" s="69"/>
      <c r="X135" s="69"/>
      <c r="Y135" s="69"/>
      <c r="Z135" s="69"/>
      <c r="AA135" s="69"/>
      <c r="AB135" s="69"/>
      <c r="AC135" s="69"/>
      <c r="AD135" s="69"/>
      <c r="AE135" s="69"/>
      <c r="AF135" s="69"/>
      <c r="AG135" s="69"/>
      <c r="AH135" s="69"/>
    </row>
    <row r="136" spans="1:34" s="68" customFormat="1" x14ac:dyDescent="0.4">
      <c r="A136" s="95">
        <v>132</v>
      </c>
      <c r="B136" s="68">
        <v>11</v>
      </c>
      <c r="C136" s="68">
        <v>12</v>
      </c>
      <c r="D136" s="68">
        <v>12</v>
      </c>
      <c r="E136" s="68">
        <v>12</v>
      </c>
      <c r="F136" s="68" t="s">
        <v>7333</v>
      </c>
      <c r="G136" s="68" t="s">
        <v>2323</v>
      </c>
      <c r="H136" s="68" t="s">
        <v>2324</v>
      </c>
      <c r="I136" s="93" t="s">
        <v>2326</v>
      </c>
      <c r="J136" s="93" t="s">
        <v>7334</v>
      </c>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row>
    <row r="137" spans="1:34" s="68" customFormat="1" x14ac:dyDescent="0.4">
      <c r="A137" s="95">
        <v>133</v>
      </c>
      <c r="B137" s="68">
        <v>5</v>
      </c>
      <c r="C137" s="68">
        <v>5</v>
      </c>
      <c r="D137" s="68">
        <v>3</v>
      </c>
      <c r="E137" s="68">
        <v>3</v>
      </c>
      <c r="F137" s="68" t="s">
        <v>7335</v>
      </c>
      <c r="G137" s="68" t="s">
        <v>7336</v>
      </c>
      <c r="H137" s="68" t="s">
        <v>7337</v>
      </c>
      <c r="I137" s="93" t="s">
        <v>7338</v>
      </c>
      <c r="J137" s="93" t="s">
        <v>7339</v>
      </c>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row>
    <row r="138" spans="1:34" s="68" customFormat="1" x14ac:dyDescent="0.4">
      <c r="A138" s="95">
        <v>134</v>
      </c>
      <c r="B138" s="68">
        <v>27</v>
      </c>
      <c r="C138" s="68">
        <v>30</v>
      </c>
      <c r="D138" s="68">
        <v>31</v>
      </c>
      <c r="E138" s="68">
        <v>34</v>
      </c>
      <c r="F138" s="68" t="s">
        <v>7340</v>
      </c>
      <c r="G138" s="68" t="s">
        <v>322</v>
      </c>
      <c r="H138" s="68" t="s">
        <v>323</v>
      </c>
      <c r="I138" s="93" t="s">
        <v>325</v>
      </c>
      <c r="J138" s="93" t="s">
        <v>326</v>
      </c>
      <c r="K138" s="69"/>
      <c r="L138" s="69"/>
      <c r="M138" s="69"/>
      <c r="N138" s="69"/>
      <c r="O138" s="69"/>
      <c r="P138" s="69"/>
      <c r="Q138" s="69"/>
      <c r="R138" s="69"/>
      <c r="S138" s="69"/>
      <c r="T138" s="69"/>
      <c r="U138" s="69"/>
      <c r="V138" s="69"/>
      <c r="W138" s="69"/>
      <c r="X138" s="69"/>
      <c r="Y138" s="69"/>
      <c r="Z138" s="69"/>
      <c r="AA138" s="69"/>
      <c r="AB138" s="69"/>
      <c r="AC138" s="69"/>
      <c r="AD138" s="69"/>
      <c r="AE138" s="69"/>
      <c r="AF138" s="69"/>
      <c r="AG138" s="69"/>
      <c r="AH138" s="69"/>
    </row>
    <row r="139" spans="1:34" s="68" customFormat="1" x14ac:dyDescent="0.4">
      <c r="A139" s="95">
        <v>135</v>
      </c>
      <c r="B139" s="68">
        <v>4</v>
      </c>
      <c r="C139" s="68">
        <v>4</v>
      </c>
      <c r="D139" s="68">
        <v>4</v>
      </c>
      <c r="E139" s="68">
        <v>4</v>
      </c>
      <c r="F139" s="68" t="s">
        <v>7341</v>
      </c>
      <c r="G139" s="68" t="s">
        <v>256</v>
      </c>
      <c r="H139" s="68" t="s">
        <v>257</v>
      </c>
      <c r="I139" s="93" t="s">
        <v>259</v>
      </c>
      <c r="J139" s="93" t="s">
        <v>260</v>
      </c>
      <c r="K139" s="69"/>
      <c r="L139" s="69"/>
      <c r="M139" s="69"/>
      <c r="N139" s="69"/>
      <c r="O139" s="69"/>
      <c r="P139" s="69"/>
      <c r="Q139" s="69"/>
      <c r="R139" s="69"/>
      <c r="S139" s="69"/>
      <c r="T139" s="69"/>
      <c r="U139" s="69"/>
      <c r="V139" s="69"/>
      <c r="W139" s="69"/>
      <c r="X139" s="69"/>
      <c r="Y139" s="69"/>
      <c r="Z139" s="69"/>
      <c r="AA139" s="69"/>
      <c r="AB139" s="69"/>
      <c r="AC139" s="69"/>
      <c r="AD139" s="69"/>
      <c r="AE139" s="69"/>
      <c r="AF139" s="69"/>
      <c r="AG139" s="69"/>
      <c r="AH139" s="69"/>
    </row>
    <row r="140" spans="1:34" s="68" customFormat="1" x14ac:dyDescent="0.4">
      <c r="A140" s="95">
        <v>136</v>
      </c>
      <c r="B140" s="68">
        <v>4</v>
      </c>
      <c r="C140" s="68">
        <v>4</v>
      </c>
      <c r="D140" s="68">
        <v>4</v>
      </c>
      <c r="E140" s="68">
        <v>4</v>
      </c>
      <c r="F140" s="68" t="s">
        <v>7342</v>
      </c>
      <c r="G140" s="68" t="s">
        <v>1696</v>
      </c>
      <c r="H140" s="68" t="s">
        <v>1697</v>
      </c>
      <c r="I140" s="93" t="s">
        <v>1699</v>
      </c>
      <c r="J140" s="93" t="s">
        <v>1700</v>
      </c>
      <c r="K140" s="69"/>
      <c r="L140" s="69"/>
      <c r="M140" s="69"/>
      <c r="N140" s="69"/>
      <c r="O140" s="69"/>
      <c r="P140" s="69"/>
      <c r="Q140" s="69"/>
      <c r="R140" s="69"/>
      <c r="S140" s="69"/>
      <c r="T140" s="69"/>
      <c r="U140" s="69"/>
      <c r="V140" s="69"/>
      <c r="W140" s="69"/>
      <c r="X140" s="69"/>
      <c r="Y140" s="69"/>
      <c r="Z140" s="69"/>
      <c r="AA140" s="69"/>
      <c r="AB140" s="69"/>
      <c r="AC140" s="69"/>
      <c r="AD140" s="69"/>
      <c r="AE140" s="69"/>
      <c r="AF140" s="69"/>
      <c r="AG140" s="69"/>
      <c r="AH140" s="69"/>
    </row>
    <row r="141" spans="1:34" s="68" customFormat="1" x14ac:dyDescent="0.4">
      <c r="A141" s="95">
        <v>137</v>
      </c>
      <c r="B141" s="68">
        <v>4</v>
      </c>
      <c r="C141" s="68">
        <v>4</v>
      </c>
      <c r="D141" s="68">
        <v>4</v>
      </c>
      <c r="E141" s="68">
        <v>4</v>
      </c>
      <c r="F141" s="68" t="s">
        <v>3323</v>
      </c>
      <c r="G141" s="68" t="s">
        <v>3324</v>
      </c>
      <c r="H141" s="68" t="s">
        <v>3325</v>
      </c>
      <c r="I141" s="93" t="s">
        <v>3327</v>
      </c>
      <c r="J141" s="93" t="s">
        <v>3328</v>
      </c>
      <c r="K141" s="69"/>
      <c r="L141" s="69"/>
      <c r="M141" s="69"/>
      <c r="N141" s="69"/>
      <c r="O141" s="69"/>
      <c r="P141" s="69"/>
      <c r="Q141" s="69"/>
      <c r="R141" s="69"/>
      <c r="S141" s="69"/>
      <c r="T141" s="69"/>
      <c r="U141" s="69"/>
      <c r="V141" s="69"/>
      <c r="W141" s="69"/>
      <c r="X141" s="69"/>
      <c r="Y141" s="69"/>
      <c r="Z141" s="69"/>
      <c r="AA141" s="69"/>
      <c r="AB141" s="69"/>
      <c r="AC141" s="69"/>
      <c r="AD141" s="69"/>
      <c r="AE141" s="69"/>
      <c r="AF141" s="69"/>
      <c r="AG141" s="69"/>
      <c r="AH141" s="69"/>
    </row>
    <row r="142" spans="1:34" s="68" customFormat="1" x14ac:dyDescent="0.4">
      <c r="A142" s="95">
        <v>138</v>
      </c>
      <c r="B142" s="68">
        <v>4</v>
      </c>
      <c r="C142" s="68">
        <v>4</v>
      </c>
      <c r="D142" s="68">
        <v>8</v>
      </c>
      <c r="E142" s="68">
        <v>8</v>
      </c>
      <c r="F142" s="68" t="s">
        <v>2427</v>
      </c>
      <c r="G142" s="68" t="s">
        <v>2428</v>
      </c>
      <c r="H142" s="68" t="s">
        <v>2429</v>
      </c>
      <c r="I142" s="93" t="s">
        <v>1381</v>
      </c>
      <c r="J142" s="93" t="s">
        <v>2431</v>
      </c>
      <c r="K142" s="69"/>
      <c r="L142" s="69"/>
      <c r="M142" s="69"/>
      <c r="N142" s="69"/>
      <c r="O142" s="69"/>
      <c r="P142" s="69"/>
      <c r="Q142" s="69"/>
      <c r="R142" s="69"/>
      <c r="S142" s="69"/>
      <c r="T142" s="69"/>
      <c r="U142" s="69"/>
      <c r="V142" s="69"/>
      <c r="W142" s="69"/>
      <c r="X142" s="69"/>
      <c r="Y142" s="69"/>
      <c r="Z142" s="69"/>
      <c r="AA142" s="69"/>
      <c r="AB142" s="69"/>
      <c r="AC142" s="69"/>
      <c r="AD142" s="69"/>
      <c r="AE142" s="69"/>
      <c r="AF142" s="69"/>
      <c r="AG142" s="69"/>
      <c r="AH142" s="69"/>
    </row>
    <row r="143" spans="1:34" s="68" customFormat="1" x14ac:dyDescent="0.4">
      <c r="A143" s="95">
        <v>139</v>
      </c>
      <c r="B143" s="68">
        <v>4</v>
      </c>
      <c r="C143" s="68">
        <v>4</v>
      </c>
      <c r="D143" s="68">
        <v>8</v>
      </c>
      <c r="E143" s="68">
        <v>8</v>
      </c>
      <c r="F143" s="68" t="s">
        <v>7343</v>
      </c>
      <c r="G143" s="68" t="s">
        <v>7344</v>
      </c>
      <c r="H143" s="68" t="s">
        <v>7345</v>
      </c>
      <c r="I143" s="93" t="s">
        <v>7346</v>
      </c>
      <c r="J143" s="93" t="s">
        <v>7347</v>
      </c>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row>
    <row r="144" spans="1:34" s="68" customFormat="1" x14ac:dyDescent="0.4">
      <c r="A144" s="95">
        <v>140</v>
      </c>
      <c r="B144" s="68">
        <v>29</v>
      </c>
      <c r="C144" s="68">
        <v>59</v>
      </c>
      <c r="D144" s="68">
        <v>25</v>
      </c>
      <c r="E144" s="68">
        <v>30</v>
      </c>
      <c r="F144" s="68" t="s">
        <v>5731</v>
      </c>
      <c r="G144" s="68" t="s">
        <v>5732</v>
      </c>
      <c r="H144" s="68" t="s">
        <v>5733</v>
      </c>
      <c r="I144" s="93" t="s">
        <v>5735</v>
      </c>
      <c r="J144" s="93" t="s">
        <v>5736</v>
      </c>
      <c r="K144" s="69"/>
      <c r="L144" s="69"/>
      <c r="M144" s="69"/>
      <c r="N144" s="69"/>
      <c r="O144" s="69"/>
      <c r="P144" s="69"/>
      <c r="Q144" s="69"/>
      <c r="R144" s="69"/>
      <c r="S144" s="69"/>
      <c r="T144" s="69"/>
      <c r="U144" s="69"/>
      <c r="V144" s="69"/>
      <c r="W144" s="69"/>
      <c r="X144" s="69"/>
      <c r="Y144" s="69"/>
      <c r="Z144" s="69"/>
      <c r="AA144" s="69"/>
      <c r="AB144" s="69"/>
      <c r="AC144" s="69"/>
      <c r="AD144" s="69"/>
      <c r="AE144" s="69"/>
      <c r="AF144" s="69"/>
      <c r="AG144" s="69"/>
      <c r="AH144" s="69"/>
    </row>
    <row r="145" spans="1:34" s="68" customFormat="1" x14ac:dyDescent="0.4">
      <c r="A145" s="95">
        <v>141</v>
      </c>
      <c r="B145" s="68">
        <v>52</v>
      </c>
      <c r="C145" s="68">
        <v>82</v>
      </c>
      <c r="D145" s="68">
        <v>49</v>
      </c>
      <c r="E145" s="68">
        <v>61</v>
      </c>
      <c r="F145" s="68" t="s">
        <v>3760</v>
      </c>
      <c r="G145" s="68" t="s">
        <v>3761</v>
      </c>
      <c r="H145" s="68" t="s">
        <v>3762</v>
      </c>
      <c r="I145" s="93" t="s">
        <v>3764</v>
      </c>
      <c r="J145" s="93" t="s">
        <v>3765</v>
      </c>
      <c r="K145" s="69"/>
      <c r="L145" s="69"/>
      <c r="M145" s="69"/>
      <c r="N145" s="69"/>
      <c r="O145" s="69"/>
      <c r="P145" s="69"/>
      <c r="Q145" s="69"/>
      <c r="R145" s="69"/>
      <c r="S145" s="69"/>
      <c r="T145" s="69"/>
      <c r="U145" s="69"/>
      <c r="V145" s="69"/>
      <c r="W145" s="69"/>
      <c r="X145" s="69"/>
      <c r="Y145" s="69"/>
      <c r="Z145" s="69"/>
      <c r="AA145" s="69"/>
      <c r="AB145" s="69"/>
      <c r="AC145" s="69"/>
      <c r="AD145" s="69"/>
      <c r="AE145" s="69"/>
      <c r="AF145" s="69"/>
      <c r="AG145" s="69"/>
      <c r="AH145" s="69"/>
    </row>
    <row r="146" spans="1:34" s="68" customFormat="1" x14ac:dyDescent="0.4">
      <c r="A146" s="95">
        <v>142</v>
      </c>
      <c r="B146" s="68">
        <v>12</v>
      </c>
      <c r="C146" s="68">
        <v>29</v>
      </c>
      <c r="D146" s="68">
        <v>13</v>
      </c>
      <c r="E146" s="68">
        <v>16</v>
      </c>
      <c r="F146" s="68" t="s">
        <v>7348</v>
      </c>
      <c r="G146" s="68" t="s">
        <v>5253</v>
      </c>
      <c r="H146" s="71" t="s">
        <v>1121</v>
      </c>
      <c r="I146" s="93" t="s">
        <v>1123</v>
      </c>
      <c r="J146" s="93" t="s">
        <v>5254</v>
      </c>
      <c r="K146" s="69"/>
      <c r="L146" s="69"/>
      <c r="M146" s="69"/>
      <c r="N146" s="69"/>
      <c r="O146" s="69"/>
      <c r="P146" s="69"/>
      <c r="Q146" s="69"/>
      <c r="R146" s="69"/>
      <c r="S146" s="69"/>
      <c r="T146" s="69"/>
      <c r="U146" s="69"/>
      <c r="V146" s="69"/>
      <c r="W146" s="69"/>
      <c r="X146" s="69"/>
      <c r="Y146" s="69"/>
      <c r="Z146" s="69"/>
      <c r="AA146" s="69"/>
      <c r="AB146" s="69"/>
      <c r="AC146" s="69"/>
      <c r="AD146" s="69"/>
      <c r="AE146" s="69"/>
      <c r="AF146" s="69"/>
      <c r="AG146" s="69"/>
      <c r="AH146" s="69"/>
    </row>
    <row r="147" spans="1:34" s="68" customFormat="1" x14ac:dyDescent="0.4">
      <c r="A147" s="95">
        <v>143</v>
      </c>
      <c r="B147" s="68">
        <v>12</v>
      </c>
      <c r="C147" s="68">
        <v>12</v>
      </c>
      <c r="D147" s="68">
        <v>18</v>
      </c>
      <c r="E147" s="68">
        <v>21</v>
      </c>
      <c r="F147" s="68" t="s">
        <v>4782</v>
      </c>
      <c r="G147" s="68" t="s">
        <v>4783</v>
      </c>
      <c r="H147" s="68" t="s">
        <v>4784</v>
      </c>
      <c r="I147" s="93" t="s">
        <v>4786</v>
      </c>
      <c r="J147" s="93" t="s">
        <v>3381</v>
      </c>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row>
    <row r="148" spans="1:34" s="68" customFormat="1" x14ac:dyDescent="0.4">
      <c r="A148" s="95">
        <v>144</v>
      </c>
      <c r="B148" s="68">
        <v>12</v>
      </c>
      <c r="C148" s="68">
        <v>17</v>
      </c>
      <c r="D148" s="68">
        <v>13</v>
      </c>
      <c r="E148" s="68">
        <v>16</v>
      </c>
      <c r="F148" s="68" t="s">
        <v>3496</v>
      </c>
      <c r="G148" s="68" t="s">
        <v>3497</v>
      </c>
      <c r="H148" s="68" t="s">
        <v>3498</v>
      </c>
      <c r="I148" s="93" t="s">
        <v>3500</v>
      </c>
      <c r="J148" s="93" t="s">
        <v>3501</v>
      </c>
      <c r="K148" s="69"/>
      <c r="L148" s="69"/>
      <c r="M148" s="69"/>
      <c r="N148" s="69"/>
      <c r="O148" s="69"/>
      <c r="P148" s="69"/>
      <c r="Q148" s="69"/>
      <c r="R148" s="69"/>
      <c r="S148" s="69"/>
      <c r="T148" s="69"/>
      <c r="U148" s="69"/>
      <c r="V148" s="69"/>
      <c r="W148" s="69"/>
      <c r="X148" s="69"/>
      <c r="Y148" s="69"/>
      <c r="Z148" s="69"/>
      <c r="AA148" s="69"/>
      <c r="AB148" s="69"/>
      <c r="AC148" s="69"/>
      <c r="AD148" s="69"/>
      <c r="AE148" s="69"/>
      <c r="AF148" s="69"/>
      <c r="AG148" s="69"/>
      <c r="AH148" s="69"/>
    </row>
    <row r="149" spans="1:34" s="68" customFormat="1" x14ac:dyDescent="0.4">
      <c r="A149" s="95">
        <v>145</v>
      </c>
      <c r="B149" s="68">
        <v>15</v>
      </c>
      <c r="C149" s="68">
        <v>20</v>
      </c>
      <c r="D149" s="68">
        <v>14</v>
      </c>
      <c r="E149" s="68">
        <v>18</v>
      </c>
      <c r="F149" s="68" t="s">
        <v>7349</v>
      </c>
      <c r="G149" s="68" t="s">
        <v>2710</v>
      </c>
      <c r="H149" s="68" t="s">
        <v>2711</v>
      </c>
      <c r="I149" s="93" t="s">
        <v>2713</v>
      </c>
      <c r="J149" s="93" t="s">
        <v>1049</v>
      </c>
      <c r="K149" s="69"/>
      <c r="L149" s="69"/>
      <c r="M149" s="69"/>
      <c r="N149" s="69"/>
      <c r="O149" s="69"/>
      <c r="P149" s="69"/>
      <c r="Q149" s="69"/>
      <c r="R149" s="69"/>
      <c r="S149" s="69"/>
      <c r="T149" s="69"/>
      <c r="U149" s="69"/>
      <c r="V149" s="69"/>
      <c r="W149" s="69"/>
      <c r="X149" s="69"/>
      <c r="Y149" s="69"/>
      <c r="Z149" s="69"/>
      <c r="AA149" s="69"/>
      <c r="AB149" s="69"/>
      <c r="AC149" s="69"/>
      <c r="AD149" s="69"/>
      <c r="AE149" s="69"/>
      <c r="AF149" s="69"/>
      <c r="AG149" s="69"/>
      <c r="AH149" s="69"/>
    </row>
    <row r="150" spans="1:34" s="68" customFormat="1" x14ac:dyDescent="0.4">
      <c r="A150" s="95">
        <v>146</v>
      </c>
      <c r="B150" s="68">
        <v>16</v>
      </c>
      <c r="C150" s="68">
        <v>18</v>
      </c>
      <c r="D150" s="68">
        <v>14</v>
      </c>
      <c r="E150" s="68">
        <v>16</v>
      </c>
      <c r="F150" s="68" t="s">
        <v>7350</v>
      </c>
      <c r="G150" s="68" t="s">
        <v>286</v>
      </c>
      <c r="H150" s="68" t="s">
        <v>287</v>
      </c>
      <c r="I150" s="93" t="s">
        <v>289</v>
      </c>
      <c r="J150" s="93" t="s">
        <v>290</v>
      </c>
      <c r="K150" s="69"/>
      <c r="L150" s="69"/>
      <c r="M150" s="69"/>
      <c r="N150" s="69"/>
      <c r="O150" s="69"/>
      <c r="P150" s="69"/>
      <c r="Q150" s="69"/>
      <c r="R150" s="69"/>
      <c r="S150" s="69"/>
      <c r="T150" s="69"/>
      <c r="U150" s="69"/>
      <c r="V150" s="69"/>
      <c r="W150" s="69"/>
      <c r="X150" s="69"/>
      <c r="Y150" s="69"/>
      <c r="Z150" s="69"/>
      <c r="AA150" s="69"/>
      <c r="AB150" s="69"/>
      <c r="AC150" s="69"/>
      <c r="AD150" s="69"/>
      <c r="AE150" s="69"/>
      <c r="AF150" s="69"/>
      <c r="AG150" s="69"/>
      <c r="AH150" s="69"/>
    </row>
    <row r="151" spans="1:34" s="68" customFormat="1" x14ac:dyDescent="0.4">
      <c r="A151" s="95">
        <v>147</v>
      </c>
      <c r="B151" s="68">
        <v>4</v>
      </c>
      <c r="C151" s="68">
        <v>4</v>
      </c>
      <c r="D151" s="68">
        <v>9</v>
      </c>
      <c r="E151" s="68">
        <v>9</v>
      </c>
      <c r="F151" s="68" t="s">
        <v>7351</v>
      </c>
      <c r="G151" s="68" t="s">
        <v>4863</v>
      </c>
      <c r="H151" s="68" t="s">
        <v>4864</v>
      </c>
      <c r="I151" s="93" t="s">
        <v>4865</v>
      </c>
      <c r="J151" s="93" t="s">
        <v>4866</v>
      </c>
      <c r="K151" s="69"/>
      <c r="L151" s="69"/>
      <c r="M151" s="69"/>
      <c r="N151" s="69"/>
      <c r="O151" s="69"/>
      <c r="P151" s="69"/>
      <c r="Q151" s="69"/>
      <c r="R151" s="69"/>
      <c r="S151" s="69"/>
      <c r="T151" s="69"/>
      <c r="U151" s="69"/>
      <c r="V151" s="69"/>
      <c r="W151" s="69"/>
      <c r="X151" s="69"/>
      <c r="Y151" s="69"/>
      <c r="Z151" s="69"/>
      <c r="AA151" s="69"/>
      <c r="AB151" s="69"/>
      <c r="AC151" s="69"/>
      <c r="AD151" s="69"/>
      <c r="AE151" s="69"/>
      <c r="AF151" s="69"/>
      <c r="AG151" s="69"/>
      <c r="AH151" s="69"/>
    </row>
    <row r="152" spans="1:34" s="68" customFormat="1" x14ac:dyDescent="0.4">
      <c r="A152" s="95">
        <v>148</v>
      </c>
      <c r="B152" s="68">
        <v>5</v>
      </c>
      <c r="C152" s="68">
        <v>5</v>
      </c>
      <c r="D152" s="68">
        <v>7</v>
      </c>
      <c r="E152" s="68">
        <v>8</v>
      </c>
      <c r="F152" s="68" t="s">
        <v>3416</v>
      </c>
      <c r="G152" s="68" t="s">
        <v>3417</v>
      </c>
      <c r="H152" s="68" t="s">
        <v>3418</v>
      </c>
      <c r="I152" s="93" t="s">
        <v>3420</v>
      </c>
      <c r="J152" s="93" t="s">
        <v>7352</v>
      </c>
      <c r="K152" s="69"/>
      <c r="L152" s="69"/>
      <c r="M152" s="69"/>
      <c r="N152" s="69"/>
      <c r="O152" s="69"/>
      <c r="P152" s="69"/>
      <c r="Q152" s="69"/>
      <c r="R152" s="69"/>
      <c r="S152" s="69"/>
      <c r="T152" s="69"/>
      <c r="U152" s="69"/>
      <c r="V152" s="69"/>
      <c r="W152" s="69"/>
      <c r="X152" s="69"/>
      <c r="Y152" s="69"/>
      <c r="Z152" s="69"/>
      <c r="AA152" s="69"/>
      <c r="AB152" s="69"/>
      <c r="AC152" s="69"/>
      <c r="AD152" s="69"/>
      <c r="AE152" s="69"/>
      <c r="AF152" s="69"/>
      <c r="AG152" s="69"/>
      <c r="AH152" s="69"/>
    </row>
    <row r="153" spans="1:34" s="68" customFormat="1" x14ac:dyDescent="0.4">
      <c r="A153" s="95">
        <v>149</v>
      </c>
      <c r="B153" s="68">
        <v>18</v>
      </c>
      <c r="C153" s="68">
        <v>23</v>
      </c>
      <c r="D153" s="68">
        <v>11</v>
      </c>
      <c r="E153" s="68">
        <v>16</v>
      </c>
      <c r="F153" s="68" t="s">
        <v>7353</v>
      </c>
      <c r="G153" s="68" t="s">
        <v>2171</v>
      </c>
      <c r="H153" s="68" t="s">
        <v>2172</v>
      </c>
      <c r="I153" s="93" t="s">
        <v>2174</v>
      </c>
      <c r="J153" s="93" t="s">
        <v>7176</v>
      </c>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row>
    <row r="154" spans="1:34" s="68" customFormat="1" x14ac:dyDescent="0.4">
      <c r="A154" s="95">
        <v>150</v>
      </c>
      <c r="B154" s="68">
        <v>7</v>
      </c>
      <c r="C154" s="68">
        <v>8</v>
      </c>
      <c r="D154" s="68">
        <v>4</v>
      </c>
      <c r="E154" s="68">
        <v>5</v>
      </c>
      <c r="F154" s="68" t="s">
        <v>7354</v>
      </c>
      <c r="G154" s="68" t="s">
        <v>7356</v>
      </c>
      <c r="H154" s="68" t="s">
        <v>7355</v>
      </c>
      <c r="I154" s="93" t="s">
        <v>7357</v>
      </c>
      <c r="J154" s="93" t="s">
        <v>7358</v>
      </c>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row>
    <row r="155" spans="1:34" s="68" customFormat="1" x14ac:dyDescent="0.4">
      <c r="A155" s="95">
        <v>151</v>
      </c>
      <c r="B155" s="68">
        <v>10</v>
      </c>
      <c r="C155" s="68">
        <v>10</v>
      </c>
      <c r="D155" s="68">
        <v>15</v>
      </c>
      <c r="E155" s="68">
        <v>16</v>
      </c>
      <c r="F155" s="68" t="s">
        <v>2558</v>
      </c>
      <c r="G155" s="68" t="s">
        <v>2559</v>
      </c>
      <c r="H155" s="68" t="s">
        <v>2560</v>
      </c>
      <c r="I155" s="93" t="s">
        <v>2562</v>
      </c>
      <c r="J155" s="93" t="s">
        <v>7359</v>
      </c>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row>
    <row r="156" spans="1:34" s="68" customFormat="1" x14ac:dyDescent="0.4">
      <c r="A156" s="95">
        <v>152</v>
      </c>
      <c r="B156" s="68">
        <v>9</v>
      </c>
      <c r="C156" s="68">
        <v>9</v>
      </c>
      <c r="D156" s="68">
        <v>4</v>
      </c>
      <c r="E156" s="68">
        <v>4</v>
      </c>
      <c r="F156" s="68" t="s">
        <v>7360</v>
      </c>
      <c r="G156" s="68" t="s">
        <v>7361</v>
      </c>
      <c r="H156" s="68" t="s">
        <v>7362</v>
      </c>
      <c r="I156" s="93" t="s">
        <v>7363</v>
      </c>
      <c r="J156" s="93" t="s">
        <v>7364</v>
      </c>
      <c r="K156" s="69"/>
      <c r="L156" s="69"/>
      <c r="M156" s="69"/>
      <c r="N156" s="69"/>
      <c r="O156" s="69"/>
      <c r="P156" s="69"/>
      <c r="Q156" s="69"/>
      <c r="R156" s="69"/>
      <c r="S156" s="69"/>
      <c r="T156" s="69"/>
      <c r="U156" s="69"/>
      <c r="V156" s="69"/>
      <c r="W156" s="69"/>
      <c r="X156" s="69"/>
      <c r="Y156" s="69"/>
      <c r="Z156" s="69"/>
      <c r="AA156" s="69"/>
      <c r="AB156" s="69"/>
      <c r="AC156" s="69"/>
      <c r="AD156" s="69"/>
      <c r="AE156" s="69"/>
      <c r="AF156" s="69"/>
      <c r="AG156" s="69"/>
      <c r="AH156" s="69"/>
    </row>
    <row r="157" spans="1:34" s="68" customFormat="1" x14ac:dyDescent="0.4">
      <c r="A157" s="95">
        <v>153</v>
      </c>
      <c r="B157" s="68">
        <v>12</v>
      </c>
      <c r="C157" s="68">
        <v>17</v>
      </c>
      <c r="D157" s="68">
        <v>8</v>
      </c>
      <c r="E157" s="68">
        <v>9</v>
      </c>
      <c r="F157" s="68" t="s">
        <v>7365</v>
      </c>
      <c r="G157" s="68" t="s">
        <v>7366</v>
      </c>
      <c r="H157" s="68" t="s">
        <v>7367</v>
      </c>
      <c r="I157" s="93" t="s">
        <v>7368</v>
      </c>
      <c r="J157" s="93" t="s">
        <v>7369</v>
      </c>
      <c r="K157" s="69"/>
      <c r="L157" s="69"/>
      <c r="M157" s="69"/>
      <c r="N157" s="69"/>
      <c r="O157" s="69"/>
      <c r="P157" s="69"/>
      <c r="Q157" s="69"/>
      <c r="R157" s="69"/>
      <c r="S157" s="69"/>
      <c r="T157" s="69"/>
      <c r="U157" s="69"/>
      <c r="V157" s="69"/>
      <c r="W157" s="69"/>
      <c r="X157" s="69"/>
      <c r="Y157" s="69"/>
      <c r="Z157" s="69"/>
      <c r="AA157" s="69"/>
      <c r="AB157" s="69"/>
      <c r="AC157" s="69"/>
      <c r="AD157" s="69"/>
      <c r="AE157" s="69"/>
      <c r="AF157" s="69"/>
      <c r="AG157" s="69"/>
      <c r="AH157" s="69"/>
    </row>
    <row r="158" spans="1:34" s="68" customFormat="1" x14ac:dyDescent="0.4">
      <c r="A158" s="95">
        <v>154</v>
      </c>
      <c r="B158" s="68">
        <v>8</v>
      </c>
      <c r="C158" s="68">
        <v>9</v>
      </c>
      <c r="D158" s="68">
        <v>4</v>
      </c>
      <c r="E158" s="68">
        <v>4</v>
      </c>
      <c r="F158" s="68" t="s">
        <v>7370</v>
      </c>
      <c r="G158" s="68" t="s">
        <v>7371</v>
      </c>
      <c r="H158" s="68" t="s">
        <v>7372</v>
      </c>
      <c r="I158" s="93" t="s">
        <v>7373</v>
      </c>
      <c r="J158" s="93" t="s">
        <v>7374</v>
      </c>
      <c r="K158" s="69"/>
      <c r="L158" s="69"/>
      <c r="M158" s="69"/>
      <c r="N158" s="69"/>
      <c r="O158" s="69"/>
      <c r="P158" s="69"/>
      <c r="Q158" s="69"/>
      <c r="R158" s="69"/>
      <c r="S158" s="69"/>
      <c r="T158" s="69"/>
      <c r="U158" s="69"/>
      <c r="V158" s="69"/>
      <c r="W158" s="69"/>
      <c r="X158" s="69"/>
      <c r="Y158" s="69"/>
      <c r="Z158" s="69"/>
      <c r="AA158" s="69"/>
      <c r="AB158" s="69"/>
      <c r="AC158" s="69"/>
      <c r="AD158" s="69"/>
      <c r="AE158" s="69"/>
      <c r="AF158" s="69"/>
      <c r="AG158" s="69"/>
      <c r="AH158" s="69"/>
    </row>
    <row r="159" spans="1:34" s="68" customFormat="1" x14ac:dyDescent="0.4">
      <c r="A159" s="95">
        <v>155</v>
      </c>
      <c r="B159" s="68">
        <v>10</v>
      </c>
      <c r="C159" s="68">
        <v>10</v>
      </c>
      <c r="D159" s="68">
        <v>12</v>
      </c>
      <c r="E159" s="68">
        <v>12</v>
      </c>
      <c r="F159" s="68" t="s">
        <v>4139</v>
      </c>
      <c r="G159" s="68" t="s">
        <v>4140</v>
      </c>
      <c r="H159" s="68" t="s">
        <v>4141</v>
      </c>
      <c r="I159" s="93" t="s">
        <v>4143</v>
      </c>
      <c r="J159" s="93" t="s">
        <v>4144</v>
      </c>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row>
    <row r="160" spans="1:34" s="68" customFormat="1" x14ac:dyDescent="0.4">
      <c r="A160" s="95">
        <v>156</v>
      </c>
      <c r="B160" s="68">
        <v>15</v>
      </c>
      <c r="C160" s="68">
        <v>16</v>
      </c>
      <c r="D160" s="68">
        <v>14</v>
      </c>
      <c r="E160" s="68">
        <v>15</v>
      </c>
      <c r="F160" s="68" t="s">
        <v>5118</v>
      </c>
      <c r="G160" s="68" t="s">
        <v>5119</v>
      </c>
      <c r="H160" s="68" t="s">
        <v>5120</v>
      </c>
      <c r="I160" s="93" t="s">
        <v>5122</v>
      </c>
      <c r="J160" s="93" t="s">
        <v>7375</v>
      </c>
      <c r="K160" s="69"/>
      <c r="L160" s="69"/>
      <c r="M160" s="69"/>
      <c r="N160" s="69"/>
      <c r="O160" s="69"/>
      <c r="P160" s="69"/>
      <c r="Q160" s="69"/>
      <c r="R160" s="69"/>
      <c r="S160" s="69"/>
      <c r="T160" s="69"/>
      <c r="U160" s="69"/>
      <c r="V160" s="69"/>
      <c r="W160" s="69"/>
      <c r="X160" s="69"/>
      <c r="Y160" s="69"/>
      <c r="Z160" s="69"/>
      <c r="AA160" s="69"/>
      <c r="AB160" s="69"/>
      <c r="AC160" s="69"/>
      <c r="AD160" s="69"/>
      <c r="AE160" s="69"/>
      <c r="AF160" s="69"/>
      <c r="AG160" s="69"/>
      <c r="AH160" s="69"/>
    </row>
    <row r="161" spans="1:34" s="68" customFormat="1" x14ac:dyDescent="0.4">
      <c r="A161" s="95">
        <v>157</v>
      </c>
      <c r="B161" s="68">
        <v>17</v>
      </c>
      <c r="C161" s="68">
        <v>22</v>
      </c>
      <c r="D161" s="68">
        <v>14</v>
      </c>
      <c r="E161" s="68">
        <v>18</v>
      </c>
      <c r="F161" s="68" t="s">
        <v>7376</v>
      </c>
      <c r="G161" s="68" t="s">
        <v>1165</v>
      </c>
      <c r="H161" s="68" t="s">
        <v>1166</v>
      </c>
      <c r="I161" s="93" t="s">
        <v>1168</v>
      </c>
      <c r="J161" s="93" t="s">
        <v>1169</v>
      </c>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row>
    <row r="162" spans="1:34" s="68" customFormat="1" x14ac:dyDescent="0.4">
      <c r="A162" s="95">
        <v>158</v>
      </c>
      <c r="B162" s="68">
        <v>35</v>
      </c>
      <c r="C162" s="68">
        <v>117</v>
      </c>
      <c r="D162" s="68">
        <v>30</v>
      </c>
      <c r="E162" s="68">
        <v>80</v>
      </c>
      <c r="F162" s="68" t="s">
        <v>7377</v>
      </c>
      <c r="G162" s="68" t="s">
        <v>606</v>
      </c>
      <c r="H162" s="68" t="s">
        <v>607</v>
      </c>
      <c r="I162" s="93" t="s">
        <v>609</v>
      </c>
      <c r="J162" s="93" t="s">
        <v>610</v>
      </c>
      <c r="K162" s="69"/>
      <c r="L162" s="69"/>
      <c r="M162" s="69"/>
      <c r="N162" s="69"/>
      <c r="O162" s="69"/>
      <c r="P162" s="69"/>
      <c r="Q162" s="69"/>
      <c r="R162" s="69"/>
      <c r="S162" s="69"/>
      <c r="T162" s="69"/>
      <c r="U162" s="69"/>
      <c r="V162" s="69"/>
      <c r="W162" s="69"/>
      <c r="X162" s="69"/>
      <c r="Y162" s="69"/>
      <c r="Z162" s="69"/>
      <c r="AA162" s="69"/>
      <c r="AB162" s="69"/>
      <c r="AC162" s="69"/>
      <c r="AD162" s="69"/>
      <c r="AE162" s="69"/>
      <c r="AF162" s="69"/>
      <c r="AG162" s="69"/>
      <c r="AH162" s="69"/>
    </row>
    <row r="163" spans="1:34" s="68" customFormat="1" x14ac:dyDescent="0.4">
      <c r="A163" s="95">
        <v>159</v>
      </c>
      <c r="B163" s="68">
        <v>16</v>
      </c>
      <c r="C163" s="68">
        <v>17</v>
      </c>
      <c r="D163" s="68">
        <v>18</v>
      </c>
      <c r="E163" s="68">
        <v>19</v>
      </c>
      <c r="F163" s="68" t="s">
        <v>4816</v>
      </c>
      <c r="G163" s="68" t="s">
        <v>4817</v>
      </c>
      <c r="H163" s="68" t="s">
        <v>4818</v>
      </c>
      <c r="I163" s="93" t="s">
        <v>4820</v>
      </c>
      <c r="J163" s="93" t="s">
        <v>7378</v>
      </c>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row>
    <row r="164" spans="1:34" s="68" customFormat="1" x14ac:dyDescent="0.4">
      <c r="A164" s="95">
        <v>160</v>
      </c>
      <c r="B164" s="68">
        <v>9</v>
      </c>
      <c r="C164" s="68">
        <v>10</v>
      </c>
      <c r="D164" s="68">
        <v>7</v>
      </c>
      <c r="E164" s="68">
        <v>8</v>
      </c>
      <c r="F164" s="68" t="s">
        <v>7379</v>
      </c>
      <c r="G164" s="68" t="s">
        <v>7380</v>
      </c>
      <c r="H164" s="68" t="s">
        <v>7381</v>
      </c>
      <c r="I164" s="93" t="s">
        <v>7382</v>
      </c>
      <c r="J164" s="93" t="s">
        <v>7383</v>
      </c>
      <c r="K164" s="69"/>
      <c r="L164" s="69"/>
      <c r="M164" s="69"/>
      <c r="N164" s="69"/>
      <c r="O164" s="69"/>
      <c r="P164" s="69"/>
      <c r="Q164" s="69"/>
      <c r="R164" s="69"/>
      <c r="S164" s="69"/>
      <c r="T164" s="69"/>
      <c r="U164" s="69"/>
      <c r="V164" s="69"/>
      <c r="W164" s="69"/>
      <c r="X164" s="69"/>
      <c r="Y164" s="69"/>
      <c r="Z164" s="69"/>
      <c r="AA164" s="69"/>
      <c r="AB164" s="69"/>
      <c r="AC164" s="69"/>
      <c r="AD164" s="69"/>
      <c r="AE164" s="69"/>
      <c r="AF164" s="69"/>
      <c r="AG164" s="69"/>
      <c r="AH164" s="69"/>
    </row>
    <row r="165" spans="1:34" s="68" customFormat="1" x14ac:dyDescent="0.4">
      <c r="A165" s="95">
        <v>161</v>
      </c>
      <c r="B165" s="68">
        <v>42</v>
      </c>
      <c r="C165" s="68">
        <v>47</v>
      </c>
      <c r="D165" s="68">
        <v>24</v>
      </c>
      <c r="E165" s="68">
        <v>30</v>
      </c>
      <c r="F165" s="68" t="s">
        <v>1980</v>
      </c>
      <c r="G165" s="68" t="s">
        <v>1981</v>
      </c>
      <c r="H165" s="68" t="s">
        <v>1982</v>
      </c>
      <c r="I165" s="93" t="s">
        <v>1984</v>
      </c>
      <c r="J165" s="93" t="s">
        <v>7384</v>
      </c>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row>
    <row r="166" spans="1:34" s="68" customFormat="1" x14ac:dyDescent="0.4">
      <c r="A166" s="95">
        <v>162</v>
      </c>
      <c r="B166" s="68">
        <v>13</v>
      </c>
      <c r="C166" s="68">
        <v>23</v>
      </c>
      <c r="D166" s="68">
        <v>13</v>
      </c>
      <c r="E166" s="68">
        <v>18</v>
      </c>
      <c r="F166" s="68" t="s">
        <v>4275</v>
      </c>
      <c r="G166" s="68" t="s">
        <v>4276</v>
      </c>
      <c r="H166" s="68" t="s">
        <v>4277</v>
      </c>
      <c r="I166" s="93" t="s">
        <v>4279</v>
      </c>
      <c r="J166" s="93" t="s">
        <v>4280</v>
      </c>
      <c r="K166" s="69"/>
      <c r="L166" s="69"/>
      <c r="M166" s="69"/>
      <c r="N166" s="69"/>
      <c r="O166" s="69"/>
      <c r="P166" s="69"/>
      <c r="Q166" s="69"/>
      <c r="R166" s="69"/>
      <c r="S166" s="69"/>
      <c r="T166" s="69"/>
      <c r="U166" s="69"/>
      <c r="V166" s="69"/>
      <c r="W166" s="69"/>
      <c r="X166" s="69"/>
      <c r="Y166" s="69"/>
      <c r="Z166" s="69"/>
      <c r="AA166" s="69"/>
      <c r="AB166" s="69"/>
      <c r="AC166" s="69"/>
      <c r="AD166" s="69"/>
      <c r="AE166" s="69"/>
      <c r="AF166" s="69"/>
      <c r="AG166" s="69"/>
      <c r="AH166" s="69"/>
    </row>
    <row r="167" spans="1:34" s="68" customFormat="1" x14ac:dyDescent="0.4">
      <c r="A167" s="95">
        <v>163</v>
      </c>
      <c r="B167" s="68">
        <v>47</v>
      </c>
      <c r="C167" s="68">
        <v>51</v>
      </c>
      <c r="D167" s="68">
        <v>35</v>
      </c>
      <c r="E167" s="68">
        <v>36</v>
      </c>
      <c r="F167" s="68" t="s">
        <v>2522</v>
      </c>
      <c r="G167" s="68" t="s">
        <v>2523</v>
      </c>
      <c r="H167" s="68" t="s">
        <v>2524</v>
      </c>
      <c r="I167" s="93" t="s">
        <v>7385</v>
      </c>
      <c r="J167" s="93" t="s">
        <v>7386</v>
      </c>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row>
    <row r="168" spans="1:34" s="68" customFormat="1" x14ac:dyDescent="0.4">
      <c r="A168" s="95">
        <v>164</v>
      </c>
      <c r="B168" s="68">
        <v>9</v>
      </c>
      <c r="C168" s="68">
        <v>9</v>
      </c>
      <c r="D168" s="68">
        <v>13</v>
      </c>
      <c r="E168" s="68">
        <v>14</v>
      </c>
      <c r="F168" s="68" t="s">
        <v>7387</v>
      </c>
      <c r="G168" s="68" t="s">
        <v>7388</v>
      </c>
      <c r="H168" s="68" t="s">
        <v>7389</v>
      </c>
      <c r="I168" s="93" t="s">
        <v>7390</v>
      </c>
      <c r="J168" s="93" t="s">
        <v>7391</v>
      </c>
      <c r="K168" s="69"/>
      <c r="L168" s="69"/>
      <c r="M168" s="69"/>
      <c r="N168" s="69"/>
      <c r="O168" s="69"/>
      <c r="P168" s="69"/>
      <c r="Q168" s="69"/>
      <c r="R168" s="69"/>
      <c r="S168" s="69"/>
      <c r="T168" s="69"/>
      <c r="U168" s="69"/>
      <c r="V168" s="69"/>
      <c r="W168" s="69"/>
      <c r="X168" s="69"/>
      <c r="Y168" s="69"/>
      <c r="Z168" s="69"/>
      <c r="AA168" s="69"/>
      <c r="AB168" s="69"/>
      <c r="AC168" s="69"/>
      <c r="AD168" s="69"/>
      <c r="AE168" s="69"/>
      <c r="AF168" s="69"/>
      <c r="AG168" s="69"/>
      <c r="AH168" s="69"/>
    </row>
    <row r="169" spans="1:34" s="68" customFormat="1" x14ac:dyDescent="0.4">
      <c r="A169" s="95">
        <v>165</v>
      </c>
      <c r="B169" s="68">
        <v>11</v>
      </c>
      <c r="C169" s="68">
        <v>11</v>
      </c>
      <c r="D169" s="68">
        <v>11</v>
      </c>
      <c r="E169" s="68">
        <v>12</v>
      </c>
      <c r="F169" s="68" t="s">
        <v>5044</v>
      </c>
      <c r="G169" s="68" t="s">
        <v>5045</v>
      </c>
      <c r="H169" s="68" t="s">
        <v>5046</v>
      </c>
      <c r="I169" s="93" t="s">
        <v>5048</v>
      </c>
      <c r="J169" s="93" t="s">
        <v>1907</v>
      </c>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row>
    <row r="170" spans="1:34" s="68" customFormat="1" x14ac:dyDescent="0.4">
      <c r="A170" s="95">
        <v>166</v>
      </c>
      <c r="B170" s="68">
        <v>6</v>
      </c>
      <c r="C170" s="68">
        <v>6</v>
      </c>
      <c r="D170" s="68">
        <v>8</v>
      </c>
      <c r="E170" s="68">
        <v>8</v>
      </c>
      <c r="F170" s="68" t="s">
        <v>7392</v>
      </c>
      <c r="G170" s="68" t="s">
        <v>7393</v>
      </c>
      <c r="H170" s="68" t="s">
        <v>7394</v>
      </c>
      <c r="I170" s="93" t="s">
        <v>7395</v>
      </c>
      <c r="J170" s="93" t="s">
        <v>7396</v>
      </c>
      <c r="K170" s="69"/>
      <c r="L170" s="69"/>
      <c r="M170" s="69"/>
      <c r="N170" s="69"/>
      <c r="O170" s="69"/>
      <c r="P170" s="69"/>
      <c r="Q170" s="69"/>
      <c r="R170" s="69"/>
      <c r="S170" s="69"/>
      <c r="T170" s="69"/>
      <c r="U170" s="69"/>
      <c r="V170" s="69"/>
      <c r="W170" s="69"/>
      <c r="X170" s="69"/>
      <c r="Y170" s="69"/>
      <c r="Z170" s="69"/>
      <c r="AA170" s="69"/>
      <c r="AB170" s="69"/>
      <c r="AC170" s="69"/>
      <c r="AD170" s="69"/>
      <c r="AE170" s="69"/>
      <c r="AF170" s="69"/>
      <c r="AG170" s="69"/>
      <c r="AH170" s="69"/>
    </row>
    <row r="171" spans="1:34" s="68" customFormat="1" x14ac:dyDescent="0.4">
      <c r="A171" s="95">
        <v>167</v>
      </c>
      <c r="B171" s="68">
        <v>7</v>
      </c>
      <c r="C171" s="68">
        <v>7</v>
      </c>
      <c r="D171" s="68">
        <v>7</v>
      </c>
      <c r="E171" s="68">
        <v>7</v>
      </c>
      <c r="F171" s="68" t="s">
        <v>7397</v>
      </c>
      <c r="G171" s="68" t="s">
        <v>5340</v>
      </c>
      <c r="H171" s="68" t="s">
        <v>5341</v>
      </c>
      <c r="I171" s="93" t="s">
        <v>5343</v>
      </c>
      <c r="J171" s="93" t="s">
        <v>5344</v>
      </c>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row>
    <row r="172" spans="1:34" s="68" customFormat="1" x14ac:dyDescent="0.4">
      <c r="A172" s="95">
        <v>168</v>
      </c>
      <c r="B172" s="68">
        <v>6</v>
      </c>
      <c r="C172" s="68">
        <v>9</v>
      </c>
      <c r="D172" s="68">
        <v>5</v>
      </c>
      <c r="E172" s="68">
        <v>5</v>
      </c>
      <c r="F172" s="68" t="s">
        <v>2205</v>
      </c>
      <c r="G172" s="68" t="s">
        <v>2206</v>
      </c>
      <c r="H172" s="68" t="s">
        <v>2207</v>
      </c>
      <c r="I172" s="93" t="s">
        <v>2209</v>
      </c>
      <c r="J172" s="93" t="s">
        <v>2210</v>
      </c>
      <c r="K172" s="69"/>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row>
    <row r="173" spans="1:34" s="68" customFormat="1" x14ac:dyDescent="0.4">
      <c r="A173" s="95">
        <v>169</v>
      </c>
      <c r="B173" s="68">
        <v>7</v>
      </c>
      <c r="C173" s="68">
        <v>7</v>
      </c>
      <c r="D173" s="68">
        <v>7</v>
      </c>
      <c r="E173" s="68">
        <v>7</v>
      </c>
      <c r="F173" s="68" t="s">
        <v>6219</v>
      </c>
      <c r="G173" s="68" t="s">
        <v>6220</v>
      </c>
      <c r="H173" s="68" t="s">
        <v>6221</v>
      </c>
      <c r="I173" s="93" t="s">
        <v>6223</v>
      </c>
      <c r="J173" s="93" t="s">
        <v>6224</v>
      </c>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row>
    <row r="174" spans="1:34" s="68" customFormat="1" x14ac:dyDescent="0.4">
      <c r="A174" s="95">
        <v>170</v>
      </c>
      <c r="B174" s="68">
        <v>6</v>
      </c>
      <c r="C174" s="68">
        <v>6</v>
      </c>
      <c r="D174" s="68">
        <v>7</v>
      </c>
      <c r="E174" s="68">
        <v>8</v>
      </c>
      <c r="F174" s="68" t="s">
        <v>7398</v>
      </c>
      <c r="G174" s="68" t="s">
        <v>6104</v>
      </c>
      <c r="H174" s="68" t="s">
        <v>6105</v>
      </c>
      <c r="I174" s="93" t="s">
        <v>6107</v>
      </c>
      <c r="J174" s="93" t="s">
        <v>7399</v>
      </c>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row>
    <row r="175" spans="1:34" s="68" customFormat="1" x14ac:dyDescent="0.4">
      <c r="A175" s="95">
        <v>171</v>
      </c>
      <c r="B175" s="68">
        <v>18</v>
      </c>
      <c r="C175" s="68">
        <v>19</v>
      </c>
      <c r="D175" s="68">
        <v>22</v>
      </c>
      <c r="E175" s="68">
        <v>23</v>
      </c>
      <c r="F175" s="68" t="s">
        <v>2635</v>
      </c>
      <c r="G175" s="68" t="s">
        <v>2636</v>
      </c>
      <c r="H175" s="68" t="s">
        <v>2637</v>
      </c>
      <c r="I175" s="93" t="s">
        <v>2639</v>
      </c>
      <c r="J175" s="93" t="s">
        <v>2640</v>
      </c>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row>
    <row r="176" spans="1:34" s="68" customFormat="1" x14ac:dyDescent="0.4">
      <c r="A176" s="95">
        <v>172</v>
      </c>
      <c r="B176" s="68">
        <v>5</v>
      </c>
      <c r="C176" s="68">
        <v>5</v>
      </c>
      <c r="D176" s="68">
        <v>9</v>
      </c>
      <c r="E176" s="68">
        <v>9</v>
      </c>
      <c r="F176" s="68" t="s">
        <v>3082</v>
      </c>
      <c r="G176" s="68" t="s">
        <v>3083</v>
      </c>
      <c r="H176" s="68" t="s">
        <v>3084</v>
      </c>
      <c r="I176" s="93" t="s">
        <v>3086</v>
      </c>
      <c r="J176" s="93" t="s">
        <v>7400</v>
      </c>
      <c r="K176" s="69"/>
      <c r="L176" s="69"/>
      <c r="M176" s="69"/>
      <c r="N176" s="69"/>
      <c r="O176" s="69"/>
      <c r="P176" s="69"/>
      <c r="Q176" s="69"/>
      <c r="R176" s="69"/>
      <c r="S176" s="69"/>
      <c r="T176" s="69"/>
      <c r="U176" s="69"/>
      <c r="V176" s="69"/>
      <c r="W176" s="69"/>
      <c r="X176" s="69"/>
      <c r="Y176" s="69"/>
      <c r="Z176" s="69"/>
      <c r="AA176" s="69"/>
      <c r="AB176" s="69"/>
      <c r="AC176" s="69"/>
      <c r="AD176" s="69"/>
      <c r="AE176" s="69"/>
      <c r="AF176" s="69"/>
      <c r="AG176" s="69"/>
      <c r="AH176" s="69"/>
    </row>
    <row r="177" spans="1:34" s="68" customFormat="1" x14ac:dyDescent="0.4">
      <c r="A177" s="95">
        <v>173</v>
      </c>
      <c r="B177" s="68">
        <v>17</v>
      </c>
      <c r="C177" s="68">
        <v>19</v>
      </c>
      <c r="D177" s="68">
        <v>11</v>
      </c>
      <c r="E177" s="68">
        <v>14</v>
      </c>
      <c r="F177" s="68" t="s">
        <v>2304</v>
      </c>
      <c r="G177" s="68" t="s">
        <v>2305</v>
      </c>
      <c r="H177" s="68" t="s">
        <v>2306</v>
      </c>
      <c r="I177" s="93" t="s">
        <v>2308</v>
      </c>
      <c r="J177" s="93" t="s">
        <v>7401</v>
      </c>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row>
    <row r="178" spans="1:34" s="68" customFormat="1" x14ac:dyDescent="0.4">
      <c r="A178" s="95">
        <v>174</v>
      </c>
      <c r="B178" s="68">
        <v>6</v>
      </c>
      <c r="C178" s="68">
        <v>9</v>
      </c>
      <c r="D178" s="68">
        <v>10</v>
      </c>
      <c r="E178" s="68">
        <v>29</v>
      </c>
      <c r="F178" s="68" t="s">
        <v>7402</v>
      </c>
      <c r="G178" s="68" t="s">
        <v>4777</v>
      </c>
      <c r="H178" s="68" t="s">
        <v>4778</v>
      </c>
      <c r="I178" s="93" t="s">
        <v>4780</v>
      </c>
      <c r="J178" s="93" t="s">
        <v>4781</v>
      </c>
      <c r="K178" s="69"/>
      <c r="L178" s="69"/>
      <c r="M178" s="69"/>
      <c r="N178" s="69"/>
      <c r="O178" s="69"/>
      <c r="P178" s="69"/>
      <c r="Q178" s="69"/>
      <c r="R178" s="69"/>
      <c r="S178" s="69"/>
      <c r="T178" s="69"/>
      <c r="U178" s="69"/>
      <c r="V178" s="69"/>
      <c r="W178" s="69"/>
      <c r="X178" s="69"/>
      <c r="Y178" s="69"/>
      <c r="Z178" s="69"/>
      <c r="AA178" s="69"/>
      <c r="AB178" s="69"/>
      <c r="AC178" s="69"/>
      <c r="AD178" s="69"/>
      <c r="AE178" s="69"/>
      <c r="AF178" s="69"/>
      <c r="AG178" s="69"/>
      <c r="AH178" s="69"/>
    </row>
    <row r="179" spans="1:34" s="68" customFormat="1" x14ac:dyDescent="0.4">
      <c r="A179" s="95">
        <v>175</v>
      </c>
      <c r="B179" s="68">
        <v>20</v>
      </c>
      <c r="C179" s="68">
        <v>62</v>
      </c>
      <c r="D179" s="68">
        <v>22</v>
      </c>
      <c r="E179" s="68">
        <v>76</v>
      </c>
      <c r="F179" s="68" t="s">
        <v>7403</v>
      </c>
      <c r="G179" s="68" t="s">
        <v>674</v>
      </c>
      <c r="H179" s="68" t="s">
        <v>675</v>
      </c>
      <c r="I179" s="93" t="s">
        <v>677</v>
      </c>
      <c r="J179" s="93" t="s">
        <v>678</v>
      </c>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row>
    <row r="180" spans="1:34" s="68" customFormat="1" x14ac:dyDescent="0.4">
      <c r="A180" s="95">
        <v>176</v>
      </c>
      <c r="B180" s="68">
        <v>22</v>
      </c>
      <c r="C180" s="68">
        <v>23</v>
      </c>
      <c r="D180" s="68">
        <v>22</v>
      </c>
      <c r="E180" s="68">
        <v>25</v>
      </c>
      <c r="F180" s="68" t="s">
        <v>7404</v>
      </c>
      <c r="G180" s="68" t="s">
        <v>2287</v>
      </c>
      <c r="H180" s="68" t="s">
        <v>2288</v>
      </c>
      <c r="I180" s="93" t="s">
        <v>2290</v>
      </c>
      <c r="J180" s="93" t="s">
        <v>2291</v>
      </c>
      <c r="K180" s="69"/>
      <c r="L180" s="69"/>
      <c r="M180" s="69"/>
      <c r="N180" s="69"/>
      <c r="O180" s="69"/>
      <c r="P180" s="69"/>
      <c r="Q180" s="69"/>
      <c r="R180" s="69"/>
      <c r="S180" s="69"/>
      <c r="T180" s="69"/>
      <c r="U180" s="69"/>
      <c r="V180" s="69"/>
      <c r="W180" s="69"/>
      <c r="X180" s="69"/>
      <c r="Y180" s="69"/>
      <c r="Z180" s="69"/>
      <c r="AA180" s="69"/>
      <c r="AB180" s="69"/>
      <c r="AC180" s="69"/>
      <c r="AD180" s="69"/>
      <c r="AE180" s="69"/>
      <c r="AF180" s="69"/>
      <c r="AG180" s="69"/>
      <c r="AH180" s="69"/>
    </row>
    <row r="181" spans="1:34" s="68" customFormat="1" x14ac:dyDescent="0.4">
      <c r="A181" s="95">
        <v>177</v>
      </c>
      <c r="B181" s="68">
        <v>24</v>
      </c>
      <c r="C181" s="68">
        <v>30</v>
      </c>
      <c r="D181" s="68">
        <v>22</v>
      </c>
      <c r="E181" s="68">
        <v>23</v>
      </c>
      <c r="F181" s="68" t="s">
        <v>2364</v>
      </c>
      <c r="G181" s="68" t="s">
        <v>2365</v>
      </c>
      <c r="H181" s="68" t="s">
        <v>2366</v>
      </c>
      <c r="I181" s="93" t="s">
        <v>2368</v>
      </c>
      <c r="J181" s="93" t="s">
        <v>2368</v>
      </c>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row>
    <row r="182" spans="1:34" s="68" customFormat="1" x14ac:dyDescent="0.4">
      <c r="A182" s="95">
        <v>178</v>
      </c>
      <c r="B182" s="68">
        <v>31</v>
      </c>
      <c r="C182" s="68">
        <v>34</v>
      </c>
      <c r="D182" s="68">
        <v>32</v>
      </c>
      <c r="E182" s="68">
        <v>35</v>
      </c>
      <c r="F182" s="68" t="s">
        <v>7405</v>
      </c>
      <c r="G182" s="68" t="s">
        <v>2683</v>
      </c>
      <c r="H182" s="68" t="s">
        <v>2684</v>
      </c>
      <c r="I182" s="93" t="s">
        <v>2686</v>
      </c>
      <c r="J182" s="93" t="s">
        <v>2687</v>
      </c>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row>
    <row r="183" spans="1:34" s="68" customFormat="1" x14ac:dyDescent="0.4">
      <c r="A183" s="95">
        <v>179</v>
      </c>
      <c r="B183" s="68">
        <v>4</v>
      </c>
      <c r="C183" s="68">
        <v>4</v>
      </c>
      <c r="D183" s="68">
        <v>6</v>
      </c>
      <c r="E183" s="68">
        <v>6</v>
      </c>
      <c r="F183" s="68" t="s">
        <v>5409</v>
      </c>
      <c r="G183" s="68" t="s">
        <v>5410</v>
      </c>
      <c r="H183" s="68" t="s">
        <v>5411</v>
      </c>
      <c r="I183" s="93" t="s">
        <v>5413</v>
      </c>
      <c r="J183" s="93" t="s">
        <v>5414</v>
      </c>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row>
    <row r="184" spans="1:34" s="68" customFormat="1" x14ac:dyDescent="0.4">
      <c r="A184" s="95">
        <v>180</v>
      </c>
      <c r="B184" s="68">
        <v>2</v>
      </c>
      <c r="C184" s="68">
        <v>2</v>
      </c>
      <c r="D184" s="68">
        <v>3</v>
      </c>
      <c r="E184" s="68">
        <v>3</v>
      </c>
      <c r="F184" s="68" t="s">
        <v>5815</v>
      </c>
      <c r="G184" s="68" t="s">
        <v>5816</v>
      </c>
      <c r="H184" s="68" t="s">
        <v>5817</v>
      </c>
      <c r="I184" s="93" t="s">
        <v>5819</v>
      </c>
      <c r="J184" s="93" t="s">
        <v>206</v>
      </c>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row>
    <row r="185" spans="1:34" s="68" customFormat="1" x14ac:dyDescent="0.4">
      <c r="A185" s="95">
        <v>181</v>
      </c>
      <c r="B185" s="68">
        <v>8</v>
      </c>
      <c r="C185" s="68">
        <v>12</v>
      </c>
      <c r="D185" s="68">
        <v>7</v>
      </c>
      <c r="E185" s="68">
        <v>8</v>
      </c>
      <c r="F185" s="68" t="s">
        <v>7406</v>
      </c>
      <c r="G185" s="68" t="s">
        <v>2865</v>
      </c>
      <c r="H185" s="68" t="s">
        <v>2866</v>
      </c>
      <c r="I185" s="93" t="s">
        <v>2868</v>
      </c>
      <c r="J185" s="93" t="s">
        <v>7407</v>
      </c>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row>
    <row r="186" spans="1:34" s="68" customFormat="1" x14ac:dyDescent="0.4">
      <c r="A186" s="95">
        <v>182</v>
      </c>
      <c r="B186" s="68">
        <v>2</v>
      </c>
      <c r="C186" s="68">
        <v>2</v>
      </c>
      <c r="D186" s="68">
        <v>3</v>
      </c>
      <c r="E186" s="68">
        <v>3</v>
      </c>
      <c r="F186" s="68" t="s">
        <v>7408</v>
      </c>
      <c r="G186" s="68" t="s">
        <v>1372</v>
      </c>
      <c r="H186" s="68" t="s">
        <v>1373</v>
      </c>
      <c r="I186" s="93" t="s">
        <v>1375</v>
      </c>
      <c r="J186" s="93" t="s">
        <v>1376</v>
      </c>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row>
    <row r="187" spans="1:34" s="68" customFormat="1" x14ac:dyDescent="0.4">
      <c r="A187" s="95">
        <v>183</v>
      </c>
      <c r="B187" s="68">
        <v>4</v>
      </c>
      <c r="C187" s="68">
        <v>4</v>
      </c>
      <c r="D187" s="68">
        <v>5</v>
      </c>
      <c r="E187" s="68">
        <v>6</v>
      </c>
      <c r="F187" s="68" t="s">
        <v>7409</v>
      </c>
      <c r="G187" s="68" t="s">
        <v>1293</v>
      </c>
      <c r="H187" s="68" t="s">
        <v>1294</v>
      </c>
      <c r="I187" s="93" t="s">
        <v>1296</v>
      </c>
      <c r="J187" s="93" t="s">
        <v>7410</v>
      </c>
      <c r="K187" s="69"/>
      <c r="L187" s="69"/>
      <c r="M187" s="69"/>
      <c r="N187" s="69"/>
      <c r="O187" s="69"/>
      <c r="P187" s="69"/>
      <c r="Q187" s="69"/>
      <c r="R187" s="69"/>
      <c r="S187" s="69"/>
      <c r="T187" s="69"/>
      <c r="U187" s="69"/>
      <c r="V187" s="69"/>
      <c r="W187" s="69"/>
      <c r="X187" s="69"/>
      <c r="Y187" s="69"/>
      <c r="Z187" s="69"/>
      <c r="AA187" s="69"/>
      <c r="AB187" s="69"/>
      <c r="AC187" s="69"/>
      <c r="AD187" s="69"/>
      <c r="AE187" s="69"/>
      <c r="AF187" s="69"/>
      <c r="AG187" s="69"/>
      <c r="AH187" s="69"/>
    </row>
    <row r="188" spans="1:34" s="68" customFormat="1" x14ac:dyDescent="0.4">
      <c r="A188" s="95">
        <v>184</v>
      </c>
      <c r="B188" s="68">
        <v>3</v>
      </c>
      <c r="C188" s="68">
        <v>3</v>
      </c>
      <c r="D188" s="68">
        <v>2</v>
      </c>
      <c r="E188" s="68">
        <v>2</v>
      </c>
      <c r="F188" s="68" t="s">
        <v>7411</v>
      </c>
      <c r="G188" s="68" t="s">
        <v>3124</v>
      </c>
      <c r="H188" s="68" t="s">
        <v>3125</v>
      </c>
      <c r="I188" s="93" t="s">
        <v>3127</v>
      </c>
      <c r="J188" s="93" t="s">
        <v>3128</v>
      </c>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row>
    <row r="189" spans="1:34" s="68" customFormat="1" x14ac:dyDescent="0.4">
      <c r="A189" s="95">
        <v>185</v>
      </c>
      <c r="B189" s="68">
        <v>7</v>
      </c>
      <c r="C189" s="68">
        <v>7</v>
      </c>
      <c r="D189" s="68">
        <v>3</v>
      </c>
      <c r="E189" s="68">
        <v>3</v>
      </c>
      <c r="F189" s="68" t="s">
        <v>3961</v>
      </c>
      <c r="G189" s="68" t="s">
        <v>3962</v>
      </c>
      <c r="H189" s="68" t="s">
        <v>3963</v>
      </c>
      <c r="I189" s="93" t="s">
        <v>3964</v>
      </c>
      <c r="J189" s="93" t="s">
        <v>7412</v>
      </c>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row>
    <row r="190" spans="1:34" s="68" customFormat="1" x14ac:dyDescent="0.4">
      <c r="A190" s="95">
        <v>186</v>
      </c>
      <c r="B190" s="68">
        <v>2</v>
      </c>
      <c r="C190" s="68">
        <v>2</v>
      </c>
      <c r="D190" s="68">
        <v>2</v>
      </c>
      <c r="E190" s="68">
        <v>3</v>
      </c>
      <c r="F190" s="68" t="s">
        <v>7413</v>
      </c>
      <c r="G190" s="68" t="s">
        <v>7414</v>
      </c>
      <c r="H190" s="68" t="s">
        <v>7415</v>
      </c>
      <c r="I190" s="93" t="s">
        <v>7416</v>
      </c>
      <c r="J190" s="93" t="s">
        <v>7417</v>
      </c>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row>
    <row r="191" spans="1:34" s="68" customFormat="1" x14ac:dyDescent="0.4">
      <c r="A191" s="95">
        <v>187</v>
      </c>
      <c r="B191" s="68">
        <v>3</v>
      </c>
      <c r="C191" s="68">
        <v>3</v>
      </c>
      <c r="D191" s="68">
        <v>7</v>
      </c>
      <c r="E191" s="68">
        <v>7</v>
      </c>
      <c r="F191" s="68" t="s">
        <v>7418</v>
      </c>
      <c r="G191" s="68" t="s">
        <v>612</v>
      </c>
      <c r="H191" s="68" t="s">
        <v>601</v>
      </c>
      <c r="I191" s="93" t="s">
        <v>603</v>
      </c>
      <c r="J191" s="93" t="s">
        <v>613</v>
      </c>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row>
    <row r="192" spans="1:34" s="68" customFormat="1" x14ac:dyDescent="0.4">
      <c r="A192" s="95">
        <v>188</v>
      </c>
      <c r="B192" s="68">
        <v>8</v>
      </c>
      <c r="C192" s="68">
        <v>8</v>
      </c>
      <c r="D192" s="68">
        <v>7</v>
      </c>
      <c r="E192" s="68">
        <v>7</v>
      </c>
      <c r="F192" s="68" t="s">
        <v>3346</v>
      </c>
      <c r="G192" s="68" t="s">
        <v>3347</v>
      </c>
      <c r="H192" s="68" t="s">
        <v>3348</v>
      </c>
      <c r="I192" s="93" t="s">
        <v>3350</v>
      </c>
      <c r="J192" s="93" t="s">
        <v>3351</v>
      </c>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row>
    <row r="193" spans="1:34" s="68" customFormat="1" x14ac:dyDescent="0.4">
      <c r="A193" s="95">
        <v>189</v>
      </c>
      <c r="B193" s="68">
        <v>11</v>
      </c>
      <c r="C193" s="68">
        <v>11</v>
      </c>
      <c r="D193" s="68">
        <v>14</v>
      </c>
      <c r="E193" s="68">
        <v>14</v>
      </c>
      <c r="F193" s="68" t="s">
        <v>5183</v>
      </c>
      <c r="G193" s="68" t="s">
        <v>5184</v>
      </c>
      <c r="H193" s="68" t="s">
        <v>5185</v>
      </c>
      <c r="I193" s="93" t="s">
        <v>5187</v>
      </c>
      <c r="J193" s="93" t="s">
        <v>5188</v>
      </c>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row>
    <row r="194" spans="1:34" s="68" customFormat="1" x14ac:dyDescent="0.4">
      <c r="A194" s="95">
        <v>190</v>
      </c>
      <c r="B194" s="68">
        <v>4</v>
      </c>
      <c r="C194" s="68">
        <v>5</v>
      </c>
      <c r="D194" s="68">
        <v>5</v>
      </c>
      <c r="E194" s="68">
        <v>5</v>
      </c>
      <c r="F194" s="68" t="s">
        <v>7419</v>
      </c>
      <c r="G194" s="68" t="s">
        <v>7420</v>
      </c>
      <c r="H194" s="68" t="s">
        <v>7421</v>
      </c>
      <c r="I194" s="93" t="s">
        <v>7422</v>
      </c>
      <c r="J194" s="93" t="s">
        <v>7423</v>
      </c>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row>
    <row r="195" spans="1:34" s="68" customFormat="1" x14ac:dyDescent="0.4">
      <c r="A195" s="95">
        <v>191</v>
      </c>
      <c r="B195" s="68">
        <v>26</v>
      </c>
      <c r="C195" s="68">
        <v>27</v>
      </c>
      <c r="D195" s="68">
        <v>26</v>
      </c>
      <c r="E195" s="68">
        <v>29</v>
      </c>
      <c r="F195" s="68" t="s">
        <v>7424</v>
      </c>
      <c r="G195" s="68" t="s">
        <v>7425</v>
      </c>
      <c r="H195" s="68" t="s">
        <v>7426</v>
      </c>
      <c r="I195" s="93" t="s">
        <v>7427</v>
      </c>
      <c r="J195" s="93" t="s">
        <v>7428</v>
      </c>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row>
    <row r="196" spans="1:34" s="68" customFormat="1" x14ac:dyDescent="0.4">
      <c r="A196" s="95">
        <v>192</v>
      </c>
      <c r="B196" s="68">
        <v>10</v>
      </c>
      <c r="C196" s="68">
        <v>13</v>
      </c>
      <c r="D196" s="68">
        <v>8</v>
      </c>
      <c r="E196" s="68">
        <v>8</v>
      </c>
      <c r="F196" s="68" t="s">
        <v>2421</v>
      </c>
      <c r="G196" s="68" t="s">
        <v>2422</v>
      </c>
      <c r="H196" s="68" t="s">
        <v>2423</v>
      </c>
      <c r="I196" s="93" t="s">
        <v>2425</v>
      </c>
      <c r="J196" s="93" t="s">
        <v>2426</v>
      </c>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row>
    <row r="197" spans="1:34" s="68" customFormat="1" x14ac:dyDescent="0.4">
      <c r="A197" s="95">
        <v>193</v>
      </c>
      <c r="B197" s="68">
        <v>29</v>
      </c>
      <c r="C197" s="68">
        <v>30</v>
      </c>
      <c r="D197" s="68">
        <v>18</v>
      </c>
      <c r="E197" s="68">
        <v>18</v>
      </c>
      <c r="F197" s="68" t="s">
        <v>2229</v>
      </c>
      <c r="G197" s="68" t="s">
        <v>2230</v>
      </c>
      <c r="H197" s="68" t="s">
        <v>2231</v>
      </c>
      <c r="I197" s="93" t="s">
        <v>2233</v>
      </c>
      <c r="J197" s="93" t="s">
        <v>7429</v>
      </c>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row>
    <row r="198" spans="1:34" s="68" customFormat="1" x14ac:dyDescent="0.4">
      <c r="A198" s="95">
        <v>194</v>
      </c>
      <c r="B198" s="68">
        <v>9</v>
      </c>
      <c r="C198" s="68">
        <v>11</v>
      </c>
      <c r="D198" s="68">
        <v>5</v>
      </c>
      <c r="E198" s="68">
        <v>5</v>
      </c>
      <c r="F198" s="68" t="s">
        <v>7430</v>
      </c>
      <c r="G198" s="68" t="s">
        <v>1650</v>
      </c>
      <c r="H198" s="68" t="s">
        <v>1651</v>
      </c>
      <c r="I198" s="93" t="s">
        <v>1653</v>
      </c>
      <c r="J198" s="93" t="s">
        <v>7109</v>
      </c>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row>
    <row r="199" spans="1:34" s="68" customFormat="1" x14ac:dyDescent="0.4">
      <c r="A199" s="95">
        <v>195</v>
      </c>
      <c r="B199" s="68">
        <v>9</v>
      </c>
      <c r="C199" s="68">
        <v>10</v>
      </c>
      <c r="D199" s="68">
        <v>5</v>
      </c>
      <c r="E199" s="68">
        <v>6</v>
      </c>
      <c r="F199" s="68" t="s">
        <v>3828</v>
      </c>
      <c r="G199" s="68" t="s">
        <v>3829</v>
      </c>
      <c r="H199" s="68" t="s">
        <v>3830</v>
      </c>
      <c r="I199" s="93" t="s">
        <v>3832</v>
      </c>
      <c r="J199" s="93" t="s">
        <v>7431</v>
      </c>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row>
    <row r="200" spans="1:34" s="68" customFormat="1" x14ac:dyDescent="0.4">
      <c r="A200" s="95">
        <v>196</v>
      </c>
      <c r="B200" s="68">
        <v>26</v>
      </c>
      <c r="C200" s="68">
        <v>32</v>
      </c>
      <c r="D200" s="68">
        <v>33</v>
      </c>
      <c r="E200" s="68">
        <v>54</v>
      </c>
      <c r="F200" s="68" t="s">
        <v>3680</v>
      </c>
      <c r="G200" s="68" t="s">
        <v>3681</v>
      </c>
      <c r="H200" s="68" t="s">
        <v>3682</v>
      </c>
      <c r="I200" s="93" t="s">
        <v>3684</v>
      </c>
      <c r="J200" s="93" t="s">
        <v>7432</v>
      </c>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row>
    <row r="201" spans="1:34" s="68" customFormat="1" x14ac:dyDescent="0.4">
      <c r="A201" s="95">
        <v>197</v>
      </c>
      <c r="B201" s="68">
        <v>6</v>
      </c>
      <c r="C201" s="68">
        <v>7</v>
      </c>
      <c r="D201" s="68">
        <v>4</v>
      </c>
      <c r="E201" s="68">
        <v>4</v>
      </c>
      <c r="F201" s="68" t="s">
        <v>7433</v>
      </c>
      <c r="G201" s="68" t="s">
        <v>7434</v>
      </c>
      <c r="H201" s="68" t="s">
        <v>7435</v>
      </c>
      <c r="I201" s="93" t="s">
        <v>7436</v>
      </c>
      <c r="J201" s="93" t="s">
        <v>7437</v>
      </c>
      <c r="K201" s="69"/>
      <c r="L201" s="69"/>
      <c r="M201" s="69"/>
      <c r="N201" s="69"/>
      <c r="O201" s="69"/>
      <c r="P201" s="69"/>
      <c r="Q201" s="69"/>
      <c r="R201" s="69"/>
      <c r="S201" s="69"/>
      <c r="T201" s="69"/>
      <c r="U201" s="69"/>
      <c r="V201" s="69"/>
      <c r="W201" s="69"/>
      <c r="X201" s="69"/>
      <c r="Y201" s="69"/>
      <c r="Z201" s="69"/>
      <c r="AA201" s="69"/>
      <c r="AB201" s="69"/>
      <c r="AC201" s="69"/>
      <c r="AD201" s="69"/>
      <c r="AE201" s="69"/>
      <c r="AF201" s="69"/>
      <c r="AG201" s="69"/>
      <c r="AH201" s="69"/>
    </row>
    <row r="202" spans="1:34" s="68" customFormat="1" x14ac:dyDescent="0.4">
      <c r="A202" s="95">
        <v>198</v>
      </c>
      <c r="B202" s="68">
        <v>9</v>
      </c>
      <c r="C202" s="68">
        <v>10</v>
      </c>
      <c r="D202" s="68">
        <v>12</v>
      </c>
      <c r="E202" s="68">
        <v>12</v>
      </c>
      <c r="F202" s="68" t="s">
        <v>7438</v>
      </c>
      <c r="G202" s="68" t="s">
        <v>4410</v>
      </c>
      <c r="H202" s="68" t="s">
        <v>4411</v>
      </c>
      <c r="I202" s="93" t="s">
        <v>4413</v>
      </c>
      <c r="J202" s="93" t="s">
        <v>7439</v>
      </c>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row>
    <row r="203" spans="1:34" s="68" customFormat="1" x14ac:dyDescent="0.4">
      <c r="A203" s="95">
        <v>199</v>
      </c>
      <c r="B203" s="68">
        <v>4</v>
      </c>
      <c r="C203" s="68">
        <v>58</v>
      </c>
      <c r="D203" s="68">
        <v>2</v>
      </c>
      <c r="E203" s="68">
        <v>30</v>
      </c>
      <c r="F203" s="68" t="s">
        <v>7440</v>
      </c>
      <c r="G203" s="68" t="s">
        <v>394</v>
      </c>
      <c r="H203" s="68" t="s">
        <v>395</v>
      </c>
      <c r="I203" s="93" t="s">
        <v>397</v>
      </c>
      <c r="J203" s="93" t="s">
        <v>7441</v>
      </c>
      <c r="K203" s="69"/>
      <c r="L203" s="69"/>
      <c r="M203" s="69"/>
      <c r="N203" s="69"/>
      <c r="O203" s="69"/>
      <c r="P203" s="69"/>
      <c r="Q203" s="69"/>
      <c r="R203" s="69"/>
      <c r="S203" s="69"/>
      <c r="T203" s="69"/>
      <c r="U203" s="69"/>
      <c r="V203" s="69"/>
      <c r="W203" s="69"/>
      <c r="X203" s="69"/>
      <c r="Y203" s="69"/>
      <c r="Z203" s="69"/>
      <c r="AA203" s="69"/>
      <c r="AB203" s="69"/>
      <c r="AC203" s="69"/>
      <c r="AD203" s="69"/>
      <c r="AE203" s="69"/>
      <c r="AF203" s="69"/>
      <c r="AG203" s="69"/>
      <c r="AH203" s="69"/>
    </row>
    <row r="204" spans="1:34" s="68" customFormat="1" x14ac:dyDescent="0.4">
      <c r="A204" s="95">
        <v>200</v>
      </c>
      <c r="B204" s="68">
        <v>23</v>
      </c>
      <c r="C204" s="68">
        <v>26</v>
      </c>
      <c r="D204" s="68">
        <v>21</v>
      </c>
      <c r="E204" s="68">
        <v>24</v>
      </c>
      <c r="F204" s="68" t="s">
        <v>7442</v>
      </c>
      <c r="G204" s="68" t="s">
        <v>1909</v>
      </c>
      <c r="H204" s="68" t="s">
        <v>1910</v>
      </c>
      <c r="I204" s="93" t="s">
        <v>1912</v>
      </c>
      <c r="J204" s="93" t="s">
        <v>1913</v>
      </c>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row>
    <row r="205" spans="1:34" s="68" customFormat="1" x14ac:dyDescent="0.4">
      <c r="A205" s="95">
        <v>201</v>
      </c>
      <c r="B205" s="68">
        <v>16</v>
      </c>
      <c r="C205" s="68">
        <v>18</v>
      </c>
      <c r="D205" s="68">
        <v>20</v>
      </c>
      <c r="E205" s="68">
        <v>21</v>
      </c>
      <c r="F205" s="68" t="s">
        <v>5148</v>
      </c>
      <c r="G205" s="68" t="s">
        <v>5149</v>
      </c>
      <c r="H205" s="68" t="s">
        <v>5150</v>
      </c>
      <c r="I205" s="93" t="s">
        <v>2290</v>
      </c>
      <c r="J205" s="93" t="s">
        <v>5152</v>
      </c>
      <c r="K205" s="69"/>
      <c r="L205" s="69"/>
      <c r="M205" s="69"/>
      <c r="N205" s="69"/>
      <c r="O205" s="69"/>
      <c r="P205" s="69"/>
      <c r="Q205" s="69"/>
      <c r="R205" s="69"/>
      <c r="S205" s="69"/>
      <c r="T205" s="69"/>
      <c r="U205" s="69"/>
      <c r="V205" s="69"/>
      <c r="W205" s="69"/>
      <c r="X205" s="69"/>
      <c r="Y205" s="69"/>
      <c r="Z205" s="69"/>
      <c r="AA205" s="69"/>
      <c r="AB205" s="69"/>
      <c r="AC205" s="69"/>
      <c r="AD205" s="69"/>
      <c r="AE205" s="69"/>
      <c r="AF205" s="69"/>
      <c r="AG205" s="69"/>
      <c r="AH205" s="69"/>
    </row>
    <row r="206" spans="1:34" s="68" customFormat="1" x14ac:dyDescent="0.4">
      <c r="A206" s="95">
        <v>202</v>
      </c>
      <c r="B206" s="68">
        <v>85</v>
      </c>
      <c r="C206" s="68">
        <v>109</v>
      </c>
      <c r="D206" s="68">
        <v>89</v>
      </c>
      <c r="E206" s="68">
        <v>103</v>
      </c>
      <c r="F206" s="68" t="s">
        <v>4897</v>
      </c>
      <c r="G206" s="68" t="s">
        <v>4898</v>
      </c>
      <c r="H206" s="68" t="s">
        <v>4899</v>
      </c>
      <c r="I206" s="93" t="s">
        <v>4901</v>
      </c>
      <c r="J206" s="93" t="s">
        <v>7443</v>
      </c>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row>
    <row r="207" spans="1:34" s="68" customFormat="1" x14ac:dyDescent="0.4">
      <c r="A207" s="95">
        <v>203</v>
      </c>
      <c r="B207" s="68">
        <v>11</v>
      </c>
      <c r="C207" s="68">
        <v>18</v>
      </c>
      <c r="D207" s="68">
        <v>10</v>
      </c>
      <c r="E207" s="68">
        <v>16</v>
      </c>
      <c r="F207" s="68" t="s">
        <v>7444</v>
      </c>
      <c r="G207" s="68" t="s">
        <v>5039</v>
      </c>
      <c r="H207" s="68" t="s">
        <v>5040</v>
      </c>
      <c r="I207" s="93" t="s">
        <v>5042</v>
      </c>
      <c r="J207" s="93" t="s">
        <v>5043</v>
      </c>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row>
    <row r="208" spans="1:34" s="68" customFormat="1" x14ac:dyDescent="0.4">
      <c r="A208" s="95">
        <v>204</v>
      </c>
      <c r="B208" s="68">
        <v>40</v>
      </c>
      <c r="C208" s="68">
        <v>63</v>
      </c>
      <c r="D208" s="68">
        <v>36</v>
      </c>
      <c r="E208" s="68">
        <v>48</v>
      </c>
      <c r="F208" s="68" t="s">
        <v>7445</v>
      </c>
      <c r="G208" s="68" t="s">
        <v>5603</v>
      </c>
      <c r="H208" s="68" t="s">
        <v>5604</v>
      </c>
      <c r="I208" s="93" t="s">
        <v>5606</v>
      </c>
      <c r="J208" s="93" t="s">
        <v>5607</v>
      </c>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row>
    <row r="209" spans="1:34" s="68" customFormat="1" x14ac:dyDescent="0.4">
      <c r="A209" s="95">
        <v>205</v>
      </c>
      <c r="B209" s="68">
        <v>17</v>
      </c>
      <c r="C209" s="68">
        <v>20</v>
      </c>
      <c r="D209" s="68">
        <v>18</v>
      </c>
      <c r="E209" s="68">
        <v>21</v>
      </c>
      <c r="F209" s="68" t="s">
        <v>2146</v>
      </c>
      <c r="G209" s="68" t="s">
        <v>2147</v>
      </c>
      <c r="H209" s="68" t="s">
        <v>2148</v>
      </c>
      <c r="I209" s="93" t="s">
        <v>2150</v>
      </c>
      <c r="J209" s="93" t="s">
        <v>7446</v>
      </c>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row>
    <row r="210" spans="1:34" s="68" customFormat="1" x14ac:dyDescent="0.4">
      <c r="A210" s="95">
        <v>206</v>
      </c>
      <c r="B210" s="68">
        <v>91</v>
      </c>
      <c r="C210" s="68">
        <v>106</v>
      </c>
      <c r="D210" s="68">
        <v>87</v>
      </c>
      <c r="E210" s="68">
        <v>100</v>
      </c>
      <c r="F210" s="68" t="s">
        <v>2176</v>
      </c>
      <c r="G210" s="68" t="s">
        <v>2177</v>
      </c>
      <c r="H210" s="68" t="s">
        <v>2178</v>
      </c>
      <c r="I210" s="93" t="s">
        <v>2180</v>
      </c>
      <c r="J210" s="93" t="s">
        <v>2181</v>
      </c>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row>
    <row r="211" spans="1:34" s="68" customFormat="1" x14ac:dyDescent="0.4">
      <c r="A211" s="95">
        <v>207</v>
      </c>
      <c r="B211" s="68">
        <v>18</v>
      </c>
      <c r="C211" s="68">
        <v>39</v>
      </c>
      <c r="D211" s="68">
        <v>15</v>
      </c>
      <c r="E211" s="68">
        <v>26</v>
      </c>
      <c r="F211" s="68" t="s">
        <v>3834</v>
      </c>
      <c r="G211" s="68" t="s">
        <v>3835</v>
      </c>
      <c r="H211" s="68" t="s">
        <v>3836</v>
      </c>
      <c r="I211" s="93" t="s">
        <v>3838</v>
      </c>
      <c r="J211" s="93" t="s">
        <v>3839</v>
      </c>
      <c r="K211" s="69"/>
      <c r="L211" s="69"/>
      <c r="M211" s="69"/>
      <c r="N211" s="69"/>
      <c r="O211" s="69"/>
      <c r="P211" s="69"/>
      <c r="Q211" s="69"/>
      <c r="R211" s="69"/>
      <c r="S211" s="69"/>
      <c r="T211" s="69"/>
      <c r="U211" s="69"/>
      <c r="V211" s="69"/>
      <c r="W211" s="69"/>
      <c r="X211" s="69"/>
      <c r="Y211" s="69"/>
      <c r="Z211" s="69"/>
      <c r="AA211" s="69"/>
      <c r="AB211" s="69"/>
      <c r="AC211" s="69"/>
      <c r="AD211" s="69"/>
      <c r="AE211" s="69"/>
      <c r="AF211" s="69"/>
      <c r="AG211" s="69"/>
      <c r="AH211" s="69"/>
    </row>
    <row r="212" spans="1:34" s="68" customFormat="1" x14ac:dyDescent="0.4">
      <c r="A212" s="95">
        <v>208</v>
      </c>
      <c r="B212" s="68">
        <v>3</v>
      </c>
      <c r="C212" s="68">
        <v>4</v>
      </c>
      <c r="D212" s="68">
        <v>2</v>
      </c>
      <c r="E212" s="68">
        <v>2</v>
      </c>
      <c r="F212" s="68" t="s">
        <v>7447</v>
      </c>
      <c r="G212" s="68" t="s">
        <v>149</v>
      </c>
      <c r="H212" s="68" t="s">
        <v>150</v>
      </c>
      <c r="I212" s="93" t="s">
        <v>152</v>
      </c>
      <c r="J212" s="93" t="s">
        <v>7448</v>
      </c>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row>
    <row r="213" spans="1:34" s="68" customFormat="1" x14ac:dyDescent="0.4">
      <c r="A213" s="95">
        <v>209</v>
      </c>
      <c r="B213" s="68">
        <v>4</v>
      </c>
      <c r="C213" s="68">
        <v>4</v>
      </c>
      <c r="D213" s="68">
        <v>2</v>
      </c>
      <c r="E213" s="68">
        <v>2</v>
      </c>
      <c r="F213" s="68" t="s">
        <v>4683</v>
      </c>
      <c r="G213" s="68" t="s">
        <v>4684</v>
      </c>
      <c r="H213" s="68" t="s">
        <v>4685</v>
      </c>
      <c r="I213" s="93" t="s">
        <v>4687</v>
      </c>
      <c r="J213" s="93" t="s">
        <v>7449</v>
      </c>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row>
    <row r="214" spans="1:34" s="68" customFormat="1" x14ac:dyDescent="0.4">
      <c r="A214" s="95">
        <v>210</v>
      </c>
      <c r="B214" s="68">
        <v>9</v>
      </c>
      <c r="C214" s="68">
        <v>10</v>
      </c>
      <c r="D214" s="68">
        <v>8</v>
      </c>
      <c r="E214" s="68">
        <v>8</v>
      </c>
      <c r="F214" s="68" t="s">
        <v>1897</v>
      </c>
      <c r="G214" s="68" t="s">
        <v>1898</v>
      </c>
      <c r="H214" s="68" t="s">
        <v>1899</v>
      </c>
      <c r="I214" s="93" t="s">
        <v>1901</v>
      </c>
      <c r="J214" s="93" t="s">
        <v>7450</v>
      </c>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row>
    <row r="215" spans="1:34" s="68" customFormat="1" x14ac:dyDescent="0.4">
      <c r="A215" s="95">
        <v>211</v>
      </c>
      <c r="B215" s="68">
        <v>4</v>
      </c>
      <c r="C215" s="68">
        <v>4</v>
      </c>
      <c r="D215" s="68">
        <v>2</v>
      </c>
      <c r="E215" s="68">
        <v>2</v>
      </c>
      <c r="F215" s="68" t="s">
        <v>3329</v>
      </c>
      <c r="G215" s="68" t="s">
        <v>3330</v>
      </c>
      <c r="H215" s="68" t="s">
        <v>3331</v>
      </c>
      <c r="I215" s="93" t="s">
        <v>3333</v>
      </c>
      <c r="J215" s="93" t="s">
        <v>7451</v>
      </c>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row>
    <row r="216" spans="1:34" s="68" customFormat="1" x14ac:dyDescent="0.4">
      <c r="A216" s="95">
        <v>212</v>
      </c>
      <c r="B216" s="68">
        <v>7</v>
      </c>
      <c r="C216" s="68">
        <v>8</v>
      </c>
      <c r="D216" s="68">
        <v>9</v>
      </c>
      <c r="E216" s="68">
        <v>10</v>
      </c>
      <c r="F216" s="68" t="s">
        <v>2732</v>
      </c>
      <c r="G216" s="68" t="s">
        <v>2733</v>
      </c>
      <c r="H216" s="68" t="s">
        <v>2734</v>
      </c>
      <c r="I216" s="93" t="s">
        <v>2736</v>
      </c>
      <c r="J216" s="93" t="s">
        <v>7452</v>
      </c>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row>
    <row r="217" spans="1:34" s="68" customFormat="1" x14ac:dyDescent="0.4">
      <c r="A217" s="95">
        <v>213</v>
      </c>
      <c r="B217" s="68">
        <v>3</v>
      </c>
      <c r="C217" s="68">
        <v>3</v>
      </c>
      <c r="D217" s="68">
        <v>2</v>
      </c>
      <c r="E217" s="68">
        <v>3</v>
      </c>
      <c r="F217" s="68" t="s">
        <v>7453</v>
      </c>
      <c r="G217" s="68" t="s">
        <v>7454</v>
      </c>
      <c r="H217" s="68" t="s">
        <v>7455</v>
      </c>
      <c r="I217" s="93" t="s">
        <v>7456</v>
      </c>
      <c r="J217" s="93" t="s">
        <v>1439</v>
      </c>
      <c r="K217" s="69"/>
      <c r="L217" s="69"/>
      <c r="M217" s="69"/>
      <c r="N217" s="69"/>
      <c r="O217" s="69"/>
      <c r="P217" s="69"/>
      <c r="Q217" s="69"/>
      <c r="R217" s="69"/>
      <c r="S217" s="69"/>
      <c r="T217" s="69"/>
      <c r="U217" s="69"/>
      <c r="V217" s="69"/>
      <c r="W217" s="69"/>
      <c r="X217" s="69"/>
      <c r="Y217" s="69"/>
      <c r="Z217" s="69"/>
      <c r="AA217" s="69"/>
      <c r="AB217" s="69"/>
      <c r="AC217" s="69"/>
      <c r="AD217" s="69"/>
      <c r="AE217" s="69"/>
      <c r="AF217" s="69"/>
      <c r="AG217" s="69"/>
      <c r="AH217" s="69"/>
    </row>
    <row r="218" spans="1:34" s="68" customFormat="1" x14ac:dyDescent="0.4">
      <c r="A218" s="95">
        <v>214</v>
      </c>
      <c r="B218" s="68">
        <v>4</v>
      </c>
      <c r="C218" s="68">
        <v>4</v>
      </c>
      <c r="D218" s="68">
        <v>2</v>
      </c>
      <c r="E218" s="68">
        <v>2</v>
      </c>
      <c r="F218" s="68" t="s">
        <v>7457</v>
      </c>
      <c r="G218" s="68" t="s">
        <v>7458</v>
      </c>
      <c r="H218" s="68" t="s">
        <v>7459</v>
      </c>
      <c r="I218" s="93" t="s">
        <v>7460</v>
      </c>
      <c r="J218" s="93" t="s">
        <v>7461</v>
      </c>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row>
    <row r="219" spans="1:34" s="68" customFormat="1" x14ac:dyDescent="0.4">
      <c r="A219" s="95">
        <v>215</v>
      </c>
      <c r="B219" s="68">
        <v>9</v>
      </c>
      <c r="C219" s="68">
        <v>13</v>
      </c>
      <c r="D219" s="68">
        <v>16</v>
      </c>
      <c r="E219" s="68">
        <v>17</v>
      </c>
      <c r="F219" s="68" t="s">
        <v>399</v>
      </c>
      <c r="G219" s="68" t="s">
        <v>400</v>
      </c>
      <c r="H219" s="68" t="s">
        <v>401</v>
      </c>
      <c r="I219" s="93" t="s">
        <v>403</v>
      </c>
      <c r="J219" s="93" t="s">
        <v>404</v>
      </c>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row>
    <row r="220" spans="1:34" s="68" customFormat="1" x14ac:dyDescent="0.4">
      <c r="A220" s="95">
        <v>216</v>
      </c>
      <c r="B220" s="68">
        <v>5</v>
      </c>
      <c r="C220" s="68">
        <v>5</v>
      </c>
      <c r="D220" s="68">
        <v>6</v>
      </c>
      <c r="E220" s="68">
        <v>7</v>
      </c>
      <c r="F220" s="68" t="s">
        <v>7462</v>
      </c>
      <c r="G220" s="68" t="s">
        <v>2589</v>
      </c>
      <c r="H220" s="68" t="s">
        <v>2590</v>
      </c>
      <c r="I220" s="93" t="s">
        <v>2592</v>
      </c>
      <c r="J220" s="93" t="s">
        <v>7463</v>
      </c>
      <c r="K220" s="69"/>
      <c r="L220" s="69"/>
      <c r="M220" s="69"/>
      <c r="N220" s="69"/>
      <c r="O220" s="69"/>
      <c r="P220" s="69"/>
      <c r="Q220" s="69"/>
      <c r="R220" s="69"/>
      <c r="S220" s="69"/>
      <c r="T220" s="69"/>
      <c r="U220" s="69"/>
      <c r="V220" s="69"/>
      <c r="W220" s="69"/>
      <c r="X220" s="69"/>
      <c r="Y220" s="69"/>
      <c r="Z220" s="69"/>
      <c r="AA220" s="69"/>
      <c r="AB220" s="69"/>
      <c r="AC220" s="69"/>
      <c r="AD220" s="69"/>
      <c r="AE220" s="69"/>
      <c r="AF220" s="69"/>
      <c r="AG220" s="69"/>
      <c r="AH220" s="69"/>
    </row>
    <row r="221" spans="1:34" s="68" customFormat="1" x14ac:dyDescent="0.4">
      <c r="A221" s="95">
        <v>217</v>
      </c>
      <c r="B221" s="68">
        <v>2</v>
      </c>
      <c r="C221" s="68">
        <v>2</v>
      </c>
      <c r="D221" s="68">
        <v>4</v>
      </c>
      <c r="E221" s="68">
        <v>4</v>
      </c>
      <c r="F221" s="68" t="s">
        <v>7464</v>
      </c>
      <c r="G221" s="68" t="s">
        <v>7465</v>
      </c>
      <c r="H221" s="68" t="s">
        <v>7466</v>
      </c>
      <c r="I221" s="93" t="s">
        <v>7467</v>
      </c>
      <c r="J221" s="93" t="s">
        <v>7468</v>
      </c>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row>
    <row r="222" spans="1:34" s="68" customFormat="1" x14ac:dyDescent="0.4">
      <c r="A222" s="95">
        <v>218</v>
      </c>
      <c r="B222" s="68">
        <v>2</v>
      </c>
      <c r="C222" s="68">
        <v>2</v>
      </c>
      <c r="D222" s="68">
        <v>3</v>
      </c>
      <c r="E222" s="68">
        <v>4</v>
      </c>
      <c r="F222" s="68" t="s">
        <v>7469</v>
      </c>
      <c r="G222" s="68" t="s">
        <v>4904</v>
      </c>
      <c r="H222" s="68" t="s">
        <v>4905</v>
      </c>
      <c r="I222" s="93" t="s">
        <v>4907</v>
      </c>
      <c r="J222" s="93" t="s">
        <v>1049</v>
      </c>
      <c r="K222" s="69"/>
      <c r="L222" s="69"/>
      <c r="M222" s="69"/>
      <c r="N222" s="69"/>
      <c r="O222" s="69"/>
      <c r="P222" s="69"/>
      <c r="Q222" s="69"/>
      <c r="R222" s="69"/>
      <c r="S222" s="69"/>
      <c r="T222" s="69"/>
      <c r="U222" s="69"/>
      <c r="V222" s="69"/>
      <c r="W222" s="69"/>
      <c r="X222" s="69"/>
      <c r="Y222" s="69"/>
      <c r="Z222" s="69"/>
      <c r="AA222" s="69"/>
      <c r="AB222" s="69"/>
      <c r="AC222" s="69"/>
      <c r="AD222" s="69"/>
      <c r="AE222" s="69"/>
      <c r="AF222" s="69"/>
      <c r="AG222" s="69"/>
      <c r="AH222" s="69"/>
    </row>
    <row r="223" spans="1:34" s="68" customFormat="1" x14ac:dyDescent="0.4">
      <c r="A223" s="95">
        <v>219</v>
      </c>
      <c r="B223" s="68">
        <v>8</v>
      </c>
      <c r="C223" s="68">
        <v>8</v>
      </c>
      <c r="D223" s="68">
        <v>4</v>
      </c>
      <c r="E223" s="68">
        <v>4</v>
      </c>
      <c r="F223" s="68" t="s">
        <v>5171</v>
      </c>
      <c r="G223" s="68" t="s">
        <v>5172</v>
      </c>
      <c r="H223" s="68" t="s">
        <v>5173</v>
      </c>
      <c r="I223" s="93" t="s">
        <v>5175</v>
      </c>
      <c r="J223" s="93" t="s">
        <v>5176</v>
      </c>
      <c r="K223" s="69"/>
      <c r="L223" s="69"/>
      <c r="M223" s="69"/>
      <c r="N223" s="69"/>
      <c r="O223" s="69"/>
      <c r="P223" s="69"/>
      <c r="Q223" s="69"/>
      <c r="R223" s="69"/>
      <c r="S223" s="69"/>
      <c r="T223" s="69"/>
      <c r="U223" s="69"/>
      <c r="V223" s="69"/>
      <c r="W223" s="69"/>
      <c r="X223" s="69"/>
      <c r="Y223" s="69"/>
      <c r="Z223" s="69"/>
      <c r="AA223" s="69"/>
      <c r="AB223" s="69"/>
      <c r="AC223" s="69"/>
      <c r="AD223" s="69"/>
      <c r="AE223" s="69"/>
      <c r="AF223" s="69"/>
      <c r="AG223" s="69"/>
      <c r="AH223" s="69"/>
    </row>
    <row r="224" spans="1:34" s="68" customFormat="1" x14ac:dyDescent="0.4">
      <c r="A224" s="95">
        <v>220</v>
      </c>
      <c r="B224" s="68">
        <v>11</v>
      </c>
      <c r="C224" s="68">
        <v>11</v>
      </c>
      <c r="D224" s="68">
        <v>13</v>
      </c>
      <c r="E224" s="68">
        <v>13</v>
      </c>
      <c r="F224" s="68" t="s">
        <v>7470</v>
      </c>
      <c r="G224" s="68" t="s">
        <v>5131</v>
      </c>
      <c r="H224" s="68" t="s">
        <v>5132</v>
      </c>
      <c r="I224" s="93" t="s">
        <v>5134</v>
      </c>
      <c r="J224" s="93" t="s">
        <v>7471</v>
      </c>
      <c r="K224" s="69"/>
      <c r="L224" s="69"/>
      <c r="M224" s="69"/>
      <c r="N224" s="69"/>
      <c r="O224" s="69"/>
      <c r="P224" s="69"/>
      <c r="Q224" s="69"/>
      <c r="R224" s="69"/>
      <c r="S224" s="69"/>
      <c r="T224" s="69"/>
      <c r="U224" s="69"/>
      <c r="V224" s="69"/>
      <c r="W224" s="69"/>
      <c r="X224" s="69"/>
      <c r="Y224" s="69"/>
      <c r="Z224" s="69"/>
      <c r="AA224" s="69"/>
      <c r="AB224" s="69"/>
      <c r="AC224" s="69"/>
      <c r="AD224" s="69"/>
      <c r="AE224" s="69"/>
      <c r="AF224" s="69"/>
      <c r="AG224" s="69"/>
      <c r="AH224" s="69"/>
    </row>
    <row r="225" spans="1:34" s="68" customFormat="1" x14ac:dyDescent="0.4">
      <c r="A225" s="95">
        <v>221</v>
      </c>
      <c r="B225" s="68">
        <v>25</v>
      </c>
      <c r="C225" s="68">
        <v>32</v>
      </c>
      <c r="D225" s="68">
        <v>23</v>
      </c>
      <c r="E225" s="68">
        <v>31</v>
      </c>
      <c r="F225" s="68" t="s">
        <v>5539</v>
      </c>
      <c r="G225" s="68" t="s">
        <v>5540</v>
      </c>
      <c r="H225" s="68" t="s">
        <v>5541</v>
      </c>
      <c r="I225" s="93" t="s">
        <v>7472</v>
      </c>
      <c r="J225" s="93" t="s">
        <v>5544</v>
      </c>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row>
    <row r="226" spans="1:34" s="68" customFormat="1" x14ac:dyDescent="0.4">
      <c r="A226" s="95">
        <v>222</v>
      </c>
      <c r="B226" s="68">
        <v>7</v>
      </c>
      <c r="C226" s="68">
        <v>9</v>
      </c>
      <c r="D226" s="68">
        <v>10</v>
      </c>
      <c r="E226" s="68">
        <v>10</v>
      </c>
      <c r="F226" s="68" t="s">
        <v>4133</v>
      </c>
      <c r="G226" s="68" t="s">
        <v>4134</v>
      </c>
      <c r="H226" s="68" t="s">
        <v>4135</v>
      </c>
      <c r="I226" s="93" t="s">
        <v>4137</v>
      </c>
      <c r="J226" s="93" t="s">
        <v>4138</v>
      </c>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row>
    <row r="227" spans="1:34" s="68" customFormat="1" x14ac:dyDescent="0.4">
      <c r="A227" s="95">
        <v>223</v>
      </c>
      <c r="B227" s="68">
        <v>8</v>
      </c>
      <c r="C227" s="68">
        <v>8</v>
      </c>
      <c r="D227" s="68">
        <v>11</v>
      </c>
      <c r="E227" s="68">
        <v>11</v>
      </c>
      <c r="F227" s="68" t="s">
        <v>100</v>
      </c>
      <c r="G227" s="68" t="s">
        <v>101</v>
      </c>
      <c r="H227" s="68" t="s">
        <v>102</v>
      </c>
      <c r="I227" s="93" t="s">
        <v>104</v>
      </c>
      <c r="J227" s="93" t="s">
        <v>105</v>
      </c>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row>
    <row r="228" spans="1:34" s="68" customFormat="1" x14ac:dyDescent="0.4">
      <c r="A228" s="95">
        <v>224</v>
      </c>
      <c r="B228" s="68">
        <v>24</v>
      </c>
      <c r="C228" s="68">
        <v>35</v>
      </c>
      <c r="D228" s="68">
        <v>19</v>
      </c>
      <c r="E228" s="68">
        <v>29</v>
      </c>
      <c r="F228" s="68" t="s">
        <v>2676</v>
      </c>
      <c r="G228" s="68" t="s">
        <v>2677</v>
      </c>
      <c r="H228" s="68" t="s">
        <v>2678</v>
      </c>
      <c r="I228" s="93" t="s">
        <v>2680</v>
      </c>
      <c r="J228" s="93" t="s">
        <v>2681</v>
      </c>
      <c r="K228" s="69"/>
      <c r="L228" s="69"/>
      <c r="M228" s="69"/>
      <c r="N228" s="69"/>
      <c r="O228" s="69"/>
      <c r="P228" s="69"/>
      <c r="Q228" s="69"/>
      <c r="R228" s="69"/>
      <c r="S228" s="69"/>
      <c r="T228" s="69"/>
      <c r="U228" s="69"/>
      <c r="V228" s="69"/>
      <c r="W228" s="69"/>
      <c r="X228" s="69"/>
      <c r="Y228" s="69"/>
      <c r="Z228" s="69"/>
      <c r="AA228" s="69"/>
      <c r="AB228" s="69"/>
      <c r="AC228" s="69"/>
      <c r="AD228" s="69"/>
      <c r="AE228" s="69"/>
      <c r="AF228" s="69"/>
      <c r="AG228" s="69"/>
      <c r="AH228" s="69"/>
    </row>
    <row r="229" spans="1:34" s="68" customFormat="1" x14ac:dyDescent="0.4">
      <c r="A229" s="95">
        <v>225</v>
      </c>
      <c r="B229" s="68">
        <v>19</v>
      </c>
      <c r="C229" s="68">
        <v>91</v>
      </c>
      <c r="D229" s="68">
        <v>19</v>
      </c>
      <c r="E229" s="68">
        <v>57</v>
      </c>
      <c r="F229" s="68" t="s">
        <v>7473</v>
      </c>
      <c r="G229" s="68" t="s">
        <v>3699</v>
      </c>
      <c r="H229" s="68" t="s">
        <v>3700</v>
      </c>
      <c r="I229" s="93" t="s">
        <v>3702</v>
      </c>
      <c r="J229" s="93" t="s">
        <v>7474</v>
      </c>
      <c r="K229" s="69"/>
      <c r="L229" s="69"/>
      <c r="M229" s="69"/>
      <c r="N229" s="69"/>
      <c r="O229" s="69"/>
      <c r="P229" s="69"/>
      <c r="Q229" s="69"/>
      <c r="R229" s="69"/>
      <c r="S229" s="69"/>
      <c r="T229" s="69"/>
      <c r="U229" s="69"/>
      <c r="V229" s="69"/>
      <c r="W229" s="69"/>
      <c r="X229" s="69"/>
      <c r="Y229" s="69"/>
      <c r="Z229" s="69"/>
      <c r="AA229" s="69"/>
      <c r="AB229" s="69"/>
      <c r="AC229" s="69"/>
      <c r="AD229" s="69"/>
      <c r="AE229" s="69"/>
      <c r="AF229" s="69"/>
      <c r="AG229" s="69"/>
      <c r="AH229" s="69"/>
    </row>
    <row r="230" spans="1:34" s="68" customFormat="1" x14ac:dyDescent="0.4">
      <c r="A230" s="95">
        <v>226</v>
      </c>
      <c r="B230" s="68">
        <v>14</v>
      </c>
      <c r="C230" s="68">
        <v>14</v>
      </c>
      <c r="D230" s="68">
        <v>10</v>
      </c>
      <c r="E230" s="68">
        <v>12</v>
      </c>
      <c r="F230" s="68" t="s">
        <v>7475</v>
      </c>
      <c r="G230" s="68" t="s">
        <v>7476</v>
      </c>
      <c r="H230" s="68" t="s">
        <v>7477</v>
      </c>
      <c r="I230" s="93" t="s">
        <v>7478</v>
      </c>
      <c r="J230" s="93" t="s">
        <v>7479</v>
      </c>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row>
    <row r="231" spans="1:34" s="68" customFormat="1" x14ac:dyDescent="0.4">
      <c r="A231" s="95">
        <v>227</v>
      </c>
      <c r="B231" s="68">
        <v>15</v>
      </c>
      <c r="C231" s="68">
        <v>24</v>
      </c>
      <c r="D231" s="68">
        <v>12</v>
      </c>
      <c r="E231" s="68">
        <v>15</v>
      </c>
      <c r="F231" s="68" t="s">
        <v>5831</v>
      </c>
      <c r="G231" s="68" t="s">
        <v>5832</v>
      </c>
      <c r="H231" s="68" t="s">
        <v>5833</v>
      </c>
      <c r="I231" s="93" t="s">
        <v>5835</v>
      </c>
      <c r="J231" s="93" t="s">
        <v>7480</v>
      </c>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row>
    <row r="232" spans="1:34" s="68" customFormat="1" x14ac:dyDescent="0.4">
      <c r="A232" s="95">
        <v>228</v>
      </c>
      <c r="B232" s="68">
        <v>9</v>
      </c>
      <c r="C232" s="68">
        <v>10</v>
      </c>
      <c r="D232" s="68">
        <v>15</v>
      </c>
      <c r="E232" s="68">
        <v>16</v>
      </c>
      <c r="F232" s="68" t="s">
        <v>4490</v>
      </c>
      <c r="G232" s="68" t="s">
        <v>4491</v>
      </c>
      <c r="H232" s="68" t="s">
        <v>4492</v>
      </c>
      <c r="I232" s="93" t="s">
        <v>2290</v>
      </c>
      <c r="J232" s="93" t="s">
        <v>3381</v>
      </c>
      <c r="K232" s="69"/>
      <c r="L232" s="69"/>
      <c r="M232" s="69"/>
      <c r="N232" s="69"/>
      <c r="O232" s="69"/>
      <c r="P232" s="69"/>
      <c r="Q232" s="69"/>
      <c r="R232" s="69"/>
      <c r="S232" s="69"/>
      <c r="T232" s="69"/>
      <c r="U232" s="69"/>
      <c r="V232" s="69"/>
      <c r="W232" s="69"/>
      <c r="X232" s="69"/>
      <c r="Y232" s="69"/>
      <c r="Z232" s="69"/>
      <c r="AA232" s="69"/>
      <c r="AB232" s="69"/>
      <c r="AC232" s="69"/>
      <c r="AD232" s="69"/>
      <c r="AE232" s="69"/>
      <c r="AF232" s="69"/>
      <c r="AG232" s="69"/>
      <c r="AH232" s="69"/>
    </row>
    <row r="233" spans="1:34" s="68" customFormat="1" x14ac:dyDescent="0.4">
      <c r="A233" s="95">
        <v>229</v>
      </c>
      <c r="B233" s="68">
        <v>6</v>
      </c>
      <c r="C233" s="68">
        <v>6</v>
      </c>
      <c r="D233" s="68">
        <v>7</v>
      </c>
      <c r="E233" s="68">
        <v>7</v>
      </c>
      <c r="F233" s="68" t="s">
        <v>7481</v>
      </c>
      <c r="G233" s="68" t="s">
        <v>3669</v>
      </c>
      <c r="H233" s="68" t="s">
        <v>3670</v>
      </c>
      <c r="I233" s="93" t="s">
        <v>3672</v>
      </c>
      <c r="J233" s="93" t="s">
        <v>3673</v>
      </c>
      <c r="K233" s="69"/>
      <c r="L233" s="69"/>
      <c r="M233" s="69"/>
      <c r="N233" s="69"/>
      <c r="O233" s="69"/>
      <c r="P233" s="69"/>
      <c r="Q233" s="69"/>
      <c r="R233" s="69"/>
      <c r="S233" s="69"/>
      <c r="T233" s="69"/>
      <c r="U233" s="69"/>
      <c r="V233" s="69"/>
      <c r="W233" s="69"/>
      <c r="X233" s="69"/>
      <c r="Y233" s="69"/>
      <c r="Z233" s="69"/>
      <c r="AA233" s="69"/>
      <c r="AB233" s="69"/>
      <c r="AC233" s="69"/>
      <c r="AD233" s="69"/>
      <c r="AE233" s="69"/>
      <c r="AF233" s="69"/>
      <c r="AG233" s="69"/>
      <c r="AH233" s="69"/>
    </row>
    <row r="234" spans="1:34" s="68" customFormat="1" x14ac:dyDescent="0.4">
      <c r="A234" s="95">
        <v>230</v>
      </c>
      <c r="B234" s="68">
        <v>15</v>
      </c>
      <c r="C234" s="68">
        <v>20</v>
      </c>
      <c r="D234" s="68">
        <v>11</v>
      </c>
      <c r="E234" s="68">
        <v>13</v>
      </c>
      <c r="F234" s="68" t="s">
        <v>2665</v>
      </c>
      <c r="G234" s="68" t="s">
        <v>2666</v>
      </c>
      <c r="H234" s="68" t="s">
        <v>2667</v>
      </c>
      <c r="I234" s="93" t="s">
        <v>2669</v>
      </c>
      <c r="J234" s="93" t="s">
        <v>2670</v>
      </c>
      <c r="K234" s="69"/>
      <c r="L234" s="69"/>
      <c r="M234" s="69"/>
      <c r="N234" s="69"/>
      <c r="O234" s="69"/>
      <c r="P234" s="69"/>
      <c r="Q234" s="69"/>
      <c r="R234" s="69"/>
      <c r="S234" s="69"/>
      <c r="T234" s="69"/>
      <c r="U234" s="69"/>
      <c r="V234" s="69"/>
      <c r="W234" s="69"/>
      <c r="X234" s="69"/>
      <c r="Y234" s="69"/>
      <c r="Z234" s="69"/>
      <c r="AA234" s="69"/>
      <c r="AB234" s="69"/>
      <c r="AC234" s="69"/>
      <c r="AD234" s="69"/>
      <c r="AE234" s="69"/>
      <c r="AF234" s="69"/>
      <c r="AG234" s="69"/>
      <c r="AH234" s="69"/>
    </row>
    <row r="235" spans="1:34" s="68" customFormat="1" x14ac:dyDescent="0.4">
      <c r="A235" s="95">
        <v>231</v>
      </c>
      <c r="B235" s="68">
        <v>17</v>
      </c>
      <c r="C235" s="68">
        <v>19</v>
      </c>
      <c r="D235" s="68">
        <v>17</v>
      </c>
      <c r="E235" s="68">
        <v>21</v>
      </c>
      <c r="F235" s="68" t="s">
        <v>3376</v>
      </c>
      <c r="G235" s="68" t="s">
        <v>3377</v>
      </c>
      <c r="H235" s="68" t="s">
        <v>3378</v>
      </c>
      <c r="I235" s="93" t="s">
        <v>3380</v>
      </c>
      <c r="J235" s="93" t="s">
        <v>3381</v>
      </c>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row>
    <row r="236" spans="1:34" s="68" customFormat="1" x14ac:dyDescent="0.4">
      <c r="A236" s="95">
        <v>232</v>
      </c>
      <c r="B236" s="68">
        <v>6</v>
      </c>
      <c r="C236" s="68">
        <v>9</v>
      </c>
      <c r="D236" s="68">
        <v>9</v>
      </c>
      <c r="E236" s="68">
        <v>11</v>
      </c>
      <c r="F236" s="68" t="s">
        <v>2200</v>
      </c>
      <c r="G236" s="68" t="s">
        <v>2201</v>
      </c>
      <c r="H236" s="68" t="s">
        <v>2202</v>
      </c>
      <c r="I236" s="93" t="s">
        <v>2204</v>
      </c>
      <c r="J236" s="93" t="s">
        <v>1124</v>
      </c>
      <c r="K236" s="69"/>
      <c r="L236" s="69"/>
      <c r="M236" s="69"/>
      <c r="N236" s="69"/>
      <c r="O236" s="69"/>
      <c r="P236" s="69"/>
      <c r="Q236" s="69"/>
      <c r="R236" s="69"/>
      <c r="S236" s="69"/>
      <c r="T236" s="69"/>
      <c r="U236" s="69"/>
      <c r="V236" s="69"/>
      <c r="W236" s="69"/>
      <c r="X236" s="69"/>
      <c r="Y236" s="69"/>
      <c r="Z236" s="69"/>
      <c r="AA236" s="69"/>
      <c r="AB236" s="69"/>
      <c r="AC236" s="69"/>
      <c r="AD236" s="69"/>
      <c r="AE236" s="69"/>
      <c r="AF236" s="69"/>
      <c r="AG236" s="69"/>
      <c r="AH236" s="69"/>
    </row>
    <row r="237" spans="1:34" s="68" customFormat="1" x14ac:dyDescent="0.4">
      <c r="A237" s="95">
        <v>233</v>
      </c>
      <c r="B237" s="68">
        <v>12</v>
      </c>
      <c r="C237" s="68">
        <v>14</v>
      </c>
      <c r="D237" s="68">
        <v>13</v>
      </c>
      <c r="E237" s="68">
        <v>13</v>
      </c>
      <c r="F237" s="68" t="s">
        <v>6134</v>
      </c>
      <c r="G237" s="68" t="s">
        <v>6135</v>
      </c>
      <c r="H237" s="68" t="s">
        <v>6136</v>
      </c>
      <c r="I237" s="93" t="s">
        <v>6138</v>
      </c>
      <c r="J237" s="93" t="s">
        <v>7482</v>
      </c>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row>
    <row r="238" spans="1:34" s="68" customFormat="1" x14ac:dyDescent="0.4">
      <c r="A238" s="95">
        <v>234</v>
      </c>
      <c r="B238" s="68">
        <v>9</v>
      </c>
      <c r="C238" s="68">
        <v>13</v>
      </c>
      <c r="D238" s="68">
        <v>11</v>
      </c>
      <c r="E238" s="68">
        <v>14</v>
      </c>
      <c r="F238" s="68" t="s">
        <v>7483</v>
      </c>
      <c r="G238" s="68" t="s">
        <v>2876</v>
      </c>
      <c r="H238" s="68" t="s">
        <v>2877</v>
      </c>
      <c r="I238" s="93" t="s">
        <v>2879</v>
      </c>
      <c r="J238" s="93" t="s">
        <v>2880</v>
      </c>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row>
    <row r="239" spans="1:34" s="68" customFormat="1" x14ac:dyDescent="0.4">
      <c r="A239" s="95">
        <v>235</v>
      </c>
      <c r="B239" s="68">
        <v>15</v>
      </c>
      <c r="C239" s="68">
        <v>19</v>
      </c>
      <c r="D239" s="68">
        <v>8</v>
      </c>
      <c r="E239" s="68">
        <v>8</v>
      </c>
      <c r="F239" s="68" t="s">
        <v>7484</v>
      </c>
      <c r="G239" s="68" t="s">
        <v>1857</v>
      </c>
      <c r="H239" s="68" t="s">
        <v>1858</v>
      </c>
      <c r="I239" s="93" t="s">
        <v>2838</v>
      </c>
      <c r="J239" s="93" t="s">
        <v>7485</v>
      </c>
      <c r="K239" s="69"/>
      <c r="L239" s="69"/>
      <c r="M239" s="69"/>
      <c r="N239" s="69"/>
      <c r="O239" s="69"/>
      <c r="P239" s="69"/>
      <c r="Q239" s="69"/>
      <c r="R239" s="69"/>
      <c r="S239" s="69"/>
      <c r="T239" s="69"/>
      <c r="U239" s="69"/>
      <c r="V239" s="69"/>
      <c r="W239" s="69"/>
      <c r="X239" s="69"/>
      <c r="Y239" s="69"/>
      <c r="Z239" s="69"/>
      <c r="AA239" s="69"/>
      <c r="AB239" s="69"/>
      <c r="AC239" s="69"/>
      <c r="AD239" s="69"/>
      <c r="AE239" s="69"/>
      <c r="AF239" s="69"/>
      <c r="AG239" s="69"/>
      <c r="AH239" s="69"/>
    </row>
    <row r="240" spans="1:34" s="68" customFormat="1" x14ac:dyDescent="0.4">
      <c r="A240" s="95">
        <v>236</v>
      </c>
      <c r="B240" s="68">
        <v>6</v>
      </c>
      <c r="C240" s="68">
        <v>7</v>
      </c>
      <c r="D240" s="68">
        <v>5</v>
      </c>
      <c r="E240" s="68">
        <v>7</v>
      </c>
      <c r="F240" s="68" t="s">
        <v>7486</v>
      </c>
      <c r="G240" s="68" t="s">
        <v>7488</v>
      </c>
      <c r="H240" s="68" t="s">
        <v>7487</v>
      </c>
      <c r="I240" s="93" t="s">
        <v>7489</v>
      </c>
      <c r="J240" s="93" t="s">
        <v>7490</v>
      </c>
      <c r="K240" s="69"/>
      <c r="L240" s="69"/>
      <c r="M240" s="69"/>
      <c r="N240" s="69"/>
      <c r="O240" s="69"/>
      <c r="P240" s="69"/>
      <c r="Q240" s="69"/>
      <c r="R240" s="69"/>
      <c r="S240" s="69"/>
      <c r="T240" s="69"/>
      <c r="U240" s="69"/>
      <c r="V240" s="69"/>
      <c r="W240" s="69"/>
      <c r="X240" s="69"/>
      <c r="Y240" s="69"/>
      <c r="Z240" s="69"/>
      <c r="AA240" s="69"/>
      <c r="AB240" s="69"/>
      <c r="AC240" s="69"/>
      <c r="AD240" s="69"/>
      <c r="AE240" s="69"/>
      <c r="AF240" s="69"/>
      <c r="AG240" s="69"/>
      <c r="AH240" s="69"/>
    </row>
    <row r="241" spans="1:34" s="68" customFormat="1" x14ac:dyDescent="0.4">
      <c r="A241" s="95">
        <v>237</v>
      </c>
      <c r="B241" s="68">
        <v>16</v>
      </c>
      <c r="C241" s="68">
        <v>17</v>
      </c>
      <c r="D241" s="68">
        <v>16</v>
      </c>
      <c r="E241" s="68">
        <v>18</v>
      </c>
      <c r="F241" s="68" t="s">
        <v>7491</v>
      </c>
      <c r="G241" s="68" t="s">
        <v>2381</v>
      </c>
      <c r="H241" s="68" t="s">
        <v>2382</v>
      </c>
      <c r="I241" s="93" t="s">
        <v>2384</v>
      </c>
      <c r="J241" s="93" t="s">
        <v>2385</v>
      </c>
      <c r="K241" s="69"/>
      <c r="L241" s="69"/>
      <c r="M241" s="69"/>
      <c r="N241" s="69"/>
      <c r="O241" s="69"/>
      <c r="P241" s="69"/>
      <c r="Q241" s="69"/>
      <c r="R241" s="69"/>
      <c r="S241" s="69"/>
      <c r="T241" s="69"/>
      <c r="U241" s="69"/>
      <c r="V241" s="69"/>
      <c r="W241" s="69"/>
      <c r="X241" s="69"/>
      <c r="Y241" s="69"/>
      <c r="Z241" s="69"/>
      <c r="AA241" s="69"/>
      <c r="AB241" s="69"/>
      <c r="AC241" s="69"/>
      <c r="AD241" s="69"/>
      <c r="AE241" s="69"/>
      <c r="AF241" s="69"/>
      <c r="AG241" s="69"/>
      <c r="AH241" s="69"/>
    </row>
    <row r="242" spans="1:34" s="68" customFormat="1" x14ac:dyDescent="0.4">
      <c r="A242" s="95">
        <v>238</v>
      </c>
      <c r="B242" s="68">
        <v>4</v>
      </c>
      <c r="C242" s="68">
        <v>4</v>
      </c>
      <c r="D242" s="68">
        <v>3</v>
      </c>
      <c r="E242" s="68">
        <v>3</v>
      </c>
      <c r="F242" s="68" t="s">
        <v>7492</v>
      </c>
      <c r="G242" s="68" t="s">
        <v>7493</v>
      </c>
      <c r="H242" s="68" t="s">
        <v>7494</v>
      </c>
      <c r="I242" s="93" t="s">
        <v>7495</v>
      </c>
      <c r="J242" s="93" t="s">
        <v>7496</v>
      </c>
      <c r="K242" s="69"/>
      <c r="L242" s="69"/>
      <c r="M242" s="69"/>
      <c r="N242" s="69"/>
      <c r="O242" s="69"/>
      <c r="P242" s="69"/>
      <c r="Q242" s="69"/>
      <c r="R242" s="69"/>
      <c r="S242" s="69"/>
      <c r="T242" s="69"/>
      <c r="U242" s="69"/>
      <c r="V242" s="69"/>
      <c r="W242" s="69"/>
      <c r="X242" s="69"/>
      <c r="Y242" s="69"/>
      <c r="Z242" s="69"/>
      <c r="AA242" s="69"/>
      <c r="AB242" s="69"/>
      <c r="AC242" s="69"/>
      <c r="AD242" s="69"/>
      <c r="AE242" s="69"/>
      <c r="AF242" s="69"/>
      <c r="AG242" s="69"/>
      <c r="AH242" s="69"/>
    </row>
    <row r="243" spans="1:34" s="68" customFormat="1" x14ac:dyDescent="0.4">
      <c r="A243" s="95">
        <v>239</v>
      </c>
      <c r="B243" s="68">
        <v>6</v>
      </c>
      <c r="C243" s="68">
        <v>7</v>
      </c>
      <c r="D243" s="68">
        <v>6</v>
      </c>
      <c r="E243" s="68">
        <v>7</v>
      </c>
      <c r="F243" s="68" t="s">
        <v>7497</v>
      </c>
      <c r="G243" s="68" t="s">
        <v>2317</v>
      </c>
      <c r="H243" s="68" t="s">
        <v>2318</v>
      </c>
      <c r="I243" s="93" t="s">
        <v>2320</v>
      </c>
      <c r="J243" s="93" t="s">
        <v>2321</v>
      </c>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row>
    <row r="244" spans="1:34" s="68" customFormat="1" x14ac:dyDescent="0.4">
      <c r="A244" s="95">
        <v>240</v>
      </c>
      <c r="B244" s="68">
        <v>2</v>
      </c>
      <c r="C244" s="68">
        <v>2</v>
      </c>
      <c r="D244" s="68">
        <v>5</v>
      </c>
      <c r="E244" s="68">
        <v>5</v>
      </c>
      <c r="F244" s="68" t="s">
        <v>7498</v>
      </c>
      <c r="G244" s="68" t="s">
        <v>7499</v>
      </c>
      <c r="H244" s="68" t="s">
        <v>7500</v>
      </c>
      <c r="I244" s="93" t="s">
        <v>7501</v>
      </c>
      <c r="J244" s="93" t="s">
        <v>206</v>
      </c>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row>
    <row r="245" spans="1:34" s="68" customFormat="1" x14ac:dyDescent="0.4">
      <c r="A245" s="95">
        <v>241</v>
      </c>
      <c r="B245" s="68">
        <v>3</v>
      </c>
      <c r="C245" s="68">
        <v>3</v>
      </c>
      <c r="D245" s="68">
        <v>4</v>
      </c>
      <c r="E245" s="68">
        <v>4</v>
      </c>
      <c r="F245" s="68" t="s">
        <v>7502</v>
      </c>
      <c r="G245" s="68" t="s">
        <v>1441</v>
      </c>
      <c r="H245" s="68" t="s">
        <v>1442</v>
      </c>
      <c r="I245" s="93" t="s">
        <v>1444</v>
      </c>
      <c r="J245" s="93" t="s">
        <v>1445</v>
      </c>
      <c r="K245" s="69"/>
      <c r="L245" s="69"/>
      <c r="M245" s="69"/>
      <c r="N245" s="69"/>
      <c r="O245" s="69"/>
      <c r="P245" s="69"/>
      <c r="Q245" s="69"/>
      <c r="R245" s="69"/>
      <c r="S245" s="69"/>
      <c r="T245" s="69"/>
      <c r="U245" s="69"/>
      <c r="V245" s="69"/>
      <c r="W245" s="69"/>
      <c r="X245" s="69"/>
      <c r="Y245" s="69"/>
      <c r="Z245" s="69"/>
      <c r="AA245" s="69"/>
      <c r="AB245" s="69"/>
      <c r="AC245" s="69"/>
      <c r="AD245" s="69"/>
      <c r="AE245" s="69"/>
      <c r="AF245" s="69"/>
      <c r="AG245" s="69"/>
      <c r="AH245" s="69"/>
    </row>
    <row r="246" spans="1:34" s="68" customFormat="1" x14ac:dyDescent="0.4">
      <c r="A246" s="95">
        <v>242</v>
      </c>
      <c r="B246" s="68">
        <v>18</v>
      </c>
      <c r="C246" s="68">
        <v>20</v>
      </c>
      <c r="D246" s="68">
        <v>15</v>
      </c>
      <c r="E246" s="68">
        <v>16</v>
      </c>
      <c r="F246" s="68" t="s">
        <v>6061</v>
      </c>
      <c r="G246" s="68" t="s">
        <v>6062</v>
      </c>
      <c r="H246" s="68" t="s">
        <v>6063</v>
      </c>
      <c r="I246" s="93" t="s">
        <v>6065</v>
      </c>
      <c r="J246" s="93" t="s">
        <v>6066</v>
      </c>
      <c r="K246" s="69"/>
      <c r="L246" s="69"/>
      <c r="M246" s="69"/>
      <c r="N246" s="69"/>
      <c r="O246" s="69"/>
      <c r="P246" s="69"/>
      <c r="Q246" s="69"/>
      <c r="R246" s="69"/>
      <c r="S246" s="69"/>
      <c r="T246" s="69"/>
      <c r="U246" s="69"/>
      <c r="V246" s="69"/>
      <c r="W246" s="69"/>
      <c r="X246" s="69"/>
      <c r="Y246" s="69"/>
      <c r="Z246" s="69"/>
      <c r="AA246" s="69"/>
      <c r="AB246" s="69"/>
      <c r="AC246" s="69"/>
      <c r="AD246" s="69"/>
      <c r="AE246" s="69"/>
      <c r="AF246" s="69"/>
      <c r="AG246" s="69"/>
      <c r="AH246" s="69"/>
    </row>
    <row r="247" spans="1:34" s="68" customFormat="1" x14ac:dyDescent="0.4">
      <c r="A247" s="95">
        <v>243</v>
      </c>
      <c r="B247" s="68">
        <v>9</v>
      </c>
      <c r="C247" s="68">
        <v>12</v>
      </c>
      <c r="D247" s="68">
        <v>10</v>
      </c>
      <c r="E247" s="68">
        <v>17</v>
      </c>
      <c r="F247" s="68" t="s">
        <v>7503</v>
      </c>
      <c r="G247" s="68" t="s">
        <v>2812</v>
      </c>
      <c r="H247" s="68" t="s">
        <v>2813</v>
      </c>
      <c r="I247" s="93" t="s">
        <v>2815</v>
      </c>
      <c r="J247" s="93" t="s">
        <v>551</v>
      </c>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row>
    <row r="248" spans="1:34" s="68" customFormat="1" x14ac:dyDescent="0.4">
      <c r="A248" s="95">
        <v>244</v>
      </c>
      <c r="B248" s="68">
        <v>10</v>
      </c>
      <c r="C248" s="68">
        <v>14</v>
      </c>
      <c r="D248" s="68">
        <v>11</v>
      </c>
      <c r="E248" s="68">
        <v>15</v>
      </c>
      <c r="F248" s="68" t="s">
        <v>7504</v>
      </c>
      <c r="G248" s="68" t="s">
        <v>424</v>
      </c>
      <c r="H248" s="68" t="s">
        <v>425</v>
      </c>
      <c r="I248" s="93" t="s">
        <v>427</v>
      </c>
      <c r="J248" s="93" t="s">
        <v>428</v>
      </c>
      <c r="K248" s="69"/>
      <c r="L248" s="69"/>
      <c r="M248" s="69"/>
      <c r="N248" s="69"/>
      <c r="O248" s="69"/>
      <c r="P248" s="69"/>
      <c r="Q248" s="69"/>
      <c r="R248" s="69"/>
      <c r="S248" s="69"/>
      <c r="T248" s="69"/>
      <c r="U248" s="69"/>
      <c r="V248" s="69"/>
      <c r="W248" s="69"/>
      <c r="X248" s="69"/>
      <c r="Y248" s="69"/>
      <c r="Z248" s="69"/>
      <c r="AA248" s="69"/>
      <c r="AB248" s="69"/>
      <c r="AC248" s="69"/>
      <c r="AD248" s="69"/>
      <c r="AE248" s="69"/>
      <c r="AF248" s="69"/>
      <c r="AG248" s="69"/>
      <c r="AH248" s="69"/>
    </row>
    <row r="249" spans="1:34" s="68" customFormat="1" x14ac:dyDescent="0.4">
      <c r="A249" s="95">
        <v>245</v>
      </c>
      <c r="B249" s="68">
        <v>17</v>
      </c>
      <c r="C249" s="68">
        <v>18</v>
      </c>
      <c r="D249" s="68">
        <v>10</v>
      </c>
      <c r="E249" s="68">
        <v>11</v>
      </c>
      <c r="F249" s="68" t="s">
        <v>7505</v>
      </c>
      <c r="G249" s="68" t="s">
        <v>3429</v>
      </c>
      <c r="H249" s="68" t="s">
        <v>3430</v>
      </c>
      <c r="I249" s="93" t="s">
        <v>3432</v>
      </c>
      <c r="J249" s="93" t="s">
        <v>7506</v>
      </c>
      <c r="K249" s="69"/>
      <c r="L249" s="69"/>
      <c r="M249" s="69"/>
      <c r="N249" s="69"/>
      <c r="O249" s="69"/>
      <c r="P249" s="69"/>
      <c r="Q249" s="69"/>
      <c r="R249" s="69"/>
      <c r="S249" s="69"/>
      <c r="T249" s="69"/>
      <c r="U249" s="69"/>
      <c r="V249" s="69"/>
      <c r="W249" s="69"/>
      <c r="X249" s="69"/>
      <c r="Y249" s="69"/>
      <c r="Z249" s="69"/>
      <c r="AA249" s="69"/>
      <c r="AB249" s="69"/>
      <c r="AC249" s="69"/>
      <c r="AD249" s="69"/>
      <c r="AE249" s="69"/>
      <c r="AF249" s="69"/>
      <c r="AG249" s="69"/>
      <c r="AH249" s="69"/>
    </row>
    <row r="250" spans="1:34" s="68" customFormat="1" x14ac:dyDescent="0.4">
      <c r="A250" s="95">
        <v>246</v>
      </c>
      <c r="B250" s="68">
        <v>10</v>
      </c>
      <c r="C250" s="68">
        <v>10</v>
      </c>
      <c r="D250" s="68">
        <v>11</v>
      </c>
      <c r="E250" s="68">
        <v>12</v>
      </c>
      <c r="F250" s="68" t="s">
        <v>7507</v>
      </c>
      <c r="G250" s="68" t="s">
        <v>2835</v>
      </c>
      <c r="H250" s="68" t="s">
        <v>2836</v>
      </c>
      <c r="I250" s="93" t="s">
        <v>5140</v>
      </c>
      <c r="J250" s="93" t="s">
        <v>7508</v>
      </c>
      <c r="K250" s="69"/>
      <c r="L250" s="69"/>
      <c r="M250" s="69"/>
      <c r="N250" s="69"/>
      <c r="O250" s="69"/>
      <c r="P250" s="69"/>
      <c r="Q250" s="69"/>
      <c r="R250" s="69"/>
      <c r="S250" s="69"/>
      <c r="T250" s="69"/>
      <c r="U250" s="69"/>
      <c r="V250" s="69"/>
      <c r="W250" s="69"/>
      <c r="X250" s="69"/>
      <c r="Y250" s="69"/>
      <c r="Z250" s="69"/>
      <c r="AA250" s="69"/>
      <c r="AB250" s="69"/>
      <c r="AC250" s="69"/>
      <c r="AD250" s="69"/>
      <c r="AE250" s="69"/>
      <c r="AF250" s="69"/>
      <c r="AG250" s="69"/>
      <c r="AH250" s="69"/>
    </row>
    <row r="251" spans="1:34" s="68" customFormat="1" x14ac:dyDescent="0.4">
      <c r="A251" s="95">
        <v>247</v>
      </c>
      <c r="B251" s="68">
        <v>16</v>
      </c>
      <c r="C251" s="68">
        <v>16</v>
      </c>
      <c r="D251" s="68">
        <v>14</v>
      </c>
      <c r="E251" s="68">
        <v>14</v>
      </c>
      <c r="F251" s="68" t="s">
        <v>2582</v>
      </c>
      <c r="G251" s="68" t="s">
        <v>2583</v>
      </c>
      <c r="H251" s="68" t="s">
        <v>2584</v>
      </c>
      <c r="I251" s="93" t="s">
        <v>2586</v>
      </c>
      <c r="J251" s="93" t="s">
        <v>2587</v>
      </c>
      <c r="K251" s="69"/>
      <c r="L251" s="69"/>
      <c r="M251" s="69"/>
      <c r="N251" s="69"/>
      <c r="O251" s="69"/>
      <c r="P251" s="69"/>
      <c r="Q251" s="69"/>
      <c r="R251" s="69"/>
      <c r="S251" s="69"/>
      <c r="T251" s="69"/>
      <c r="U251" s="69"/>
      <c r="V251" s="69"/>
      <c r="W251" s="69"/>
      <c r="X251" s="69"/>
      <c r="Y251" s="69"/>
      <c r="Z251" s="69"/>
      <c r="AA251" s="69"/>
      <c r="AB251" s="69"/>
      <c r="AC251" s="69"/>
      <c r="AD251" s="69"/>
      <c r="AE251" s="69"/>
      <c r="AF251" s="69"/>
      <c r="AG251" s="69"/>
      <c r="AH251" s="69"/>
    </row>
    <row r="252" spans="1:34" s="68" customFormat="1" x14ac:dyDescent="0.4">
      <c r="A252" s="95">
        <v>248</v>
      </c>
      <c r="B252" s="68">
        <v>5</v>
      </c>
      <c r="C252" s="68">
        <v>6</v>
      </c>
      <c r="D252" s="68">
        <v>9</v>
      </c>
      <c r="E252" s="68">
        <v>9</v>
      </c>
      <c r="F252" s="68" t="s">
        <v>7509</v>
      </c>
      <c r="G252" s="68" t="s">
        <v>7510</v>
      </c>
      <c r="H252" s="68" t="s">
        <v>7511</v>
      </c>
      <c r="I252" s="93" t="s">
        <v>7512</v>
      </c>
      <c r="J252" s="93" t="s">
        <v>7513</v>
      </c>
      <c r="K252" s="69"/>
      <c r="L252" s="69"/>
      <c r="M252" s="69"/>
      <c r="N252" s="69"/>
      <c r="O252" s="69"/>
      <c r="P252" s="69"/>
      <c r="Q252" s="69"/>
      <c r="R252" s="69"/>
      <c r="S252" s="69"/>
      <c r="T252" s="69"/>
      <c r="U252" s="69"/>
      <c r="V252" s="69"/>
      <c r="W252" s="69"/>
      <c r="X252" s="69"/>
      <c r="Y252" s="69"/>
      <c r="Z252" s="69"/>
      <c r="AA252" s="69"/>
      <c r="AB252" s="69"/>
      <c r="AC252" s="69"/>
      <c r="AD252" s="69"/>
      <c r="AE252" s="69"/>
      <c r="AF252" s="69"/>
      <c r="AG252" s="69"/>
      <c r="AH252" s="69"/>
    </row>
    <row r="253" spans="1:34" s="68" customFormat="1" x14ac:dyDescent="0.4">
      <c r="A253" s="95">
        <v>249</v>
      </c>
      <c r="B253" s="68">
        <v>9</v>
      </c>
      <c r="C253" s="68">
        <v>10</v>
      </c>
      <c r="D253" s="68">
        <v>5</v>
      </c>
      <c r="E253" s="68">
        <v>5</v>
      </c>
      <c r="F253" s="68" t="s">
        <v>7514</v>
      </c>
      <c r="G253" s="68" t="s">
        <v>2882</v>
      </c>
      <c r="H253" s="68" t="s">
        <v>2883</v>
      </c>
      <c r="I253" s="93" t="s">
        <v>2885</v>
      </c>
      <c r="J253" s="93" t="s">
        <v>7515</v>
      </c>
      <c r="K253" s="69"/>
      <c r="L253" s="69"/>
      <c r="M253" s="69"/>
      <c r="N253" s="69"/>
      <c r="O253" s="69"/>
      <c r="P253" s="69"/>
      <c r="Q253" s="69"/>
      <c r="R253" s="69"/>
      <c r="S253" s="69"/>
      <c r="T253" s="69"/>
      <c r="U253" s="69"/>
      <c r="V253" s="69"/>
      <c r="W253" s="69"/>
      <c r="X253" s="69"/>
      <c r="Y253" s="69"/>
      <c r="Z253" s="69"/>
      <c r="AA253" s="69"/>
      <c r="AB253" s="69"/>
      <c r="AC253" s="69"/>
      <c r="AD253" s="69"/>
      <c r="AE253" s="69"/>
      <c r="AF253" s="69"/>
      <c r="AG253" s="69"/>
      <c r="AH253" s="69"/>
    </row>
    <row r="254" spans="1:34" s="68" customFormat="1" x14ac:dyDescent="0.4">
      <c r="A254" s="95">
        <v>250</v>
      </c>
      <c r="B254" s="68">
        <v>12</v>
      </c>
      <c r="C254" s="68">
        <v>13</v>
      </c>
      <c r="D254" s="68">
        <v>16</v>
      </c>
      <c r="E254" s="68">
        <v>17</v>
      </c>
      <c r="F254" s="68" t="s">
        <v>3364</v>
      </c>
      <c r="G254" s="68" t="s">
        <v>3365</v>
      </c>
      <c r="H254" s="68" t="s">
        <v>3366</v>
      </c>
      <c r="I254" s="93" t="s">
        <v>7516</v>
      </c>
      <c r="J254" s="93" t="s">
        <v>7517</v>
      </c>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row>
    <row r="255" spans="1:34" s="68" customFormat="1" x14ac:dyDescent="0.4">
      <c r="A255" s="95">
        <v>251</v>
      </c>
      <c r="B255" s="68">
        <v>9</v>
      </c>
      <c r="C255" s="68">
        <v>9</v>
      </c>
      <c r="D255" s="68">
        <v>6</v>
      </c>
      <c r="E255" s="68">
        <v>6</v>
      </c>
      <c r="F255" s="68" t="s">
        <v>7518</v>
      </c>
      <c r="G255" s="68" t="s">
        <v>7519</v>
      </c>
      <c r="H255" s="68" t="s">
        <v>7520</v>
      </c>
      <c r="I255" s="93" t="s">
        <v>7521</v>
      </c>
      <c r="J255" s="93" t="s">
        <v>206</v>
      </c>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row>
    <row r="256" spans="1:34" s="68" customFormat="1" x14ac:dyDescent="0.4">
      <c r="A256" s="95">
        <v>252</v>
      </c>
      <c r="B256" s="68">
        <v>10</v>
      </c>
      <c r="C256" s="68">
        <v>10</v>
      </c>
      <c r="D256" s="68">
        <v>13</v>
      </c>
      <c r="E256" s="68">
        <v>13</v>
      </c>
      <c r="F256" s="68" t="s">
        <v>2564</v>
      </c>
      <c r="G256" s="68" t="s">
        <v>2565</v>
      </c>
      <c r="H256" s="68" t="s">
        <v>2566</v>
      </c>
      <c r="I256" s="93" t="s">
        <v>2568</v>
      </c>
      <c r="J256" s="93" t="s">
        <v>2569</v>
      </c>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row>
    <row r="257" spans="1:34" s="68" customFormat="1" x14ac:dyDescent="0.4">
      <c r="A257" s="95">
        <v>253</v>
      </c>
      <c r="B257" s="68">
        <v>20</v>
      </c>
      <c r="C257" s="68">
        <v>23</v>
      </c>
      <c r="D257" s="68">
        <v>21</v>
      </c>
      <c r="E257" s="68">
        <v>24</v>
      </c>
      <c r="F257" s="68" t="s">
        <v>6008</v>
      </c>
      <c r="G257" s="68" t="s">
        <v>6009</v>
      </c>
      <c r="H257" s="68" t="s">
        <v>6010</v>
      </c>
      <c r="I257" s="93" t="s">
        <v>6012</v>
      </c>
      <c r="J257" s="93" t="s">
        <v>6013</v>
      </c>
      <c r="K257" s="69"/>
      <c r="L257" s="69"/>
      <c r="M257" s="69"/>
      <c r="N257" s="69"/>
      <c r="O257" s="69"/>
      <c r="P257" s="69"/>
      <c r="Q257" s="69"/>
      <c r="R257" s="69"/>
      <c r="S257" s="69"/>
      <c r="T257" s="69"/>
      <c r="U257" s="69"/>
      <c r="V257" s="69"/>
      <c r="W257" s="69"/>
      <c r="X257" s="69"/>
      <c r="Y257" s="69"/>
      <c r="Z257" s="69"/>
      <c r="AA257" s="69"/>
      <c r="AB257" s="69"/>
      <c r="AC257" s="69"/>
      <c r="AD257" s="69"/>
      <c r="AE257" s="69"/>
      <c r="AF257" s="69"/>
      <c r="AG257" s="69"/>
      <c r="AH257" s="69"/>
    </row>
    <row r="258" spans="1:34" s="68" customFormat="1" x14ac:dyDescent="0.4">
      <c r="A258" s="95">
        <v>254</v>
      </c>
      <c r="B258" s="68">
        <v>6</v>
      </c>
      <c r="C258" s="68">
        <v>6</v>
      </c>
      <c r="D258" s="68">
        <v>9</v>
      </c>
      <c r="E258" s="68">
        <v>10</v>
      </c>
      <c r="F258" s="68" t="s">
        <v>7522</v>
      </c>
      <c r="G258" s="68" t="s">
        <v>7524</v>
      </c>
      <c r="H258" s="68" t="s">
        <v>7523</v>
      </c>
      <c r="I258" s="93" t="s">
        <v>7525</v>
      </c>
      <c r="J258" s="93" t="s">
        <v>7526</v>
      </c>
      <c r="K258" s="69"/>
      <c r="L258" s="69"/>
      <c r="M258" s="69"/>
      <c r="N258" s="69"/>
      <c r="O258" s="69"/>
      <c r="P258" s="69"/>
      <c r="Q258" s="69"/>
      <c r="R258" s="69"/>
      <c r="S258" s="69"/>
      <c r="T258" s="69"/>
      <c r="U258" s="69"/>
      <c r="V258" s="69"/>
      <c r="W258" s="69"/>
      <c r="X258" s="69"/>
      <c r="Y258" s="69"/>
      <c r="Z258" s="69"/>
      <c r="AA258" s="69"/>
      <c r="AB258" s="69"/>
      <c r="AC258" s="69"/>
      <c r="AD258" s="69"/>
      <c r="AE258" s="69"/>
      <c r="AF258" s="69"/>
      <c r="AG258" s="69"/>
      <c r="AH258" s="69"/>
    </row>
    <row r="259" spans="1:34" s="68" customFormat="1" x14ac:dyDescent="0.4">
      <c r="A259" s="95">
        <v>255</v>
      </c>
      <c r="B259" s="68">
        <v>3</v>
      </c>
      <c r="C259" s="68">
        <v>3</v>
      </c>
      <c r="D259" s="68">
        <v>4</v>
      </c>
      <c r="E259" s="68">
        <v>5</v>
      </c>
      <c r="F259" s="68" t="s">
        <v>7527</v>
      </c>
      <c r="G259" s="68" t="s">
        <v>4386</v>
      </c>
      <c r="H259" s="68" t="s">
        <v>4387</v>
      </c>
      <c r="I259" s="93" t="s">
        <v>4389</v>
      </c>
      <c r="J259" s="93" t="s">
        <v>7528</v>
      </c>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row>
    <row r="260" spans="1:34" s="68" customFormat="1" x14ac:dyDescent="0.4">
      <c r="A260" s="95">
        <v>256</v>
      </c>
      <c r="B260" s="68">
        <v>1</v>
      </c>
      <c r="C260" s="68">
        <v>3</v>
      </c>
      <c r="D260" s="68">
        <v>3</v>
      </c>
      <c r="E260" s="68">
        <v>5</v>
      </c>
      <c r="F260" s="68" t="s">
        <v>2492</v>
      </c>
      <c r="G260" s="68" t="s">
        <v>2493</v>
      </c>
      <c r="H260" s="68" t="s">
        <v>2494</v>
      </c>
      <c r="I260" s="93" t="s">
        <v>2496</v>
      </c>
      <c r="J260" s="93" t="s">
        <v>2497</v>
      </c>
      <c r="K260" s="69"/>
      <c r="L260" s="69"/>
      <c r="M260" s="69"/>
      <c r="N260" s="69"/>
      <c r="O260" s="69"/>
      <c r="P260" s="69"/>
      <c r="Q260" s="69"/>
      <c r="R260" s="69"/>
      <c r="S260" s="69"/>
      <c r="T260" s="69"/>
      <c r="U260" s="69"/>
      <c r="V260" s="69"/>
      <c r="W260" s="69"/>
      <c r="X260" s="69"/>
      <c r="Y260" s="69"/>
      <c r="Z260" s="69"/>
      <c r="AA260" s="69"/>
      <c r="AB260" s="69"/>
      <c r="AC260" s="69"/>
      <c r="AD260" s="69"/>
      <c r="AE260" s="69"/>
      <c r="AF260" s="69"/>
      <c r="AG260" s="69"/>
      <c r="AH260" s="69"/>
    </row>
    <row r="261" spans="1:34" s="68" customFormat="1" x14ac:dyDescent="0.4">
      <c r="A261" s="95">
        <v>257</v>
      </c>
      <c r="B261" s="68">
        <v>10</v>
      </c>
      <c r="C261" s="68">
        <v>10</v>
      </c>
      <c r="D261" s="68">
        <v>13</v>
      </c>
      <c r="E261" s="68">
        <v>14</v>
      </c>
      <c r="F261" s="68" t="s">
        <v>2334</v>
      </c>
      <c r="G261" s="68" t="s">
        <v>2335</v>
      </c>
      <c r="H261" s="68" t="s">
        <v>2336</v>
      </c>
      <c r="I261" s="93" t="s">
        <v>2338</v>
      </c>
      <c r="J261" s="93" t="s">
        <v>7529</v>
      </c>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row>
    <row r="262" spans="1:34" s="68" customFormat="1" x14ac:dyDescent="0.4">
      <c r="A262" s="95">
        <v>258</v>
      </c>
      <c r="B262" s="68">
        <v>9</v>
      </c>
      <c r="C262" s="68">
        <v>10</v>
      </c>
      <c r="D262" s="68">
        <v>6</v>
      </c>
      <c r="E262" s="68">
        <v>6</v>
      </c>
      <c r="F262" s="68" t="s">
        <v>5923</v>
      </c>
      <c r="G262" s="68" t="s">
        <v>5924</v>
      </c>
      <c r="H262" s="68" t="s">
        <v>5925</v>
      </c>
      <c r="I262" s="93" t="s">
        <v>5927</v>
      </c>
      <c r="J262" s="93" t="s">
        <v>7530</v>
      </c>
      <c r="K262" s="69"/>
      <c r="L262" s="69"/>
      <c r="M262" s="69"/>
      <c r="N262" s="69"/>
      <c r="O262" s="69"/>
      <c r="P262" s="69"/>
      <c r="Q262" s="69"/>
      <c r="R262" s="69"/>
      <c r="S262" s="69"/>
      <c r="T262" s="69"/>
      <c r="U262" s="69"/>
      <c r="V262" s="69"/>
      <c r="W262" s="69"/>
      <c r="X262" s="69"/>
      <c r="Y262" s="69"/>
      <c r="Z262" s="69"/>
      <c r="AA262" s="69"/>
      <c r="AB262" s="69"/>
      <c r="AC262" s="69"/>
      <c r="AD262" s="69"/>
      <c r="AE262" s="69"/>
      <c r="AF262" s="69"/>
      <c r="AG262" s="69"/>
      <c r="AH262" s="69"/>
    </row>
    <row r="263" spans="1:34" s="68" customFormat="1" x14ac:dyDescent="0.4">
      <c r="A263" s="95">
        <v>259</v>
      </c>
      <c r="B263" s="68">
        <v>4</v>
      </c>
      <c r="C263" s="68">
        <v>4</v>
      </c>
      <c r="D263" s="68">
        <v>3</v>
      </c>
      <c r="E263" s="68">
        <v>4</v>
      </c>
      <c r="F263" s="68" t="s">
        <v>7531</v>
      </c>
      <c r="G263" s="68" t="s">
        <v>6027</v>
      </c>
      <c r="H263" s="68" t="s">
        <v>6028</v>
      </c>
      <c r="I263" s="93" t="s">
        <v>6030</v>
      </c>
      <c r="J263" s="93" t="s">
        <v>7532</v>
      </c>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row>
    <row r="264" spans="1:34" s="68" customFormat="1" x14ac:dyDescent="0.4">
      <c r="A264" s="95">
        <v>260</v>
      </c>
      <c r="B264" s="68">
        <v>3</v>
      </c>
      <c r="C264" s="68">
        <v>3</v>
      </c>
      <c r="D264" s="68">
        <v>3</v>
      </c>
      <c r="E264" s="68">
        <v>5</v>
      </c>
      <c r="F264" s="68" t="s">
        <v>7533</v>
      </c>
      <c r="G264" s="68" t="s">
        <v>5375</v>
      </c>
      <c r="H264" s="68" t="s">
        <v>5376</v>
      </c>
      <c r="I264" s="93" t="s">
        <v>5378</v>
      </c>
      <c r="J264" s="93" t="s">
        <v>7534</v>
      </c>
      <c r="K264" s="69"/>
      <c r="L264" s="69"/>
      <c r="M264" s="69"/>
      <c r="N264" s="69"/>
      <c r="O264" s="69"/>
      <c r="P264" s="69"/>
      <c r="Q264" s="69"/>
      <c r="R264" s="69"/>
      <c r="S264" s="69"/>
      <c r="T264" s="69"/>
      <c r="U264" s="69"/>
      <c r="V264" s="69"/>
      <c r="W264" s="69"/>
      <c r="X264" s="69"/>
      <c r="Y264" s="69"/>
      <c r="Z264" s="69"/>
      <c r="AA264" s="69"/>
      <c r="AB264" s="69"/>
      <c r="AC264" s="69"/>
      <c r="AD264" s="69"/>
      <c r="AE264" s="69"/>
      <c r="AF264" s="69"/>
      <c r="AG264" s="69"/>
      <c r="AH264" s="69"/>
    </row>
    <row r="265" spans="1:34" s="68" customFormat="1" x14ac:dyDescent="0.4">
      <c r="A265" s="95">
        <v>261</v>
      </c>
      <c r="B265" s="68">
        <v>11</v>
      </c>
      <c r="C265" s="68">
        <v>11</v>
      </c>
      <c r="D265" s="68">
        <v>10</v>
      </c>
      <c r="E265" s="68">
        <v>13</v>
      </c>
      <c r="F265" s="68" t="s">
        <v>7535</v>
      </c>
      <c r="G265" s="68" t="s">
        <v>2689</v>
      </c>
      <c r="H265" s="68" t="s">
        <v>2690</v>
      </c>
      <c r="I265" s="93" t="s">
        <v>2692</v>
      </c>
      <c r="J265" s="93" t="s">
        <v>2693</v>
      </c>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row>
    <row r="266" spans="1:34" s="68" customFormat="1" x14ac:dyDescent="0.4">
      <c r="A266" s="95">
        <v>262</v>
      </c>
      <c r="B266" s="68">
        <v>17</v>
      </c>
      <c r="C266" s="68">
        <v>34</v>
      </c>
      <c r="D266" s="68">
        <v>11</v>
      </c>
      <c r="E266" s="68">
        <v>15</v>
      </c>
      <c r="F266" s="68" t="s">
        <v>7536</v>
      </c>
      <c r="G266" s="68" t="s">
        <v>4239</v>
      </c>
      <c r="H266" s="68" t="s">
        <v>4240</v>
      </c>
      <c r="I266" s="93" t="s">
        <v>4242</v>
      </c>
      <c r="J266" s="93" t="s">
        <v>7537</v>
      </c>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row>
    <row r="267" spans="1:34" s="68" customFormat="1" x14ac:dyDescent="0.4">
      <c r="A267" s="95">
        <v>263</v>
      </c>
      <c r="B267" s="68">
        <v>13</v>
      </c>
      <c r="C267" s="68">
        <v>13</v>
      </c>
      <c r="D267" s="68">
        <v>12</v>
      </c>
      <c r="E267" s="68">
        <v>12</v>
      </c>
      <c r="F267" s="68" t="s">
        <v>4169</v>
      </c>
      <c r="G267" s="68" t="s">
        <v>4170</v>
      </c>
      <c r="H267" s="68" t="s">
        <v>4171</v>
      </c>
      <c r="I267" s="93" t="s">
        <v>4173</v>
      </c>
      <c r="J267" s="93" t="s">
        <v>4174</v>
      </c>
      <c r="K267" s="69"/>
      <c r="L267" s="69"/>
      <c r="M267" s="69"/>
      <c r="N267" s="69"/>
      <c r="O267" s="69"/>
      <c r="P267" s="69"/>
      <c r="Q267" s="69"/>
      <c r="R267" s="69"/>
      <c r="S267" s="69"/>
      <c r="T267" s="69"/>
      <c r="U267" s="69"/>
      <c r="V267" s="69"/>
      <c r="W267" s="69"/>
      <c r="X267" s="69"/>
      <c r="Y267" s="69"/>
      <c r="Z267" s="69"/>
      <c r="AA267" s="69"/>
      <c r="AB267" s="69"/>
      <c r="AC267" s="69"/>
      <c r="AD267" s="69"/>
      <c r="AE267" s="69"/>
      <c r="AF267" s="69"/>
      <c r="AG267" s="69"/>
      <c r="AH267" s="69"/>
    </row>
    <row r="268" spans="1:34" s="68" customFormat="1" x14ac:dyDescent="0.4">
      <c r="A268" s="95">
        <v>264</v>
      </c>
      <c r="B268" s="68">
        <v>10</v>
      </c>
      <c r="C268" s="68">
        <v>11</v>
      </c>
      <c r="D268" s="68">
        <v>13</v>
      </c>
      <c r="E268" s="68">
        <v>14</v>
      </c>
      <c r="F268" s="68" t="s">
        <v>7538</v>
      </c>
      <c r="G268" s="68" t="s">
        <v>2577</v>
      </c>
      <c r="H268" s="68" t="s">
        <v>2578</v>
      </c>
      <c r="I268" s="93" t="s">
        <v>2580</v>
      </c>
      <c r="J268" s="93" t="s">
        <v>7539</v>
      </c>
      <c r="K268" s="69"/>
      <c r="L268" s="69"/>
      <c r="M268" s="69"/>
      <c r="N268" s="69"/>
      <c r="O268" s="69"/>
      <c r="P268" s="69"/>
      <c r="Q268" s="69"/>
      <c r="R268" s="69"/>
      <c r="S268" s="69"/>
      <c r="T268" s="69"/>
      <c r="U268" s="69"/>
      <c r="V268" s="69"/>
      <c r="W268" s="69"/>
      <c r="X268" s="69"/>
      <c r="Y268" s="69"/>
      <c r="Z268" s="69"/>
      <c r="AA268" s="69"/>
      <c r="AB268" s="69"/>
      <c r="AC268" s="69"/>
      <c r="AD268" s="69"/>
      <c r="AE268" s="69"/>
      <c r="AF268" s="69"/>
      <c r="AG268" s="69"/>
      <c r="AH268" s="69"/>
    </row>
    <row r="269" spans="1:34" s="68" customFormat="1" x14ac:dyDescent="0.4">
      <c r="A269" s="95">
        <v>265</v>
      </c>
      <c r="B269" s="68">
        <v>20</v>
      </c>
      <c r="C269" s="68">
        <v>20</v>
      </c>
      <c r="D269" s="68">
        <v>21</v>
      </c>
      <c r="E269" s="68">
        <v>22</v>
      </c>
      <c r="F269" s="68" t="s">
        <v>7540</v>
      </c>
      <c r="G269" s="68" t="s">
        <v>4669</v>
      </c>
      <c r="H269" s="68" t="s">
        <v>4670</v>
      </c>
      <c r="I269" s="93" t="s">
        <v>4672</v>
      </c>
      <c r="J269" s="93" t="s">
        <v>7541</v>
      </c>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row>
    <row r="270" spans="1:34" s="68" customFormat="1" x14ac:dyDescent="0.4">
      <c r="A270" s="95">
        <v>266</v>
      </c>
      <c r="B270" s="68">
        <v>5</v>
      </c>
      <c r="C270" s="68">
        <v>7</v>
      </c>
      <c r="D270" s="68">
        <v>3</v>
      </c>
      <c r="E270" s="68">
        <v>10</v>
      </c>
      <c r="F270" s="68" t="s">
        <v>5485</v>
      </c>
      <c r="G270" s="68" t="s">
        <v>5486</v>
      </c>
      <c r="H270" s="68" t="s">
        <v>5487</v>
      </c>
      <c r="I270" s="93" t="s">
        <v>5489</v>
      </c>
      <c r="J270" s="93" t="s">
        <v>5490</v>
      </c>
      <c r="K270" s="69"/>
      <c r="L270" s="69"/>
      <c r="M270" s="69"/>
      <c r="N270" s="69"/>
      <c r="O270" s="69"/>
      <c r="P270" s="69"/>
      <c r="Q270" s="69"/>
      <c r="R270" s="69"/>
      <c r="S270" s="69"/>
      <c r="T270" s="69"/>
      <c r="U270" s="69"/>
      <c r="V270" s="69"/>
      <c r="W270" s="69"/>
      <c r="X270" s="69"/>
      <c r="Y270" s="69"/>
      <c r="Z270" s="69"/>
      <c r="AA270" s="69"/>
      <c r="AB270" s="69"/>
      <c r="AC270" s="69"/>
      <c r="AD270" s="69"/>
      <c r="AE270" s="69"/>
      <c r="AF270" s="69"/>
      <c r="AG270" s="69"/>
      <c r="AH270" s="69"/>
    </row>
    <row r="271" spans="1:34" s="68" customFormat="1" x14ac:dyDescent="0.4">
      <c r="A271" s="95">
        <v>267</v>
      </c>
      <c r="B271" s="68">
        <v>11</v>
      </c>
      <c r="C271" s="68">
        <v>12</v>
      </c>
      <c r="D271" s="68">
        <v>15</v>
      </c>
      <c r="E271" s="68">
        <v>23</v>
      </c>
      <c r="F271" s="68" t="s">
        <v>7542</v>
      </c>
      <c r="G271" s="68" t="s">
        <v>1603</v>
      </c>
      <c r="H271" s="68" t="s">
        <v>1604</v>
      </c>
      <c r="I271" s="93" t="s">
        <v>1606</v>
      </c>
      <c r="J271" s="93" t="s">
        <v>7543</v>
      </c>
      <c r="K271" s="69"/>
      <c r="L271" s="69"/>
      <c r="M271" s="69"/>
      <c r="N271" s="69"/>
      <c r="O271" s="69"/>
      <c r="P271" s="69"/>
      <c r="Q271" s="69"/>
      <c r="R271" s="69"/>
      <c r="S271" s="69"/>
      <c r="T271" s="69"/>
      <c r="U271" s="69"/>
      <c r="V271" s="69"/>
      <c r="W271" s="69"/>
      <c r="X271" s="69"/>
      <c r="Y271" s="69"/>
      <c r="Z271" s="69"/>
      <c r="AA271" s="69"/>
      <c r="AB271" s="69"/>
      <c r="AC271" s="69"/>
      <c r="AD271" s="69"/>
      <c r="AE271" s="69"/>
      <c r="AF271" s="69"/>
      <c r="AG271" s="69"/>
      <c r="AH271" s="69"/>
    </row>
    <row r="272" spans="1:34" s="68" customFormat="1" x14ac:dyDescent="0.4">
      <c r="A272" s="95">
        <v>268</v>
      </c>
      <c r="B272" s="68">
        <v>22</v>
      </c>
      <c r="C272" s="68">
        <v>23</v>
      </c>
      <c r="D272" s="68">
        <v>21</v>
      </c>
      <c r="E272" s="68">
        <v>21</v>
      </c>
      <c r="F272" s="68" t="s">
        <v>2653</v>
      </c>
      <c r="G272" s="68" t="s">
        <v>2654</v>
      </c>
      <c r="H272" s="68" t="s">
        <v>2655</v>
      </c>
      <c r="I272" s="93" t="s">
        <v>2657</v>
      </c>
      <c r="J272" s="93" t="s">
        <v>2658</v>
      </c>
      <c r="K272" s="69"/>
      <c r="L272" s="69"/>
      <c r="M272" s="69"/>
      <c r="N272" s="69"/>
      <c r="O272" s="69"/>
      <c r="P272" s="69"/>
      <c r="Q272" s="69"/>
      <c r="R272" s="69"/>
      <c r="S272" s="69"/>
      <c r="T272" s="69"/>
      <c r="U272" s="69"/>
      <c r="V272" s="69"/>
      <c r="W272" s="69"/>
      <c r="X272" s="69"/>
      <c r="Y272" s="69"/>
      <c r="Z272" s="69"/>
      <c r="AA272" s="69"/>
      <c r="AB272" s="69"/>
      <c r="AC272" s="69"/>
      <c r="AD272" s="69"/>
      <c r="AE272" s="69"/>
      <c r="AF272" s="69"/>
      <c r="AG272" s="69"/>
      <c r="AH272" s="69"/>
    </row>
    <row r="273" spans="1:34" s="68" customFormat="1" x14ac:dyDescent="0.4">
      <c r="A273" s="95">
        <v>269</v>
      </c>
      <c r="B273" s="68">
        <v>5</v>
      </c>
      <c r="C273" s="68">
        <v>5</v>
      </c>
      <c r="D273" s="68">
        <v>4</v>
      </c>
      <c r="E273" s="68">
        <v>4</v>
      </c>
      <c r="F273" s="68" t="s">
        <v>7544</v>
      </c>
      <c r="G273" s="68" t="s">
        <v>7546</v>
      </c>
      <c r="H273" s="68" t="s">
        <v>7545</v>
      </c>
      <c r="I273" s="93" t="s">
        <v>7547</v>
      </c>
      <c r="J273" s="93" t="s">
        <v>7548</v>
      </c>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row>
    <row r="274" spans="1:34" s="68" customFormat="1" x14ac:dyDescent="0.4">
      <c r="A274" s="95">
        <v>270</v>
      </c>
      <c r="B274" s="68">
        <v>12</v>
      </c>
      <c r="C274" s="68">
        <v>16</v>
      </c>
      <c r="D274" s="68">
        <v>17</v>
      </c>
      <c r="E274" s="68">
        <v>20</v>
      </c>
      <c r="F274" s="68" t="s">
        <v>1500</v>
      </c>
      <c r="G274" s="68" t="s">
        <v>1501</v>
      </c>
      <c r="H274" s="68" t="s">
        <v>1502</v>
      </c>
      <c r="I274" s="93" t="s">
        <v>1504</v>
      </c>
      <c r="J274" s="93" t="s">
        <v>1505</v>
      </c>
      <c r="K274" s="69"/>
      <c r="L274" s="69"/>
      <c r="M274" s="69"/>
      <c r="N274" s="69"/>
      <c r="O274" s="69"/>
      <c r="P274" s="69"/>
      <c r="Q274" s="69"/>
      <c r="R274" s="69"/>
      <c r="S274" s="69"/>
      <c r="T274" s="69"/>
      <c r="U274" s="69"/>
      <c r="V274" s="69"/>
      <c r="W274" s="69"/>
      <c r="X274" s="69"/>
      <c r="Y274" s="69"/>
      <c r="Z274" s="69"/>
      <c r="AA274" s="69"/>
      <c r="AB274" s="69"/>
      <c r="AC274" s="69"/>
      <c r="AD274" s="69"/>
      <c r="AE274" s="69"/>
      <c r="AF274" s="69"/>
      <c r="AG274" s="69"/>
      <c r="AH274" s="69"/>
    </row>
    <row r="275" spans="1:34" s="68" customFormat="1" x14ac:dyDescent="0.4">
      <c r="A275" s="95">
        <v>271</v>
      </c>
      <c r="B275" s="68">
        <v>3</v>
      </c>
      <c r="C275" s="68">
        <v>3</v>
      </c>
      <c r="D275" s="68">
        <v>12</v>
      </c>
      <c r="E275" s="68">
        <v>15</v>
      </c>
      <c r="F275" s="68" t="s">
        <v>4031</v>
      </c>
      <c r="G275" s="68" t="s">
        <v>4032</v>
      </c>
      <c r="H275" s="68" t="s">
        <v>4033</v>
      </c>
      <c r="I275" s="93" t="s">
        <v>4035</v>
      </c>
      <c r="J275" s="93" t="s">
        <v>4036</v>
      </c>
      <c r="K275" s="69"/>
      <c r="L275" s="69"/>
      <c r="M275" s="69"/>
      <c r="N275" s="69"/>
      <c r="O275" s="69"/>
      <c r="P275" s="69"/>
      <c r="Q275" s="69"/>
      <c r="R275" s="69"/>
      <c r="S275" s="69"/>
      <c r="T275" s="69"/>
      <c r="U275" s="69"/>
      <c r="V275" s="69"/>
      <c r="W275" s="69"/>
      <c r="X275" s="69"/>
      <c r="Y275" s="69"/>
      <c r="Z275" s="69"/>
      <c r="AA275" s="69"/>
      <c r="AB275" s="69"/>
      <c r="AC275" s="69"/>
      <c r="AD275" s="69"/>
      <c r="AE275" s="69"/>
      <c r="AF275" s="69"/>
      <c r="AG275" s="69"/>
      <c r="AH275" s="69"/>
    </row>
    <row r="276" spans="1:34" s="68" customFormat="1" x14ac:dyDescent="0.4">
      <c r="A276" s="95">
        <v>272</v>
      </c>
      <c r="B276" s="68">
        <v>3</v>
      </c>
      <c r="C276" s="68">
        <v>3</v>
      </c>
      <c r="D276" s="68">
        <v>5</v>
      </c>
      <c r="E276" s="68">
        <v>6</v>
      </c>
      <c r="F276" s="68" t="s">
        <v>3156</v>
      </c>
      <c r="G276" s="68" t="s">
        <v>3157</v>
      </c>
      <c r="H276" s="68" t="s">
        <v>3158</v>
      </c>
      <c r="I276" s="93" t="s">
        <v>1381</v>
      </c>
      <c r="J276" s="93" t="s">
        <v>1382</v>
      </c>
      <c r="K276" s="69"/>
      <c r="L276" s="69"/>
      <c r="M276" s="69"/>
      <c r="N276" s="69"/>
      <c r="O276" s="69"/>
      <c r="P276" s="69"/>
      <c r="Q276" s="69"/>
      <c r="R276" s="69"/>
      <c r="S276" s="69"/>
      <c r="T276" s="69"/>
      <c r="U276" s="69"/>
      <c r="V276" s="69"/>
      <c r="W276" s="69"/>
      <c r="X276" s="69"/>
      <c r="Y276" s="69"/>
      <c r="Z276" s="69"/>
      <c r="AA276" s="69"/>
      <c r="AB276" s="69"/>
      <c r="AC276" s="69"/>
      <c r="AD276" s="69"/>
      <c r="AE276" s="69"/>
      <c r="AF276" s="69"/>
      <c r="AG276" s="69"/>
      <c r="AH276" s="69"/>
    </row>
    <row r="277" spans="1:34" s="68" customFormat="1" x14ac:dyDescent="0.4">
      <c r="A277" s="95">
        <v>273</v>
      </c>
      <c r="B277" s="68">
        <v>4</v>
      </c>
      <c r="C277" s="68">
        <v>4</v>
      </c>
      <c r="D277" s="68">
        <v>5</v>
      </c>
      <c r="E277" s="68">
        <v>5</v>
      </c>
      <c r="F277" s="68" t="s">
        <v>7549</v>
      </c>
      <c r="G277" s="68" t="s">
        <v>7550</v>
      </c>
      <c r="H277" s="68" t="s">
        <v>7551</v>
      </c>
      <c r="I277" s="93" t="s">
        <v>7552</v>
      </c>
      <c r="J277" s="93" t="s">
        <v>7553</v>
      </c>
      <c r="K277" s="69"/>
      <c r="L277" s="69"/>
      <c r="M277" s="69"/>
      <c r="N277" s="69"/>
      <c r="O277" s="69"/>
      <c r="P277" s="69"/>
      <c r="Q277" s="69"/>
      <c r="R277" s="69"/>
      <c r="S277" s="69"/>
      <c r="T277" s="69"/>
      <c r="U277" s="69"/>
      <c r="V277" s="69"/>
      <c r="W277" s="69"/>
      <c r="X277" s="69"/>
      <c r="Y277" s="69"/>
      <c r="Z277" s="69"/>
      <c r="AA277" s="69"/>
      <c r="AB277" s="69"/>
      <c r="AC277" s="69"/>
      <c r="AD277" s="69"/>
      <c r="AE277" s="69"/>
      <c r="AF277" s="69"/>
      <c r="AG277" s="69"/>
      <c r="AH277" s="69"/>
    </row>
    <row r="278" spans="1:34" s="68" customFormat="1" x14ac:dyDescent="0.4">
      <c r="A278" s="95">
        <v>274</v>
      </c>
      <c r="B278" s="68">
        <v>3</v>
      </c>
      <c r="C278" s="68">
        <v>3</v>
      </c>
      <c r="D278" s="68">
        <v>5</v>
      </c>
      <c r="E278" s="68">
        <v>6</v>
      </c>
      <c r="F278" s="68" t="s">
        <v>7554</v>
      </c>
      <c r="G278" s="68" t="s">
        <v>2928</v>
      </c>
      <c r="H278" s="68" t="s">
        <v>2929</v>
      </c>
      <c r="I278" s="93" t="s">
        <v>2931</v>
      </c>
      <c r="J278" s="93" t="s">
        <v>2932</v>
      </c>
      <c r="K278" s="69"/>
      <c r="L278" s="69"/>
      <c r="M278" s="69"/>
      <c r="N278" s="69"/>
      <c r="O278" s="69"/>
      <c r="P278" s="69"/>
      <c r="Q278" s="69"/>
      <c r="R278" s="69"/>
      <c r="S278" s="69"/>
      <c r="T278" s="69"/>
      <c r="U278" s="69"/>
      <c r="V278" s="69"/>
      <c r="W278" s="69"/>
      <c r="X278" s="69"/>
      <c r="Y278" s="69"/>
      <c r="Z278" s="69"/>
      <c r="AA278" s="69"/>
      <c r="AB278" s="69"/>
      <c r="AC278" s="69"/>
      <c r="AD278" s="69"/>
      <c r="AE278" s="69"/>
      <c r="AF278" s="69"/>
      <c r="AG278" s="69"/>
      <c r="AH278" s="69"/>
    </row>
    <row r="279" spans="1:34" s="68" customFormat="1" x14ac:dyDescent="0.4">
      <c r="A279" s="95">
        <v>275</v>
      </c>
      <c r="B279" s="68">
        <v>6</v>
      </c>
      <c r="C279" s="68">
        <v>6</v>
      </c>
      <c r="D279" s="68">
        <v>3</v>
      </c>
      <c r="E279" s="68">
        <v>3</v>
      </c>
      <c r="F279" s="68" t="s">
        <v>7555</v>
      </c>
      <c r="G279" s="68" t="s">
        <v>7556</v>
      </c>
      <c r="H279" s="68" t="s">
        <v>7557</v>
      </c>
      <c r="I279" s="93" t="s">
        <v>7558</v>
      </c>
      <c r="J279" s="93" t="s">
        <v>7559</v>
      </c>
      <c r="K279" s="69"/>
      <c r="L279" s="69"/>
      <c r="M279" s="69"/>
      <c r="N279" s="69"/>
      <c r="O279" s="69"/>
      <c r="P279" s="69"/>
      <c r="Q279" s="69"/>
      <c r="R279" s="69"/>
      <c r="S279" s="69"/>
      <c r="T279" s="69"/>
      <c r="U279" s="69"/>
      <c r="V279" s="69"/>
      <c r="W279" s="69"/>
      <c r="X279" s="69"/>
      <c r="Y279" s="69"/>
      <c r="Z279" s="69"/>
      <c r="AA279" s="69"/>
      <c r="AB279" s="69"/>
      <c r="AC279" s="69"/>
      <c r="AD279" s="69"/>
      <c r="AE279" s="69"/>
      <c r="AF279" s="69"/>
      <c r="AG279" s="69"/>
      <c r="AH279" s="69"/>
    </row>
    <row r="280" spans="1:34" s="68" customFormat="1" x14ac:dyDescent="0.4">
      <c r="A280" s="95">
        <v>276</v>
      </c>
      <c r="B280" s="68">
        <v>9</v>
      </c>
      <c r="C280" s="68">
        <v>11</v>
      </c>
      <c r="D280" s="68">
        <v>10</v>
      </c>
      <c r="E280" s="68">
        <v>16</v>
      </c>
      <c r="F280" s="68" t="s">
        <v>7560</v>
      </c>
      <c r="G280" s="68" t="s">
        <v>535</v>
      </c>
      <c r="H280" s="68" t="s">
        <v>536</v>
      </c>
      <c r="I280" s="93" t="s">
        <v>538</v>
      </c>
      <c r="J280" s="93" t="s">
        <v>539</v>
      </c>
      <c r="K280" s="69"/>
      <c r="L280" s="69"/>
      <c r="M280" s="69"/>
      <c r="N280" s="69"/>
      <c r="O280" s="69"/>
      <c r="P280" s="69"/>
      <c r="Q280" s="69"/>
      <c r="R280" s="69"/>
      <c r="S280" s="69"/>
      <c r="T280" s="69"/>
      <c r="U280" s="69"/>
      <c r="V280" s="69"/>
      <c r="W280" s="69"/>
      <c r="X280" s="69"/>
      <c r="Y280" s="69"/>
      <c r="Z280" s="69"/>
      <c r="AA280" s="69"/>
      <c r="AB280" s="69"/>
      <c r="AC280" s="69"/>
      <c r="AD280" s="69"/>
      <c r="AE280" s="69"/>
      <c r="AF280" s="69"/>
      <c r="AG280" s="69"/>
      <c r="AH280" s="69"/>
    </row>
    <row r="281" spans="1:34" s="68" customFormat="1" x14ac:dyDescent="0.4">
      <c r="A281" s="95">
        <v>277</v>
      </c>
      <c r="B281" s="68">
        <v>12</v>
      </c>
      <c r="C281" s="68">
        <v>12</v>
      </c>
      <c r="D281" s="68">
        <v>13</v>
      </c>
      <c r="E281" s="68">
        <v>15</v>
      </c>
      <c r="F281" s="68" t="s">
        <v>3555</v>
      </c>
      <c r="G281" s="68" t="s">
        <v>3556</v>
      </c>
      <c r="H281" s="68" t="s">
        <v>3557</v>
      </c>
      <c r="I281" s="93" t="s">
        <v>3559</v>
      </c>
      <c r="J281" s="93" t="s">
        <v>3560</v>
      </c>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row>
    <row r="282" spans="1:34" s="68" customFormat="1" x14ac:dyDescent="0.4">
      <c r="A282" s="95">
        <v>278</v>
      </c>
      <c r="B282" s="68">
        <v>5</v>
      </c>
      <c r="C282" s="68">
        <v>5</v>
      </c>
      <c r="D282" s="68">
        <v>4</v>
      </c>
      <c r="E282" s="68">
        <v>4</v>
      </c>
      <c r="F282" s="68" t="s">
        <v>6089</v>
      </c>
      <c r="G282" s="68" t="s">
        <v>6090</v>
      </c>
      <c r="H282" s="68" t="s">
        <v>6091</v>
      </c>
      <c r="I282" s="93" t="s">
        <v>6093</v>
      </c>
      <c r="J282" s="93" t="s">
        <v>5706</v>
      </c>
      <c r="K282" s="69"/>
      <c r="L282" s="69"/>
      <c r="M282" s="69"/>
      <c r="N282" s="69"/>
      <c r="O282" s="69"/>
      <c r="P282" s="69"/>
      <c r="Q282" s="69"/>
      <c r="R282" s="69"/>
      <c r="S282" s="69"/>
      <c r="T282" s="69"/>
      <c r="U282" s="69"/>
      <c r="V282" s="69"/>
      <c r="W282" s="69"/>
      <c r="X282" s="69"/>
      <c r="Y282" s="69"/>
      <c r="Z282" s="69"/>
      <c r="AA282" s="69"/>
      <c r="AB282" s="69"/>
      <c r="AC282" s="69"/>
      <c r="AD282" s="69"/>
      <c r="AE282" s="69"/>
      <c r="AF282" s="69"/>
      <c r="AG282" s="69"/>
      <c r="AH282" s="69"/>
    </row>
    <row r="283" spans="1:34" s="68" customFormat="1" x14ac:dyDescent="0.4">
      <c r="A283" s="95">
        <v>279</v>
      </c>
      <c r="B283" s="68">
        <v>13</v>
      </c>
      <c r="C283" s="68">
        <v>14</v>
      </c>
      <c r="D283" s="68">
        <v>12</v>
      </c>
      <c r="E283" s="68">
        <v>13</v>
      </c>
      <c r="F283" s="68" t="s">
        <v>7561</v>
      </c>
      <c r="G283" s="68" t="s">
        <v>7562</v>
      </c>
      <c r="H283" s="68" t="s">
        <v>7563</v>
      </c>
      <c r="I283" s="93" t="s">
        <v>7564</v>
      </c>
      <c r="J283" s="93" t="s">
        <v>7565</v>
      </c>
      <c r="K283" s="69"/>
      <c r="L283" s="69"/>
      <c r="M283" s="69"/>
      <c r="N283" s="69"/>
      <c r="O283" s="69"/>
      <c r="P283" s="69"/>
      <c r="Q283" s="69"/>
      <c r="R283" s="69"/>
      <c r="S283" s="69"/>
      <c r="T283" s="69"/>
      <c r="U283" s="69"/>
      <c r="V283" s="69"/>
      <c r="W283" s="69"/>
      <c r="X283" s="69"/>
      <c r="Y283" s="69"/>
      <c r="Z283" s="69"/>
      <c r="AA283" s="69"/>
      <c r="AB283" s="69"/>
      <c r="AC283" s="69"/>
      <c r="AD283" s="69"/>
      <c r="AE283" s="69"/>
      <c r="AF283" s="69"/>
      <c r="AG283" s="69"/>
      <c r="AH283" s="69"/>
    </row>
    <row r="284" spans="1:34" s="68" customFormat="1" x14ac:dyDescent="0.4">
      <c r="A284" s="95">
        <v>280</v>
      </c>
      <c r="B284" s="68">
        <v>4</v>
      </c>
      <c r="C284" s="68">
        <v>5</v>
      </c>
      <c r="D284" s="68">
        <v>4</v>
      </c>
      <c r="E284" s="68">
        <v>4</v>
      </c>
      <c r="F284" s="68" t="s">
        <v>7566</v>
      </c>
      <c r="G284" s="68" t="s">
        <v>7567</v>
      </c>
      <c r="H284" s="68" t="s">
        <v>7568</v>
      </c>
      <c r="I284" s="93" t="s">
        <v>391</v>
      </c>
      <c r="J284" s="93" t="s">
        <v>392</v>
      </c>
      <c r="K284" s="69"/>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row>
    <row r="285" spans="1:34" s="68" customFormat="1" x14ac:dyDescent="0.4">
      <c r="A285" s="95">
        <v>281</v>
      </c>
      <c r="B285" s="68">
        <v>26</v>
      </c>
      <c r="C285" s="68">
        <v>48</v>
      </c>
      <c r="D285" s="68">
        <v>24</v>
      </c>
      <c r="E285" s="68">
        <v>35</v>
      </c>
      <c r="F285" s="68" t="s">
        <v>7569</v>
      </c>
      <c r="G285" s="68" t="s">
        <v>3237</v>
      </c>
      <c r="H285" s="68" t="s">
        <v>3238</v>
      </c>
      <c r="I285" s="93" t="s">
        <v>3240</v>
      </c>
      <c r="J285" s="93" t="s">
        <v>457</v>
      </c>
      <c r="K285" s="69"/>
      <c r="L285" s="69"/>
      <c r="M285" s="69"/>
      <c r="N285" s="69"/>
      <c r="O285" s="69"/>
      <c r="P285" s="69"/>
      <c r="Q285" s="69"/>
      <c r="R285" s="69"/>
      <c r="S285" s="69"/>
      <c r="T285" s="69"/>
      <c r="U285" s="69"/>
      <c r="V285" s="69"/>
      <c r="W285" s="69"/>
      <c r="X285" s="69"/>
      <c r="Y285" s="69"/>
      <c r="Z285" s="69"/>
      <c r="AA285" s="69"/>
      <c r="AB285" s="69"/>
      <c r="AC285" s="69"/>
      <c r="AD285" s="69"/>
      <c r="AE285" s="69"/>
      <c r="AF285" s="69"/>
      <c r="AG285" s="69"/>
      <c r="AH285" s="69"/>
    </row>
    <row r="286" spans="1:34" s="68" customFormat="1" x14ac:dyDescent="0.4">
      <c r="A286" s="95">
        <v>282</v>
      </c>
      <c r="B286" s="68">
        <v>9</v>
      </c>
      <c r="C286" s="68">
        <v>9</v>
      </c>
      <c r="D286" s="68">
        <v>10</v>
      </c>
      <c r="E286" s="68">
        <v>10</v>
      </c>
      <c r="F286" s="68" t="s">
        <v>7570</v>
      </c>
      <c r="G286" s="68" t="s">
        <v>5786</v>
      </c>
      <c r="H286" s="68" t="s">
        <v>5787</v>
      </c>
      <c r="I286" s="93" t="s">
        <v>5789</v>
      </c>
      <c r="J286" s="93" t="s">
        <v>7571</v>
      </c>
      <c r="K286" s="69"/>
      <c r="L286" s="69"/>
      <c r="M286" s="69"/>
      <c r="N286" s="69"/>
      <c r="O286" s="69"/>
      <c r="P286" s="69"/>
      <c r="Q286" s="69"/>
      <c r="R286" s="69"/>
      <c r="S286" s="69"/>
      <c r="T286" s="69"/>
      <c r="U286" s="69"/>
      <c r="V286" s="69"/>
      <c r="W286" s="69"/>
      <c r="X286" s="69"/>
      <c r="Y286" s="69"/>
      <c r="Z286" s="69"/>
      <c r="AA286" s="69"/>
      <c r="AB286" s="69"/>
      <c r="AC286" s="69"/>
      <c r="AD286" s="69"/>
      <c r="AE286" s="69"/>
      <c r="AF286" s="69"/>
      <c r="AG286" s="69"/>
      <c r="AH286" s="69"/>
    </row>
    <row r="287" spans="1:34" s="68" customFormat="1" x14ac:dyDescent="0.4">
      <c r="A287" s="95">
        <v>283</v>
      </c>
      <c r="B287" s="68">
        <v>10</v>
      </c>
      <c r="C287" s="68">
        <v>13</v>
      </c>
      <c r="D287" s="68">
        <v>6</v>
      </c>
      <c r="E287" s="68">
        <v>6</v>
      </c>
      <c r="F287" s="68" t="s">
        <v>3150</v>
      </c>
      <c r="G287" s="68" t="s">
        <v>3151</v>
      </c>
      <c r="H287" s="68" t="s">
        <v>3152</v>
      </c>
      <c r="I287" s="93" t="s">
        <v>3154</v>
      </c>
      <c r="J287" s="93" t="s">
        <v>3155</v>
      </c>
      <c r="K287" s="69"/>
      <c r="L287" s="69"/>
      <c r="M287" s="69"/>
      <c r="N287" s="69"/>
      <c r="O287" s="69"/>
      <c r="P287" s="69"/>
      <c r="Q287" s="69"/>
      <c r="R287" s="69"/>
      <c r="S287" s="69"/>
      <c r="T287" s="69"/>
      <c r="U287" s="69"/>
      <c r="V287" s="69"/>
      <c r="W287" s="69"/>
      <c r="X287" s="69"/>
      <c r="Y287" s="69"/>
      <c r="Z287" s="69"/>
      <c r="AA287" s="69"/>
      <c r="AB287" s="69"/>
      <c r="AC287" s="69"/>
      <c r="AD287" s="69"/>
      <c r="AE287" s="69"/>
      <c r="AF287" s="69"/>
      <c r="AG287" s="69"/>
      <c r="AH287" s="69"/>
    </row>
    <row r="288" spans="1:34" s="68" customFormat="1" x14ac:dyDescent="0.4">
      <c r="A288" s="95">
        <v>284</v>
      </c>
      <c r="B288" s="68">
        <v>9</v>
      </c>
      <c r="C288" s="68">
        <v>10</v>
      </c>
      <c r="D288" s="68">
        <v>9</v>
      </c>
      <c r="E288" s="68">
        <v>9</v>
      </c>
      <c r="F288" s="68" t="s">
        <v>2410</v>
      </c>
      <c r="G288" s="68" t="s">
        <v>2411</v>
      </c>
      <c r="H288" s="68" t="s">
        <v>2412</v>
      </c>
      <c r="I288" s="93" t="s">
        <v>2314</v>
      </c>
      <c r="J288" s="93" t="s">
        <v>7572</v>
      </c>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row>
    <row r="289" spans="1:34" s="68" customFormat="1" x14ac:dyDescent="0.4">
      <c r="A289" s="95">
        <v>285</v>
      </c>
      <c r="B289" s="68">
        <v>14</v>
      </c>
      <c r="C289" s="68">
        <v>16</v>
      </c>
      <c r="D289" s="68">
        <v>10</v>
      </c>
      <c r="E289" s="68">
        <v>13</v>
      </c>
      <c r="F289" s="68" t="s">
        <v>7573</v>
      </c>
      <c r="G289" s="68" t="s">
        <v>3927</v>
      </c>
      <c r="H289" s="68" t="s">
        <v>3928</v>
      </c>
      <c r="I289" s="93" t="s">
        <v>3930</v>
      </c>
      <c r="J289" s="93" t="s">
        <v>3931</v>
      </c>
      <c r="K289" s="69"/>
      <c r="L289" s="69"/>
      <c r="M289" s="69"/>
      <c r="N289" s="69"/>
      <c r="O289" s="69"/>
      <c r="P289" s="69"/>
      <c r="Q289" s="69"/>
      <c r="R289" s="69"/>
      <c r="S289" s="69"/>
      <c r="T289" s="69"/>
      <c r="U289" s="69"/>
      <c r="V289" s="69"/>
      <c r="W289" s="69"/>
      <c r="X289" s="69"/>
      <c r="Y289" s="69"/>
      <c r="Z289" s="69"/>
      <c r="AA289" s="69"/>
      <c r="AB289" s="69"/>
      <c r="AC289" s="69"/>
      <c r="AD289" s="69"/>
      <c r="AE289" s="69"/>
      <c r="AF289" s="69"/>
      <c r="AG289" s="69"/>
      <c r="AH289" s="69"/>
    </row>
    <row r="290" spans="1:34" s="68" customFormat="1" x14ac:dyDescent="0.4">
      <c r="A290" s="95">
        <v>286</v>
      </c>
      <c r="B290" s="68">
        <v>13</v>
      </c>
      <c r="C290" s="68">
        <v>16</v>
      </c>
      <c r="D290" s="68">
        <v>15</v>
      </c>
      <c r="E290" s="68">
        <v>23</v>
      </c>
      <c r="F290" s="68" t="s">
        <v>1333</v>
      </c>
      <c r="G290" s="68" t="s">
        <v>22</v>
      </c>
      <c r="H290" s="68" t="s">
        <v>23</v>
      </c>
      <c r="I290" s="93" t="s">
        <v>1335</v>
      </c>
      <c r="J290" s="93" t="s">
        <v>1336</v>
      </c>
      <c r="K290" s="69"/>
      <c r="L290" s="69"/>
      <c r="M290" s="69"/>
      <c r="N290" s="69"/>
      <c r="O290" s="69"/>
      <c r="P290" s="69"/>
      <c r="Q290" s="69"/>
      <c r="R290" s="69"/>
      <c r="S290" s="69"/>
      <c r="T290" s="69"/>
      <c r="U290" s="69"/>
      <c r="V290" s="69"/>
      <c r="W290" s="69"/>
      <c r="X290" s="69"/>
      <c r="Y290" s="69"/>
      <c r="Z290" s="69"/>
      <c r="AA290" s="69"/>
      <c r="AB290" s="69"/>
      <c r="AC290" s="69"/>
      <c r="AD290" s="69"/>
      <c r="AE290" s="69"/>
      <c r="AF290" s="69"/>
      <c r="AG290" s="69"/>
      <c r="AH290" s="69"/>
    </row>
    <row r="291" spans="1:34" s="68" customFormat="1" x14ac:dyDescent="0.4">
      <c r="A291" s="95">
        <v>287</v>
      </c>
      <c r="B291" s="68">
        <v>15</v>
      </c>
      <c r="C291" s="68">
        <v>18</v>
      </c>
      <c r="D291" s="68">
        <v>18</v>
      </c>
      <c r="E291" s="68">
        <v>22</v>
      </c>
      <c r="F291" s="68" t="s">
        <v>5643</v>
      </c>
      <c r="G291" s="68" t="s">
        <v>5644</v>
      </c>
      <c r="H291" s="68" t="s">
        <v>5645</v>
      </c>
      <c r="I291" s="93" t="s">
        <v>5647</v>
      </c>
      <c r="J291" s="93" t="s">
        <v>5648</v>
      </c>
      <c r="K291" s="69"/>
      <c r="L291" s="69"/>
      <c r="M291" s="69"/>
      <c r="N291" s="69"/>
      <c r="O291" s="69"/>
      <c r="P291" s="69"/>
      <c r="Q291" s="69"/>
      <c r="R291" s="69"/>
      <c r="S291" s="69"/>
      <c r="T291" s="69"/>
      <c r="U291" s="69"/>
      <c r="V291" s="69"/>
      <c r="W291" s="69"/>
      <c r="X291" s="69"/>
      <c r="Y291" s="69"/>
      <c r="Z291" s="69"/>
      <c r="AA291" s="69"/>
      <c r="AB291" s="69"/>
      <c r="AC291" s="69"/>
      <c r="AD291" s="69"/>
      <c r="AE291" s="69"/>
      <c r="AF291" s="69"/>
      <c r="AG291" s="69"/>
      <c r="AH291" s="69"/>
    </row>
    <row r="292" spans="1:34" s="68" customFormat="1" x14ac:dyDescent="0.4">
      <c r="A292" s="95">
        <v>288</v>
      </c>
      <c r="B292" s="68">
        <v>12</v>
      </c>
      <c r="C292" s="68">
        <v>14</v>
      </c>
      <c r="D292" s="68">
        <v>13</v>
      </c>
      <c r="E292" s="68">
        <v>16</v>
      </c>
      <c r="F292" s="68" t="s">
        <v>2247</v>
      </c>
      <c r="G292" s="68" t="s">
        <v>2248</v>
      </c>
      <c r="H292" s="68" t="s">
        <v>2249</v>
      </c>
      <c r="I292" s="93" t="s">
        <v>2251</v>
      </c>
      <c r="J292" s="93" t="s">
        <v>7574</v>
      </c>
      <c r="K292" s="69"/>
      <c r="L292" s="69"/>
      <c r="M292" s="69"/>
      <c r="N292" s="69"/>
      <c r="O292" s="69"/>
      <c r="P292" s="69"/>
      <c r="Q292" s="69"/>
      <c r="R292" s="69"/>
      <c r="S292" s="69"/>
      <c r="T292" s="69"/>
      <c r="U292" s="69"/>
      <c r="V292" s="69"/>
      <c r="W292" s="69"/>
      <c r="X292" s="69"/>
      <c r="Y292" s="69"/>
      <c r="Z292" s="69"/>
      <c r="AA292" s="69"/>
      <c r="AB292" s="69"/>
      <c r="AC292" s="69"/>
      <c r="AD292" s="69"/>
      <c r="AE292" s="69"/>
      <c r="AF292" s="69"/>
      <c r="AG292" s="69"/>
      <c r="AH292" s="69"/>
    </row>
    <row r="293" spans="1:34" s="68" customFormat="1" x14ac:dyDescent="0.4">
      <c r="A293" s="95">
        <v>289</v>
      </c>
      <c r="B293" s="68">
        <v>10</v>
      </c>
      <c r="C293" s="68">
        <v>12</v>
      </c>
      <c r="D293" s="68">
        <v>8</v>
      </c>
      <c r="E293" s="68">
        <v>8</v>
      </c>
      <c r="F293" s="68" t="s">
        <v>619</v>
      </c>
      <c r="G293" s="68" t="s">
        <v>620</v>
      </c>
      <c r="H293" s="68" t="s">
        <v>621</v>
      </c>
      <c r="I293" s="93" t="s">
        <v>623</v>
      </c>
      <c r="J293" s="93" t="s">
        <v>624</v>
      </c>
      <c r="K293" s="69"/>
      <c r="L293" s="69"/>
      <c r="M293" s="69"/>
      <c r="N293" s="69"/>
      <c r="O293" s="69"/>
      <c r="P293" s="69"/>
      <c r="Q293" s="69"/>
      <c r="R293" s="69"/>
      <c r="S293" s="69"/>
      <c r="T293" s="69"/>
      <c r="U293" s="69"/>
      <c r="V293" s="69"/>
      <c r="W293" s="69"/>
      <c r="X293" s="69"/>
      <c r="Y293" s="69"/>
      <c r="Z293" s="69"/>
      <c r="AA293" s="69"/>
      <c r="AB293" s="69"/>
      <c r="AC293" s="69"/>
      <c r="AD293" s="69"/>
      <c r="AE293" s="69"/>
      <c r="AF293" s="69"/>
      <c r="AG293" s="69"/>
      <c r="AH293" s="69"/>
    </row>
    <row r="294" spans="1:34" s="68" customFormat="1" x14ac:dyDescent="0.4">
      <c r="A294" s="95">
        <v>290</v>
      </c>
      <c r="B294" s="68">
        <v>38</v>
      </c>
      <c r="C294" s="68">
        <v>291</v>
      </c>
      <c r="D294" s="68">
        <v>38</v>
      </c>
      <c r="E294" s="68">
        <v>379</v>
      </c>
      <c r="F294" s="68" t="s">
        <v>7575</v>
      </c>
      <c r="G294" s="68" t="s">
        <v>4255</v>
      </c>
      <c r="H294" s="71" t="s">
        <v>723</v>
      </c>
      <c r="I294" s="93" t="s">
        <v>725</v>
      </c>
      <c r="J294" s="93" t="s">
        <v>4256</v>
      </c>
      <c r="K294" s="69"/>
      <c r="L294" s="69"/>
      <c r="M294" s="69"/>
      <c r="N294" s="69"/>
      <c r="O294" s="69"/>
      <c r="P294" s="69"/>
      <c r="Q294" s="69"/>
      <c r="R294" s="69"/>
      <c r="S294" s="69"/>
      <c r="T294" s="69"/>
      <c r="U294" s="69"/>
      <c r="V294" s="69"/>
      <c r="W294" s="69"/>
      <c r="X294" s="69"/>
      <c r="Y294" s="69"/>
      <c r="Z294" s="69"/>
      <c r="AA294" s="69"/>
      <c r="AB294" s="69"/>
      <c r="AC294" s="69"/>
      <c r="AD294" s="69"/>
      <c r="AE294" s="69"/>
      <c r="AF294" s="69"/>
      <c r="AG294" s="69"/>
      <c r="AH294" s="69"/>
    </row>
    <row r="295" spans="1:34" s="68" customFormat="1" x14ac:dyDescent="0.4">
      <c r="A295" s="95">
        <v>291</v>
      </c>
      <c r="B295" s="68">
        <v>5</v>
      </c>
      <c r="C295" s="68">
        <v>5</v>
      </c>
      <c r="D295" s="68">
        <v>5</v>
      </c>
      <c r="E295" s="68">
        <v>5</v>
      </c>
      <c r="F295" s="68" t="s">
        <v>5261</v>
      </c>
      <c r="G295" s="68" t="s">
        <v>5262</v>
      </c>
      <c r="H295" s="68" t="s">
        <v>5263</v>
      </c>
      <c r="I295" s="93" t="s">
        <v>5265</v>
      </c>
      <c r="J295" s="93" t="s">
        <v>5266</v>
      </c>
      <c r="K295" s="69"/>
      <c r="L295" s="69"/>
      <c r="M295" s="69"/>
      <c r="N295" s="69"/>
      <c r="O295" s="69"/>
      <c r="P295" s="69"/>
      <c r="Q295" s="69"/>
      <c r="R295" s="69"/>
      <c r="S295" s="69"/>
      <c r="T295" s="69"/>
      <c r="U295" s="69"/>
      <c r="V295" s="69"/>
      <c r="W295" s="69"/>
      <c r="X295" s="69"/>
      <c r="Y295" s="69"/>
      <c r="Z295" s="69"/>
      <c r="AA295" s="69"/>
      <c r="AB295" s="69"/>
      <c r="AC295" s="69"/>
      <c r="AD295" s="69"/>
      <c r="AE295" s="69"/>
      <c r="AF295" s="69"/>
      <c r="AG295" s="69"/>
      <c r="AH295" s="69"/>
    </row>
    <row r="296" spans="1:34" s="68" customFormat="1" x14ac:dyDescent="0.4">
      <c r="A296" s="95">
        <v>292</v>
      </c>
      <c r="B296" s="68">
        <v>2</v>
      </c>
      <c r="C296" s="68">
        <v>2</v>
      </c>
      <c r="D296" s="68">
        <v>7</v>
      </c>
      <c r="E296" s="68">
        <v>8</v>
      </c>
      <c r="F296" s="68" t="s">
        <v>309</v>
      </c>
      <c r="G296" s="68" t="s">
        <v>310</v>
      </c>
      <c r="H296" s="68" t="s">
        <v>311</v>
      </c>
      <c r="I296" s="93" t="s">
        <v>313</v>
      </c>
      <c r="J296" s="93" t="s">
        <v>7576</v>
      </c>
      <c r="K296" s="69"/>
      <c r="L296" s="69"/>
      <c r="M296" s="69"/>
      <c r="N296" s="69"/>
      <c r="O296" s="69"/>
      <c r="P296" s="69"/>
      <c r="Q296" s="69"/>
      <c r="R296" s="69"/>
      <c r="S296" s="69"/>
      <c r="T296" s="69"/>
      <c r="U296" s="69"/>
      <c r="V296" s="69"/>
      <c r="W296" s="69"/>
      <c r="X296" s="69"/>
      <c r="Y296" s="69"/>
      <c r="Z296" s="69"/>
      <c r="AA296" s="69"/>
      <c r="AB296" s="69"/>
      <c r="AC296" s="69"/>
      <c r="AD296" s="69"/>
      <c r="AE296" s="69"/>
      <c r="AF296" s="69"/>
      <c r="AG296" s="69"/>
      <c r="AH296" s="69"/>
    </row>
    <row r="297" spans="1:34" s="68" customFormat="1" x14ac:dyDescent="0.4">
      <c r="A297" s="95">
        <v>293</v>
      </c>
      <c r="B297" s="68">
        <v>7</v>
      </c>
      <c r="C297" s="68">
        <v>7</v>
      </c>
      <c r="D297" s="68">
        <v>13</v>
      </c>
      <c r="E297" s="68">
        <v>13</v>
      </c>
      <c r="F297" s="68" t="s">
        <v>7577</v>
      </c>
      <c r="G297" s="68" t="s">
        <v>3585</v>
      </c>
      <c r="H297" s="68" t="s">
        <v>3586</v>
      </c>
      <c r="I297" s="93" t="s">
        <v>3588</v>
      </c>
      <c r="J297" s="93" t="s">
        <v>3589</v>
      </c>
      <c r="K297" s="69"/>
      <c r="L297" s="69"/>
      <c r="M297" s="69"/>
      <c r="N297" s="69"/>
      <c r="O297" s="69"/>
      <c r="P297" s="69"/>
      <c r="Q297" s="69"/>
      <c r="R297" s="69"/>
      <c r="S297" s="69"/>
      <c r="T297" s="69"/>
      <c r="U297" s="69"/>
      <c r="V297" s="69"/>
      <c r="W297" s="69"/>
      <c r="X297" s="69"/>
      <c r="Y297" s="69"/>
      <c r="Z297" s="69"/>
      <c r="AA297" s="69"/>
      <c r="AB297" s="69"/>
      <c r="AC297" s="69"/>
      <c r="AD297" s="69"/>
      <c r="AE297" s="69"/>
      <c r="AF297" s="69"/>
      <c r="AG297" s="69"/>
      <c r="AH297" s="69"/>
    </row>
    <row r="298" spans="1:34" s="68" customFormat="1" x14ac:dyDescent="0.4">
      <c r="A298" s="95">
        <v>294</v>
      </c>
      <c r="B298" s="68">
        <v>3</v>
      </c>
      <c r="C298" s="68">
        <v>5</v>
      </c>
      <c r="D298" s="68">
        <v>5</v>
      </c>
      <c r="E298" s="68">
        <v>5</v>
      </c>
      <c r="F298" s="68" t="s">
        <v>1482</v>
      </c>
      <c r="G298" s="68" t="s">
        <v>1483</v>
      </c>
      <c r="H298" s="68" t="s">
        <v>1484</v>
      </c>
      <c r="I298" s="93" t="s">
        <v>1486</v>
      </c>
      <c r="J298" s="93" t="s">
        <v>7578</v>
      </c>
      <c r="K298" s="69"/>
      <c r="L298" s="69"/>
      <c r="M298" s="69"/>
      <c r="N298" s="69"/>
      <c r="O298" s="69"/>
      <c r="P298" s="69"/>
      <c r="Q298" s="69"/>
      <c r="R298" s="69"/>
      <c r="S298" s="69"/>
      <c r="T298" s="69"/>
      <c r="U298" s="69"/>
      <c r="V298" s="69"/>
      <c r="W298" s="69"/>
      <c r="X298" s="69"/>
      <c r="Y298" s="69"/>
      <c r="Z298" s="69"/>
      <c r="AA298" s="69"/>
      <c r="AB298" s="69"/>
      <c r="AC298" s="69"/>
      <c r="AD298" s="69"/>
      <c r="AE298" s="69"/>
      <c r="AF298" s="69"/>
      <c r="AG298" s="69"/>
      <c r="AH298" s="69"/>
    </row>
    <row r="299" spans="1:34" s="68" customFormat="1" x14ac:dyDescent="0.4">
      <c r="A299" s="95">
        <v>295</v>
      </c>
      <c r="B299" s="68">
        <v>6</v>
      </c>
      <c r="C299" s="68">
        <v>7</v>
      </c>
      <c r="D299" s="68">
        <v>10</v>
      </c>
      <c r="E299" s="68">
        <v>13</v>
      </c>
      <c r="F299" s="68" t="s">
        <v>7579</v>
      </c>
      <c r="G299" s="68" t="s">
        <v>4346</v>
      </c>
      <c r="H299" s="68" t="s">
        <v>4347</v>
      </c>
      <c r="I299" s="93" t="s">
        <v>4349</v>
      </c>
      <c r="J299" s="93" t="s">
        <v>4350</v>
      </c>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row>
    <row r="300" spans="1:34" s="68" customFormat="1" x14ac:dyDescent="0.4">
      <c r="A300" s="95">
        <v>296</v>
      </c>
      <c r="B300" s="68">
        <v>9</v>
      </c>
      <c r="C300" s="68">
        <v>9</v>
      </c>
      <c r="D300" s="68">
        <v>11</v>
      </c>
      <c r="E300" s="68">
        <v>11</v>
      </c>
      <c r="F300" s="68" t="s">
        <v>4020</v>
      </c>
      <c r="G300" s="68" t="s">
        <v>4021</v>
      </c>
      <c r="H300" s="68" t="s">
        <v>4022</v>
      </c>
      <c r="I300" s="93" t="s">
        <v>7580</v>
      </c>
      <c r="J300" s="93" t="s">
        <v>206</v>
      </c>
      <c r="K300" s="69"/>
      <c r="L300" s="69"/>
      <c r="M300" s="69"/>
      <c r="N300" s="69"/>
      <c r="O300" s="69"/>
      <c r="P300" s="69"/>
      <c r="Q300" s="69"/>
      <c r="R300" s="69"/>
      <c r="S300" s="69"/>
      <c r="T300" s="69"/>
      <c r="U300" s="69"/>
      <c r="V300" s="69"/>
      <c r="W300" s="69"/>
      <c r="X300" s="69"/>
      <c r="Y300" s="69"/>
      <c r="Z300" s="69"/>
      <c r="AA300" s="69"/>
      <c r="AB300" s="69"/>
      <c r="AC300" s="69"/>
      <c r="AD300" s="69"/>
      <c r="AE300" s="69"/>
      <c r="AF300" s="69"/>
      <c r="AG300" s="69"/>
      <c r="AH300" s="69"/>
    </row>
    <row r="301" spans="1:34" s="68" customFormat="1" x14ac:dyDescent="0.4">
      <c r="A301" s="95">
        <v>297</v>
      </c>
      <c r="B301" s="68">
        <v>44</v>
      </c>
      <c r="C301" s="68">
        <v>131</v>
      </c>
      <c r="D301" s="68">
        <v>46</v>
      </c>
      <c r="E301" s="68">
        <v>101</v>
      </c>
      <c r="F301" s="68" t="s">
        <v>7581</v>
      </c>
      <c r="G301" s="68" t="s">
        <v>4529</v>
      </c>
      <c r="H301" s="68" t="s">
        <v>4530</v>
      </c>
      <c r="I301" s="93" t="s">
        <v>4532</v>
      </c>
      <c r="J301" s="93" t="s">
        <v>4533</v>
      </c>
      <c r="K301" s="69"/>
      <c r="L301" s="69"/>
      <c r="M301" s="69"/>
      <c r="N301" s="69"/>
      <c r="O301" s="69"/>
      <c r="P301" s="69"/>
      <c r="Q301" s="69"/>
      <c r="R301" s="69"/>
      <c r="S301" s="69"/>
      <c r="T301" s="69"/>
      <c r="U301" s="69"/>
      <c r="V301" s="69"/>
      <c r="W301" s="69"/>
      <c r="X301" s="69"/>
      <c r="Y301" s="69"/>
      <c r="Z301" s="69"/>
      <c r="AA301" s="69"/>
      <c r="AB301" s="69"/>
      <c r="AC301" s="69"/>
      <c r="AD301" s="69"/>
      <c r="AE301" s="69"/>
      <c r="AF301" s="69"/>
      <c r="AG301" s="69"/>
      <c r="AH301" s="69"/>
    </row>
    <row r="302" spans="1:34" s="68" customFormat="1" x14ac:dyDescent="0.4">
      <c r="A302" s="95">
        <v>298</v>
      </c>
      <c r="B302" s="68">
        <v>9</v>
      </c>
      <c r="C302" s="68">
        <v>16</v>
      </c>
      <c r="D302" s="68">
        <v>9</v>
      </c>
      <c r="E302" s="68">
        <v>16</v>
      </c>
      <c r="F302" s="68" t="s">
        <v>7582</v>
      </c>
      <c r="G302" s="68" t="s">
        <v>3280</v>
      </c>
      <c r="H302" s="68" t="s">
        <v>3281</v>
      </c>
      <c r="I302" s="93" t="s">
        <v>3283</v>
      </c>
      <c r="J302" s="93" t="s">
        <v>3284</v>
      </c>
      <c r="K302" s="69"/>
      <c r="L302" s="69"/>
      <c r="M302" s="69"/>
      <c r="N302" s="69"/>
      <c r="O302" s="69"/>
      <c r="P302" s="69"/>
      <c r="Q302" s="69"/>
      <c r="R302" s="69"/>
      <c r="S302" s="69"/>
      <c r="T302" s="69"/>
      <c r="U302" s="69"/>
      <c r="V302" s="69"/>
      <c r="W302" s="69"/>
      <c r="X302" s="69"/>
      <c r="Y302" s="69"/>
      <c r="Z302" s="69"/>
      <c r="AA302" s="69"/>
      <c r="AB302" s="69"/>
      <c r="AC302" s="69"/>
      <c r="AD302" s="69"/>
      <c r="AE302" s="69"/>
      <c r="AF302" s="69"/>
      <c r="AG302" s="69"/>
      <c r="AH302" s="69"/>
    </row>
    <row r="303" spans="1:34" s="68" customFormat="1" x14ac:dyDescent="0.4">
      <c r="A303" s="95">
        <v>299</v>
      </c>
      <c r="B303" s="68">
        <v>5</v>
      </c>
      <c r="C303" s="68">
        <v>5</v>
      </c>
      <c r="D303" s="68">
        <v>6</v>
      </c>
      <c r="E303" s="68">
        <v>6</v>
      </c>
      <c r="F303" s="68" t="s">
        <v>7583</v>
      </c>
      <c r="G303" s="68" t="s">
        <v>4880</v>
      </c>
      <c r="H303" s="68" t="s">
        <v>4881</v>
      </c>
      <c r="I303" s="93" t="s">
        <v>4883</v>
      </c>
      <c r="J303" s="93" t="s">
        <v>4884</v>
      </c>
      <c r="K303" s="69"/>
      <c r="L303" s="69"/>
      <c r="M303" s="69"/>
      <c r="N303" s="69"/>
      <c r="O303" s="69"/>
      <c r="P303" s="69"/>
      <c r="Q303" s="69"/>
      <c r="R303" s="69"/>
      <c r="S303" s="69"/>
      <c r="T303" s="69"/>
      <c r="U303" s="69"/>
      <c r="V303" s="69"/>
      <c r="W303" s="69"/>
      <c r="X303" s="69"/>
      <c r="Y303" s="69"/>
      <c r="Z303" s="69"/>
      <c r="AA303" s="69"/>
      <c r="AB303" s="69"/>
      <c r="AC303" s="69"/>
      <c r="AD303" s="69"/>
      <c r="AE303" s="69"/>
      <c r="AF303" s="69"/>
      <c r="AG303" s="69"/>
      <c r="AH303" s="69"/>
    </row>
    <row r="304" spans="1:34" s="68" customFormat="1" x14ac:dyDescent="0.4">
      <c r="A304" s="95">
        <v>300</v>
      </c>
      <c r="B304" s="68">
        <v>6</v>
      </c>
      <c r="C304" s="68">
        <v>6</v>
      </c>
      <c r="D304" s="68">
        <v>5</v>
      </c>
      <c r="E304" s="68">
        <v>5</v>
      </c>
      <c r="F304" s="68" t="s">
        <v>7584</v>
      </c>
      <c r="G304" s="68" t="s">
        <v>3591</v>
      </c>
      <c r="H304" s="68" t="s">
        <v>3592</v>
      </c>
      <c r="I304" s="93" t="s">
        <v>3594</v>
      </c>
      <c r="J304" s="93" t="s">
        <v>3595</v>
      </c>
      <c r="K304" s="69"/>
      <c r="L304" s="69"/>
      <c r="M304" s="69"/>
      <c r="N304" s="69"/>
      <c r="O304" s="69"/>
      <c r="P304" s="69"/>
      <c r="Q304" s="69"/>
      <c r="R304" s="69"/>
      <c r="S304" s="69"/>
      <c r="T304" s="69"/>
      <c r="U304" s="69"/>
      <c r="V304" s="69"/>
      <c r="W304" s="69"/>
      <c r="X304" s="69"/>
      <c r="Y304" s="69"/>
      <c r="Z304" s="69"/>
      <c r="AA304" s="69"/>
      <c r="AB304" s="69"/>
      <c r="AC304" s="69"/>
      <c r="AD304" s="69"/>
      <c r="AE304" s="69"/>
      <c r="AF304" s="69"/>
      <c r="AG304" s="69"/>
      <c r="AH304" s="69"/>
    </row>
    <row r="305" spans="1:34" s="68" customFormat="1" x14ac:dyDescent="0.4">
      <c r="A305" s="95">
        <v>301</v>
      </c>
      <c r="B305" s="68">
        <v>6</v>
      </c>
      <c r="C305" s="68">
        <v>11</v>
      </c>
      <c r="D305" s="68">
        <v>6</v>
      </c>
      <c r="E305" s="68">
        <v>11</v>
      </c>
      <c r="F305" s="68" t="s">
        <v>4449</v>
      </c>
      <c r="G305" s="68" t="s">
        <v>4450</v>
      </c>
      <c r="H305" s="68" t="s">
        <v>4451</v>
      </c>
      <c r="I305" s="93" t="s">
        <v>4453</v>
      </c>
      <c r="J305" s="93" t="s">
        <v>4454</v>
      </c>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row>
    <row r="306" spans="1:34" s="68" customFormat="1" x14ac:dyDescent="0.4">
      <c r="A306" s="95">
        <v>302</v>
      </c>
      <c r="B306" s="68">
        <v>5</v>
      </c>
      <c r="C306" s="68">
        <v>5</v>
      </c>
      <c r="D306" s="68">
        <v>6</v>
      </c>
      <c r="E306" s="68">
        <v>6</v>
      </c>
      <c r="F306" s="68" t="s">
        <v>3058</v>
      </c>
      <c r="G306" s="68" t="s">
        <v>3059</v>
      </c>
      <c r="H306" s="68" t="s">
        <v>3060</v>
      </c>
      <c r="I306" s="93" t="s">
        <v>3062</v>
      </c>
      <c r="J306" s="93" t="s">
        <v>3063</v>
      </c>
      <c r="K306" s="69"/>
      <c r="L306" s="69"/>
      <c r="M306" s="69"/>
      <c r="N306" s="69"/>
      <c r="O306" s="69"/>
      <c r="P306" s="69"/>
      <c r="Q306" s="69"/>
      <c r="R306" s="69"/>
      <c r="S306" s="69"/>
      <c r="T306" s="69"/>
      <c r="U306" s="69"/>
      <c r="V306" s="69"/>
      <c r="W306" s="69"/>
      <c r="X306" s="69"/>
      <c r="Y306" s="69"/>
      <c r="Z306" s="69"/>
      <c r="AA306" s="69"/>
      <c r="AB306" s="69"/>
      <c r="AC306" s="69"/>
      <c r="AD306" s="69"/>
      <c r="AE306" s="69"/>
      <c r="AF306" s="69"/>
      <c r="AG306" s="69"/>
      <c r="AH306" s="69"/>
    </row>
    <row r="307" spans="1:34" s="68" customFormat="1" x14ac:dyDescent="0.4">
      <c r="A307" s="95">
        <v>303</v>
      </c>
      <c r="B307" s="68">
        <v>7</v>
      </c>
      <c r="C307" s="68">
        <v>7</v>
      </c>
      <c r="D307" s="68">
        <v>4</v>
      </c>
      <c r="E307" s="68">
        <v>4</v>
      </c>
      <c r="F307" s="68" t="s">
        <v>440</v>
      </c>
      <c r="G307" s="68" t="s">
        <v>441</v>
      </c>
      <c r="H307" s="68" t="s">
        <v>442</v>
      </c>
      <c r="I307" s="93" t="s">
        <v>444</v>
      </c>
      <c r="J307" s="93" t="s">
        <v>7585</v>
      </c>
      <c r="K307" s="69"/>
      <c r="L307" s="69"/>
      <c r="M307" s="69"/>
      <c r="N307" s="69"/>
      <c r="O307" s="69"/>
      <c r="P307" s="69"/>
      <c r="Q307" s="69"/>
      <c r="R307" s="69"/>
      <c r="S307" s="69"/>
      <c r="T307" s="69"/>
      <c r="U307" s="69"/>
      <c r="V307" s="69"/>
      <c r="W307" s="69"/>
      <c r="X307" s="69"/>
      <c r="Y307" s="69"/>
      <c r="Z307" s="69"/>
      <c r="AA307" s="69"/>
      <c r="AB307" s="69"/>
      <c r="AC307" s="69"/>
      <c r="AD307" s="69"/>
      <c r="AE307" s="69"/>
      <c r="AF307" s="69"/>
      <c r="AG307" s="69"/>
      <c r="AH307" s="69"/>
    </row>
    <row r="308" spans="1:34" s="68" customFormat="1" x14ac:dyDescent="0.4">
      <c r="A308" s="95">
        <v>304</v>
      </c>
      <c r="B308" s="68">
        <v>9</v>
      </c>
      <c r="C308" s="68">
        <v>9</v>
      </c>
      <c r="D308" s="68">
        <v>12</v>
      </c>
      <c r="E308" s="68">
        <v>13</v>
      </c>
      <c r="F308" s="68" t="s">
        <v>3748</v>
      </c>
      <c r="G308" s="68" t="s">
        <v>3749</v>
      </c>
      <c r="H308" s="68" t="s">
        <v>3750</v>
      </c>
      <c r="I308" s="93" t="s">
        <v>3752</v>
      </c>
      <c r="J308" s="93" t="s">
        <v>7586</v>
      </c>
      <c r="K308" s="69"/>
      <c r="L308" s="69"/>
      <c r="M308" s="69"/>
      <c r="N308" s="69"/>
      <c r="O308" s="69"/>
      <c r="P308" s="69"/>
      <c r="Q308" s="69"/>
      <c r="R308" s="69"/>
      <c r="S308" s="69"/>
      <c r="T308" s="69"/>
      <c r="U308" s="69"/>
      <c r="V308" s="69"/>
      <c r="W308" s="69"/>
      <c r="X308" s="69"/>
      <c r="Y308" s="69"/>
      <c r="Z308" s="69"/>
      <c r="AA308" s="69"/>
      <c r="AB308" s="69"/>
      <c r="AC308" s="69"/>
      <c r="AD308" s="69"/>
      <c r="AE308" s="69"/>
      <c r="AF308" s="69"/>
      <c r="AG308" s="69"/>
      <c r="AH308" s="69"/>
    </row>
    <row r="309" spans="1:34" s="68" customFormat="1" x14ac:dyDescent="0.4">
      <c r="A309" s="95">
        <v>305</v>
      </c>
      <c r="B309" s="68">
        <v>24</v>
      </c>
      <c r="C309" s="68">
        <v>27</v>
      </c>
      <c r="D309" s="68">
        <v>27</v>
      </c>
      <c r="E309" s="68">
        <v>28</v>
      </c>
      <c r="F309" s="68" t="s">
        <v>4974</v>
      </c>
      <c r="G309" s="68" t="s">
        <v>4975</v>
      </c>
      <c r="H309" s="68" t="s">
        <v>4976</v>
      </c>
      <c r="I309" s="93" t="s">
        <v>4978</v>
      </c>
      <c r="J309" s="93" t="s">
        <v>7587</v>
      </c>
      <c r="K309" s="69"/>
      <c r="L309" s="69"/>
      <c r="M309" s="69"/>
      <c r="N309" s="69"/>
      <c r="O309" s="69"/>
      <c r="P309" s="69"/>
      <c r="Q309" s="69"/>
      <c r="R309" s="69"/>
      <c r="S309" s="69"/>
      <c r="T309" s="69"/>
      <c r="U309" s="69"/>
      <c r="V309" s="69"/>
      <c r="W309" s="69"/>
      <c r="X309" s="69"/>
      <c r="Y309" s="69"/>
      <c r="Z309" s="69"/>
      <c r="AA309" s="69"/>
      <c r="AB309" s="69"/>
      <c r="AC309" s="69"/>
      <c r="AD309" s="69"/>
      <c r="AE309" s="69"/>
      <c r="AF309" s="69"/>
      <c r="AG309" s="69"/>
      <c r="AH309" s="69"/>
    </row>
    <row r="310" spans="1:34" s="68" customFormat="1" x14ac:dyDescent="0.4">
      <c r="A310" s="95">
        <v>306</v>
      </c>
      <c r="B310" s="68">
        <v>45</v>
      </c>
      <c r="C310" s="68">
        <v>50</v>
      </c>
      <c r="D310" s="68">
        <v>27</v>
      </c>
      <c r="E310" s="68">
        <v>28</v>
      </c>
      <c r="F310" s="68" t="s">
        <v>7588</v>
      </c>
      <c r="G310" s="68" t="s">
        <v>1471</v>
      </c>
      <c r="H310" s="68" t="s">
        <v>1472</v>
      </c>
      <c r="I310" s="93" t="s">
        <v>1474</v>
      </c>
      <c r="J310" s="93" t="s">
        <v>1475</v>
      </c>
      <c r="K310" s="69"/>
      <c r="L310" s="69"/>
      <c r="M310" s="69"/>
      <c r="N310" s="69"/>
      <c r="O310" s="69"/>
      <c r="P310" s="69"/>
      <c r="Q310" s="69"/>
      <c r="R310" s="69"/>
      <c r="S310" s="69"/>
      <c r="T310" s="69"/>
      <c r="U310" s="69"/>
      <c r="V310" s="69"/>
      <c r="W310" s="69"/>
      <c r="X310" s="69"/>
      <c r="Y310" s="69"/>
      <c r="Z310" s="69"/>
      <c r="AA310" s="69"/>
      <c r="AB310" s="69"/>
      <c r="AC310" s="69"/>
      <c r="AD310" s="69"/>
      <c r="AE310" s="69"/>
      <c r="AF310" s="69"/>
      <c r="AG310" s="69"/>
      <c r="AH310" s="69"/>
    </row>
    <row r="311" spans="1:34" s="68" customFormat="1" x14ac:dyDescent="0.4">
      <c r="A311" s="95">
        <v>307</v>
      </c>
      <c r="B311" s="68">
        <v>23</v>
      </c>
      <c r="C311" s="68">
        <v>28</v>
      </c>
      <c r="D311" s="68">
        <v>19</v>
      </c>
      <c r="E311" s="68">
        <v>28</v>
      </c>
      <c r="F311" s="68" t="s">
        <v>7589</v>
      </c>
      <c r="G311" s="68" t="s">
        <v>4288</v>
      </c>
      <c r="H311" s="68" t="s">
        <v>4289</v>
      </c>
      <c r="I311" s="93" t="s">
        <v>4291</v>
      </c>
      <c r="J311" s="93" t="s">
        <v>4292</v>
      </c>
      <c r="K311" s="69"/>
      <c r="L311" s="69"/>
      <c r="M311" s="69"/>
      <c r="N311" s="69"/>
      <c r="O311" s="69"/>
      <c r="P311" s="69"/>
      <c r="Q311" s="69"/>
      <c r="R311" s="69"/>
      <c r="S311" s="69"/>
      <c r="T311" s="69"/>
      <c r="U311" s="69"/>
      <c r="V311" s="69"/>
      <c r="W311" s="69"/>
      <c r="X311" s="69"/>
      <c r="Y311" s="69"/>
      <c r="Z311" s="69"/>
      <c r="AA311" s="69"/>
      <c r="AB311" s="69"/>
      <c r="AC311" s="69"/>
      <c r="AD311" s="69"/>
      <c r="AE311" s="69"/>
      <c r="AF311" s="69"/>
      <c r="AG311" s="69"/>
      <c r="AH311" s="69"/>
    </row>
    <row r="312" spans="1:34" s="68" customFormat="1" x14ac:dyDescent="0.4">
      <c r="A312" s="95">
        <v>308</v>
      </c>
      <c r="B312" s="68">
        <v>20</v>
      </c>
      <c r="C312" s="68">
        <v>23</v>
      </c>
      <c r="D312" s="68">
        <v>23</v>
      </c>
      <c r="E312" s="68">
        <v>34</v>
      </c>
      <c r="F312" s="68" t="s">
        <v>7590</v>
      </c>
      <c r="G312" s="68" t="s">
        <v>6185</v>
      </c>
      <c r="H312" s="68" t="s">
        <v>6186</v>
      </c>
      <c r="I312" s="93" t="s">
        <v>6188</v>
      </c>
      <c r="J312" s="93" t="s">
        <v>6189</v>
      </c>
      <c r="K312" s="69"/>
      <c r="L312" s="69"/>
      <c r="M312" s="69"/>
      <c r="N312" s="69"/>
      <c r="O312" s="69"/>
      <c r="P312" s="69"/>
      <c r="Q312" s="69"/>
      <c r="R312" s="69"/>
      <c r="S312" s="69"/>
      <c r="T312" s="69"/>
      <c r="U312" s="69"/>
      <c r="V312" s="69"/>
      <c r="W312" s="69"/>
      <c r="X312" s="69"/>
      <c r="Y312" s="69"/>
      <c r="Z312" s="69"/>
      <c r="AA312" s="69"/>
      <c r="AB312" s="69"/>
      <c r="AC312" s="69"/>
      <c r="AD312" s="69"/>
      <c r="AE312" s="69"/>
      <c r="AF312" s="69"/>
      <c r="AG312" s="69"/>
      <c r="AH312" s="69"/>
    </row>
    <row r="313" spans="1:34" s="68" customFormat="1" x14ac:dyDescent="0.4">
      <c r="A313" s="95">
        <v>309</v>
      </c>
      <c r="B313" s="68">
        <v>21</v>
      </c>
      <c r="C313" s="68">
        <v>27</v>
      </c>
      <c r="D313" s="68">
        <v>17</v>
      </c>
      <c r="E313" s="68">
        <v>19</v>
      </c>
      <c r="F313" s="68" t="s">
        <v>7591</v>
      </c>
      <c r="G313" s="68" t="s">
        <v>5392</v>
      </c>
      <c r="H313" s="68" t="s">
        <v>5393</v>
      </c>
      <c r="I313" s="93" t="s">
        <v>5395</v>
      </c>
      <c r="J313" s="93" t="s">
        <v>5396</v>
      </c>
      <c r="K313" s="69"/>
      <c r="L313" s="69"/>
      <c r="M313" s="69"/>
      <c r="N313" s="69"/>
      <c r="O313" s="69"/>
      <c r="P313" s="69"/>
      <c r="Q313" s="69"/>
      <c r="R313" s="69"/>
      <c r="S313" s="69"/>
      <c r="T313" s="69"/>
      <c r="U313" s="69"/>
      <c r="V313" s="69"/>
      <c r="W313" s="69"/>
      <c r="X313" s="69"/>
      <c r="Y313" s="69"/>
      <c r="Z313" s="69"/>
      <c r="AA313" s="69"/>
      <c r="AB313" s="69"/>
      <c r="AC313" s="69"/>
      <c r="AD313" s="69"/>
      <c r="AE313" s="69"/>
      <c r="AF313" s="69"/>
      <c r="AG313" s="69"/>
      <c r="AH313" s="69"/>
    </row>
    <row r="314" spans="1:34" s="68" customFormat="1" x14ac:dyDescent="0.4">
      <c r="A314" s="95">
        <v>310</v>
      </c>
      <c r="B314" s="68">
        <v>6</v>
      </c>
      <c r="C314" s="68">
        <v>6</v>
      </c>
      <c r="D314" s="68">
        <v>6</v>
      </c>
      <c r="E314" s="68">
        <v>6</v>
      </c>
      <c r="F314" s="68" t="s">
        <v>7592</v>
      </c>
      <c r="G314" s="68" t="s">
        <v>6085</v>
      </c>
      <c r="H314" s="68" t="s">
        <v>6086</v>
      </c>
      <c r="I314" s="93" t="s">
        <v>6088</v>
      </c>
      <c r="J314" s="93" t="s">
        <v>206</v>
      </c>
      <c r="K314" s="69"/>
      <c r="L314" s="69"/>
      <c r="M314" s="69"/>
      <c r="N314" s="69"/>
      <c r="O314" s="69"/>
      <c r="P314" s="69"/>
      <c r="Q314" s="69"/>
      <c r="R314" s="69"/>
      <c r="S314" s="69"/>
      <c r="T314" s="69"/>
      <c r="U314" s="69"/>
      <c r="V314" s="69"/>
      <c r="W314" s="69"/>
      <c r="X314" s="69"/>
      <c r="Y314" s="69"/>
      <c r="Z314" s="69"/>
      <c r="AA314" s="69"/>
      <c r="AB314" s="69"/>
      <c r="AC314" s="69"/>
      <c r="AD314" s="69"/>
      <c r="AE314" s="69"/>
      <c r="AF314" s="69"/>
      <c r="AG314" s="69"/>
      <c r="AH314" s="69"/>
    </row>
    <row r="315" spans="1:34" s="68" customFormat="1" x14ac:dyDescent="0.4">
      <c r="A315" s="95">
        <v>311</v>
      </c>
      <c r="B315" s="68">
        <v>14</v>
      </c>
      <c r="C315" s="68">
        <v>26</v>
      </c>
      <c r="D315" s="68">
        <v>13</v>
      </c>
      <c r="E315" s="68">
        <v>34</v>
      </c>
      <c r="F315" s="68" t="s">
        <v>3450</v>
      </c>
      <c r="G315" s="68" t="s">
        <v>3451</v>
      </c>
      <c r="H315" s="68" t="s">
        <v>3452</v>
      </c>
      <c r="I315" s="93" t="s">
        <v>3454</v>
      </c>
      <c r="J315" s="93" t="s">
        <v>7593</v>
      </c>
      <c r="K315" s="69"/>
      <c r="L315" s="69"/>
      <c r="M315" s="69"/>
      <c r="N315" s="69"/>
      <c r="O315" s="69"/>
      <c r="P315" s="69"/>
      <c r="Q315" s="69"/>
      <c r="R315" s="69"/>
      <c r="S315" s="69"/>
      <c r="T315" s="69"/>
      <c r="U315" s="69"/>
      <c r="V315" s="69"/>
      <c r="W315" s="69"/>
      <c r="X315" s="69"/>
      <c r="Y315" s="69"/>
      <c r="Z315" s="69"/>
      <c r="AA315" s="69"/>
      <c r="AB315" s="69"/>
      <c r="AC315" s="69"/>
      <c r="AD315" s="69"/>
      <c r="AE315" s="69"/>
      <c r="AF315" s="69"/>
      <c r="AG315" s="69"/>
      <c r="AH315" s="69"/>
    </row>
    <row r="316" spans="1:34" s="68" customFormat="1" x14ac:dyDescent="0.4">
      <c r="A316" s="95">
        <v>312</v>
      </c>
      <c r="B316" s="68">
        <v>5</v>
      </c>
      <c r="C316" s="68">
        <v>6</v>
      </c>
      <c r="D316" s="68">
        <v>5</v>
      </c>
      <c r="E316" s="68">
        <v>6</v>
      </c>
      <c r="F316" s="68" t="s">
        <v>2840</v>
      </c>
      <c r="G316" s="68" t="s">
        <v>2841</v>
      </c>
      <c r="H316" s="68" t="s">
        <v>2842</v>
      </c>
      <c r="I316" s="93" t="s">
        <v>2844</v>
      </c>
      <c r="J316" s="93" t="s">
        <v>2845</v>
      </c>
      <c r="K316" s="69"/>
      <c r="L316" s="69"/>
      <c r="M316" s="69"/>
      <c r="N316" s="69"/>
      <c r="O316" s="69"/>
      <c r="P316" s="69"/>
      <c r="Q316" s="69"/>
      <c r="R316" s="69"/>
      <c r="S316" s="69"/>
      <c r="T316" s="69"/>
      <c r="U316" s="69"/>
      <c r="V316" s="69"/>
      <c r="W316" s="69"/>
      <c r="X316" s="69"/>
      <c r="Y316" s="69"/>
      <c r="Z316" s="69"/>
      <c r="AA316" s="69"/>
      <c r="AB316" s="69"/>
      <c r="AC316" s="69"/>
      <c r="AD316" s="69"/>
      <c r="AE316" s="69"/>
      <c r="AF316" s="69"/>
      <c r="AG316" s="69"/>
      <c r="AH316" s="69"/>
    </row>
    <row r="317" spans="1:34" s="68" customFormat="1" x14ac:dyDescent="0.4">
      <c r="A317" s="95">
        <v>313</v>
      </c>
      <c r="B317" s="68">
        <v>3</v>
      </c>
      <c r="C317" s="68">
        <v>4</v>
      </c>
      <c r="D317" s="68">
        <v>7</v>
      </c>
      <c r="E317" s="68">
        <v>8</v>
      </c>
      <c r="F317" s="68" t="s">
        <v>7594</v>
      </c>
      <c r="G317" s="68" t="s">
        <v>7595</v>
      </c>
      <c r="H317" s="68" t="s">
        <v>7596</v>
      </c>
      <c r="I317" s="93" t="s">
        <v>7597</v>
      </c>
      <c r="J317" s="93" t="s">
        <v>7598</v>
      </c>
      <c r="K317" s="69"/>
      <c r="L317" s="69"/>
      <c r="M317" s="69"/>
      <c r="N317" s="69"/>
      <c r="O317" s="69"/>
      <c r="P317" s="69"/>
      <c r="Q317" s="69"/>
      <c r="R317" s="69"/>
      <c r="S317" s="69"/>
      <c r="T317" s="69"/>
      <c r="U317" s="69"/>
      <c r="V317" s="69"/>
      <c r="W317" s="69"/>
      <c r="X317" s="69"/>
      <c r="Y317" s="69"/>
      <c r="Z317" s="69"/>
      <c r="AA317" s="69"/>
      <c r="AB317" s="69"/>
      <c r="AC317" s="69"/>
      <c r="AD317" s="69"/>
      <c r="AE317" s="69"/>
      <c r="AF317" s="69"/>
      <c r="AG317" s="69"/>
      <c r="AH317" s="69"/>
    </row>
    <row r="318" spans="1:34" s="68" customFormat="1" x14ac:dyDescent="0.4">
      <c r="A318" s="95">
        <v>314</v>
      </c>
      <c r="B318" s="68">
        <v>12</v>
      </c>
      <c r="C318" s="68">
        <v>12</v>
      </c>
      <c r="D318" s="68">
        <v>12</v>
      </c>
      <c r="E318" s="68">
        <v>12</v>
      </c>
      <c r="F318" s="68" t="s">
        <v>7599</v>
      </c>
      <c r="G318" s="68" t="s">
        <v>4486</v>
      </c>
      <c r="H318" s="68" t="s">
        <v>4487</v>
      </c>
      <c r="I318" s="93" t="s">
        <v>4389</v>
      </c>
      <c r="J318" s="93" t="s">
        <v>7600</v>
      </c>
      <c r="K318" s="69"/>
      <c r="L318" s="69"/>
      <c r="M318" s="69"/>
      <c r="N318" s="69"/>
      <c r="O318" s="69"/>
      <c r="P318" s="69"/>
      <c r="Q318" s="69"/>
      <c r="R318" s="69"/>
      <c r="S318" s="69"/>
      <c r="T318" s="69"/>
      <c r="U318" s="69"/>
      <c r="V318" s="69"/>
      <c r="W318" s="69"/>
      <c r="X318" s="69"/>
      <c r="Y318" s="69"/>
      <c r="Z318" s="69"/>
      <c r="AA318" s="69"/>
      <c r="AB318" s="69"/>
      <c r="AC318" s="69"/>
      <c r="AD318" s="69"/>
      <c r="AE318" s="69"/>
      <c r="AF318" s="69"/>
      <c r="AG318" s="69"/>
      <c r="AH318" s="69"/>
    </row>
    <row r="319" spans="1:34" s="68" customFormat="1" x14ac:dyDescent="0.4">
      <c r="A319" s="95">
        <v>315</v>
      </c>
      <c r="B319" s="68">
        <v>5</v>
      </c>
      <c r="C319" s="68">
        <v>5</v>
      </c>
      <c r="D319" s="68">
        <v>6</v>
      </c>
      <c r="E319" s="68">
        <v>7</v>
      </c>
      <c r="F319" s="68" t="s">
        <v>1337</v>
      </c>
      <c r="G319" s="68" t="s">
        <v>1338</v>
      </c>
      <c r="H319" s="68" t="s">
        <v>1339</v>
      </c>
      <c r="I319" s="93" t="s">
        <v>1341</v>
      </c>
      <c r="J319" s="93" t="s">
        <v>1342</v>
      </c>
      <c r="K319" s="69"/>
      <c r="L319" s="69"/>
      <c r="M319" s="69"/>
      <c r="N319" s="69"/>
      <c r="O319" s="69"/>
      <c r="P319" s="69"/>
      <c r="Q319" s="69"/>
      <c r="R319" s="69"/>
      <c r="S319" s="69"/>
      <c r="T319" s="69"/>
      <c r="U319" s="69"/>
      <c r="V319" s="69"/>
      <c r="W319" s="69"/>
      <c r="X319" s="69"/>
      <c r="Y319" s="69"/>
      <c r="Z319" s="69"/>
      <c r="AA319" s="69"/>
      <c r="AB319" s="69"/>
      <c r="AC319" s="69"/>
      <c r="AD319" s="69"/>
      <c r="AE319" s="69"/>
      <c r="AF319" s="69"/>
      <c r="AG319" s="69"/>
      <c r="AH319" s="69"/>
    </row>
    <row r="320" spans="1:34" s="68" customFormat="1" x14ac:dyDescent="0.4">
      <c r="A320" s="95">
        <v>316</v>
      </c>
      <c r="B320" s="68">
        <v>5</v>
      </c>
      <c r="C320" s="68">
        <v>5</v>
      </c>
      <c r="D320" s="68">
        <v>7</v>
      </c>
      <c r="E320" s="68">
        <v>7</v>
      </c>
      <c r="F320" s="68" t="s">
        <v>7601</v>
      </c>
      <c r="G320" s="68" t="s">
        <v>7602</v>
      </c>
      <c r="H320" s="68" t="s">
        <v>7603</v>
      </c>
      <c r="I320" s="93" t="s">
        <v>7604</v>
      </c>
      <c r="J320" s="93" t="s">
        <v>7605</v>
      </c>
      <c r="K320" s="69"/>
      <c r="L320" s="69"/>
      <c r="M320" s="69"/>
      <c r="N320" s="69"/>
      <c r="O320" s="69"/>
      <c r="P320" s="69"/>
      <c r="Q320" s="69"/>
      <c r="R320" s="69"/>
      <c r="S320" s="69"/>
      <c r="T320" s="69"/>
      <c r="U320" s="69"/>
      <c r="V320" s="69"/>
      <c r="W320" s="69"/>
      <c r="X320" s="69"/>
      <c r="Y320" s="69"/>
      <c r="Z320" s="69"/>
      <c r="AA320" s="69"/>
      <c r="AB320" s="69"/>
      <c r="AC320" s="69"/>
      <c r="AD320" s="69"/>
      <c r="AE320" s="69"/>
      <c r="AF320" s="69"/>
      <c r="AG320" s="69"/>
      <c r="AH320" s="69"/>
    </row>
    <row r="321" spans="1:34" s="68" customFormat="1" x14ac:dyDescent="0.4">
      <c r="A321" s="95">
        <v>317</v>
      </c>
      <c r="B321" s="68">
        <v>7</v>
      </c>
      <c r="C321" s="68">
        <v>14</v>
      </c>
      <c r="D321" s="68">
        <v>7</v>
      </c>
      <c r="E321" s="68">
        <v>11</v>
      </c>
      <c r="F321" s="68" t="s">
        <v>7606</v>
      </c>
      <c r="G321" s="68" t="s">
        <v>1069</v>
      </c>
      <c r="H321" s="68" t="s">
        <v>1070</v>
      </c>
      <c r="I321" s="93" t="s">
        <v>1072</v>
      </c>
      <c r="J321" s="93" t="s">
        <v>1073</v>
      </c>
      <c r="K321" s="69"/>
      <c r="L321" s="69"/>
      <c r="M321" s="69"/>
      <c r="N321" s="69"/>
      <c r="O321" s="69"/>
      <c r="P321" s="69"/>
      <c r="Q321" s="69"/>
      <c r="R321" s="69"/>
      <c r="S321" s="69"/>
      <c r="T321" s="69"/>
      <c r="U321" s="69"/>
      <c r="V321" s="69"/>
      <c r="W321" s="69"/>
      <c r="X321" s="69"/>
      <c r="Y321" s="69"/>
      <c r="Z321" s="69"/>
      <c r="AA321" s="69"/>
      <c r="AB321" s="69"/>
      <c r="AC321" s="69"/>
      <c r="AD321" s="69"/>
      <c r="AE321" s="69"/>
      <c r="AF321" s="69"/>
      <c r="AG321" s="69"/>
      <c r="AH321" s="69"/>
    </row>
    <row r="322" spans="1:34" s="68" customFormat="1" x14ac:dyDescent="0.4">
      <c r="A322" s="95">
        <v>318</v>
      </c>
      <c r="B322" s="68">
        <v>21</v>
      </c>
      <c r="C322" s="68">
        <v>28</v>
      </c>
      <c r="D322" s="68">
        <v>20</v>
      </c>
      <c r="E322" s="68">
        <v>22</v>
      </c>
      <c r="F322" s="68" t="s">
        <v>4427</v>
      </c>
      <c r="G322" s="68" t="s">
        <v>4428</v>
      </c>
      <c r="H322" s="68" t="s">
        <v>4429</v>
      </c>
      <c r="I322" s="93" t="s">
        <v>4431</v>
      </c>
      <c r="J322" s="93" t="s">
        <v>7607</v>
      </c>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row>
    <row r="323" spans="1:34" s="68" customFormat="1" x14ac:dyDescent="0.4">
      <c r="A323" s="95">
        <v>319</v>
      </c>
      <c r="B323" s="68">
        <v>35</v>
      </c>
      <c r="C323" s="68">
        <v>36</v>
      </c>
      <c r="D323" s="68">
        <v>28</v>
      </c>
      <c r="E323" s="68">
        <v>28</v>
      </c>
      <c r="F323" s="68" t="s">
        <v>5990</v>
      </c>
      <c r="G323" s="68" t="s">
        <v>5991</v>
      </c>
      <c r="H323" s="68" t="s">
        <v>5992</v>
      </c>
      <c r="I323" s="93" t="s">
        <v>5994</v>
      </c>
      <c r="J323" s="93" t="s">
        <v>5995</v>
      </c>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row>
    <row r="324" spans="1:34" s="68" customFormat="1" x14ac:dyDescent="0.4">
      <c r="A324" s="95">
        <v>320</v>
      </c>
      <c r="B324" s="68">
        <v>5</v>
      </c>
      <c r="C324" s="68">
        <v>5</v>
      </c>
      <c r="D324" s="68">
        <v>8</v>
      </c>
      <c r="E324" s="68">
        <v>8</v>
      </c>
      <c r="F324" s="68" t="s">
        <v>7608</v>
      </c>
      <c r="G324" s="68" t="s">
        <v>1317</v>
      </c>
      <c r="H324" s="68" t="s">
        <v>1318</v>
      </c>
      <c r="I324" s="93" t="s">
        <v>1320</v>
      </c>
      <c r="J324" s="93" t="s">
        <v>7609</v>
      </c>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row>
    <row r="325" spans="1:34" s="68" customFormat="1" x14ac:dyDescent="0.4">
      <c r="A325" s="95">
        <v>321</v>
      </c>
      <c r="B325" s="68">
        <v>8</v>
      </c>
      <c r="C325" s="68">
        <v>8</v>
      </c>
      <c r="D325" s="68">
        <v>5</v>
      </c>
      <c r="E325" s="68">
        <v>5</v>
      </c>
      <c r="F325" s="68" t="s">
        <v>4298</v>
      </c>
      <c r="G325" s="68" t="s">
        <v>4299</v>
      </c>
      <c r="H325" s="68" t="s">
        <v>4300</v>
      </c>
      <c r="I325" s="93" t="s">
        <v>4302</v>
      </c>
      <c r="J325" s="93" t="s">
        <v>4303</v>
      </c>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row>
    <row r="326" spans="1:34" s="68" customFormat="1" x14ac:dyDescent="0.4">
      <c r="A326" s="95">
        <v>322</v>
      </c>
      <c r="B326" s="68">
        <v>5</v>
      </c>
      <c r="C326" s="68">
        <v>5</v>
      </c>
      <c r="D326" s="68">
        <v>6</v>
      </c>
      <c r="E326" s="68">
        <v>8</v>
      </c>
      <c r="F326" s="68" t="s">
        <v>7610</v>
      </c>
      <c r="G326" s="68" t="s">
        <v>808</v>
      </c>
      <c r="H326" s="68" t="s">
        <v>809</v>
      </c>
      <c r="I326" s="93" t="s">
        <v>811</v>
      </c>
      <c r="J326" s="93" t="s">
        <v>812</v>
      </c>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row>
    <row r="327" spans="1:34" s="68" customFormat="1" x14ac:dyDescent="0.4">
      <c r="A327" s="95">
        <v>323</v>
      </c>
      <c r="B327" s="68">
        <v>4</v>
      </c>
      <c r="C327" s="68">
        <v>5</v>
      </c>
      <c r="D327" s="68">
        <v>8</v>
      </c>
      <c r="E327" s="68">
        <v>8</v>
      </c>
      <c r="F327" s="68" t="s">
        <v>1176</v>
      </c>
      <c r="G327" s="68" t="s">
        <v>16</v>
      </c>
      <c r="H327" s="68" t="s">
        <v>17</v>
      </c>
      <c r="I327" s="93" t="s">
        <v>1178</v>
      </c>
      <c r="J327" s="93" t="s">
        <v>1179</v>
      </c>
      <c r="K327" s="69"/>
      <c r="L327" s="69"/>
      <c r="M327" s="69"/>
      <c r="N327" s="69"/>
      <c r="O327" s="69"/>
      <c r="P327" s="69"/>
      <c r="Q327" s="69"/>
      <c r="R327" s="69"/>
      <c r="S327" s="69"/>
      <c r="T327" s="69"/>
      <c r="U327" s="69"/>
      <c r="V327" s="69"/>
      <c r="W327" s="69"/>
      <c r="X327" s="69"/>
      <c r="Y327" s="69"/>
      <c r="Z327" s="69"/>
      <c r="AA327" s="69"/>
      <c r="AB327" s="69"/>
      <c r="AC327" s="69"/>
      <c r="AD327" s="69"/>
      <c r="AE327" s="69"/>
      <c r="AF327" s="69"/>
      <c r="AG327" s="69"/>
      <c r="AH327" s="69"/>
    </row>
    <row r="328" spans="1:34" s="68" customFormat="1" x14ac:dyDescent="0.4">
      <c r="A328" s="95">
        <v>324</v>
      </c>
      <c r="B328" s="68">
        <v>13</v>
      </c>
      <c r="C328" s="68">
        <v>32</v>
      </c>
      <c r="D328" s="68">
        <v>15</v>
      </c>
      <c r="E328" s="68">
        <v>24</v>
      </c>
      <c r="F328" s="68" t="s">
        <v>7611</v>
      </c>
      <c r="G328" s="68" t="s">
        <v>3743</v>
      </c>
      <c r="H328" s="68" t="s">
        <v>3744</v>
      </c>
      <c r="I328" s="93" t="s">
        <v>3746</v>
      </c>
      <c r="J328" s="93" t="s">
        <v>7612</v>
      </c>
      <c r="K328" s="69"/>
      <c r="L328" s="69"/>
      <c r="M328" s="69"/>
      <c r="N328" s="69"/>
      <c r="O328" s="69"/>
      <c r="P328" s="69"/>
      <c r="Q328" s="69"/>
      <c r="R328" s="69"/>
      <c r="S328" s="69"/>
      <c r="T328" s="69"/>
      <c r="U328" s="69"/>
      <c r="V328" s="69"/>
      <c r="W328" s="69"/>
      <c r="X328" s="69"/>
      <c r="Y328" s="69"/>
      <c r="Z328" s="69"/>
      <c r="AA328" s="69"/>
      <c r="AB328" s="69"/>
      <c r="AC328" s="69"/>
      <c r="AD328" s="69"/>
      <c r="AE328" s="69"/>
      <c r="AF328" s="69"/>
      <c r="AG328" s="69"/>
      <c r="AH328" s="69"/>
    </row>
    <row r="329" spans="1:34" s="68" customFormat="1" x14ac:dyDescent="0.4">
      <c r="A329" s="95">
        <v>325</v>
      </c>
      <c r="B329" s="68">
        <v>6</v>
      </c>
      <c r="C329" s="68">
        <v>8</v>
      </c>
      <c r="D329" s="68">
        <v>6</v>
      </c>
      <c r="E329" s="68">
        <v>6</v>
      </c>
      <c r="F329" s="68" t="s">
        <v>1238</v>
      </c>
      <c r="G329" s="68" t="s">
        <v>1239</v>
      </c>
      <c r="H329" s="68" t="s">
        <v>1240</v>
      </c>
      <c r="I329" s="93" t="s">
        <v>1242</v>
      </c>
      <c r="J329" s="93" t="s">
        <v>1243</v>
      </c>
      <c r="K329" s="69"/>
      <c r="L329" s="69"/>
      <c r="M329" s="69"/>
      <c r="N329" s="69"/>
      <c r="O329" s="69"/>
      <c r="P329" s="69"/>
      <c r="Q329" s="69"/>
      <c r="R329" s="69"/>
      <c r="S329" s="69"/>
      <c r="T329" s="69"/>
      <c r="U329" s="69"/>
      <c r="V329" s="69"/>
      <c r="W329" s="69"/>
      <c r="X329" s="69"/>
      <c r="Y329" s="69"/>
      <c r="Z329" s="69"/>
      <c r="AA329" s="69"/>
      <c r="AB329" s="69"/>
      <c r="AC329" s="69"/>
      <c r="AD329" s="69"/>
      <c r="AE329" s="69"/>
      <c r="AF329" s="69"/>
      <c r="AG329" s="69"/>
      <c r="AH329" s="69"/>
    </row>
    <row r="330" spans="1:34" s="68" customFormat="1" x14ac:dyDescent="0.4">
      <c r="A330" s="95">
        <v>326</v>
      </c>
      <c r="B330" s="68">
        <v>20</v>
      </c>
      <c r="C330" s="68">
        <v>21</v>
      </c>
      <c r="D330" s="68">
        <v>17</v>
      </c>
      <c r="E330" s="68">
        <v>21</v>
      </c>
      <c r="F330" s="68" t="s">
        <v>5671</v>
      </c>
      <c r="G330" s="68" t="s">
        <v>5672</v>
      </c>
      <c r="H330" s="68" t="s">
        <v>5673</v>
      </c>
      <c r="I330" s="93" t="s">
        <v>5675</v>
      </c>
      <c r="J330" s="93" t="s">
        <v>7613</v>
      </c>
      <c r="K330" s="69"/>
      <c r="L330" s="69"/>
      <c r="M330" s="69"/>
      <c r="N330" s="69"/>
      <c r="O330" s="69"/>
      <c r="P330" s="69"/>
      <c r="Q330" s="69"/>
      <c r="R330" s="69"/>
      <c r="S330" s="69"/>
      <c r="T330" s="69"/>
      <c r="U330" s="69"/>
      <c r="V330" s="69"/>
      <c r="W330" s="69"/>
      <c r="X330" s="69"/>
      <c r="Y330" s="69"/>
      <c r="Z330" s="69"/>
      <c r="AA330" s="69"/>
      <c r="AB330" s="69"/>
      <c r="AC330" s="69"/>
      <c r="AD330" s="69"/>
      <c r="AE330" s="69"/>
      <c r="AF330" s="69"/>
      <c r="AG330" s="69"/>
      <c r="AH330" s="69"/>
    </row>
    <row r="331" spans="1:34" s="68" customFormat="1" x14ac:dyDescent="0.4">
      <c r="A331" s="95">
        <v>327</v>
      </c>
      <c r="B331" s="68">
        <v>10</v>
      </c>
      <c r="C331" s="68">
        <v>12</v>
      </c>
      <c r="D331" s="68">
        <v>13</v>
      </c>
      <c r="E331" s="68">
        <v>17</v>
      </c>
      <c r="F331" s="68" t="s">
        <v>3297</v>
      </c>
      <c r="G331" s="68" t="s">
        <v>3298</v>
      </c>
      <c r="H331" s="68" t="s">
        <v>3299</v>
      </c>
      <c r="I331" s="93" t="s">
        <v>3301</v>
      </c>
      <c r="J331" s="93" t="s">
        <v>7614</v>
      </c>
      <c r="K331" s="69"/>
      <c r="L331" s="69"/>
      <c r="M331" s="69"/>
      <c r="N331" s="69"/>
      <c r="O331" s="69"/>
      <c r="P331" s="69"/>
      <c r="Q331" s="69"/>
      <c r="R331" s="69"/>
      <c r="S331" s="69"/>
      <c r="T331" s="69"/>
      <c r="U331" s="69"/>
      <c r="V331" s="69"/>
      <c r="W331" s="69"/>
      <c r="X331" s="69"/>
      <c r="Y331" s="69"/>
      <c r="Z331" s="69"/>
      <c r="AA331" s="69"/>
      <c r="AB331" s="69"/>
      <c r="AC331" s="69"/>
      <c r="AD331" s="69"/>
      <c r="AE331" s="69"/>
      <c r="AF331" s="69"/>
      <c r="AG331" s="69"/>
      <c r="AH331" s="69"/>
    </row>
    <row r="332" spans="1:34" s="68" customFormat="1" x14ac:dyDescent="0.4">
      <c r="A332" s="95">
        <v>328</v>
      </c>
      <c r="B332" s="68">
        <v>7</v>
      </c>
      <c r="C332" s="68">
        <v>7</v>
      </c>
      <c r="D332" s="68">
        <v>8</v>
      </c>
      <c r="E332" s="68">
        <v>8</v>
      </c>
      <c r="F332" s="68" t="s">
        <v>7615</v>
      </c>
      <c r="G332" s="68" t="s">
        <v>7616</v>
      </c>
      <c r="H332" s="68" t="s">
        <v>7617</v>
      </c>
      <c r="I332" s="93" t="s">
        <v>7618</v>
      </c>
      <c r="J332" s="93" t="s">
        <v>7619</v>
      </c>
      <c r="K332" s="69"/>
      <c r="L332" s="69"/>
      <c r="M332" s="69"/>
      <c r="N332" s="69"/>
      <c r="O332" s="69"/>
      <c r="P332" s="69"/>
      <c r="Q332" s="69"/>
      <c r="R332" s="69"/>
      <c r="S332" s="69"/>
      <c r="T332" s="69"/>
      <c r="U332" s="69"/>
      <c r="V332" s="69"/>
      <c r="W332" s="69"/>
      <c r="X332" s="69"/>
      <c r="Y332" s="69"/>
      <c r="Z332" s="69"/>
      <c r="AA332" s="69"/>
      <c r="AB332" s="69"/>
      <c r="AC332" s="69"/>
      <c r="AD332" s="69"/>
      <c r="AE332" s="69"/>
      <c r="AF332" s="69"/>
      <c r="AG332" s="69"/>
      <c r="AH332" s="69"/>
    </row>
    <row r="333" spans="1:34" s="68" customFormat="1" x14ac:dyDescent="0.4">
      <c r="A333" s="95">
        <v>329</v>
      </c>
      <c r="B333" s="68">
        <v>8</v>
      </c>
      <c r="C333" s="68">
        <v>8</v>
      </c>
      <c r="D333" s="68">
        <v>7</v>
      </c>
      <c r="E333" s="68">
        <v>7</v>
      </c>
      <c r="F333" s="68" t="s">
        <v>7620</v>
      </c>
      <c r="G333" s="68" t="s">
        <v>7621</v>
      </c>
      <c r="H333" s="68" t="s">
        <v>7622</v>
      </c>
      <c r="I333" s="93" t="s">
        <v>7623</v>
      </c>
      <c r="J333" s="93" t="s">
        <v>7624</v>
      </c>
      <c r="K333" s="69"/>
      <c r="L333" s="69"/>
      <c r="M333" s="69"/>
      <c r="N333" s="69"/>
      <c r="O333" s="69"/>
      <c r="P333" s="69"/>
      <c r="Q333" s="69"/>
      <c r="R333" s="69"/>
      <c r="S333" s="69"/>
      <c r="T333" s="69"/>
      <c r="U333" s="69"/>
      <c r="V333" s="69"/>
      <c r="W333" s="69"/>
      <c r="X333" s="69"/>
      <c r="Y333" s="69"/>
      <c r="Z333" s="69"/>
      <c r="AA333" s="69"/>
      <c r="AB333" s="69"/>
      <c r="AC333" s="69"/>
      <c r="AD333" s="69"/>
      <c r="AE333" s="69"/>
      <c r="AF333" s="69"/>
      <c r="AG333" s="69"/>
      <c r="AH333" s="69"/>
    </row>
    <row r="334" spans="1:34" s="68" customFormat="1" x14ac:dyDescent="0.4">
      <c r="A334" s="95">
        <v>330</v>
      </c>
      <c r="B334" s="68">
        <v>8</v>
      </c>
      <c r="C334" s="68">
        <v>8</v>
      </c>
      <c r="D334" s="68">
        <v>7</v>
      </c>
      <c r="E334" s="68">
        <v>7</v>
      </c>
      <c r="F334" s="68" t="s">
        <v>7625</v>
      </c>
      <c r="G334" s="68" t="s">
        <v>1834</v>
      </c>
      <c r="H334" s="68" t="s">
        <v>1835</v>
      </c>
      <c r="I334" s="93" t="s">
        <v>1836</v>
      </c>
      <c r="J334" s="93" t="s">
        <v>1837</v>
      </c>
      <c r="K334" s="69"/>
      <c r="L334" s="69"/>
      <c r="M334" s="69"/>
      <c r="N334" s="69"/>
      <c r="O334" s="69"/>
      <c r="P334" s="69"/>
      <c r="Q334" s="69"/>
      <c r="R334" s="69"/>
      <c r="S334" s="69"/>
      <c r="T334" s="69"/>
      <c r="U334" s="69"/>
      <c r="V334" s="69"/>
      <c r="W334" s="69"/>
      <c r="X334" s="69"/>
      <c r="Y334" s="69"/>
      <c r="Z334" s="69"/>
      <c r="AA334" s="69"/>
      <c r="AB334" s="69"/>
      <c r="AC334" s="69"/>
      <c r="AD334" s="69"/>
      <c r="AE334" s="69"/>
      <c r="AF334" s="69"/>
      <c r="AG334" s="69"/>
      <c r="AH334" s="69"/>
    </row>
    <row r="335" spans="1:34" s="68" customFormat="1" x14ac:dyDescent="0.4">
      <c r="A335" s="95">
        <v>331</v>
      </c>
      <c r="B335" s="68">
        <v>7</v>
      </c>
      <c r="C335" s="68">
        <v>9</v>
      </c>
      <c r="D335" s="68">
        <v>6</v>
      </c>
      <c r="E335" s="68">
        <v>6</v>
      </c>
      <c r="F335" s="68" t="s">
        <v>7626</v>
      </c>
      <c r="G335" s="68" t="s">
        <v>3021</v>
      </c>
      <c r="H335" s="68" t="s">
        <v>3022</v>
      </c>
      <c r="I335" s="93" t="s">
        <v>3024</v>
      </c>
      <c r="J335" s="93" t="s">
        <v>2725</v>
      </c>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row>
    <row r="336" spans="1:34" s="68" customFormat="1" x14ac:dyDescent="0.4">
      <c r="A336" s="95">
        <v>332</v>
      </c>
      <c r="B336" s="68">
        <v>14</v>
      </c>
      <c r="C336" s="68">
        <v>14</v>
      </c>
      <c r="D336" s="68">
        <v>16</v>
      </c>
      <c r="E336" s="68">
        <v>17</v>
      </c>
      <c r="F336" s="68" t="s">
        <v>7627</v>
      </c>
      <c r="G336" s="68" t="s">
        <v>4569</v>
      </c>
      <c r="H336" s="68" t="s">
        <v>4570</v>
      </c>
      <c r="I336" s="93" t="s">
        <v>4572</v>
      </c>
      <c r="J336" s="93" t="s">
        <v>7628</v>
      </c>
      <c r="K336" s="69"/>
      <c r="L336" s="69"/>
      <c r="M336" s="69"/>
      <c r="N336" s="69"/>
      <c r="O336" s="69"/>
      <c r="P336" s="69"/>
      <c r="Q336" s="69"/>
      <c r="R336" s="69"/>
      <c r="S336" s="69"/>
      <c r="T336" s="69"/>
      <c r="U336" s="69"/>
      <c r="V336" s="69"/>
      <c r="W336" s="69"/>
      <c r="X336" s="69"/>
      <c r="Y336" s="69"/>
      <c r="Z336" s="69"/>
      <c r="AA336" s="69"/>
      <c r="AB336" s="69"/>
      <c r="AC336" s="69"/>
      <c r="AD336" s="69"/>
      <c r="AE336" s="69"/>
      <c r="AF336" s="69"/>
      <c r="AG336" s="69"/>
      <c r="AH336" s="69"/>
    </row>
    <row r="337" spans="1:34" s="68" customFormat="1" x14ac:dyDescent="0.4">
      <c r="A337" s="95">
        <v>333</v>
      </c>
      <c r="B337" s="68">
        <v>17</v>
      </c>
      <c r="C337" s="68">
        <v>18</v>
      </c>
      <c r="D337" s="68">
        <v>13</v>
      </c>
      <c r="E337" s="68">
        <v>13</v>
      </c>
      <c r="F337" s="68" t="s">
        <v>261</v>
      </c>
      <c r="G337" s="68" t="s">
        <v>262</v>
      </c>
      <c r="H337" s="68" t="s">
        <v>263</v>
      </c>
      <c r="I337" s="93" t="s">
        <v>265</v>
      </c>
      <c r="J337" s="93" t="s">
        <v>7629</v>
      </c>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row>
    <row r="338" spans="1:34" s="68" customFormat="1" x14ac:dyDescent="0.4">
      <c r="A338" s="95">
        <v>334</v>
      </c>
      <c r="B338" s="68">
        <v>28</v>
      </c>
      <c r="C338" s="68">
        <v>32</v>
      </c>
      <c r="D338" s="68">
        <v>31</v>
      </c>
      <c r="E338" s="68">
        <v>31</v>
      </c>
      <c r="F338" s="68" t="s">
        <v>1202</v>
      </c>
      <c r="G338" s="68" t="s">
        <v>1203</v>
      </c>
      <c r="H338" s="68" t="s">
        <v>1204</v>
      </c>
      <c r="I338" s="93" t="s">
        <v>1206</v>
      </c>
      <c r="J338" s="93" t="s">
        <v>1207</v>
      </c>
      <c r="K338" s="69"/>
      <c r="L338" s="69"/>
      <c r="M338" s="69"/>
      <c r="N338" s="69"/>
      <c r="O338" s="69"/>
      <c r="P338" s="69"/>
      <c r="Q338" s="69"/>
      <c r="R338" s="69"/>
      <c r="S338" s="69"/>
      <c r="T338" s="69"/>
      <c r="U338" s="69"/>
      <c r="V338" s="69"/>
      <c r="W338" s="69"/>
      <c r="X338" s="69"/>
      <c r="Y338" s="69"/>
      <c r="Z338" s="69"/>
      <c r="AA338" s="69"/>
      <c r="AB338" s="69"/>
      <c r="AC338" s="69"/>
      <c r="AD338" s="69"/>
      <c r="AE338" s="69"/>
      <c r="AF338" s="69"/>
      <c r="AG338" s="69"/>
      <c r="AH338" s="69"/>
    </row>
    <row r="339" spans="1:34" s="68" customFormat="1" x14ac:dyDescent="0.4">
      <c r="A339" s="95">
        <v>335</v>
      </c>
      <c r="B339" s="68">
        <v>6</v>
      </c>
      <c r="C339" s="68">
        <v>6</v>
      </c>
      <c r="D339" s="68">
        <v>9</v>
      </c>
      <c r="E339" s="68">
        <v>10</v>
      </c>
      <c r="F339" s="68" t="s">
        <v>7630</v>
      </c>
      <c r="G339" s="68" t="s">
        <v>1519</v>
      </c>
      <c r="H339" s="68" t="s">
        <v>1520</v>
      </c>
      <c r="I339" s="93" t="s">
        <v>1522</v>
      </c>
      <c r="J339" s="93" t="s">
        <v>5706</v>
      </c>
      <c r="K339" s="69"/>
      <c r="L339" s="69"/>
      <c r="M339" s="69"/>
      <c r="N339" s="69"/>
      <c r="O339" s="69"/>
      <c r="P339" s="69"/>
      <c r="Q339" s="69"/>
      <c r="R339" s="69"/>
      <c r="S339" s="69"/>
      <c r="T339" s="69"/>
      <c r="U339" s="69"/>
      <c r="V339" s="69"/>
      <c r="W339" s="69"/>
      <c r="X339" s="69"/>
      <c r="Y339" s="69"/>
      <c r="Z339" s="69"/>
      <c r="AA339" s="69"/>
      <c r="AB339" s="69"/>
      <c r="AC339" s="69"/>
      <c r="AD339" s="69"/>
      <c r="AE339" s="69"/>
      <c r="AF339" s="69"/>
      <c r="AG339" s="69"/>
      <c r="AH339" s="69"/>
    </row>
    <row r="340" spans="1:34" s="68" customFormat="1" x14ac:dyDescent="0.4">
      <c r="A340" s="95">
        <v>336</v>
      </c>
      <c r="B340" s="68">
        <v>51</v>
      </c>
      <c r="C340" s="68">
        <v>63</v>
      </c>
      <c r="D340" s="68">
        <v>40</v>
      </c>
      <c r="E340" s="68">
        <v>49</v>
      </c>
      <c r="F340" s="68" t="s">
        <v>6236</v>
      </c>
      <c r="G340" s="68" t="s">
        <v>6237</v>
      </c>
      <c r="H340" s="68" t="s">
        <v>6238</v>
      </c>
      <c r="I340" s="93" t="s">
        <v>6240</v>
      </c>
      <c r="J340" s="93" t="s">
        <v>6241</v>
      </c>
      <c r="K340" s="69"/>
      <c r="L340" s="69"/>
      <c r="M340" s="69"/>
      <c r="N340" s="69"/>
      <c r="O340" s="69"/>
      <c r="P340" s="69"/>
      <c r="Q340" s="69"/>
      <c r="R340" s="69"/>
      <c r="S340" s="69"/>
      <c r="T340" s="69"/>
      <c r="U340" s="69"/>
      <c r="V340" s="69"/>
      <c r="W340" s="69"/>
      <c r="X340" s="69"/>
      <c r="Y340" s="69"/>
      <c r="Z340" s="69"/>
      <c r="AA340" s="69"/>
      <c r="AB340" s="69"/>
      <c r="AC340" s="69"/>
      <c r="AD340" s="69"/>
      <c r="AE340" s="69"/>
      <c r="AF340" s="69"/>
      <c r="AG340" s="69"/>
      <c r="AH340" s="69"/>
    </row>
    <row r="341" spans="1:34" s="68" customFormat="1" x14ac:dyDescent="0.4">
      <c r="A341" s="95">
        <v>337</v>
      </c>
      <c r="B341" s="68">
        <v>74</v>
      </c>
      <c r="C341" s="68">
        <v>183</v>
      </c>
      <c r="D341" s="68">
        <v>73</v>
      </c>
      <c r="E341" s="68">
        <v>158</v>
      </c>
      <c r="F341" s="68" t="s">
        <v>7631</v>
      </c>
      <c r="G341" s="68" t="s">
        <v>5317</v>
      </c>
      <c r="H341" s="68" t="s">
        <v>5318</v>
      </c>
      <c r="I341" s="93" t="s">
        <v>5320</v>
      </c>
      <c r="J341" s="93" t="s">
        <v>5321</v>
      </c>
      <c r="K341" s="69"/>
      <c r="L341" s="69"/>
      <c r="M341" s="69"/>
      <c r="N341" s="69"/>
      <c r="O341" s="69"/>
      <c r="P341" s="69"/>
      <c r="Q341" s="69"/>
      <c r="R341" s="69"/>
      <c r="S341" s="69"/>
      <c r="T341" s="69"/>
      <c r="U341" s="69"/>
      <c r="V341" s="69"/>
      <c r="W341" s="69"/>
      <c r="X341" s="69"/>
      <c r="Y341" s="69"/>
      <c r="Z341" s="69"/>
      <c r="AA341" s="69"/>
      <c r="AB341" s="69"/>
      <c r="AC341" s="69"/>
      <c r="AD341" s="69"/>
      <c r="AE341" s="69"/>
      <c r="AF341" s="69"/>
      <c r="AG341" s="69"/>
      <c r="AH341" s="69"/>
    </row>
    <row r="342" spans="1:34" s="68" customFormat="1" x14ac:dyDescent="0.4">
      <c r="A342" s="95">
        <v>338</v>
      </c>
      <c r="B342" s="68">
        <v>16</v>
      </c>
      <c r="C342" s="68">
        <v>18</v>
      </c>
      <c r="D342" s="68">
        <v>13</v>
      </c>
      <c r="E342" s="68">
        <v>15</v>
      </c>
      <c r="F342" s="68" t="s">
        <v>7632</v>
      </c>
      <c r="G342" s="68" t="s">
        <v>894</v>
      </c>
      <c r="H342" s="68" t="s">
        <v>895</v>
      </c>
      <c r="I342" s="93" t="s">
        <v>897</v>
      </c>
      <c r="J342" s="93" t="s">
        <v>551</v>
      </c>
      <c r="K342" s="69"/>
      <c r="L342" s="69"/>
      <c r="M342" s="69"/>
      <c r="N342" s="69"/>
      <c r="O342" s="69"/>
      <c r="P342" s="69"/>
      <c r="Q342" s="69"/>
      <c r="R342" s="69"/>
      <c r="S342" s="69"/>
      <c r="T342" s="69"/>
      <c r="U342" s="69"/>
      <c r="V342" s="69"/>
      <c r="W342" s="69"/>
      <c r="X342" s="69"/>
      <c r="Y342" s="69"/>
      <c r="Z342" s="69"/>
      <c r="AA342" s="69"/>
      <c r="AB342" s="69"/>
      <c r="AC342" s="69"/>
      <c r="AD342" s="69"/>
      <c r="AE342" s="69"/>
      <c r="AF342" s="69"/>
      <c r="AG342" s="69"/>
      <c r="AH342" s="69"/>
    </row>
    <row r="343" spans="1:34" s="68" customFormat="1" x14ac:dyDescent="0.4">
      <c r="A343" s="95">
        <v>339</v>
      </c>
      <c r="B343" s="68">
        <v>17</v>
      </c>
      <c r="C343" s="68">
        <v>27</v>
      </c>
      <c r="D343" s="68">
        <v>15</v>
      </c>
      <c r="E343" s="68">
        <v>23</v>
      </c>
      <c r="F343" s="68" t="s">
        <v>7633</v>
      </c>
      <c r="G343" s="68" t="s">
        <v>3359</v>
      </c>
      <c r="H343" s="71" t="s">
        <v>3360</v>
      </c>
      <c r="I343" s="93" t="s">
        <v>3362</v>
      </c>
      <c r="J343" s="93" t="s">
        <v>3363</v>
      </c>
      <c r="K343" s="69"/>
      <c r="L343" s="69"/>
      <c r="M343" s="69"/>
      <c r="N343" s="69"/>
      <c r="O343" s="69"/>
      <c r="P343" s="69"/>
      <c r="Q343" s="69"/>
      <c r="R343" s="69"/>
      <c r="S343" s="69"/>
      <c r="T343" s="69"/>
      <c r="U343" s="69"/>
      <c r="V343" s="69"/>
      <c r="W343" s="69"/>
      <c r="X343" s="69"/>
      <c r="Y343" s="69"/>
      <c r="Z343" s="69"/>
      <c r="AA343" s="69"/>
      <c r="AB343" s="69"/>
      <c r="AC343" s="69"/>
      <c r="AD343" s="69"/>
      <c r="AE343" s="69"/>
      <c r="AF343" s="69"/>
      <c r="AG343" s="69"/>
      <c r="AH343" s="69"/>
    </row>
    <row r="344" spans="1:34" s="68" customFormat="1" x14ac:dyDescent="0.4">
      <c r="A344" s="95">
        <v>340</v>
      </c>
      <c r="B344" s="68">
        <v>6</v>
      </c>
      <c r="C344" s="68">
        <v>7</v>
      </c>
      <c r="D344" s="68">
        <v>9</v>
      </c>
      <c r="E344" s="68">
        <v>10</v>
      </c>
      <c r="F344" s="68" t="s">
        <v>4516</v>
      </c>
      <c r="G344" s="68" t="s">
        <v>4517</v>
      </c>
      <c r="H344" s="68" t="s">
        <v>4518</v>
      </c>
      <c r="I344" s="93" t="s">
        <v>4520</v>
      </c>
      <c r="J344" s="93" t="s">
        <v>4521</v>
      </c>
      <c r="K344" s="69"/>
      <c r="L344" s="69"/>
      <c r="M344" s="69"/>
      <c r="N344" s="69"/>
      <c r="O344" s="69"/>
      <c r="P344" s="69"/>
      <c r="Q344" s="69"/>
      <c r="R344" s="69"/>
      <c r="S344" s="69"/>
      <c r="T344" s="69"/>
      <c r="U344" s="69"/>
      <c r="V344" s="69"/>
      <c r="W344" s="69"/>
      <c r="X344" s="69"/>
      <c r="Y344" s="69"/>
      <c r="Z344" s="69"/>
      <c r="AA344" s="69"/>
      <c r="AB344" s="69"/>
      <c r="AC344" s="69"/>
      <c r="AD344" s="69"/>
      <c r="AE344" s="69"/>
      <c r="AF344" s="69"/>
      <c r="AG344" s="69"/>
      <c r="AH344" s="69"/>
    </row>
    <row r="345" spans="1:34" s="68" customFormat="1" x14ac:dyDescent="0.4">
      <c r="A345" s="95">
        <v>341</v>
      </c>
      <c r="B345" s="68">
        <v>8</v>
      </c>
      <c r="C345" s="68">
        <v>8</v>
      </c>
      <c r="D345" s="68">
        <v>9</v>
      </c>
      <c r="E345" s="68">
        <v>9</v>
      </c>
      <c r="F345" s="68" t="s">
        <v>7634</v>
      </c>
      <c r="G345" s="68" t="s">
        <v>3003</v>
      </c>
      <c r="H345" s="68" t="s">
        <v>3004</v>
      </c>
      <c r="I345" s="93" t="s">
        <v>3006</v>
      </c>
      <c r="J345" s="93" t="s">
        <v>1565</v>
      </c>
      <c r="K345" s="69"/>
      <c r="L345" s="69"/>
      <c r="M345" s="69"/>
      <c r="N345" s="69"/>
      <c r="O345" s="69"/>
      <c r="P345" s="69"/>
      <c r="Q345" s="69"/>
      <c r="R345" s="69"/>
      <c r="S345" s="69"/>
      <c r="T345" s="69"/>
      <c r="U345" s="69"/>
      <c r="V345" s="69"/>
      <c r="W345" s="69"/>
      <c r="X345" s="69"/>
      <c r="Y345" s="69"/>
      <c r="Z345" s="69"/>
      <c r="AA345" s="69"/>
      <c r="AB345" s="69"/>
      <c r="AC345" s="69"/>
      <c r="AD345" s="69"/>
      <c r="AE345" s="69"/>
      <c r="AF345" s="69"/>
      <c r="AG345" s="69"/>
      <c r="AH345" s="69"/>
    </row>
    <row r="346" spans="1:34" s="68" customFormat="1" x14ac:dyDescent="0.4">
      <c r="A346" s="95">
        <v>342</v>
      </c>
      <c r="B346" s="68">
        <v>17</v>
      </c>
      <c r="C346" s="68">
        <v>18</v>
      </c>
      <c r="D346" s="68">
        <v>13</v>
      </c>
      <c r="E346" s="68">
        <v>17</v>
      </c>
      <c r="F346" s="68" t="s">
        <v>7635</v>
      </c>
      <c r="G346" s="68" t="s">
        <v>4892</v>
      </c>
      <c r="H346" s="68" t="s">
        <v>4893</v>
      </c>
      <c r="I346" s="93" t="s">
        <v>4895</v>
      </c>
      <c r="J346" s="93" t="s">
        <v>7636</v>
      </c>
      <c r="K346" s="69"/>
      <c r="L346" s="69"/>
      <c r="M346" s="69"/>
      <c r="N346" s="69"/>
      <c r="O346" s="69"/>
      <c r="P346" s="69"/>
      <c r="Q346" s="69"/>
      <c r="R346" s="69"/>
      <c r="S346" s="69"/>
      <c r="T346" s="69"/>
      <c r="U346" s="69"/>
      <c r="V346" s="69"/>
      <c r="W346" s="69"/>
      <c r="X346" s="69"/>
      <c r="Y346" s="69"/>
      <c r="Z346" s="69"/>
      <c r="AA346" s="69"/>
      <c r="AB346" s="69"/>
      <c r="AC346" s="69"/>
      <c r="AD346" s="69"/>
      <c r="AE346" s="69"/>
      <c r="AF346" s="69"/>
      <c r="AG346" s="69"/>
      <c r="AH346" s="69"/>
    </row>
    <row r="347" spans="1:34" s="68" customFormat="1" x14ac:dyDescent="0.4">
      <c r="A347" s="95">
        <v>343</v>
      </c>
      <c r="B347" s="68">
        <v>16</v>
      </c>
      <c r="C347" s="68">
        <v>30</v>
      </c>
      <c r="D347" s="68">
        <v>17</v>
      </c>
      <c r="E347" s="68">
        <v>23</v>
      </c>
      <c r="F347" s="68" t="s">
        <v>7637</v>
      </c>
      <c r="G347" s="68" t="s">
        <v>5492</v>
      </c>
      <c r="H347" s="68" t="s">
        <v>5493</v>
      </c>
      <c r="I347" s="93" t="s">
        <v>5495</v>
      </c>
      <c r="J347" s="93" t="s">
        <v>7638</v>
      </c>
      <c r="K347" s="69"/>
      <c r="L347" s="69"/>
      <c r="M347" s="69"/>
      <c r="N347" s="69"/>
      <c r="O347" s="69"/>
      <c r="P347" s="69"/>
      <c r="Q347" s="69"/>
      <c r="R347" s="69"/>
      <c r="S347" s="69"/>
      <c r="T347" s="69"/>
      <c r="U347" s="69"/>
      <c r="V347" s="69"/>
      <c r="W347" s="69"/>
      <c r="X347" s="69"/>
      <c r="Y347" s="69"/>
      <c r="Z347" s="69"/>
      <c r="AA347" s="69"/>
      <c r="AB347" s="69"/>
      <c r="AC347" s="69"/>
      <c r="AD347" s="69"/>
      <c r="AE347" s="69"/>
      <c r="AF347" s="69"/>
      <c r="AG347" s="69"/>
      <c r="AH347" s="69"/>
    </row>
    <row r="348" spans="1:34" s="68" customFormat="1" x14ac:dyDescent="0.4">
      <c r="A348" s="95">
        <v>344</v>
      </c>
      <c r="B348" s="68">
        <v>16</v>
      </c>
      <c r="C348" s="68">
        <v>20</v>
      </c>
      <c r="D348" s="68">
        <v>16</v>
      </c>
      <c r="E348" s="68">
        <v>16</v>
      </c>
      <c r="F348" s="68" t="s">
        <v>7639</v>
      </c>
      <c r="G348" s="68" t="s">
        <v>4152</v>
      </c>
      <c r="H348" s="68" t="s">
        <v>4153</v>
      </c>
      <c r="I348" s="93" t="s">
        <v>4447</v>
      </c>
      <c r="J348" s="93" t="s">
        <v>7640</v>
      </c>
      <c r="K348" s="69"/>
      <c r="L348" s="69"/>
      <c r="M348" s="69"/>
      <c r="N348" s="69"/>
      <c r="O348" s="69"/>
      <c r="P348" s="69"/>
      <c r="Q348" s="69"/>
      <c r="R348" s="69"/>
      <c r="S348" s="69"/>
      <c r="T348" s="69"/>
      <c r="U348" s="69"/>
      <c r="V348" s="69"/>
      <c r="W348" s="69"/>
      <c r="X348" s="69"/>
      <c r="Y348" s="69"/>
      <c r="Z348" s="69"/>
      <c r="AA348" s="69"/>
      <c r="AB348" s="69"/>
      <c r="AC348" s="69"/>
      <c r="AD348" s="69"/>
      <c r="AE348" s="69"/>
      <c r="AF348" s="69"/>
      <c r="AG348" s="69"/>
      <c r="AH348" s="69"/>
    </row>
    <row r="349" spans="1:34" s="68" customFormat="1" x14ac:dyDescent="0.4">
      <c r="A349" s="95">
        <v>345</v>
      </c>
      <c r="B349" s="68">
        <v>8</v>
      </c>
      <c r="C349" s="68">
        <v>9</v>
      </c>
      <c r="D349" s="68">
        <v>9</v>
      </c>
      <c r="E349" s="68">
        <v>9</v>
      </c>
      <c r="F349" s="68" t="s">
        <v>1744</v>
      </c>
      <c r="G349" s="68" t="s">
        <v>1745</v>
      </c>
      <c r="H349" s="68" t="s">
        <v>1746</v>
      </c>
      <c r="I349" s="93" t="s">
        <v>1748</v>
      </c>
      <c r="J349" s="93" t="s">
        <v>7641</v>
      </c>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row>
    <row r="350" spans="1:34" s="68" customFormat="1" x14ac:dyDescent="0.4">
      <c r="A350" s="95">
        <v>346</v>
      </c>
      <c r="B350" s="68">
        <v>7</v>
      </c>
      <c r="C350" s="68">
        <v>8</v>
      </c>
      <c r="D350" s="68">
        <v>9</v>
      </c>
      <c r="E350" s="68">
        <v>10</v>
      </c>
      <c r="F350" s="68" t="s">
        <v>3663</v>
      </c>
      <c r="G350" s="68" t="s">
        <v>3664</v>
      </c>
      <c r="H350" s="68" t="s">
        <v>3665</v>
      </c>
      <c r="I350" s="93" t="s">
        <v>3667</v>
      </c>
      <c r="J350" s="93" t="s">
        <v>457</v>
      </c>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row>
    <row r="351" spans="1:34" s="68" customFormat="1" x14ac:dyDescent="0.4">
      <c r="A351" s="95">
        <v>347</v>
      </c>
      <c r="B351" s="68">
        <v>9</v>
      </c>
      <c r="C351" s="68">
        <v>9</v>
      </c>
      <c r="D351" s="68">
        <v>10</v>
      </c>
      <c r="E351" s="68">
        <v>10</v>
      </c>
      <c r="F351" s="68" t="s">
        <v>7642</v>
      </c>
      <c r="G351" s="68" t="s">
        <v>3142</v>
      </c>
      <c r="H351" s="68" t="s">
        <v>3143</v>
      </c>
      <c r="I351" s="93" t="s">
        <v>3145</v>
      </c>
      <c r="J351" s="93" t="s">
        <v>3146</v>
      </c>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row>
    <row r="352" spans="1:34" s="68" customFormat="1" x14ac:dyDescent="0.4">
      <c r="A352" s="95">
        <v>348</v>
      </c>
      <c r="B352" s="68">
        <v>9</v>
      </c>
      <c r="C352" s="68">
        <v>9</v>
      </c>
      <c r="D352" s="68">
        <v>10</v>
      </c>
      <c r="E352" s="68">
        <v>11</v>
      </c>
      <c r="F352" s="68" t="s">
        <v>4310</v>
      </c>
      <c r="G352" s="68" t="s">
        <v>4311</v>
      </c>
      <c r="H352" s="68" t="s">
        <v>4312</v>
      </c>
      <c r="I352" s="93" t="s">
        <v>4314</v>
      </c>
      <c r="J352" s="93" t="s">
        <v>7643</v>
      </c>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row>
    <row r="353" spans="1:34" s="68" customFormat="1" x14ac:dyDescent="0.4">
      <c r="A353" s="95">
        <v>349</v>
      </c>
      <c r="B353" s="68">
        <v>8</v>
      </c>
      <c r="C353" s="68">
        <v>9</v>
      </c>
      <c r="D353" s="68">
        <v>9</v>
      </c>
      <c r="E353" s="68">
        <v>12</v>
      </c>
      <c r="F353" s="68" t="s">
        <v>5596</v>
      </c>
      <c r="G353" s="68" t="s">
        <v>5597</v>
      </c>
      <c r="H353" s="68" t="s">
        <v>5598</v>
      </c>
      <c r="I353" s="93" t="s">
        <v>5600</v>
      </c>
      <c r="J353" s="93" t="s">
        <v>5601</v>
      </c>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row>
    <row r="354" spans="1:34" s="68" customFormat="1" x14ac:dyDescent="0.4">
      <c r="A354" s="95">
        <v>350</v>
      </c>
      <c r="B354" s="68">
        <v>10</v>
      </c>
      <c r="C354" s="68">
        <v>10</v>
      </c>
      <c r="D354" s="68">
        <v>11</v>
      </c>
      <c r="E354" s="68">
        <v>11</v>
      </c>
      <c r="F354" s="68" t="s">
        <v>3166</v>
      </c>
      <c r="G354" s="68" t="s">
        <v>3167</v>
      </c>
      <c r="H354" s="68" t="s">
        <v>3168</v>
      </c>
      <c r="I354" s="93" t="s">
        <v>3170</v>
      </c>
      <c r="J354" s="93" t="s">
        <v>2725</v>
      </c>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row>
    <row r="355" spans="1:34" s="68" customFormat="1" x14ac:dyDescent="0.4">
      <c r="A355" s="95">
        <v>351</v>
      </c>
      <c r="B355" s="68">
        <v>28</v>
      </c>
      <c r="C355" s="68">
        <v>31</v>
      </c>
      <c r="D355" s="68">
        <v>29</v>
      </c>
      <c r="E355" s="68">
        <v>33</v>
      </c>
      <c r="F355" s="68" t="s">
        <v>5573</v>
      </c>
      <c r="G355" s="68" t="s">
        <v>5574</v>
      </c>
      <c r="H355" s="68" t="s">
        <v>5575</v>
      </c>
      <c r="I355" s="93" t="s">
        <v>5577</v>
      </c>
      <c r="J355" s="93" t="s">
        <v>7644</v>
      </c>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row>
    <row r="356" spans="1:34" s="68" customFormat="1" x14ac:dyDescent="0.4">
      <c r="A356" s="95">
        <v>352</v>
      </c>
      <c r="B356" s="68">
        <v>15</v>
      </c>
      <c r="C356" s="68">
        <v>15</v>
      </c>
      <c r="D356" s="68">
        <v>26</v>
      </c>
      <c r="E356" s="68">
        <v>28</v>
      </c>
      <c r="F356" s="68" t="s">
        <v>7645</v>
      </c>
      <c r="G356" s="68" t="s">
        <v>2076</v>
      </c>
      <c r="H356" s="68" t="s">
        <v>2077</v>
      </c>
      <c r="I356" s="93" t="s">
        <v>2079</v>
      </c>
      <c r="J356" s="93" t="s">
        <v>7646</v>
      </c>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row>
    <row r="357" spans="1:34" s="68" customFormat="1" x14ac:dyDescent="0.4">
      <c r="A357" s="95">
        <v>353</v>
      </c>
      <c r="B357" s="68">
        <v>26</v>
      </c>
      <c r="C357" s="68">
        <v>79</v>
      </c>
      <c r="D357" s="68">
        <v>28</v>
      </c>
      <c r="E357" s="68">
        <v>72</v>
      </c>
      <c r="F357" s="68" t="s">
        <v>7647</v>
      </c>
      <c r="G357" s="68" t="s">
        <v>4505</v>
      </c>
      <c r="H357" s="68" t="s">
        <v>4506</v>
      </c>
      <c r="I357" s="93" t="s">
        <v>4508</v>
      </c>
      <c r="J357" s="93" t="s">
        <v>4509</v>
      </c>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row>
    <row r="358" spans="1:34" s="68" customFormat="1" x14ac:dyDescent="0.4">
      <c r="A358" s="95">
        <v>354</v>
      </c>
      <c r="B358" s="68">
        <v>26</v>
      </c>
      <c r="C358" s="68">
        <v>29</v>
      </c>
      <c r="D358" s="68">
        <v>12</v>
      </c>
      <c r="E358" s="68">
        <v>15</v>
      </c>
      <c r="F358" s="68" t="s">
        <v>4950</v>
      </c>
      <c r="G358" s="68" t="s">
        <v>4951</v>
      </c>
      <c r="H358" s="68" t="s">
        <v>4952</v>
      </c>
      <c r="I358" s="93" t="s">
        <v>4954</v>
      </c>
      <c r="J358" s="93" t="s">
        <v>4955</v>
      </c>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row>
    <row r="359" spans="1:34" s="68" customFormat="1" x14ac:dyDescent="0.4">
      <c r="A359" s="95">
        <v>355</v>
      </c>
      <c r="B359" s="68">
        <v>11</v>
      </c>
      <c r="C359" s="68">
        <v>11</v>
      </c>
      <c r="D359" s="68">
        <v>10</v>
      </c>
      <c r="E359" s="68">
        <v>11</v>
      </c>
      <c r="F359" s="68" t="s">
        <v>7648</v>
      </c>
      <c r="G359" s="68" t="s">
        <v>3447</v>
      </c>
      <c r="H359" s="68" t="s">
        <v>3448</v>
      </c>
      <c r="I359" s="93" t="s">
        <v>2290</v>
      </c>
      <c r="J359" s="93" t="s">
        <v>3381</v>
      </c>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row>
    <row r="360" spans="1:34" s="68" customFormat="1" x14ac:dyDescent="0.4">
      <c r="A360" s="95">
        <v>356</v>
      </c>
      <c r="B360" s="68">
        <v>18</v>
      </c>
      <c r="C360" s="68">
        <v>19</v>
      </c>
      <c r="D360" s="68">
        <v>23</v>
      </c>
      <c r="E360" s="68">
        <v>25</v>
      </c>
      <c r="F360" s="68" t="s">
        <v>7649</v>
      </c>
      <c r="G360" s="68" t="s">
        <v>4651</v>
      </c>
      <c r="H360" s="68" t="s">
        <v>4652</v>
      </c>
      <c r="I360" s="93" t="s">
        <v>4654</v>
      </c>
      <c r="J360" s="93" t="s">
        <v>7650</v>
      </c>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row>
    <row r="361" spans="1:34" s="68" customFormat="1" x14ac:dyDescent="0.4">
      <c r="A361" s="95">
        <v>357</v>
      </c>
      <c r="B361" s="68">
        <v>42</v>
      </c>
      <c r="C361" s="68">
        <v>45</v>
      </c>
      <c r="D361" s="68">
        <v>43</v>
      </c>
      <c r="E361" s="68">
        <v>45</v>
      </c>
      <c r="F361" s="68" t="s">
        <v>7651</v>
      </c>
      <c r="G361" s="68" t="s">
        <v>1573</v>
      </c>
      <c r="H361" s="68" t="s">
        <v>1574</v>
      </c>
      <c r="I361" s="93" t="s">
        <v>1576</v>
      </c>
      <c r="J361" s="93" t="s">
        <v>7652</v>
      </c>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row>
    <row r="362" spans="1:34" s="68" customFormat="1" x14ac:dyDescent="0.4">
      <c r="A362" s="95">
        <v>358</v>
      </c>
      <c r="B362" s="68">
        <v>11</v>
      </c>
      <c r="C362" s="68">
        <v>11</v>
      </c>
      <c r="D362" s="68">
        <v>12</v>
      </c>
      <c r="E362" s="68">
        <v>12</v>
      </c>
      <c r="F362" s="68" t="s">
        <v>2268</v>
      </c>
      <c r="G362" s="68" t="s">
        <v>2269</v>
      </c>
      <c r="H362" s="68" t="s">
        <v>2270</v>
      </c>
      <c r="I362" s="93" t="s">
        <v>2272</v>
      </c>
      <c r="J362" s="93" t="s">
        <v>2273</v>
      </c>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row>
    <row r="363" spans="1:34" s="68" customFormat="1" x14ac:dyDescent="0.4">
      <c r="A363" s="95">
        <v>359</v>
      </c>
      <c r="B363" s="68">
        <v>15</v>
      </c>
      <c r="C363" s="68">
        <v>16</v>
      </c>
      <c r="D363" s="68">
        <v>7</v>
      </c>
      <c r="E363" s="68">
        <v>8</v>
      </c>
      <c r="F363" s="68" t="s">
        <v>795</v>
      </c>
      <c r="G363" s="68" t="s">
        <v>796</v>
      </c>
      <c r="H363" s="68" t="s">
        <v>797</v>
      </c>
      <c r="I363" s="93" t="s">
        <v>799</v>
      </c>
      <c r="J363" s="93" t="s">
        <v>800</v>
      </c>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row>
    <row r="364" spans="1:34" s="68" customFormat="1" x14ac:dyDescent="0.4">
      <c r="A364" s="95">
        <v>360</v>
      </c>
      <c r="B364" s="68">
        <v>16</v>
      </c>
      <c r="C364" s="68">
        <v>21</v>
      </c>
      <c r="D364" s="68">
        <v>17</v>
      </c>
      <c r="E364" s="68">
        <v>28</v>
      </c>
      <c r="F364" s="68" t="s">
        <v>3978</v>
      </c>
      <c r="G364" s="68" t="s">
        <v>3979</v>
      </c>
      <c r="H364" s="68" t="s">
        <v>3980</v>
      </c>
      <c r="I364" s="93" t="s">
        <v>3982</v>
      </c>
      <c r="J364" s="93" t="s">
        <v>3983</v>
      </c>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row>
    <row r="365" spans="1:34" s="68" customFormat="1" x14ac:dyDescent="0.4">
      <c r="A365" s="95">
        <v>361</v>
      </c>
      <c r="B365" s="68">
        <v>11</v>
      </c>
      <c r="C365" s="68">
        <v>12</v>
      </c>
      <c r="D365" s="68">
        <v>13</v>
      </c>
      <c r="E365" s="68">
        <v>13</v>
      </c>
      <c r="F365" s="68" t="s">
        <v>2904</v>
      </c>
      <c r="G365" s="68" t="s">
        <v>2905</v>
      </c>
      <c r="H365" s="68" t="s">
        <v>2906</v>
      </c>
      <c r="I365" s="93" t="s">
        <v>2908</v>
      </c>
      <c r="J365" s="93" t="s">
        <v>7653</v>
      </c>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row>
    <row r="366" spans="1:34" s="68" customFormat="1" x14ac:dyDescent="0.4">
      <c r="A366" s="95">
        <v>362</v>
      </c>
      <c r="B366" s="68">
        <v>21</v>
      </c>
      <c r="C366" s="68">
        <v>23</v>
      </c>
      <c r="D366" s="68">
        <v>25</v>
      </c>
      <c r="E366" s="68">
        <v>28</v>
      </c>
      <c r="F366" s="68" t="s">
        <v>5467</v>
      </c>
      <c r="G366" s="68" t="s">
        <v>5468</v>
      </c>
      <c r="H366" s="68" t="s">
        <v>5469</v>
      </c>
      <c r="I366" s="93" t="s">
        <v>5471</v>
      </c>
      <c r="J366" s="93" t="s">
        <v>7654</v>
      </c>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row>
    <row r="367" spans="1:34" s="68" customFormat="1" x14ac:dyDescent="0.4">
      <c r="A367" s="95">
        <v>363</v>
      </c>
      <c r="B367" s="68">
        <v>36</v>
      </c>
      <c r="C367" s="68">
        <v>48</v>
      </c>
      <c r="D367" s="68">
        <v>44</v>
      </c>
      <c r="E367" s="68">
        <v>55</v>
      </c>
      <c r="F367" s="68" t="s">
        <v>7655</v>
      </c>
      <c r="G367" s="68" t="s">
        <v>5143</v>
      </c>
      <c r="H367" s="68" t="s">
        <v>5144</v>
      </c>
      <c r="I367" s="93" t="s">
        <v>5146</v>
      </c>
      <c r="J367" s="93" t="s">
        <v>5147</v>
      </c>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row>
    <row r="368" spans="1:34" s="68" customFormat="1" x14ac:dyDescent="0.4">
      <c r="A368" s="95">
        <v>364</v>
      </c>
      <c r="B368" s="68">
        <v>11</v>
      </c>
      <c r="C368" s="68">
        <v>12</v>
      </c>
      <c r="D368" s="68">
        <v>11</v>
      </c>
      <c r="E368" s="68">
        <v>14</v>
      </c>
      <c r="F368" s="68" t="s">
        <v>4263</v>
      </c>
      <c r="G368" s="68" t="s">
        <v>4264</v>
      </c>
      <c r="H368" s="68" t="s">
        <v>4265</v>
      </c>
      <c r="I368" s="93" t="s">
        <v>4267</v>
      </c>
      <c r="J368" s="93" t="s">
        <v>4268</v>
      </c>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row>
    <row r="369" spans="1:34" s="68" customFormat="1" x14ac:dyDescent="0.4">
      <c r="A369" s="95">
        <v>365</v>
      </c>
      <c r="B369" s="68">
        <v>14</v>
      </c>
      <c r="C369" s="68">
        <v>15</v>
      </c>
      <c r="D369" s="68">
        <v>12</v>
      </c>
      <c r="E369" s="68">
        <v>12</v>
      </c>
      <c r="F369" s="68" t="s">
        <v>7656</v>
      </c>
      <c r="G369" s="68" t="s">
        <v>6051</v>
      </c>
      <c r="H369" s="68" t="s">
        <v>6052</v>
      </c>
      <c r="I369" s="93" t="s">
        <v>6054</v>
      </c>
      <c r="J369" s="93" t="s">
        <v>6055</v>
      </c>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row>
    <row r="370" spans="1:34" s="68" customFormat="1" x14ac:dyDescent="0.4">
      <c r="A370" s="95">
        <v>366</v>
      </c>
      <c r="B370" s="68">
        <v>10</v>
      </c>
      <c r="C370" s="68">
        <v>15</v>
      </c>
      <c r="D370" s="68">
        <v>10</v>
      </c>
      <c r="E370" s="68">
        <v>12</v>
      </c>
      <c r="F370" s="68" t="s">
        <v>7657</v>
      </c>
      <c r="G370" s="68" t="s">
        <v>5661</v>
      </c>
      <c r="H370" s="68" t="s">
        <v>5662</v>
      </c>
      <c r="I370" s="93" t="s">
        <v>5664</v>
      </c>
      <c r="J370" s="93" t="s">
        <v>5665</v>
      </c>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row>
    <row r="371" spans="1:34" s="68" customFormat="1" x14ac:dyDescent="0.4">
      <c r="A371" s="95">
        <v>367</v>
      </c>
      <c r="B371" s="68">
        <v>13</v>
      </c>
      <c r="C371" s="68">
        <v>13</v>
      </c>
      <c r="D371" s="68">
        <v>14</v>
      </c>
      <c r="E371" s="68">
        <v>15</v>
      </c>
      <c r="F371" s="68" t="s">
        <v>3335</v>
      </c>
      <c r="G371" s="68" t="s">
        <v>3336</v>
      </c>
      <c r="H371" s="68" t="s">
        <v>3337</v>
      </c>
      <c r="I371" s="93" t="s">
        <v>3338</v>
      </c>
      <c r="J371" s="93" t="s">
        <v>7658</v>
      </c>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row>
    <row r="372" spans="1:34" s="68" customFormat="1" x14ac:dyDescent="0.4">
      <c r="A372" s="95">
        <v>368</v>
      </c>
      <c r="B372" s="68">
        <v>26</v>
      </c>
      <c r="C372" s="68">
        <v>30</v>
      </c>
      <c r="D372" s="68">
        <v>28</v>
      </c>
      <c r="E372" s="68">
        <v>30</v>
      </c>
      <c r="F372" s="68" t="s">
        <v>3340</v>
      </c>
      <c r="G372" s="68" t="s">
        <v>3341</v>
      </c>
      <c r="H372" s="68" t="s">
        <v>3342</v>
      </c>
      <c r="I372" s="93" t="s">
        <v>3344</v>
      </c>
      <c r="J372" s="93" t="s">
        <v>7659</v>
      </c>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row>
    <row r="373" spans="1:34" s="68" customFormat="1" x14ac:dyDescent="0.4">
      <c r="A373" s="95">
        <v>369</v>
      </c>
      <c r="B373" s="68">
        <v>13</v>
      </c>
      <c r="C373" s="68">
        <v>30</v>
      </c>
      <c r="D373" s="68">
        <v>13</v>
      </c>
      <c r="E373" s="68">
        <v>31</v>
      </c>
      <c r="F373" s="68" t="s">
        <v>7660</v>
      </c>
      <c r="G373" s="68" t="s">
        <v>5329</v>
      </c>
      <c r="H373" s="68" t="s">
        <v>5330</v>
      </c>
      <c r="I373" s="93" t="s">
        <v>5332</v>
      </c>
      <c r="J373" s="93" t="s">
        <v>428</v>
      </c>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row>
    <row r="374" spans="1:34" s="68" customFormat="1" x14ac:dyDescent="0.4">
      <c r="A374" s="95">
        <v>370</v>
      </c>
      <c r="B374" s="68">
        <v>14</v>
      </c>
      <c r="C374" s="68">
        <v>16</v>
      </c>
      <c r="D374" s="68">
        <v>12</v>
      </c>
      <c r="E374" s="68">
        <v>16</v>
      </c>
      <c r="F374" s="68" t="s">
        <v>1998</v>
      </c>
      <c r="G374" s="68" t="s">
        <v>1999</v>
      </c>
      <c r="H374" s="68" t="s">
        <v>2000</v>
      </c>
      <c r="I374" s="93" t="s">
        <v>2002</v>
      </c>
      <c r="J374" s="93" t="s">
        <v>2003</v>
      </c>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row>
    <row r="375" spans="1:34" s="68" customFormat="1" x14ac:dyDescent="0.4">
      <c r="A375" s="95">
        <v>371</v>
      </c>
      <c r="B375" s="68">
        <v>16</v>
      </c>
      <c r="C375" s="68">
        <v>16</v>
      </c>
      <c r="D375" s="68">
        <v>22</v>
      </c>
      <c r="E375" s="68">
        <v>22</v>
      </c>
      <c r="F375" s="68" t="s">
        <v>7661</v>
      </c>
      <c r="G375" s="68" t="s">
        <v>5867</v>
      </c>
      <c r="H375" s="68" t="s">
        <v>5868</v>
      </c>
      <c r="I375" s="93" t="s">
        <v>5870</v>
      </c>
      <c r="J375" s="93" t="s">
        <v>206</v>
      </c>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row>
    <row r="376" spans="1:34" s="68" customFormat="1" x14ac:dyDescent="0.4">
      <c r="A376" s="95">
        <v>372</v>
      </c>
      <c r="B376" s="68">
        <v>18</v>
      </c>
      <c r="C376" s="68">
        <v>20</v>
      </c>
      <c r="D376" s="68">
        <v>17</v>
      </c>
      <c r="E376" s="68">
        <v>19</v>
      </c>
      <c r="F376" s="68" t="s">
        <v>3473</v>
      </c>
      <c r="G376" s="68" t="s">
        <v>3474</v>
      </c>
      <c r="H376" s="68" t="s">
        <v>3475</v>
      </c>
      <c r="I376" s="93" t="s">
        <v>3477</v>
      </c>
      <c r="J376" s="93" t="s">
        <v>457</v>
      </c>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row>
    <row r="377" spans="1:34" s="68" customFormat="1" x14ac:dyDescent="0.4">
      <c r="A377" s="95">
        <v>373</v>
      </c>
      <c r="B377" s="68">
        <v>37</v>
      </c>
      <c r="C377" s="68">
        <v>184</v>
      </c>
      <c r="D377" s="68">
        <v>41</v>
      </c>
      <c r="E377" s="68">
        <v>209</v>
      </c>
      <c r="F377" s="68" t="s">
        <v>7662</v>
      </c>
      <c r="G377" s="68" t="s">
        <v>7663</v>
      </c>
      <c r="H377" s="68" t="s">
        <v>7664</v>
      </c>
      <c r="I377" s="93" t="s">
        <v>7665</v>
      </c>
      <c r="J377" s="93" t="s">
        <v>7666</v>
      </c>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row>
    <row r="378" spans="1:34" s="68" customFormat="1" x14ac:dyDescent="0.4">
      <c r="A378" s="95">
        <v>374</v>
      </c>
      <c r="B378" s="68">
        <v>17</v>
      </c>
      <c r="C378" s="68">
        <v>23</v>
      </c>
      <c r="D378" s="68">
        <v>19</v>
      </c>
      <c r="E378" s="68">
        <v>23</v>
      </c>
      <c r="F378" s="68" t="s">
        <v>5567</v>
      </c>
      <c r="G378" s="68" t="s">
        <v>5568</v>
      </c>
      <c r="H378" s="68" t="s">
        <v>5569</v>
      </c>
      <c r="I378" s="93" t="s">
        <v>2362</v>
      </c>
      <c r="J378" s="93" t="s">
        <v>5572</v>
      </c>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row>
    <row r="379" spans="1:34" s="68" customFormat="1" x14ac:dyDescent="0.4">
      <c r="A379" s="95">
        <v>375</v>
      </c>
      <c r="B379" s="68">
        <v>27</v>
      </c>
      <c r="C379" s="68">
        <v>31</v>
      </c>
      <c r="D379" s="68">
        <v>24</v>
      </c>
      <c r="E379" s="68">
        <v>24</v>
      </c>
      <c r="F379" s="68" t="s">
        <v>1762</v>
      </c>
      <c r="G379" s="68" t="s">
        <v>1763</v>
      </c>
      <c r="H379" s="68" t="s">
        <v>1764</v>
      </c>
      <c r="I379" s="93" t="s">
        <v>1766</v>
      </c>
      <c r="J379" s="93" t="s">
        <v>7667</v>
      </c>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row>
    <row r="380" spans="1:34" s="68" customFormat="1" x14ac:dyDescent="0.4">
      <c r="A380" s="95">
        <v>376</v>
      </c>
      <c r="B380" s="68">
        <v>26</v>
      </c>
      <c r="C380" s="68">
        <v>27</v>
      </c>
      <c r="D380" s="68">
        <v>26</v>
      </c>
      <c r="E380" s="68">
        <v>30</v>
      </c>
      <c r="F380" s="68" t="s">
        <v>6129</v>
      </c>
      <c r="G380" s="68" t="s">
        <v>6130</v>
      </c>
      <c r="H380" s="68" t="s">
        <v>6131</v>
      </c>
      <c r="I380" s="93" t="s">
        <v>6132</v>
      </c>
      <c r="J380" s="93" t="s">
        <v>6133</v>
      </c>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row>
    <row r="381" spans="1:34" s="68" customFormat="1" x14ac:dyDescent="0.4">
      <c r="A381" s="95">
        <v>377</v>
      </c>
      <c r="B381" s="68">
        <v>27</v>
      </c>
      <c r="C381" s="68">
        <v>32</v>
      </c>
      <c r="D381" s="68">
        <v>24</v>
      </c>
      <c r="E381" s="68">
        <v>27</v>
      </c>
      <c r="F381" s="68" t="s">
        <v>5973</v>
      </c>
      <c r="G381" s="68" t="s">
        <v>5974</v>
      </c>
      <c r="H381" s="68" t="s">
        <v>5975</v>
      </c>
      <c r="I381" s="93" t="s">
        <v>5977</v>
      </c>
      <c r="J381" s="93" t="s">
        <v>1907</v>
      </c>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row>
    <row r="382" spans="1:34" s="68" customFormat="1" x14ac:dyDescent="0.4">
      <c r="A382" s="95">
        <v>378</v>
      </c>
      <c r="B382" s="68">
        <v>3</v>
      </c>
      <c r="C382" s="68">
        <v>3</v>
      </c>
      <c r="D382" s="68">
        <v>4</v>
      </c>
      <c r="E382" s="68">
        <v>4</v>
      </c>
      <c r="F382" s="68" t="s">
        <v>7668</v>
      </c>
      <c r="G382" s="68" t="s">
        <v>3030</v>
      </c>
      <c r="H382" s="68" t="s">
        <v>3031</v>
      </c>
      <c r="I382" s="93" t="s">
        <v>3033</v>
      </c>
      <c r="J382" s="93" t="s">
        <v>7669</v>
      </c>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row>
    <row r="383" spans="1:34" s="68" customFormat="1" x14ac:dyDescent="0.4">
      <c r="A383" s="95">
        <v>379</v>
      </c>
      <c r="B383" s="68">
        <v>14</v>
      </c>
      <c r="C383" s="68">
        <v>15</v>
      </c>
      <c r="D383" s="68">
        <v>15</v>
      </c>
      <c r="E383" s="68">
        <v>16</v>
      </c>
      <c r="F383" s="68" t="s">
        <v>7670</v>
      </c>
      <c r="G383" s="68" t="s">
        <v>5895</v>
      </c>
      <c r="H383" s="68" t="s">
        <v>5896</v>
      </c>
      <c r="I383" s="93" t="s">
        <v>5897</v>
      </c>
      <c r="J383" s="93" t="s">
        <v>5898</v>
      </c>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row>
    <row r="384" spans="1:34" s="68" customFormat="1" x14ac:dyDescent="0.4">
      <c r="A384" s="95">
        <v>380</v>
      </c>
      <c r="B384" s="68">
        <v>3</v>
      </c>
      <c r="C384" s="68">
        <v>3</v>
      </c>
      <c r="D384" s="68">
        <v>2</v>
      </c>
      <c r="E384" s="68">
        <v>2</v>
      </c>
      <c r="F384" s="68" t="s">
        <v>1152</v>
      </c>
      <c r="G384" s="68" t="s">
        <v>1153</v>
      </c>
      <c r="H384" s="68" t="s">
        <v>1154</v>
      </c>
      <c r="I384" s="93" t="s">
        <v>1156</v>
      </c>
      <c r="J384" s="93" t="s">
        <v>1157</v>
      </c>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row>
    <row r="385" spans="1:34" s="68" customFormat="1" x14ac:dyDescent="0.4">
      <c r="A385" s="95">
        <v>381</v>
      </c>
      <c r="B385" s="68">
        <v>15</v>
      </c>
      <c r="C385" s="68">
        <v>15</v>
      </c>
      <c r="D385" s="68">
        <v>8</v>
      </c>
      <c r="E385" s="68">
        <v>8</v>
      </c>
      <c r="F385" s="68" t="s">
        <v>7671</v>
      </c>
      <c r="G385" s="68" t="s">
        <v>3550</v>
      </c>
      <c r="H385" s="68" t="s">
        <v>3551</v>
      </c>
      <c r="I385" s="93" t="s">
        <v>3553</v>
      </c>
      <c r="J385" s="93" t="s">
        <v>7672</v>
      </c>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row>
    <row r="386" spans="1:34" s="68" customFormat="1" x14ac:dyDescent="0.4">
      <c r="A386" s="95">
        <v>382</v>
      </c>
      <c r="B386" s="68">
        <v>2</v>
      </c>
      <c r="C386" s="68">
        <v>3</v>
      </c>
      <c r="D386" s="68">
        <v>3</v>
      </c>
      <c r="E386" s="68">
        <v>3</v>
      </c>
      <c r="F386" s="68" t="s">
        <v>7673</v>
      </c>
      <c r="G386" s="68" t="s">
        <v>7674</v>
      </c>
      <c r="H386" s="68" t="s">
        <v>7675</v>
      </c>
      <c r="I386" s="93" t="s">
        <v>7676</v>
      </c>
      <c r="J386" s="93" t="s">
        <v>7677</v>
      </c>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row>
    <row r="387" spans="1:34" s="68" customFormat="1" x14ac:dyDescent="0.4">
      <c r="A387" s="95">
        <v>383</v>
      </c>
      <c r="B387" s="68">
        <v>7</v>
      </c>
      <c r="C387" s="68">
        <v>7</v>
      </c>
      <c r="D387" s="68">
        <v>3</v>
      </c>
      <c r="E387" s="68">
        <v>3</v>
      </c>
      <c r="F387" s="68" t="s">
        <v>7678</v>
      </c>
      <c r="G387" s="68" t="s">
        <v>4675</v>
      </c>
      <c r="H387" s="68" t="s">
        <v>4676</v>
      </c>
      <c r="I387" s="93" t="s">
        <v>4678</v>
      </c>
      <c r="J387" s="93" t="s">
        <v>7679</v>
      </c>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row>
    <row r="388" spans="1:34" s="68" customFormat="1" x14ac:dyDescent="0.4">
      <c r="A388" s="95">
        <v>384</v>
      </c>
      <c r="B388" s="68">
        <v>2</v>
      </c>
      <c r="C388" s="68">
        <v>2</v>
      </c>
      <c r="D388" s="68">
        <v>4</v>
      </c>
      <c r="E388" s="68">
        <v>4</v>
      </c>
      <c r="F388" s="68" t="s">
        <v>3972</v>
      </c>
      <c r="G388" s="68" t="s">
        <v>3973</v>
      </c>
      <c r="H388" s="68" t="s">
        <v>3974</v>
      </c>
      <c r="I388" s="93" t="s">
        <v>3976</v>
      </c>
      <c r="J388" s="93" t="s">
        <v>7576</v>
      </c>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row>
    <row r="389" spans="1:34" s="68" customFormat="1" x14ac:dyDescent="0.4">
      <c r="A389" s="95">
        <v>385</v>
      </c>
      <c r="B389" s="68">
        <v>5</v>
      </c>
      <c r="C389" s="68">
        <v>6</v>
      </c>
      <c r="D389" s="68">
        <v>3</v>
      </c>
      <c r="E389" s="68">
        <v>3</v>
      </c>
      <c r="F389" s="68" t="s">
        <v>5311</v>
      </c>
      <c r="G389" s="68" t="s">
        <v>5312</v>
      </c>
      <c r="H389" s="68" t="s">
        <v>5313</v>
      </c>
      <c r="I389" s="93" t="s">
        <v>2704</v>
      </c>
      <c r="J389" s="93" t="s">
        <v>7680</v>
      </c>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row>
    <row r="390" spans="1:34" s="68" customFormat="1" x14ac:dyDescent="0.4">
      <c r="A390" s="95">
        <v>386</v>
      </c>
      <c r="B390" s="68">
        <v>2</v>
      </c>
      <c r="C390" s="68">
        <v>2</v>
      </c>
      <c r="D390" s="68">
        <v>4</v>
      </c>
      <c r="E390" s="68">
        <v>4</v>
      </c>
      <c r="F390" s="68" t="s">
        <v>3725</v>
      </c>
      <c r="G390" s="68" t="s">
        <v>3726</v>
      </c>
      <c r="H390" s="68" t="s">
        <v>3727</v>
      </c>
      <c r="I390" s="93" t="s">
        <v>3729</v>
      </c>
      <c r="J390" s="93" t="s">
        <v>3730</v>
      </c>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row>
    <row r="391" spans="1:34" s="68" customFormat="1" x14ac:dyDescent="0.4">
      <c r="A391" s="95">
        <v>387</v>
      </c>
      <c r="B391" s="68">
        <v>4</v>
      </c>
      <c r="C391" s="68">
        <v>5</v>
      </c>
      <c r="D391" s="68">
        <v>5</v>
      </c>
      <c r="E391" s="68">
        <v>5</v>
      </c>
      <c r="F391" s="68" t="s">
        <v>4962</v>
      </c>
      <c r="G391" s="68" t="s">
        <v>4963</v>
      </c>
      <c r="H391" s="68" t="s">
        <v>4964</v>
      </c>
      <c r="I391" s="93" t="s">
        <v>4966</v>
      </c>
      <c r="J391" s="93" t="s">
        <v>7681</v>
      </c>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row>
    <row r="392" spans="1:34" s="68" customFormat="1" x14ac:dyDescent="0.4">
      <c r="A392" s="95">
        <v>388</v>
      </c>
      <c r="B392" s="68">
        <v>3</v>
      </c>
      <c r="C392" s="68">
        <v>3</v>
      </c>
      <c r="D392" s="68">
        <v>2</v>
      </c>
      <c r="E392" s="68">
        <v>2</v>
      </c>
      <c r="F392" s="68" t="s">
        <v>3171</v>
      </c>
      <c r="G392" s="68" t="s">
        <v>3172</v>
      </c>
      <c r="H392" s="68" t="s">
        <v>3173</v>
      </c>
      <c r="I392" s="93" t="s">
        <v>3175</v>
      </c>
      <c r="J392" s="93" t="s">
        <v>7682</v>
      </c>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row>
    <row r="393" spans="1:34" s="68" customFormat="1" x14ac:dyDescent="0.4">
      <c r="A393" s="95">
        <v>389</v>
      </c>
      <c r="B393" s="68">
        <v>4</v>
      </c>
      <c r="C393" s="68">
        <v>4</v>
      </c>
      <c r="D393" s="68">
        <v>5</v>
      </c>
      <c r="E393" s="68">
        <v>5</v>
      </c>
      <c r="F393" s="68" t="s">
        <v>7683</v>
      </c>
      <c r="G393" s="68" t="s">
        <v>7684</v>
      </c>
      <c r="H393" s="68" t="s">
        <v>7685</v>
      </c>
      <c r="I393" s="93" t="s">
        <v>7686</v>
      </c>
      <c r="J393" s="93" t="s">
        <v>7687</v>
      </c>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row>
    <row r="394" spans="1:34" s="68" customFormat="1" x14ac:dyDescent="0.4">
      <c r="A394" s="95">
        <v>390</v>
      </c>
      <c r="B394" s="68">
        <v>7</v>
      </c>
      <c r="C394" s="68">
        <v>8</v>
      </c>
      <c r="D394" s="68">
        <v>6</v>
      </c>
      <c r="E394" s="68">
        <v>6</v>
      </c>
      <c r="F394" s="68" t="s">
        <v>7688</v>
      </c>
      <c r="G394" s="68" t="s">
        <v>6033</v>
      </c>
      <c r="H394" s="68" t="s">
        <v>6034</v>
      </c>
      <c r="I394" s="93" t="s">
        <v>6036</v>
      </c>
      <c r="J394" s="93" t="s">
        <v>7689</v>
      </c>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row>
    <row r="395" spans="1:34" s="68" customFormat="1" x14ac:dyDescent="0.4">
      <c r="A395" s="95">
        <v>391</v>
      </c>
      <c r="B395" s="68">
        <v>5</v>
      </c>
      <c r="C395" s="68">
        <v>5</v>
      </c>
      <c r="D395" s="68">
        <v>8</v>
      </c>
      <c r="E395" s="68">
        <v>9</v>
      </c>
      <c r="F395" s="68" t="s">
        <v>2764</v>
      </c>
      <c r="G395" s="68" t="s">
        <v>2765</v>
      </c>
      <c r="H395" s="68" t="s">
        <v>2766</v>
      </c>
      <c r="I395" s="93" t="s">
        <v>2768</v>
      </c>
      <c r="J395" s="93" t="s">
        <v>7690</v>
      </c>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row>
    <row r="396" spans="1:34" s="68" customFormat="1" x14ac:dyDescent="0.4">
      <c r="A396" s="95">
        <v>392</v>
      </c>
      <c r="B396" s="68">
        <v>16</v>
      </c>
      <c r="C396" s="68">
        <v>17</v>
      </c>
      <c r="D396" s="68">
        <v>17</v>
      </c>
      <c r="E396" s="68">
        <v>19</v>
      </c>
      <c r="F396" s="68" t="s">
        <v>1926</v>
      </c>
      <c r="G396" s="68" t="s">
        <v>1927</v>
      </c>
      <c r="H396" s="68" t="s">
        <v>1928</v>
      </c>
      <c r="I396" s="93" t="s">
        <v>1930</v>
      </c>
      <c r="J396" s="93" t="s">
        <v>1931</v>
      </c>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row>
    <row r="397" spans="1:34" s="68" customFormat="1" x14ac:dyDescent="0.4">
      <c r="A397" s="95">
        <v>393</v>
      </c>
      <c r="B397" s="68">
        <v>5</v>
      </c>
      <c r="C397" s="68">
        <v>6</v>
      </c>
      <c r="D397" s="68">
        <v>6</v>
      </c>
      <c r="E397" s="68">
        <v>8</v>
      </c>
      <c r="F397" s="68" t="s">
        <v>7691</v>
      </c>
      <c r="G397" s="68" t="s">
        <v>3400</v>
      </c>
      <c r="H397" s="68" t="s">
        <v>3401</v>
      </c>
      <c r="I397" s="93" t="s">
        <v>3403</v>
      </c>
      <c r="J397" s="93" t="s">
        <v>888</v>
      </c>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row>
    <row r="398" spans="1:34" s="68" customFormat="1" x14ac:dyDescent="0.4">
      <c r="A398" s="95">
        <v>394</v>
      </c>
      <c r="B398" s="68">
        <v>14</v>
      </c>
      <c r="C398" s="68">
        <v>14</v>
      </c>
      <c r="D398" s="68">
        <v>6</v>
      </c>
      <c r="E398" s="68">
        <v>6</v>
      </c>
      <c r="F398" s="68" t="s">
        <v>7692</v>
      </c>
      <c r="G398" s="68" t="s">
        <v>2964</v>
      </c>
      <c r="H398" s="68" t="s">
        <v>2965</v>
      </c>
      <c r="I398" s="93" t="s">
        <v>2967</v>
      </c>
      <c r="J398" s="93" t="s">
        <v>7693</v>
      </c>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row>
    <row r="399" spans="1:34" s="68" customFormat="1" x14ac:dyDescent="0.4">
      <c r="A399" s="95">
        <v>395</v>
      </c>
      <c r="B399" s="68">
        <v>5</v>
      </c>
      <c r="C399" s="68">
        <v>5</v>
      </c>
      <c r="D399" s="68">
        <v>4</v>
      </c>
      <c r="E399" s="68">
        <v>4</v>
      </c>
      <c r="F399" s="68" t="s">
        <v>7694</v>
      </c>
      <c r="G399" s="68" t="s">
        <v>884</v>
      </c>
      <c r="H399" s="68" t="s">
        <v>885</v>
      </c>
      <c r="I399" s="93" t="s">
        <v>887</v>
      </c>
      <c r="J399" s="93" t="s">
        <v>888</v>
      </c>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row>
    <row r="400" spans="1:34" s="68" customFormat="1" x14ac:dyDescent="0.4">
      <c r="A400" s="95">
        <v>396</v>
      </c>
      <c r="B400" s="68">
        <v>3</v>
      </c>
      <c r="C400" s="68">
        <v>3</v>
      </c>
      <c r="D400" s="68">
        <v>4</v>
      </c>
      <c r="E400" s="68">
        <v>4</v>
      </c>
      <c r="F400" s="68" t="s">
        <v>1208</v>
      </c>
      <c r="G400" s="68" t="s">
        <v>1209</v>
      </c>
      <c r="H400" s="68" t="s">
        <v>1210</v>
      </c>
      <c r="I400" s="93" t="s">
        <v>1212</v>
      </c>
      <c r="J400" s="93" t="s">
        <v>7695</v>
      </c>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row>
    <row r="401" spans="1:34" s="68" customFormat="1" x14ac:dyDescent="0.4">
      <c r="A401" s="95">
        <v>397</v>
      </c>
      <c r="B401" s="68">
        <v>10</v>
      </c>
      <c r="C401" s="68">
        <v>10</v>
      </c>
      <c r="D401" s="68">
        <v>7</v>
      </c>
      <c r="E401" s="68">
        <v>7</v>
      </c>
      <c r="F401" s="68" t="s">
        <v>7696</v>
      </c>
      <c r="G401" s="68" t="s">
        <v>2058</v>
      </c>
      <c r="H401" s="68" t="s">
        <v>2059</v>
      </c>
      <c r="I401" s="93" t="s">
        <v>2061</v>
      </c>
      <c r="J401" s="93" t="s">
        <v>7697</v>
      </c>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row>
    <row r="402" spans="1:34" s="68" customFormat="1" x14ac:dyDescent="0.4">
      <c r="A402" s="95">
        <v>398</v>
      </c>
      <c r="B402" s="68">
        <v>2</v>
      </c>
      <c r="C402" s="68">
        <v>2</v>
      </c>
      <c r="D402" s="68">
        <v>2</v>
      </c>
      <c r="E402" s="68">
        <v>2</v>
      </c>
      <c r="F402" s="68" t="s">
        <v>7698</v>
      </c>
      <c r="G402" s="68" t="s">
        <v>899</v>
      </c>
      <c r="H402" s="68" t="s">
        <v>900</v>
      </c>
      <c r="I402" s="93" t="s">
        <v>902</v>
      </c>
      <c r="J402" s="93" t="s">
        <v>903</v>
      </c>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row>
    <row r="403" spans="1:34" s="68" customFormat="1" x14ac:dyDescent="0.4">
      <c r="A403" s="95">
        <v>399</v>
      </c>
      <c r="B403" s="68">
        <v>11</v>
      </c>
      <c r="C403" s="68">
        <v>19</v>
      </c>
      <c r="D403" s="68">
        <v>9</v>
      </c>
      <c r="E403" s="68">
        <v>15</v>
      </c>
      <c r="F403" s="68" t="s">
        <v>7699</v>
      </c>
      <c r="G403" s="68" t="s">
        <v>6080</v>
      </c>
      <c r="H403" s="68" t="s">
        <v>6081</v>
      </c>
      <c r="I403" s="93" t="s">
        <v>6083</v>
      </c>
      <c r="J403" s="93" t="s">
        <v>457</v>
      </c>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row>
    <row r="404" spans="1:34" s="68" customFormat="1" x14ac:dyDescent="0.4">
      <c r="A404" s="95">
        <v>400</v>
      </c>
      <c r="B404" s="68">
        <v>14</v>
      </c>
      <c r="C404" s="68">
        <v>15</v>
      </c>
      <c r="D404" s="68">
        <v>17</v>
      </c>
      <c r="E404" s="68">
        <v>18</v>
      </c>
      <c r="F404" s="68" t="s">
        <v>5556</v>
      </c>
      <c r="G404" s="68" t="s">
        <v>5557</v>
      </c>
      <c r="H404" s="68" t="s">
        <v>5558</v>
      </c>
      <c r="I404" s="93" t="s">
        <v>5560</v>
      </c>
      <c r="J404" s="93" t="s">
        <v>7700</v>
      </c>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row>
    <row r="405" spans="1:34" s="68" customFormat="1" x14ac:dyDescent="0.4">
      <c r="A405" s="95">
        <v>401</v>
      </c>
      <c r="B405" s="68">
        <v>3</v>
      </c>
      <c r="C405" s="68">
        <v>3</v>
      </c>
      <c r="D405" s="68">
        <v>4</v>
      </c>
      <c r="E405" s="68">
        <v>4</v>
      </c>
      <c r="F405" s="68" t="s">
        <v>3241</v>
      </c>
      <c r="G405" s="68" t="s">
        <v>3242</v>
      </c>
      <c r="H405" s="68" t="s">
        <v>3243</v>
      </c>
      <c r="I405" s="93" t="s">
        <v>833</v>
      </c>
      <c r="J405" s="93" t="s">
        <v>834</v>
      </c>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row>
    <row r="406" spans="1:34" s="68" customFormat="1" x14ac:dyDescent="0.4">
      <c r="A406" s="95">
        <v>402</v>
      </c>
      <c r="B406" s="68">
        <v>5</v>
      </c>
      <c r="C406" s="68">
        <v>5</v>
      </c>
      <c r="D406" s="68">
        <v>3</v>
      </c>
      <c r="E406" s="68">
        <v>3</v>
      </c>
      <c r="F406" s="68" t="s">
        <v>7701</v>
      </c>
      <c r="G406" s="68" t="s">
        <v>3463</v>
      </c>
      <c r="H406" s="68" t="s">
        <v>3464</v>
      </c>
      <c r="I406" s="93" t="s">
        <v>3466</v>
      </c>
      <c r="J406" s="93" t="s">
        <v>7109</v>
      </c>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row>
    <row r="407" spans="1:34" s="68" customFormat="1" x14ac:dyDescent="0.4">
      <c r="A407" s="95">
        <v>403</v>
      </c>
      <c r="B407" s="68">
        <v>11</v>
      </c>
      <c r="C407" s="68">
        <v>13</v>
      </c>
      <c r="D407" s="68">
        <v>9</v>
      </c>
      <c r="E407" s="68">
        <v>9</v>
      </c>
      <c r="F407" s="68" t="s">
        <v>5379</v>
      </c>
      <c r="G407" s="68" t="s">
        <v>5380</v>
      </c>
      <c r="H407" s="68" t="s">
        <v>5381</v>
      </c>
      <c r="I407" s="93" t="s">
        <v>5383</v>
      </c>
      <c r="J407" s="93" t="s">
        <v>5384</v>
      </c>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row>
    <row r="408" spans="1:34" s="68" customFormat="1" x14ac:dyDescent="0.4">
      <c r="A408" s="95">
        <v>404</v>
      </c>
      <c r="B408" s="68">
        <v>7</v>
      </c>
      <c r="C408" s="68">
        <v>7</v>
      </c>
      <c r="D408" s="68">
        <v>5</v>
      </c>
      <c r="E408" s="68">
        <v>5</v>
      </c>
      <c r="F408" s="68" t="s">
        <v>5521</v>
      </c>
      <c r="G408" s="68" t="s">
        <v>5522</v>
      </c>
      <c r="H408" s="68" t="s">
        <v>5523</v>
      </c>
      <c r="I408" s="93" t="s">
        <v>5525</v>
      </c>
      <c r="J408" s="93" t="s">
        <v>7702</v>
      </c>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row>
    <row r="409" spans="1:34" s="68" customFormat="1" x14ac:dyDescent="0.4">
      <c r="A409" s="95">
        <v>405</v>
      </c>
      <c r="B409" s="68">
        <v>2</v>
      </c>
      <c r="C409" s="68">
        <v>2</v>
      </c>
      <c r="D409" s="68">
        <v>2</v>
      </c>
      <c r="E409" s="68">
        <v>2</v>
      </c>
      <c r="F409" s="68" t="s">
        <v>5177</v>
      </c>
      <c r="G409" s="68" t="s">
        <v>5178</v>
      </c>
      <c r="H409" s="68" t="s">
        <v>5179</v>
      </c>
      <c r="I409" s="93" t="s">
        <v>5181</v>
      </c>
      <c r="J409" s="93" t="s">
        <v>7703</v>
      </c>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row>
    <row r="410" spans="1:34" s="68" customFormat="1" x14ac:dyDescent="0.4">
      <c r="A410" s="95">
        <v>406</v>
      </c>
      <c r="B410" s="68">
        <v>3</v>
      </c>
      <c r="C410" s="68">
        <v>3</v>
      </c>
      <c r="D410" s="68">
        <v>3</v>
      </c>
      <c r="E410" s="68">
        <v>3</v>
      </c>
      <c r="F410" s="68" t="s">
        <v>5855</v>
      </c>
      <c r="G410" s="68" t="s">
        <v>5856</v>
      </c>
      <c r="H410" s="68" t="s">
        <v>5857</v>
      </c>
      <c r="I410" s="93" t="s">
        <v>5859</v>
      </c>
      <c r="J410" s="93" t="s">
        <v>5860</v>
      </c>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row>
    <row r="411" spans="1:34" s="68" customFormat="1" x14ac:dyDescent="0.4">
      <c r="A411" s="95">
        <v>407</v>
      </c>
      <c r="B411" s="68">
        <v>3</v>
      </c>
      <c r="C411" s="68">
        <v>3</v>
      </c>
      <c r="D411" s="68">
        <v>5</v>
      </c>
      <c r="E411" s="68">
        <v>5</v>
      </c>
      <c r="F411" s="68" t="s">
        <v>7704</v>
      </c>
      <c r="G411" s="68" t="s">
        <v>7705</v>
      </c>
      <c r="H411" s="68" t="s">
        <v>7706</v>
      </c>
      <c r="I411" s="93" t="s">
        <v>7707</v>
      </c>
      <c r="J411" s="93" t="s">
        <v>7708</v>
      </c>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row>
    <row r="412" spans="1:34" s="68" customFormat="1" x14ac:dyDescent="0.4">
      <c r="A412" s="95">
        <v>408</v>
      </c>
      <c r="B412" s="68">
        <v>2</v>
      </c>
      <c r="C412" s="68">
        <v>2</v>
      </c>
      <c r="D412" s="68">
        <v>2</v>
      </c>
      <c r="E412" s="68">
        <v>2</v>
      </c>
      <c r="F412" s="68" t="s">
        <v>7709</v>
      </c>
      <c r="G412" s="68" t="s">
        <v>7710</v>
      </c>
      <c r="H412" s="68" t="s">
        <v>7711</v>
      </c>
      <c r="I412" s="93" t="s">
        <v>7712</v>
      </c>
      <c r="J412" s="93" t="s">
        <v>7713</v>
      </c>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row>
    <row r="413" spans="1:34" s="68" customFormat="1" x14ac:dyDescent="0.4">
      <c r="A413" s="95">
        <v>409</v>
      </c>
      <c r="B413" s="68">
        <v>3</v>
      </c>
      <c r="C413" s="68">
        <v>4</v>
      </c>
      <c r="D413" s="68">
        <v>5</v>
      </c>
      <c r="E413" s="68">
        <v>5</v>
      </c>
      <c r="F413" s="68" t="s">
        <v>7714</v>
      </c>
      <c r="G413" s="68" t="s">
        <v>7716</v>
      </c>
      <c r="H413" s="68" t="s">
        <v>7715</v>
      </c>
      <c r="I413" s="93" t="s">
        <v>7717</v>
      </c>
      <c r="J413" s="93" t="s">
        <v>7718</v>
      </c>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row>
    <row r="414" spans="1:34" s="68" customFormat="1" x14ac:dyDescent="0.4">
      <c r="A414" s="95">
        <v>410</v>
      </c>
      <c r="B414" s="68">
        <v>23</v>
      </c>
      <c r="C414" s="68">
        <v>27</v>
      </c>
      <c r="D414" s="68">
        <v>25</v>
      </c>
      <c r="E414" s="68">
        <v>25</v>
      </c>
      <c r="F414" s="68" t="s">
        <v>5231</v>
      </c>
      <c r="G414" s="68" t="s">
        <v>5232</v>
      </c>
      <c r="H414" s="68" t="s">
        <v>5233</v>
      </c>
      <c r="I414" s="93" t="s">
        <v>5235</v>
      </c>
      <c r="J414" s="93" t="s">
        <v>7719</v>
      </c>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row>
    <row r="415" spans="1:34" s="68" customFormat="1" x14ac:dyDescent="0.4">
      <c r="A415" s="95">
        <v>411</v>
      </c>
      <c r="B415" s="68">
        <v>3</v>
      </c>
      <c r="C415" s="68">
        <v>3</v>
      </c>
      <c r="D415" s="68">
        <v>8</v>
      </c>
      <c r="E415" s="68">
        <v>8</v>
      </c>
      <c r="F415" s="68" t="s">
        <v>7720</v>
      </c>
      <c r="G415" s="68" t="s">
        <v>1513</v>
      </c>
      <c r="H415" s="68" t="s">
        <v>1514</v>
      </c>
      <c r="I415" s="93" t="s">
        <v>1516</v>
      </c>
      <c r="J415" s="93" t="s">
        <v>7721</v>
      </c>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row>
    <row r="416" spans="1:34" s="68" customFormat="1" x14ac:dyDescent="0.4">
      <c r="A416" s="95">
        <v>412</v>
      </c>
      <c r="B416" s="68">
        <v>2</v>
      </c>
      <c r="C416" s="68">
        <v>3</v>
      </c>
      <c r="D416" s="68">
        <v>3</v>
      </c>
      <c r="E416" s="68">
        <v>4</v>
      </c>
      <c r="F416" s="68" t="s">
        <v>4249</v>
      </c>
      <c r="G416" s="68" t="s">
        <v>4250</v>
      </c>
      <c r="H416" s="68" t="s">
        <v>4251</v>
      </c>
      <c r="I416" s="93" t="s">
        <v>4253</v>
      </c>
      <c r="J416" s="93" t="s">
        <v>888</v>
      </c>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row>
    <row r="417" spans="1:34" s="68" customFormat="1" x14ac:dyDescent="0.4">
      <c r="A417" s="95">
        <v>413</v>
      </c>
      <c r="B417" s="68">
        <v>5</v>
      </c>
      <c r="C417" s="68">
        <v>5</v>
      </c>
      <c r="D417" s="68">
        <v>3</v>
      </c>
      <c r="E417" s="68">
        <v>3</v>
      </c>
      <c r="F417" s="68" t="s">
        <v>6108</v>
      </c>
      <c r="G417" s="68" t="s">
        <v>6109</v>
      </c>
      <c r="H417" s="68" t="s">
        <v>6110</v>
      </c>
      <c r="I417" s="93" t="s">
        <v>6112</v>
      </c>
      <c r="J417" s="93" t="s">
        <v>7722</v>
      </c>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row>
    <row r="418" spans="1:34" s="68" customFormat="1" x14ac:dyDescent="0.4">
      <c r="A418" s="95">
        <v>414</v>
      </c>
      <c r="B418" s="68">
        <v>4</v>
      </c>
      <c r="C418" s="68">
        <v>4</v>
      </c>
      <c r="D418" s="68">
        <v>7</v>
      </c>
      <c r="E418" s="68">
        <v>7</v>
      </c>
      <c r="F418" s="68" t="s">
        <v>709</v>
      </c>
      <c r="G418" s="68" t="s">
        <v>710</v>
      </c>
      <c r="H418" s="68" t="s">
        <v>711</v>
      </c>
      <c r="I418" s="93" t="s">
        <v>713</v>
      </c>
      <c r="J418" s="93" t="s">
        <v>7723</v>
      </c>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row>
    <row r="419" spans="1:34" s="68" customFormat="1" x14ac:dyDescent="0.4">
      <c r="A419" s="95">
        <v>415</v>
      </c>
      <c r="B419" s="68">
        <v>5</v>
      </c>
      <c r="C419" s="68">
        <v>6</v>
      </c>
      <c r="D419" s="68">
        <v>5</v>
      </c>
      <c r="E419" s="68">
        <v>6</v>
      </c>
      <c r="F419" s="68" t="s">
        <v>667</v>
      </c>
      <c r="G419" s="68" t="s">
        <v>668</v>
      </c>
      <c r="H419" s="68" t="s">
        <v>669</v>
      </c>
      <c r="I419" s="93" t="s">
        <v>671</v>
      </c>
      <c r="J419" s="93" t="s">
        <v>7724</v>
      </c>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row>
    <row r="420" spans="1:34" s="68" customFormat="1" x14ac:dyDescent="0.4">
      <c r="A420" s="95">
        <v>416</v>
      </c>
      <c r="B420" s="68">
        <v>6</v>
      </c>
      <c r="C420" s="68">
        <v>6</v>
      </c>
      <c r="D420" s="68">
        <v>3</v>
      </c>
      <c r="E420" s="68">
        <v>3</v>
      </c>
      <c r="F420" s="68" t="s">
        <v>7725</v>
      </c>
      <c r="G420" s="68" t="s">
        <v>7726</v>
      </c>
      <c r="H420" s="68" t="s">
        <v>7727</v>
      </c>
      <c r="I420" s="93" t="s">
        <v>7728</v>
      </c>
      <c r="J420" s="93" t="s">
        <v>7729</v>
      </c>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row>
    <row r="421" spans="1:34" s="68" customFormat="1" x14ac:dyDescent="0.4">
      <c r="A421" s="95">
        <v>417</v>
      </c>
      <c r="B421" s="68">
        <v>7</v>
      </c>
      <c r="C421" s="68">
        <v>7</v>
      </c>
      <c r="D421" s="68">
        <v>13</v>
      </c>
      <c r="E421" s="68">
        <v>14</v>
      </c>
      <c r="F421" s="68" t="s">
        <v>7730</v>
      </c>
      <c r="G421" s="68" t="s">
        <v>1531</v>
      </c>
      <c r="H421" s="68" t="s">
        <v>1532</v>
      </c>
      <c r="I421" s="93" t="s">
        <v>1534</v>
      </c>
      <c r="J421" s="93" t="s">
        <v>1535</v>
      </c>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row>
    <row r="422" spans="1:34" s="68" customFormat="1" x14ac:dyDescent="0.4">
      <c r="A422" s="95">
        <v>418</v>
      </c>
      <c r="B422" s="68">
        <v>5</v>
      </c>
      <c r="C422" s="68">
        <v>5</v>
      </c>
      <c r="D422" s="68">
        <v>9</v>
      </c>
      <c r="E422" s="68">
        <v>9</v>
      </c>
      <c r="F422" s="68" t="s">
        <v>7731</v>
      </c>
      <c r="G422" s="68" t="s">
        <v>3503</v>
      </c>
      <c r="H422" s="68" t="s">
        <v>3504</v>
      </c>
      <c r="I422" s="93" t="s">
        <v>3506</v>
      </c>
      <c r="J422" s="93" t="s">
        <v>3507</v>
      </c>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row>
    <row r="423" spans="1:34" s="68" customFormat="1" x14ac:dyDescent="0.4">
      <c r="A423" s="95">
        <v>419</v>
      </c>
      <c r="B423" s="68">
        <v>3</v>
      </c>
      <c r="C423" s="68">
        <v>3</v>
      </c>
      <c r="D423" s="68">
        <v>3</v>
      </c>
      <c r="E423" s="68">
        <v>3</v>
      </c>
      <c r="F423" s="68" t="s">
        <v>7732</v>
      </c>
      <c r="G423" s="68" t="s">
        <v>7733</v>
      </c>
      <c r="H423" s="68" t="s">
        <v>7734</v>
      </c>
      <c r="I423" s="93" t="s">
        <v>7735</v>
      </c>
      <c r="J423" s="93" t="s">
        <v>7736</v>
      </c>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row>
    <row r="424" spans="1:34" s="68" customFormat="1" x14ac:dyDescent="0.4">
      <c r="A424" s="95">
        <v>420</v>
      </c>
      <c r="B424" s="68">
        <v>3</v>
      </c>
      <c r="C424" s="68">
        <v>3</v>
      </c>
      <c r="D424" s="68">
        <v>3</v>
      </c>
      <c r="E424" s="68">
        <v>3</v>
      </c>
      <c r="F424" s="68" t="s">
        <v>7737</v>
      </c>
      <c r="G424" s="68" t="s">
        <v>7738</v>
      </c>
      <c r="H424" s="68" t="s">
        <v>7739</v>
      </c>
      <c r="I424" s="93" t="s">
        <v>7740</v>
      </c>
      <c r="J424" s="93" t="s">
        <v>5514</v>
      </c>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row>
    <row r="425" spans="1:34" s="68" customFormat="1" x14ac:dyDescent="0.4">
      <c r="A425" s="95">
        <v>421</v>
      </c>
      <c r="B425" s="68">
        <v>4</v>
      </c>
      <c r="C425" s="68">
        <v>5</v>
      </c>
      <c r="D425" s="68">
        <v>2</v>
      </c>
      <c r="E425" s="68">
        <v>2</v>
      </c>
      <c r="F425" s="68" t="s">
        <v>7741</v>
      </c>
      <c r="G425" s="68" t="s">
        <v>7742</v>
      </c>
      <c r="H425" s="68" t="s">
        <v>7743</v>
      </c>
      <c r="I425" s="93" t="s">
        <v>7744</v>
      </c>
      <c r="J425" s="93" t="s">
        <v>7745</v>
      </c>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row>
    <row r="426" spans="1:34" s="68" customFormat="1" x14ac:dyDescent="0.4">
      <c r="A426" s="95">
        <v>422</v>
      </c>
      <c r="B426" s="68">
        <v>2</v>
      </c>
      <c r="C426" s="68">
        <v>2</v>
      </c>
      <c r="D426" s="68">
        <v>2</v>
      </c>
      <c r="E426" s="68">
        <v>2</v>
      </c>
      <c r="F426" s="68" t="s">
        <v>7746</v>
      </c>
      <c r="G426" s="68" t="s">
        <v>582</v>
      </c>
      <c r="H426" s="68" t="s">
        <v>583</v>
      </c>
      <c r="I426" s="93" t="s">
        <v>585</v>
      </c>
      <c r="J426" s="93" t="s">
        <v>586</v>
      </c>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row>
    <row r="427" spans="1:34" s="68" customFormat="1" x14ac:dyDescent="0.4">
      <c r="A427" s="95">
        <v>423</v>
      </c>
      <c r="B427" s="68">
        <v>4</v>
      </c>
      <c r="C427" s="68">
        <v>4</v>
      </c>
      <c r="D427" s="68">
        <v>6</v>
      </c>
      <c r="E427" s="68">
        <v>6</v>
      </c>
      <c r="F427" s="68" t="s">
        <v>7747</v>
      </c>
      <c r="G427" s="68" t="s">
        <v>570</v>
      </c>
      <c r="H427" s="68" t="s">
        <v>571</v>
      </c>
      <c r="I427" s="93" t="s">
        <v>573</v>
      </c>
      <c r="J427" s="93" t="s">
        <v>7748</v>
      </c>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row>
    <row r="428" spans="1:34" s="68" customFormat="1" x14ac:dyDescent="0.4">
      <c r="A428" s="95">
        <v>424</v>
      </c>
      <c r="B428" s="68">
        <v>6</v>
      </c>
      <c r="C428" s="68">
        <v>6</v>
      </c>
      <c r="D428" s="68">
        <v>5</v>
      </c>
      <c r="E428" s="68">
        <v>5</v>
      </c>
      <c r="F428" s="68" t="s">
        <v>4494</v>
      </c>
      <c r="G428" s="68" t="s">
        <v>4495</v>
      </c>
      <c r="H428" s="68" t="s">
        <v>4496</v>
      </c>
      <c r="I428" s="93" t="s">
        <v>4497</v>
      </c>
      <c r="J428" s="93" t="s">
        <v>206</v>
      </c>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row>
    <row r="429" spans="1:34" s="68" customFormat="1" x14ac:dyDescent="0.4">
      <c r="A429" s="95">
        <v>425</v>
      </c>
      <c r="B429" s="68">
        <v>8</v>
      </c>
      <c r="C429" s="68">
        <v>12</v>
      </c>
      <c r="D429" s="68">
        <v>8</v>
      </c>
      <c r="E429" s="68">
        <v>11</v>
      </c>
      <c r="F429" s="68" t="s">
        <v>7749</v>
      </c>
      <c r="G429" s="68" t="s">
        <v>1281</v>
      </c>
      <c r="H429" s="68" t="s">
        <v>1282</v>
      </c>
      <c r="I429" s="93" t="s">
        <v>1284</v>
      </c>
      <c r="J429" s="93" t="s">
        <v>7750</v>
      </c>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row>
    <row r="430" spans="1:34" s="68" customFormat="1" x14ac:dyDescent="0.4">
      <c r="A430" s="95">
        <v>426</v>
      </c>
      <c r="B430" s="68">
        <v>7</v>
      </c>
      <c r="C430" s="68">
        <v>7</v>
      </c>
      <c r="D430" s="68">
        <v>6</v>
      </c>
      <c r="E430" s="68">
        <v>6</v>
      </c>
      <c r="F430" s="68" t="s">
        <v>5473</v>
      </c>
      <c r="G430" s="68" t="s">
        <v>5474</v>
      </c>
      <c r="H430" s="68" t="s">
        <v>5475</v>
      </c>
      <c r="I430" s="93" t="s">
        <v>5477</v>
      </c>
      <c r="J430" s="93" t="s">
        <v>5478</v>
      </c>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row>
    <row r="431" spans="1:34" s="68" customFormat="1" x14ac:dyDescent="0.4">
      <c r="A431" s="95">
        <v>427</v>
      </c>
      <c r="B431" s="68">
        <v>3</v>
      </c>
      <c r="C431" s="68">
        <v>3</v>
      </c>
      <c r="D431" s="68">
        <v>3</v>
      </c>
      <c r="E431" s="68">
        <v>3</v>
      </c>
      <c r="F431" s="68" t="s">
        <v>5246</v>
      </c>
      <c r="G431" s="68" t="s">
        <v>5247</v>
      </c>
      <c r="H431" s="68" t="s">
        <v>5248</v>
      </c>
      <c r="I431" s="93" t="s">
        <v>5250</v>
      </c>
      <c r="J431" s="93" t="s">
        <v>7751</v>
      </c>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row>
    <row r="432" spans="1:34" s="68" customFormat="1" x14ac:dyDescent="0.4">
      <c r="A432" s="95">
        <v>428</v>
      </c>
      <c r="B432" s="68">
        <v>6</v>
      </c>
      <c r="C432" s="68">
        <v>6</v>
      </c>
      <c r="D432" s="68">
        <v>13</v>
      </c>
      <c r="E432" s="68">
        <v>13</v>
      </c>
      <c r="F432" s="68" t="s">
        <v>7752</v>
      </c>
      <c r="G432" s="68" t="s">
        <v>7753</v>
      </c>
      <c r="H432" s="68" t="s">
        <v>7754</v>
      </c>
      <c r="I432" s="93" t="s">
        <v>7755</v>
      </c>
      <c r="J432" s="93" t="s">
        <v>7756</v>
      </c>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row>
    <row r="433" spans="1:34" s="68" customFormat="1" x14ac:dyDescent="0.4">
      <c r="A433" s="95">
        <v>429</v>
      </c>
      <c r="B433" s="68">
        <v>9</v>
      </c>
      <c r="C433" s="68">
        <v>14</v>
      </c>
      <c r="D433" s="68">
        <v>11</v>
      </c>
      <c r="E433" s="68">
        <v>18</v>
      </c>
      <c r="F433" s="68" t="s">
        <v>7757</v>
      </c>
      <c r="G433" s="68" t="s">
        <v>4921</v>
      </c>
      <c r="H433" s="68" t="s">
        <v>4922</v>
      </c>
      <c r="I433" s="93" t="s">
        <v>4924</v>
      </c>
      <c r="J433" s="93" t="s">
        <v>4925</v>
      </c>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row>
    <row r="434" spans="1:34" s="68" customFormat="1" x14ac:dyDescent="0.4">
      <c r="A434" s="95">
        <v>430</v>
      </c>
      <c r="B434" s="68">
        <v>2</v>
      </c>
      <c r="C434" s="68">
        <v>2</v>
      </c>
      <c r="D434" s="68">
        <v>2</v>
      </c>
      <c r="E434" s="68">
        <v>2</v>
      </c>
      <c r="F434" s="68" t="s">
        <v>7758</v>
      </c>
      <c r="G434" s="68" t="s">
        <v>7759</v>
      </c>
      <c r="H434" s="68" t="s">
        <v>7760</v>
      </c>
      <c r="I434" s="93" t="s">
        <v>7761</v>
      </c>
      <c r="J434" s="93" t="s">
        <v>7762</v>
      </c>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row>
    <row r="435" spans="1:34" s="68" customFormat="1" x14ac:dyDescent="0.4">
      <c r="A435" s="95">
        <v>431</v>
      </c>
      <c r="B435" s="68">
        <v>16</v>
      </c>
      <c r="C435" s="68">
        <v>17</v>
      </c>
      <c r="D435" s="68">
        <v>15</v>
      </c>
      <c r="E435" s="68">
        <v>17</v>
      </c>
      <c r="F435" s="68" t="s">
        <v>5638</v>
      </c>
      <c r="G435" s="68" t="s">
        <v>5639</v>
      </c>
      <c r="H435" s="68" t="s">
        <v>5640</v>
      </c>
      <c r="I435" s="93" t="s">
        <v>5642</v>
      </c>
      <c r="J435" s="93" t="s">
        <v>5152</v>
      </c>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row>
    <row r="436" spans="1:34" s="68" customFormat="1" x14ac:dyDescent="0.4">
      <c r="A436" s="95">
        <v>432</v>
      </c>
      <c r="B436" s="68">
        <v>3</v>
      </c>
      <c r="C436" s="68">
        <v>3</v>
      </c>
      <c r="D436" s="68">
        <v>3</v>
      </c>
      <c r="E436" s="68">
        <v>3</v>
      </c>
      <c r="F436" s="68" t="s">
        <v>5461</v>
      </c>
      <c r="G436" s="68" t="s">
        <v>5462</v>
      </c>
      <c r="H436" s="68" t="s">
        <v>5463</v>
      </c>
      <c r="I436" s="93" t="s">
        <v>5465</v>
      </c>
      <c r="J436" s="93" t="s">
        <v>5466</v>
      </c>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row>
    <row r="437" spans="1:34" s="68" customFormat="1" x14ac:dyDescent="0.4">
      <c r="A437" s="95">
        <v>433</v>
      </c>
      <c r="B437" s="68">
        <v>2</v>
      </c>
      <c r="C437" s="68">
        <v>2</v>
      </c>
      <c r="D437" s="68">
        <v>2</v>
      </c>
      <c r="E437" s="68">
        <v>3</v>
      </c>
      <c r="F437" s="68" t="s">
        <v>7763</v>
      </c>
      <c r="G437" s="68" t="s">
        <v>7765</v>
      </c>
      <c r="H437" s="68" t="s">
        <v>7764</v>
      </c>
      <c r="I437" s="93" t="s">
        <v>7766</v>
      </c>
      <c r="J437" s="93" t="s">
        <v>7767</v>
      </c>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row>
    <row r="438" spans="1:34" s="68" customFormat="1" x14ac:dyDescent="0.4">
      <c r="A438" s="95">
        <v>434</v>
      </c>
      <c r="B438" s="68">
        <v>10</v>
      </c>
      <c r="C438" s="68">
        <v>12</v>
      </c>
      <c r="D438" s="68">
        <v>6</v>
      </c>
      <c r="E438" s="68">
        <v>6</v>
      </c>
      <c r="F438" s="68" t="s">
        <v>4833</v>
      </c>
      <c r="G438" s="68" t="s">
        <v>4834</v>
      </c>
      <c r="H438" s="68" t="s">
        <v>4835</v>
      </c>
      <c r="I438" s="93" t="s">
        <v>4837</v>
      </c>
      <c r="J438" s="93" t="s">
        <v>7768</v>
      </c>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row>
    <row r="439" spans="1:34" s="68" customFormat="1" x14ac:dyDescent="0.4">
      <c r="A439" s="95">
        <v>435</v>
      </c>
      <c r="B439" s="68">
        <v>5</v>
      </c>
      <c r="C439" s="68">
        <v>6</v>
      </c>
      <c r="D439" s="68">
        <v>5</v>
      </c>
      <c r="E439" s="68">
        <v>5</v>
      </c>
      <c r="F439" s="68" t="s">
        <v>7769</v>
      </c>
      <c r="G439" s="68" t="s">
        <v>7770</v>
      </c>
      <c r="H439" s="68" t="s">
        <v>7771</v>
      </c>
      <c r="I439" s="93" t="s">
        <v>7772</v>
      </c>
      <c r="J439" s="93" t="s">
        <v>7773</v>
      </c>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row>
    <row r="440" spans="1:34" s="68" customFormat="1" x14ac:dyDescent="0.4">
      <c r="A440" s="95">
        <v>436</v>
      </c>
      <c r="B440" s="68">
        <v>8</v>
      </c>
      <c r="C440" s="68">
        <v>8</v>
      </c>
      <c r="D440" s="68">
        <v>6</v>
      </c>
      <c r="E440" s="68">
        <v>6</v>
      </c>
      <c r="F440" s="68" t="s">
        <v>4102</v>
      </c>
      <c r="G440" s="68" t="s">
        <v>4103</v>
      </c>
      <c r="H440" s="68" t="s">
        <v>4104</v>
      </c>
      <c r="I440" s="93" t="s">
        <v>4106</v>
      </c>
      <c r="J440" s="93" t="s">
        <v>7774</v>
      </c>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row>
    <row r="441" spans="1:34" s="68" customFormat="1" x14ac:dyDescent="0.4">
      <c r="A441" s="95">
        <v>437</v>
      </c>
      <c r="B441" s="68">
        <v>2</v>
      </c>
      <c r="C441" s="68">
        <v>2</v>
      </c>
      <c r="D441" s="68">
        <v>2</v>
      </c>
      <c r="E441" s="68">
        <v>2</v>
      </c>
      <c r="F441" s="68" t="s">
        <v>7775</v>
      </c>
      <c r="G441" s="68" t="s">
        <v>7776</v>
      </c>
      <c r="H441" s="68" t="s">
        <v>7777</v>
      </c>
      <c r="I441" s="93" t="s">
        <v>7778</v>
      </c>
      <c r="J441" s="93" t="s">
        <v>7779</v>
      </c>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row>
    <row r="442" spans="1:34" s="68" customFormat="1" x14ac:dyDescent="0.4">
      <c r="A442" s="95">
        <v>438</v>
      </c>
      <c r="B442" s="68">
        <v>2</v>
      </c>
      <c r="C442" s="68">
        <v>2</v>
      </c>
      <c r="D442" s="68">
        <v>2</v>
      </c>
      <c r="E442" s="68">
        <v>2</v>
      </c>
      <c r="F442" s="68" t="s">
        <v>7780</v>
      </c>
      <c r="G442" s="68" t="s">
        <v>4038</v>
      </c>
      <c r="H442" s="68" t="s">
        <v>4039</v>
      </c>
      <c r="I442" s="93" t="s">
        <v>4041</v>
      </c>
      <c r="J442" s="93" t="s">
        <v>1499</v>
      </c>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row>
    <row r="443" spans="1:34" s="68" customFormat="1" x14ac:dyDescent="0.4">
      <c r="A443" s="95">
        <v>439</v>
      </c>
      <c r="B443" s="68">
        <v>1</v>
      </c>
      <c r="C443" s="68">
        <v>2</v>
      </c>
      <c r="D443" s="68">
        <v>11</v>
      </c>
      <c r="E443" s="68">
        <v>13</v>
      </c>
      <c r="F443" s="68" t="s">
        <v>3984</v>
      </c>
      <c r="G443" s="68" t="s">
        <v>3985</v>
      </c>
      <c r="H443" s="68" t="s">
        <v>3986</v>
      </c>
      <c r="I443" s="93" t="s">
        <v>3988</v>
      </c>
      <c r="J443" s="93" t="s">
        <v>7781</v>
      </c>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row>
    <row r="444" spans="1:34" s="68" customFormat="1" x14ac:dyDescent="0.4">
      <c r="A444" s="95">
        <v>440</v>
      </c>
      <c r="B444" s="68">
        <v>11</v>
      </c>
      <c r="C444" s="68">
        <v>12</v>
      </c>
      <c r="D444" s="68">
        <v>9</v>
      </c>
      <c r="E444" s="68">
        <v>9</v>
      </c>
      <c r="F444" s="68" t="s">
        <v>7782</v>
      </c>
      <c r="G444" s="68" t="s">
        <v>316</v>
      </c>
      <c r="H444" s="68" t="s">
        <v>317</v>
      </c>
      <c r="I444" s="93" t="s">
        <v>319</v>
      </c>
      <c r="J444" s="93" t="s">
        <v>320</v>
      </c>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row>
    <row r="445" spans="1:34" s="68" customFormat="1" x14ac:dyDescent="0.4">
      <c r="A445" s="95">
        <v>441</v>
      </c>
      <c r="B445" s="68">
        <v>11</v>
      </c>
      <c r="C445" s="68">
        <v>11</v>
      </c>
      <c r="D445" s="68">
        <v>12</v>
      </c>
      <c r="E445" s="68">
        <v>14</v>
      </c>
      <c r="F445" s="68" t="s">
        <v>291</v>
      </c>
      <c r="G445" s="68" t="s">
        <v>292</v>
      </c>
      <c r="H445" s="68" t="s">
        <v>293</v>
      </c>
      <c r="I445" s="93" t="s">
        <v>295</v>
      </c>
      <c r="J445" s="93" t="s">
        <v>7783</v>
      </c>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row>
    <row r="446" spans="1:34" s="68" customFormat="1" x14ac:dyDescent="0.4">
      <c r="A446" s="95">
        <v>442</v>
      </c>
      <c r="B446" s="68">
        <v>13</v>
      </c>
      <c r="C446" s="68">
        <v>13</v>
      </c>
      <c r="D446" s="68">
        <v>15</v>
      </c>
      <c r="E446" s="68">
        <v>16</v>
      </c>
      <c r="F446" s="68" t="s">
        <v>5136</v>
      </c>
      <c r="G446" s="68" t="s">
        <v>5137</v>
      </c>
      <c r="H446" s="68" t="s">
        <v>5138</v>
      </c>
      <c r="I446" s="93" t="s">
        <v>5349</v>
      </c>
      <c r="J446" s="93" t="s">
        <v>7784</v>
      </c>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row>
    <row r="447" spans="1:34" s="68" customFormat="1" x14ac:dyDescent="0.4">
      <c r="A447" s="95">
        <v>443</v>
      </c>
      <c r="B447" s="68">
        <v>7</v>
      </c>
      <c r="C447" s="68">
        <v>7</v>
      </c>
      <c r="D447" s="68">
        <v>11</v>
      </c>
      <c r="E447" s="68">
        <v>12</v>
      </c>
      <c r="F447" s="68" t="s">
        <v>7785</v>
      </c>
      <c r="G447" s="68" t="s">
        <v>3767</v>
      </c>
      <c r="H447" s="68" t="s">
        <v>3768</v>
      </c>
      <c r="I447" s="93" t="s">
        <v>3770</v>
      </c>
      <c r="J447" s="93" t="s">
        <v>7786</v>
      </c>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row>
    <row r="448" spans="1:34" s="68" customFormat="1" x14ac:dyDescent="0.4">
      <c r="A448" s="95">
        <v>444</v>
      </c>
      <c r="B448" s="68">
        <v>2</v>
      </c>
      <c r="C448" s="68">
        <v>2</v>
      </c>
      <c r="D448" s="68">
        <v>3</v>
      </c>
      <c r="E448" s="68">
        <v>3</v>
      </c>
      <c r="F448" s="68" t="s">
        <v>166</v>
      </c>
      <c r="G448" s="68" t="s">
        <v>167</v>
      </c>
      <c r="H448" s="68" t="s">
        <v>168</v>
      </c>
      <c r="I448" s="93" t="s">
        <v>170</v>
      </c>
      <c r="J448" s="93" t="s">
        <v>171</v>
      </c>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row>
    <row r="449" spans="1:34" s="68" customFormat="1" x14ac:dyDescent="0.4">
      <c r="A449" s="95">
        <v>445</v>
      </c>
      <c r="B449" s="68">
        <v>2</v>
      </c>
      <c r="C449" s="68">
        <v>2</v>
      </c>
      <c r="D449" s="68">
        <v>2</v>
      </c>
      <c r="E449" s="68">
        <v>2</v>
      </c>
      <c r="F449" s="68" t="s">
        <v>7787</v>
      </c>
      <c r="G449" s="68" t="s">
        <v>7788</v>
      </c>
      <c r="H449" s="68" t="s">
        <v>7789</v>
      </c>
      <c r="I449" s="93" t="s">
        <v>7790</v>
      </c>
      <c r="J449" s="93" t="s">
        <v>7791</v>
      </c>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row>
    <row r="450" spans="1:34" s="68" customFormat="1" x14ac:dyDescent="0.4">
      <c r="A450" s="95">
        <v>446</v>
      </c>
      <c r="B450" s="68">
        <v>29</v>
      </c>
      <c r="C450" s="68">
        <v>32</v>
      </c>
      <c r="D450" s="68">
        <v>26</v>
      </c>
      <c r="E450" s="68">
        <v>29</v>
      </c>
      <c r="F450" s="68" t="s">
        <v>2516</v>
      </c>
      <c r="G450" s="68" t="s">
        <v>2517</v>
      </c>
      <c r="H450" s="68" t="s">
        <v>2518</v>
      </c>
      <c r="I450" s="93" t="s">
        <v>2520</v>
      </c>
      <c r="J450" s="93" t="s">
        <v>7792</v>
      </c>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row>
    <row r="451" spans="1:34" s="68" customFormat="1" x14ac:dyDescent="0.4">
      <c r="A451" s="95">
        <v>447</v>
      </c>
      <c r="B451" s="68">
        <v>3</v>
      </c>
      <c r="C451" s="68">
        <v>3</v>
      </c>
      <c r="D451" s="68">
        <v>4</v>
      </c>
      <c r="E451" s="68">
        <v>4</v>
      </c>
      <c r="F451" s="68" t="s">
        <v>5094</v>
      </c>
      <c r="G451" s="68" t="s">
        <v>5095</v>
      </c>
      <c r="H451" s="68" t="s">
        <v>5096</v>
      </c>
      <c r="I451" s="93" t="s">
        <v>5098</v>
      </c>
      <c r="J451" s="93" t="s">
        <v>7793</v>
      </c>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row>
    <row r="452" spans="1:34" s="68" customFormat="1" x14ac:dyDescent="0.4">
      <c r="A452" s="95">
        <v>448</v>
      </c>
      <c r="B452" s="68">
        <v>11</v>
      </c>
      <c r="C452" s="68">
        <v>11</v>
      </c>
      <c r="D452" s="68">
        <v>4</v>
      </c>
      <c r="E452" s="68">
        <v>4</v>
      </c>
      <c r="F452" s="68" t="s">
        <v>7794</v>
      </c>
      <c r="G452" s="68" t="s">
        <v>3629</v>
      </c>
      <c r="H452" s="68" t="s">
        <v>3630</v>
      </c>
      <c r="I452" s="93" t="s">
        <v>3632</v>
      </c>
      <c r="J452" s="93" t="s">
        <v>7795</v>
      </c>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row>
    <row r="453" spans="1:34" s="68" customFormat="1" x14ac:dyDescent="0.4">
      <c r="A453" s="95">
        <v>449</v>
      </c>
      <c r="B453" s="68">
        <v>3</v>
      </c>
      <c r="C453" s="68">
        <v>12</v>
      </c>
      <c r="D453" s="68">
        <v>5</v>
      </c>
      <c r="E453" s="68">
        <v>16</v>
      </c>
      <c r="F453" s="68" t="s">
        <v>7796</v>
      </c>
      <c r="G453" s="68" t="s">
        <v>2789</v>
      </c>
      <c r="H453" s="68" t="s">
        <v>2790</v>
      </c>
      <c r="I453" s="93" t="s">
        <v>2792</v>
      </c>
      <c r="J453" s="93" t="s">
        <v>7797</v>
      </c>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row>
    <row r="454" spans="1:34" s="68" customFormat="1" x14ac:dyDescent="0.4">
      <c r="A454" s="95">
        <v>450</v>
      </c>
      <c r="B454" s="68">
        <v>18</v>
      </c>
      <c r="C454" s="68">
        <v>24</v>
      </c>
      <c r="D454" s="68">
        <v>18</v>
      </c>
      <c r="E454" s="68">
        <v>28</v>
      </c>
      <c r="F454" s="68" t="s">
        <v>7798</v>
      </c>
      <c r="G454" s="68" t="s">
        <v>5774</v>
      </c>
      <c r="H454" s="68" t="s">
        <v>5775</v>
      </c>
      <c r="I454" s="93" t="s">
        <v>5777</v>
      </c>
      <c r="J454" s="93" t="s">
        <v>7799</v>
      </c>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row>
    <row r="455" spans="1:34" s="68" customFormat="1" x14ac:dyDescent="0.4">
      <c r="A455" s="95">
        <v>451</v>
      </c>
      <c r="B455" s="68">
        <v>3</v>
      </c>
      <c r="C455" s="68">
        <v>3</v>
      </c>
      <c r="D455" s="68">
        <v>7</v>
      </c>
      <c r="E455" s="68">
        <v>8</v>
      </c>
      <c r="F455" s="68" t="s">
        <v>7800</v>
      </c>
      <c r="G455" s="68" t="s">
        <v>5690</v>
      </c>
      <c r="H455" s="68" t="s">
        <v>5691</v>
      </c>
      <c r="I455" s="93" t="s">
        <v>5693</v>
      </c>
      <c r="J455" s="93" t="s">
        <v>5694</v>
      </c>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row>
    <row r="456" spans="1:34" s="68" customFormat="1" x14ac:dyDescent="0.4">
      <c r="A456" s="95">
        <v>452</v>
      </c>
      <c r="B456" s="68">
        <v>32</v>
      </c>
      <c r="C456" s="68">
        <v>53</v>
      </c>
      <c r="D456" s="68">
        <v>33</v>
      </c>
      <c r="E456" s="68">
        <v>52</v>
      </c>
      <c r="F456" s="68" t="s">
        <v>6158</v>
      </c>
      <c r="G456" s="68" t="s">
        <v>6159</v>
      </c>
      <c r="H456" s="68" t="s">
        <v>6160</v>
      </c>
      <c r="I456" s="93" t="s">
        <v>6162</v>
      </c>
      <c r="J456" s="93" t="s">
        <v>6163</v>
      </c>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row>
    <row r="457" spans="1:34" s="68" customFormat="1" x14ac:dyDescent="0.4">
      <c r="A457" s="95">
        <v>453</v>
      </c>
      <c r="B457" s="68">
        <v>34</v>
      </c>
      <c r="C457" s="68">
        <v>44</v>
      </c>
      <c r="D457" s="68">
        <v>31</v>
      </c>
      <c r="E457" s="68">
        <v>39</v>
      </c>
      <c r="F457" s="68" t="s">
        <v>7801</v>
      </c>
      <c r="G457" s="68" t="s">
        <v>4558</v>
      </c>
      <c r="H457" s="68" t="s">
        <v>4559</v>
      </c>
      <c r="I457" s="93" t="s">
        <v>7802</v>
      </c>
      <c r="J457" s="93" t="s">
        <v>4562</v>
      </c>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row>
    <row r="458" spans="1:34" s="68" customFormat="1" x14ac:dyDescent="0.4">
      <c r="A458" s="95">
        <v>454</v>
      </c>
      <c r="B458" s="68">
        <v>15</v>
      </c>
      <c r="C458" s="68">
        <v>21</v>
      </c>
      <c r="D458" s="68">
        <v>14</v>
      </c>
      <c r="E458" s="68">
        <v>20</v>
      </c>
      <c r="F458" s="68" t="s">
        <v>4379</v>
      </c>
      <c r="G458" s="68" t="s">
        <v>4380</v>
      </c>
      <c r="H458" s="68" t="s">
        <v>4381</v>
      </c>
      <c r="I458" s="93" t="s">
        <v>4383</v>
      </c>
      <c r="J458" s="93" t="s">
        <v>7803</v>
      </c>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row>
    <row r="459" spans="1:34" s="68" customFormat="1" x14ac:dyDescent="0.4">
      <c r="A459" s="95">
        <v>455</v>
      </c>
      <c r="B459" s="68">
        <v>41</v>
      </c>
      <c r="C459" s="68">
        <v>42</v>
      </c>
      <c r="D459" s="68">
        <v>32</v>
      </c>
      <c r="E459" s="68">
        <v>32</v>
      </c>
      <c r="F459" s="68" t="s">
        <v>4574</v>
      </c>
      <c r="G459" s="68" t="s">
        <v>4575</v>
      </c>
      <c r="H459" s="68" t="s">
        <v>4576</v>
      </c>
      <c r="I459" s="93" t="s">
        <v>4578</v>
      </c>
      <c r="J459" s="93" t="s">
        <v>7804</v>
      </c>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row>
    <row r="460" spans="1:34" s="68" customFormat="1" x14ac:dyDescent="0.4">
      <c r="A460" s="95">
        <v>456</v>
      </c>
      <c r="B460" s="68">
        <v>15</v>
      </c>
      <c r="C460" s="68">
        <v>18</v>
      </c>
      <c r="D460" s="68">
        <v>14</v>
      </c>
      <c r="E460" s="68">
        <v>17</v>
      </c>
      <c r="F460" s="68" t="s">
        <v>7805</v>
      </c>
      <c r="G460" s="68" t="s">
        <v>4080</v>
      </c>
      <c r="H460" s="68" t="s">
        <v>4081</v>
      </c>
      <c r="I460" s="93" t="s">
        <v>4083</v>
      </c>
      <c r="J460" s="93" t="s">
        <v>7806</v>
      </c>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row>
    <row r="461" spans="1:34" s="68" customFormat="1" x14ac:dyDescent="0.4">
      <c r="A461" s="95">
        <v>457</v>
      </c>
      <c r="B461" s="68">
        <v>14</v>
      </c>
      <c r="C461" s="68">
        <v>14</v>
      </c>
      <c r="D461" s="68">
        <v>14</v>
      </c>
      <c r="E461" s="68">
        <v>14</v>
      </c>
      <c r="F461" s="68" t="s">
        <v>4799</v>
      </c>
      <c r="G461" s="68" t="s">
        <v>4800</v>
      </c>
      <c r="H461" s="68" t="s">
        <v>4801</v>
      </c>
      <c r="I461" s="93" t="s">
        <v>4803</v>
      </c>
      <c r="J461" s="93" t="s">
        <v>4804</v>
      </c>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row>
    <row r="462" spans="1:34" s="68" customFormat="1" x14ac:dyDescent="0.4">
      <c r="A462" s="95">
        <v>458</v>
      </c>
      <c r="B462" s="68">
        <v>13</v>
      </c>
      <c r="C462" s="68">
        <v>14</v>
      </c>
      <c r="D462" s="68">
        <v>12</v>
      </c>
      <c r="E462" s="68">
        <v>12</v>
      </c>
      <c r="F462" s="68" t="s">
        <v>7807</v>
      </c>
      <c r="G462" s="68" t="s">
        <v>4681</v>
      </c>
      <c r="H462" s="68" t="s">
        <v>2935</v>
      </c>
      <c r="I462" s="93"/>
      <c r="J462" s="93" t="s">
        <v>7808</v>
      </c>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row>
    <row r="463" spans="1:34" s="68" customFormat="1" x14ac:dyDescent="0.4">
      <c r="A463" s="95">
        <v>459</v>
      </c>
      <c r="B463" s="68">
        <v>6</v>
      </c>
      <c r="C463" s="68">
        <v>12</v>
      </c>
      <c r="D463" s="68">
        <v>6</v>
      </c>
      <c r="E463" s="68">
        <v>14</v>
      </c>
      <c r="F463" s="68" t="s">
        <v>3867</v>
      </c>
      <c r="G463" s="68" t="s">
        <v>3868</v>
      </c>
      <c r="H463" s="68" t="s">
        <v>3869</v>
      </c>
      <c r="I463" s="93" t="s">
        <v>3871</v>
      </c>
      <c r="J463" s="93" t="s">
        <v>3872</v>
      </c>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row>
    <row r="464" spans="1:34" s="68" customFormat="1" x14ac:dyDescent="0.4">
      <c r="A464" s="95">
        <v>460</v>
      </c>
      <c r="B464" s="68">
        <v>13</v>
      </c>
      <c r="C464" s="68">
        <v>13</v>
      </c>
      <c r="D464" s="68">
        <v>12</v>
      </c>
      <c r="E464" s="68">
        <v>12</v>
      </c>
      <c r="F464" s="68" t="s">
        <v>1355</v>
      </c>
      <c r="G464" s="68" t="s">
        <v>1356</v>
      </c>
      <c r="H464" s="68" t="s">
        <v>1357</v>
      </c>
      <c r="I464" s="93" t="s">
        <v>1359</v>
      </c>
      <c r="J464" s="93" t="s">
        <v>7809</v>
      </c>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row>
    <row r="465" spans="1:34" s="68" customFormat="1" x14ac:dyDescent="0.4">
      <c r="A465" s="95">
        <v>461</v>
      </c>
      <c r="B465" s="68">
        <v>11</v>
      </c>
      <c r="C465" s="68">
        <v>11</v>
      </c>
      <c r="D465" s="68">
        <v>12</v>
      </c>
      <c r="E465" s="68">
        <v>13</v>
      </c>
      <c r="F465" s="68" t="s">
        <v>2292</v>
      </c>
      <c r="G465" s="68" t="s">
        <v>2293</v>
      </c>
      <c r="H465" s="68" t="s">
        <v>2294</v>
      </c>
      <c r="I465" s="93" t="s">
        <v>2296</v>
      </c>
      <c r="J465" s="93" t="s">
        <v>2297</v>
      </c>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row>
    <row r="466" spans="1:34" s="68" customFormat="1" x14ac:dyDescent="0.4">
      <c r="A466" s="95">
        <v>462</v>
      </c>
      <c r="B466" s="68">
        <v>29</v>
      </c>
      <c r="C466" s="68">
        <v>34</v>
      </c>
      <c r="D466" s="68">
        <v>32</v>
      </c>
      <c r="E466" s="68">
        <v>36</v>
      </c>
      <c r="F466" s="68" t="s">
        <v>7810</v>
      </c>
      <c r="G466" s="68" t="s">
        <v>3779</v>
      </c>
      <c r="H466" s="68" t="s">
        <v>3780</v>
      </c>
      <c r="I466" s="93" t="s">
        <v>3782</v>
      </c>
      <c r="J466" s="93" t="s">
        <v>7811</v>
      </c>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row>
    <row r="467" spans="1:34" s="68" customFormat="1" x14ac:dyDescent="0.4">
      <c r="A467" s="95">
        <v>463</v>
      </c>
      <c r="B467" s="68">
        <v>69</v>
      </c>
      <c r="C467" s="68">
        <v>73</v>
      </c>
      <c r="D467" s="68">
        <v>83</v>
      </c>
      <c r="E467" s="68">
        <v>90</v>
      </c>
      <c r="F467" s="68" t="s">
        <v>6120</v>
      </c>
      <c r="G467" s="68" t="s">
        <v>6121</v>
      </c>
      <c r="H467" s="68" t="s">
        <v>6122</v>
      </c>
      <c r="I467" s="93" t="s">
        <v>6124</v>
      </c>
      <c r="J467" s="93" t="s">
        <v>7812</v>
      </c>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row>
    <row r="468" spans="1:34" s="68" customFormat="1" x14ac:dyDescent="0.4">
      <c r="A468" s="95">
        <v>464</v>
      </c>
      <c r="B468" s="68">
        <v>6</v>
      </c>
      <c r="C468" s="68">
        <v>10</v>
      </c>
      <c r="D468" s="68">
        <v>6</v>
      </c>
      <c r="E468" s="68">
        <v>13</v>
      </c>
      <c r="F468" s="68" t="s">
        <v>3478</v>
      </c>
      <c r="G468" s="68" t="s">
        <v>3479</v>
      </c>
      <c r="H468" s="68" t="s">
        <v>3480</v>
      </c>
      <c r="I468" s="93" t="s">
        <v>3482</v>
      </c>
      <c r="J468" s="93" t="s">
        <v>7813</v>
      </c>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row>
    <row r="469" spans="1:34" s="68" customFormat="1" x14ac:dyDescent="0.4">
      <c r="A469" s="95">
        <v>465</v>
      </c>
      <c r="B469" s="68">
        <v>32</v>
      </c>
      <c r="C469" s="68">
        <v>34</v>
      </c>
      <c r="D469" s="68">
        <v>31</v>
      </c>
      <c r="E469" s="68">
        <v>32</v>
      </c>
      <c r="F469" s="68" t="s">
        <v>7814</v>
      </c>
      <c r="G469" s="68" t="s">
        <v>5804</v>
      </c>
      <c r="H469" s="68" t="s">
        <v>5805</v>
      </c>
      <c r="I469" s="93" t="s">
        <v>5807</v>
      </c>
      <c r="J469" s="93" t="s">
        <v>7815</v>
      </c>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row>
    <row r="470" spans="1:34" s="68" customFormat="1" x14ac:dyDescent="0.4">
      <c r="A470" s="95">
        <v>466</v>
      </c>
      <c r="B470" s="68">
        <v>49</v>
      </c>
      <c r="C470" s="68">
        <v>145</v>
      </c>
      <c r="D470" s="68">
        <v>47</v>
      </c>
      <c r="E470" s="68">
        <v>130</v>
      </c>
      <c r="F470" s="68" t="s">
        <v>7816</v>
      </c>
      <c r="G470" s="68" t="s">
        <v>3190</v>
      </c>
      <c r="H470" s="68" t="s">
        <v>3191</v>
      </c>
      <c r="I470" s="93" t="s">
        <v>3193</v>
      </c>
      <c r="J470" s="93" t="s">
        <v>3194</v>
      </c>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row>
    <row r="471" spans="1:34" s="68" customFormat="1" x14ac:dyDescent="0.4">
      <c r="A471" s="95">
        <v>467</v>
      </c>
      <c r="B471" s="68">
        <v>9</v>
      </c>
      <c r="C471" s="68">
        <v>9</v>
      </c>
      <c r="D471" s="68">
        <v>12</v>
      </c>
      <c r="E471" s="68">
        <v>12</v>
      </c>
      <c r="F471" s="68" t="s">
        <v>7817</v>
      </c>
      <c r="G471" s="68" t="s">
        <v>7818</v>
      </c>
      <c r="H471" s="68" t="s">
        <v>7819</v>
      </c>
      <c r="I471" s="93" t="s">
        <v>5424</v>
      </c>
      <c r="J471" s="93" t="s">
        <v>7820</v>
      </c>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row>
    <row r="472" spans="1:34" s="68" customFormat="1" x14ac:dyDescent="0.4">
      <c r="A472" s="95">
        <v>468</v>
      </c>
      <c r="B472" s="68">
        <v>9</v>
      </c>
      <c r="C472" s="68">
        <v>11</v>
      </c>
      <c r="D472" s="68">
        <v>9</v>
      </c>
      <c r="E472" s="68">
        <v>10</v>
      </c>
      <c r="F472" s="68" t="s">
        <v>7821</v>
      </c>
      <c r="G472" s="68" t="s">
        <v>1987</v>
      </c>
      <c r="H472" s="68" t="s">
        <v>1988</v>
      </c>
      <c r="I472" s="93" t="s">
        <v>1990</v>
      </c>
      <c r="J472" s="93" t="s">
        <v>1991</v>
      </c>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row>
    <row r="473" spans="1:34" s="68" customFormat="1" x14ac:dyDescent="0.4">
      <c r="A473" s="95">
        <v>469</v>
      </c>
      <c r="B473" s="68">
        <v>8</v>
      </c>
      <c r="C473" s="68">
        <v>8</v>
      </c>
      <c r="D473" s="68">
        <v>13</v>
      </c>
      <c r="E473" s="68">
        <v>13</v>
      </c>
      <c r="F473" s="68" t="s">
        <v>7822</v>
      </c>
      <c r="G473" s="68" t="s">
        <v>7823</v>
      </c>
      <c r="H473" s="68" t="s">
        <v>7824</v>
      </c>
      <c r="I473" s="93" t="s">
        <v>7825</v>
      </c>
      <c r="J473" s="93" t="s">
        <v>7826</v>
      </c>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row>
    <row r="474" spans="1:34" s="68" customFormat="1" x14ac:dyDescent="0.4">
      <c r="A474" s="95">
        <v>470</v>
      </c>
      <c r="B474" s="68">
        <v>27</v>
      </c>
      <c r="C474" s="68">
        <v>53</v>
      </c>
      <c r="D474" s="68">
        <v>31</v>
      </c>
      <c r="E474" s="68">
        <v>48</v>
      </c>
      <c r="F474" s="68" t="s">
        <v>5273</v>
      </c>
      <c r="G474" s="68" t="s">
        <v>5274</v>
      </c>
      <c r="H474" s="68" t="s">
        <v>5275</v>
      </c>
      <c r="I474" s="93" t="s">
        <v>5277</v>
      </c>
      <c r="J474" s="93" t="s">
        <v>2989</v>
      </c>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row>
    <row r="475" spans="1:34" s="68" customFormat="1" x14ac:dyDescent="0.4">
      <c r="A475" s="95">
        <v>471</v>
      </c>
      <c r="B475" s="68">
        <v>9</v>
      </c>
      <c r="C475" s="68">
        <v>9</v>
      </c>
      <c r="D475" s="68">
        <v>11</v>
      </c>
      <c r="E475" s="68">
        <v>11</v>
      </c>
      <c r="F475" s="68" t="s">
        <v>3456</v>
      </c>
      <c r="G475" s="68" t="s">
        <v>3457</v>
      </c>
      <c r="H475" s="68" t="s">
        <v>3458</v>
      </c>
      <c r="I475" s="93" t="s">
        <v>3460</v>
      </c>
      <c r="J475" s="93" t="s">
        <v>7827</v>
      </c>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row>
    <row r="476" spans="1:34" s="68" customFormat="1" x14ac:dyDescent="0.4">
      <c r="A476" s="95">
        <v>472</v>
      </c>
      <c r="B476" s="68">
        <v>14</v>
      </c>
      <c r="C476" s="68">
        <v>14</v>
      </c>
      <c r="D476" s="68">
        <v>21</v>
      </c>
      <c r="E476" s="68">
        <v>24</v>
      </c>
      <c r="F476" s="68" t="s">
        <v>7828</v>
      </c>
      <c r="G476" s="68" t="s">
        <v>5528</v>
      </c>
      <c r="H476" s="68" t="s">
        <v>5529</v>
      </c>
      <c r="I476" s="93" t="s">
        <v>5531</v>
      </c>
      <c r="J476" s="93" t="s">
        <v>5532</v>
      </c>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row>
    <row r="477" spans="1:34" s="68" customFormat="1" x14ac:dyDescent="0.4">
      <c r="A477" s="95">
        <v>473</v>
      </c>
      <c r="B477" s="68">
        <v>86</v>
      </c>
      <c r="C477" s="68">
        <v>180</v>
      </c>
      <c r="D477" s="68">
        <v>87</v>
      </c>
      <c r="E477" s="68">
        <v>199</v>
      </c>
      <c r="F477" s="68" t="s">
        <v>7829</v>
      </c>
      <c r="G477" s="68" t="s">
        <v>4707</v>
      </c>
      <c r="H477" s="68" t="s">
        <v>4708</v>
      </c>
      <c r="I477" s="93" t="s">
        <v>4710</v>
      </c>
      <c r="J477" s="93" t="s">
        <v>4711</v>
      </c>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row>
    <row r="478" spans="1:34" s="68" customFormat="1" x14ac:dyDescent="0.4">
      <c r="A478" s="95">
        <v>474</v>
      </c>
      <c r="B478" s="68">
        <v>32</v>
      </c>
      <c r="C478" s="68">
        <v>33</v>
      </c>
      <c r="D478" s="68">
        <v>33</v>
      </c>
      <c r="E478" s="68">
        <v>37</v>
      </c>
      <c r="F478" s="68" t="s">
        <v>7830</v>
      </c>
      <c r="G478" s="68" t="s">
        <v>1886</v>
      </c>
      <c r="H478" s="68" t="s">
        <v>1887</v>
      </c>
      <c r="I478" s="93" t="s">
        <v>1889</v>
      </c>
      <c r="J478" s="93" t="s">
        <v>1890</v>
      </c>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row>
    <row r="479" spans="1:34" s="68" customFormat="1" x14ac:dyDescent="0.4">
      <c r="A479" s="95">
        <v>475</v>
      </c>
      <c r="B479" s="68">
        <v>18</v>
      </c>
      <c r="C479" s="68">
        <v>19</v>
      </c>
      <c r="D479" s="68">
        <v>16</v>
      </c>
      <c r="E479" s="68">
        <v>16</v>
      </c>
      <c r="F479" s="68" t="s">
        <v>7831</v>
      </c>
      <c r="G479" s="68" t="s">
        <v>4009</v>
      </c>
      <c r="H479" s="68" t="s">
        <v>4010</v>
      </c>
      <c r="I479" s="93" t="s">
        <v>4012</v>
      </c>
      <c r="J479" s="93" t="s">
        <v>4013</v>
      </c>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row>
    <row r="480" spans="1:34" s="68" customFormat="1" x14ac:dyDescent="0.4">
      <c r="A480" s="95">
        <v>476</v>
      </c>
      <c r="B480" s="68">
        <v>7</v>
      </c>
      <c r="C480" s="68">
        <v>7</v>
      </c>
      <c r="D480" s="68">
        <v>9</v>
      </c>
      <c r="E480" s="68">
        <v>10</v>
      </c>
      <c r="F480" s="68" t="s">
        <v>7832</v>
      </c>
      <c r="G480" s="68" t="s">
        <v>7834</v>
      </c>
      <c r="H480" s="68" t="s">
        <v>7833</v>
      </c>
      <c r="I480" s="93" t="s">
        <v>7835</v>
      </c>
      <c r="J480" s="93" t="s">
        <v>7836</v>
      </c>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row>
    <row r="481" spans="1:34" s="68" customFormat="1" x14ac:dyDescent="0.4">
      <c r="A481" s="95">
        <v>477</v>
      </c>
      <c r="B481" s="68">
        <v>8</v>
      </c>
      <c r="C481" s="68">
        <v>9</v>
      </c>
      <c r="D481" s="68">
        <v>6</v>
      </c>
      <c r="E481" s="68">
        <v>8</v>
      </c>
      <c r="F481" s="68" t="s">
        <v>7837</v>
      </c>
      <c r="G481" s="68" t="s">
        <v>7838</v>
      </c>
      <c r="H481" s="68" t="s">
        <v>7839</v>
      </c>
      <c r="I481" s="93" t="s">
        <v>7840</v>
      </c>
      <c r="J481" s="93" t="s">
        <v>7841</v>
      </c>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row>
    <row r="482" spans="1:34" s="68" customFormat="1" x14ac:dyDescent="0.4">
      <c r="A482" s="95">
        <v>478</v>
      </c>
      <c r="B482" s="68">
        <v>6</v>
      </c>
      <c r="C482" s="68">
        <v>7</v>
      </c>
      <c r="D482" s="68">
        <v>9</v>
      </c>
      <c r="E482" s="68">
        <v>10</v>
      </c>
      <c r="F482" s="68" t="s">
        <v>7842</v>
      </c>
      <c r="G482" s="68" t="s">
        <v>7843</v>
      </c>
      <c r="H482" s="68" t="s">
        <v>7844</v>
      </c>
      <c r="I482" s="93" t="s">
        <v>7845</v>
      </c>
      <c r="J482" s="93" t="s">
        <v>7846</v>
      </c>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row>
    <row r="483" spans="1:34" s="68" customFormat="1" x14ac:dyDescent="0.4">
      <c r="A483" s="95">
        <v>479</v>
      </c>
      <c r="B483" s="68">
        <v>6</v>
      </c>
      <c r="C483" s="68">
        <v>7</v>
      </c>
      <c r="D483" s="68">
        <v>9</v>
      </c>
      <c r="E483" s="68">
        <v>10</v>
      </c>
      <c r="F483" s="68" t="s">
        <v>3257</v>
      </c>
      <c r="G483" s="68" t="s">
        <v>3258</v>
      </c>
      <c r="H483" s="68" t="s">
        <v>3259</v>
      </c>
      <c r="I483" s="93" t="s">
        <v>3261</v>
      </c>
      <c r="J483" s="93" t="s">
        <v>1499</v>
      </c>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row>
    <row r="484" spans="1:34" s="68" customFormat="1" x14ac:dyDescent="0.4">
      <c r="A484" s="95">
        <v>480</v>
      </c>
      <c r="B484" s="68">
        <v>23</v>
      </c>
      <c r="C484" s="68">
        <v>36</v>
      </c>
      <c r="D484" s="68">
        <v>25</v>
      </c>
      <c r="E484" s="68">
        <v>47</v>
      </c>
      <c r="F484" s="68" t="s">
        <v>7847</v>
      </c>
      <c r="G484" s="68" t="s">
        <v>5900</v>
      </c>
      <c r="H484" s="68" t="s">
        <v>5901</v>
      </c>
      <c r="I484" s="93" t="s">
        <v>5903</v>
      </c>
      <c r="J484" s="93" t="s">
        <v>5904</v>
      </c>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row>
    <row r="485" spans="1:34" s="68" customFormat="1" x14ac:dyDescent="0.4">
      <c r="A485" s="95">
        <v>481</v>
      </c>
      <c r="B485" s="68">
        <v>17</v>
      </c>
      <c r="C485" s="68">
        <v>17</v>
      </c>
      <c r="D485" s="68">
        <v>15</v>
      </c>
      <c r="E485" s="68">
        <v>16</v>
      </c>
      <c r="F485" s="68" t="s">
        <v>1032</v>
      </c>
      <c r="G485" s="68" t="s">
        <v>1033</v>
      </c>
      <c r="H485" s="68" t="s">
        <v>1034</v>
      </c>
      <c r="I485" s="93" t="s">
        <v>1036</v>
      </c>
      <c r="J485" s="93" t="s">
        <v>1037</v>
      </c>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row>
    <row r="486" spans="1:34" s="68" customFormat="1" x14ac:dyDescent="0.4">
      <c r="A486" s="95">
        <v>482</v>
      </c>
      <c r="B486" s="68">
        <v>21</v>
      </c>
      <c r="C486" s="68">
        <v>24</v>
      </c>
      <c r="D486" s="68">
        <v>22</v>
      </c>
      <c r="E486" s="68">
        <v>25</v>
      </c>
      <c r="F486" s="68" t="s">
        <v>7848</v>
      </c>
      <c r="G486" s="68" t="s">
        <v>2624</v>
      </c>
      <c r="H486" s="68" t="s">
        <v>2625</v>
      </c>
      <c r="I486" s="93" t="s">
        <v>2627</v>
      </c>
      <c r="J486" s="93" t="s">
        <v>2628</v>
      </c>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row>
    <row r="487" spans="1:34" s="68" customFormat="1" x14ac:dyDescent="0.4">
      <c r="A487" s="95">
        <v>483</v>
      </c>
      <c r="B487" s="68">
        <v>8</v>
      </c>
      <c r="C487" s="68">
        <v>8</v>
      </c>
      <c r="D487" s="68">
        <v>8</v>
      </c>
      <c r="E487" s="68">
        <v>8</v>
      </c>
      <c r="F487" s="68" t="s">
        <v>7849</v>
      </c>
      <c r="G487" s="68" t="s">
        <v>4846</v>
      </c>
      <c r="H487" s="68" t="s">
        <v>4847</v>
      </c>
      <c r="I487" s="93" t="s">
        <v>4848</v>
      </c>
      <c r="J487" s="93" t="s">
        <v>7850</v>
      </c>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row>
    <row r="488" spans="1:34" s="68" customFormat="1" x14ac:dyDescent="0.4">
      <c r="A488" s="95">
        <v>484</v>
      </c>
      <c r="B488" s="68">
        <v>10</v>
      </c>
      <c r="C488" s="68">
        <v>10</v>
      </c>
      <c r="D488" s="68">
        <v>6</v>
      </c>
      <c r="E488" s="68">
        <v>6</v>
      </c>
      <c r="F488" s="68" t="s">
        <v>2706</v>
      </c>
      <c r="G488" s="68" t="s">
        <v>2707</v>
      </c>
      <c r="H488" s="71" t="s">
        <v>1121</v>
      </c>
      <c r="I488" s="93" t="s">
        <v>7851</v>
      </c>
      <c r="J488" s="93" t="s">
        <v>2708</v>
      </c>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row>
    <row r="489" spans="1:34" s="68" customFormat="1" x14ac:dyDescent="0.4">
      <c r="A489" s="95">
        <v>485</v>
      </c>
      <c r="B489" s="68">
        <v>8</v>
      </c>
      <c r="C489" s="68">
        <v>8</v>
      </c>
      <c r="D489" s="68">
        <v>7</v>
      </c>
      <c r="E489" s="68">
        <v>8</v>
      </c>
      <c r="F489" s="68" t="s">
        <v>7852</v>
      </c>
      <c r="G489" s="68" t="s">
        <v>2165</v>
      </c>
      <c r="H489" s="68" t="s">
        <v>2166</v>
      </c>
      <c r="I489" s="93" t="s">
        <v>2168</v>
      </c>
      <c r="J489" s="93" t="s">
        <v>7853</v>
      </c>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row>
    <row r="490" spans="1:34" s="68" customFormat="1" x14ac:dyDescent="0.4">
      <c r="A490" s="95">
        <v>486</v>
      </c>
      <c r="B490" s="68">
        <v>6</v>
      </c>
      <c r="C490" s="68">
        <v>7</v>
      </c>
      <c r="D490" s="68">
        <v>8</v>
      </c>
      <c r="E490" s="68">
        <v>8</v>
      </c>
      <c r="F490" s="68" t="s">
        <v>7854</v>
      </c>
      <c r="G490" s="68" t="s">
        <v>2618</v>
      </c>
      <c r="H490" s="68" t="s">
        <v>2619</v>
      </c>
      <c r="I490" s="93" t="s">
        <v>2621</v>
      </c>
      <c r="J490" s="93" t="s">
        <v>7640</v>
      </c>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row>
    <row r="491" spans="1:34" s="68" customFormat="1" x14ac:dyDescent="0.4">
      <c r="A491" s="95">
        <v>487</v>
      </c>
      <c r="B491" s="68">
        <v>9</v>
      </c>
      <c r="C491" s="68">
        <v>9</v>
      </c>
      <c r="D491" s="68">
        <v>4</v>
      </c>
      <c r="E491" s="68">
        <v>6</v>
      </c>
      <c r="F491" s="68" t="s">
        <v>7855</v>
      </c>
      <c r="G491" s="68" t="s">
        <v>5580</v>
      </c>
      <c r="H491" s="68" t="s">
        <v>5581</v>
      </c>
      <c r="I491" s="93" t="s">
        <v>5583</v>
      </c>
      <c r="J491" s="93" t="s">
        <v>7856</v>
      </c>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row>
    <row r="492" spans="1:34" s="68" customFormat="1" x14ac:dyDescent="0.4">
      <c r="A492" s="95">
        <v>488</v>
      </c>
      <c r="B492" s="68">
        <v>11</v>
      </c>
      <c r="C492" s="68">
        <v>11</v>
      </c>
      <c r="D492" s="68">
        <v>4</v>
      </c>
      <c r="E492" s="68">
        <v>4</v>
      </c>
      <c r="F492" s="68" t="s">
        <v>7857</v>
      </c>
      <c r="G492" s="68" t="s">
        <v>7858</v>
      </c>
      <c r="H492" s="68" t="s">
        <v>7859</v>
      </c>
      <c r="I492" s="93" t="s">
        <v>7860</v>
      </c>
      <c r="J492" s="93" t="s">
        <v>4539</v>
      </c>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row>
    <row r="493" spans="1:34" s="68" customFormat="1" x14ac:dyDescent="0.4">
      <c r="A493" s="95">
        <v>489</v>
      </c>
      <c r="B493" s="68">
        <v>6</v>
      </c>
      <c r="C493" s="68">
        <v>6</v>
      </c>
      <c r="D493" s="68">
        <v>8</v>
      </c>
      <c r="E493" s="68">
        <v>9</v>
      </c>
      <c r="F493" s="68" t="s">
        <v>7861</v>
      </c>
      <c r="G493" s="68" t="s">
        <v>1495</v>
      </c>
      <c r="H493" s="68" t="s">
        <v>1496</v>
      </c>
      <c r="I493" s="93" t="s">
        <v>1498</v>
      </c>
      <c r="J493" s="93" t="s">
        <v>5706</v>
      </c>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row>
    <row r="494" spans="1:34" s="68" customFormat="1" x14ac:dyDescent="0.4">
      <c r="A494" s="95">
        <v>490</v>
      </c>
      <c r="B494" s="68">
        <v>4</v>
      </c>
      <c r="C494" s="68">
        <v>4</v>
      </c>
      <c r="D494" s="68">
        <v>6</v>
      </c>
      <c r="E494" s="68">
        <v>11</v>
      </c>
      <c r="F494" s="68" t="s">
        <v>7862</v>
      </c>
      <c r="G494" s="68" t="s">
        <v>7863</v>
      </c>
      <c r="H494" s="68" t="s">
        <v>7864</v>
      </c>
      <c r="I494" s="93" t="s">
        <v>7865</v>
      </c>
      <c r="J494" s="93" t="s">
        <v>7866</v>
      </c>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row>
    <row r="495" spans="1:34" s="68" customFormat="1" x14ac:dyDescent="0.4">
      <c r="A495" s="95">
        <v>491</v>
      </c>
      <c r="B495" s="68">
        <v>27</v>
      </c>
      <c r="C495" s="68">
        <v>40</v>
      </c>
      <c r="D495" s="68">
        <v>26</v>
      </c>
      <c r="E495" s="68">
        <v>34</v>
      </c>
      <c r="F495" s="68" t="s">
        <v>7867</v>
      </c>
      <c r="G495" s="68" t="s">
        <v>4474</v>
      </c>
      <c r="H495" s="68" t="s">
        <v>4475</v>
      </c>
      <c r="I495" s="93" t="s">
        <v>4477</v>
      </c>
      <c r="J495" s="93" t="s">
        <v>4478</v>
      </c>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row>
    <row r="496" spans="1:34" s="68" customFormat="1" x14ac:dyDescent="0.4">
      <c r="A496" s="95">
        <v>492</v>
      </c>
      <c r="B496" s="68">
        <v>7</v>
      </c>
      <c r="C496" s="68">
        <v>7</v>
      </c>
      <c r="D496" s="68">
        <v>6</v>
      </c>
      <c r="E496" s="68">
        <v>7</v>
      </c>
      <c r="F496" s="68" t="s">
        <v>4304</v>
      </c>
      <c r="G496" s="68" t="s">
        <v>4305</v>
      </c>
      <c r="H496" s="68" t="s">
        <v>4306</v>
      </c>
      <c r="I496" s="93" t="s">
        <v>4308</v>
      </c>
      <c r="J496" s="93" t="s">
        <v>7868</v>
      </c>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row>
    <row r="497" spans="1:34" s="68" customFormat="1" x14ac:dyDescent="0.4">
      <c r="A497" s="95">
        <v>493</v>
      </c>
      <c r="B497" s="68">
        <v>6</v>
      </c>
      <c r="C497" s="68">
        <v>6</v>
      </c>
      <c r="D497" s="68">
        <v>8</v>
      </c>
      <c r="E497" s="68">
        <v>8</v>
      </c>
      <c r="F497" s="68" t="s">
        <v>1786</v>
      </c>
      <c r="G497" s="68" t="s">
        <v>1787</v>
      </c>
      <c r="H497" s="68" t="s">
        <v>1788</v>
      </c>
      <c r="I497" s="93" t="s">
        <v>1790</v>
      </c>
      <c r="J497" s="93" t="s">
        <v>1791</v>
      </c>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row>
    <row r="498" spans="1:34" s="68" customFormat="1" x14ac:dyDescent="0.4">
      <c r="A498" s="95">
        <v>494</v>
      </c>
      <c r="B498" s="68">
        <v>4</v>
      </c>
      <c r="C498" s="68">
        <v>4</v>
      </c>
      <c r="D498" s="68">
        <v>8</v>
      </c>
      <c r="E498" s="68">
        <v>10</v>
      </c>
      <c r="F498" s="68" t="s">
        <v>7869</v>
      </c>
      <c r="G498" s="68" t="s">
        <v>7870</v>
      </c>
      <c r="H498" s="68" t="s">
        <v>7871</v>
      </c>
      <c r="I498" s="93" t="s">
        <v>7872</v>
      </c>
      <c r="J498" s="93" t="s">
        <v>7873</v>
      </c>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row>
    <row r="499" spans="1:34" s="68" customFormat="1" x14ac:dyDescent="0.4">
      <c r="A499" s="95">
        <v>495</v>
      </c>
      <c r="B499" s="68">
        <v>18</v>
      </c>
      <c r="C499" s="68">
        <v>23</v>
      </c>
      <c r="D499" s="68">
        <v>18</v>
      </c>
      <c r="E499" s="68">
        <v>19</v>
      </c>
      <c r="F499" s="68" t="s">
        <v>7874</v>
      </c>
      <c r="G499" s="68" t="s">
        <v>4340</v>
      </c>
      <c r="H499" s="68" t="s">
        <v>4341</v>
      </c>
      <c r="I499" s="93" t="s">
        <v>4343</v>
      </c>
      <c r="J499" s="93" t="s">
        <v>4344</v>
      </c>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row>
    <row r="500" spans="1:34" s="68" customFormat="1" x14ac:dyDescent="0.4">
      <c r="A500" s="95">
        <v>496</v>
      </c>
      <c r="B500" s="68">
        <v>8</v>
      </c>
      <c r="C500" s="68">
        <v>9</v>
      </c>
      <c r="D500" s="68">
        <v>5</v>
      </c>
      <c r="E500" s="68">
        <v>5</v>
      </c>
      <c r="F500" s="68" t="s">
        <v>7875</v>
      </c>
      <c r="G500" s="68" t="s">
        <v>2416</v>
      </c>
      <c r="H500" s="68" t="s">
        <v>2417</v>
      </c>
      <c r="I500" s="93" t="s">
        <v>2419</v>
      </c>
      <c r="J500" s="93" t="s">
        <v>2420</v>
      </c>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row>
    <row r="501" spans="1:34" s="68" customFormat="1" x14ac:dyDescent="0.4">
      <c r="A501" s="95">
        <v>497</v>
      </c>
      <c r="B501" s="68">
        <v>13</v>
      </c>
      <c r="C501" s="68">
        <v>13</v>
      </c>
      <c r="D501" s="68">
        <v>13</v>
      </c>
      <c r="E501" s="68">
        <v>15</v>
      </c>
      <c r="F501" s="68" t="s">
        <v>7876</v>
      </c>
      <c r="G501" s="68" t="s">
        <v>4610</v>
      </c>
      <c r="H501" s="68" t="s">
        <v>4611</v>
      </c>
      <c r="I501" s="93" t="s">
        <v>4613</v>
      </c>
      <c r="J501" s="93" t="s">
        <v>1565</v>
      </c>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row>
    <row r="502" spans="1:34" s="68" customFormat="1" x14ac:dyDescent="0.4">
      <c r="A502" s="95">
        <v>498</v>
      </c>
      <c r="B502" s="68">
        <v>43</v>
      </c>
      <c r="C502" s="68">
        <v>72</v>
      </c>
      <c r="D502" s="68">
        <v>40</v>
      </c>
      <c r="E502" s="68">
        <v>81</v>
      </c>
      <c r="F502" s="68" t="s">
        <v>7877</v>
      </c>
      <c r="G502" s="68" t="s">
        <v>6231</v>
      </c>
      <c r="H502" s="68" t="s">
        <v>6232</v>
      </c>
      <c r="I502" s="93" t="s">
        <v>6234</v>
      </c>
      <c r="J502" s="93" t="s">
        <v>6235</v>
      </c>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row>
    <row r="503" spans="1:34" s="68" customFormat="1" x14ac:dyDescent="0.4">
      <c r="A503" s="95">
        <v>499</v>
      </c>
      <c r="B503" s="68">
        <v>20</v>
      </c>
      <c r="C503" s="68">
        <v>31</v>
      </c>
      <c r="D503" s="68">
        <v>18</v>
      </c>
      <c r="E503" s="68">
        <v>21</v>
      </c>
      <c r="F503" s="68" t="s">
        <v>4090</v>
      </c>
      <c r="G503" s="68" t="s">
        <v>4091</v>
      </c>
      <c r="H503" s="68" t="s">
        <v>4092</v>
      </c>
      <c r="I503" s="93" t="s">
        <v>4094</v>
      </c>
      <c r="J503" s="93" t="s">
        <v>4095</v>
      </c>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row>
    <row r="504" spans="1:34" s="68" customFormat="1" x14ac:dyDescent="0.4">
      <c r="A504" s="95">
        <v>500</v>
      </c>
      <c r="B504" s="68">
        <v>4</v>
      </c>
      <c r="C504" s="68">
        <v>7</v>
      </c>
      <c r="D504" s="68">
        <v>6</v>
      </c>
      <c r="E504" s="68">
        <v>6</v>
      </c>
      <c r="F504" s="68" t="s">
        <v>1804</v>
      </c>
      <c r="G504" s="68" t="s">
        <v>1805</v>
      </c>
      <c r="H504" s="68" t="s">
        <v>1806</v>
      </c>
      <c r="I504" s="93" t="s">
        <v>1808</v>
      </c>
      <c r="J504" s="93" t="s">
        <v>1809</v>
      </c>
      <c r="K504" s="69"/>
      <c r="L504" s="69"/>
      <c r="M504" s="69"/>
      <c r="N504" s="69"/>
      <c r="O504" s="69"/>
      <c r="P504" s="69"/>
      <c r="Q504" s="69"/>
      <c r="R504" s="69"/>
      <c r="S504" s="69"/>
      <c r="T504" s="69"/>
      <c r="U504" s="69"/>
      <c r="V504" s="69"/>
      <c r="W504" s="69"/>
      <c r="X504" s="69"/>
      <c r="Y504" s="69"/>
      <c r="Z504" s="69"/>
      <c r="AA504" s="69"/>
      <c r="AB504" s="69"/>
      <c r="AC504" s="69"/>
      <c r="AD504" s="69"/>
      <c r="AE504" s="69"/>
      <c r="AF504" s="69"/>
      <c r="AG504" s="69"/>
      <c r="AH504" s="69"/>
    </row>
    <row r="505" spans="1:34" s="68" customFormat="1" x14ac:dyDescent="0.4">
      <c r="A505" s="95">
        <v>501</v>
      </c>
      <c r="B505" s="68">
        <v>29</v>
      </c>
      <c r="C505" s="68">
        <v>43</v>
      </c>
      <c r="D505" s="68">
        <v>32</v>
      </c>
      <c r="E505" s="68">
        <v>48</v>
      </c>
      <c r="F505" s="68" t="s">
        <v>5020</v>
      </c>
      <c r="G505" s="68" t="s">
        <v>5021</v>
      </c>
      <c r="H505" s="68" t="s">
        <v>5022</v>
      </c>
      <c r="I505" s="93" t="s">
        <v>5024</v>
      </c>
      <c r="J505" s="93" t="s">
        <v>5025</v>
      </c>
      <c r="K505" s="69"/>
      <c r="L505" s="69"/>
      <c r="M505" s="69"/>
      <c r="N505" s="69"/>
      <c r="O505" s="69"/>
      <c r="P505" s="69"/>
      <c r="Q505" s="69"/>
      <c r="R505" s="69"/>
      <c r="S505" s="69"/>
      <c r="T505" s="69"/>
      <c r="U505" s="69"/>
      <c r="V505" s="69"/>
      <c r="W505" s="69"/>
      <c r="X505" s="69"/>
      <c r="Y505" s="69"/>
      <c r="Z505" s="69"/>
      <c r="AA505" s="69"/>
      <c r="AB505" s="69"/>
      <c r="AC505" s="69"/>
      <c r="AD505" s="69"/>
      <c r="AE505" s="69"/>
      <c r="AF505" s="69"/>
      <c r="AG505" s="69"/>
      <c r="AH505" s="69"/>
    </row>
    <row r="506" spans="1:34" s="68" customFormat="1" x14ac:dyDescent="0.4">
      <c r="A506" s="95">
        <v>502</v>
      </c>
      <c r="B506" s="68">
        <v>15</v>
      </c>
      <c r="C506" s="68">
        <v>17</v>
      </c>
      <c r="D506" s="68">
        <v>17</v>
      </c>
      <c r="E506" s="68">
        <v>22</v>
      </c>
      <c r="F506" s="68" t="s">
        <v>3291</v>
      </c>
      <c r="G506" s="68" t="s">
        <v>3292</v>
      </c>
      <c r="H506" s="68" t="s">
        <v>3293</v>
      </c>
      <c r="I506" s="93" t="s">
        <v>3295</v>
      </c>
      <c r="J506" s="93" t="s">
        <v>3296</v>
      </c>
      <c r="K506" s="69"/>
      <c r="L506" s="69"/>
      <c r="M506" s="69"/>
      <c r="N506" s="69"/>
      <c r="O506" s="69"/>
      <c r="P506" s="69"/>
      <c r="Q506" s="69"/>
      <c r="R506" s="69"/>
      <c r="S506" s="69"/>
      <c r="T506" s="69"/>
      <c r="U506" s="69"/>
      <c r="V506" s="69"/>
      <c r="W506" s="69"/>
      <c r="X506" s="69"/>
      <c r="Y506" s="69"/>
      <c r="Z506" s="69"/>
      <c r="AA506" s="69"/>
      <c r="AB506" s="69"/>
      <c r="AC506" s="69"/>
      <c r="AD506" s="69"/>
      <c r="AE506" s="69"/>
      <c r="AF506" s="69"/>
      <c r="AG506" s="69"/>
      <c r="AH506" s="69"/>
    </row>
    <row r="507" spans="1:34" s="68" customFormat="1" x14ac:dyDescent="0.4">
      <c r="A507" s="95">
        <v>503</v>
      </c>
      <c r="B507" s="68">
        <v>5</v>
      </c>
      <c r="C507" s="68">
        <v>6</v>
      </c>
      <c r="D507" s="68">
        <v>6</v>
      </c>
      <c r="E507" s="68">
        <v>6</v>
      </c>
      <c r="F507" s="68" t="s">
        <v>5189</v>
      </c>
      <c r="G507" s="68" t="s">
        <v>5190</v>
      </c>
      <c r="H507" s="68" t="s">
        <v>5191</v>
      </c>
      <c r="I507" s="93" t="s">
        <v>5193</v>
      </c>
      <c r="J507" s="93" t="s">
        <v>7878</v>
      </c>
      <c r="K507" s="69"/>
      <c r="L507" s="69"/>
      <c r="M507" s="69"/>
      <c r="N507" s="69"/>
      <c r="O507" s="69"/>
      <c r="P507" s="69"/>
      <c r="Q507" s="69"/>
      <c r="R507" s="69"/>
      <c r="S507" s="69"/>
      <c r="T507" s="69"/>
      <c r="U507" s="69"/>
      <c r="V507" s="69"/>
      <c r="W507" s="69"/>
      <c r="X507" s="69"/>
      <c r="Y507" s="69"/>
      <c r="Z507" s="69"/>
      <c r="AA507" s="69"/>
      <c r="AB507" s="69"/>
      <c r="AC507" s="69"/>
      <c r="AD507" s="69"/>
      <c r="AE507" s="69"/>
      <c r="AF507" s="69"/>
      <c r="AG507" s="69"/>
      <c r="AH507" s="69"/>
    </row>
    <row r="508" spans="1:34" s="68" customFormat="1" x14ac:dyDescent="0.4">
      <c r="A508" s="95">
        <v>504</v>
      </c>
      <c r="B508" s="68">
        <v>9</v>
      </c>
      <c r="C508" s="68">
        <v>9</v>
      </c>
      <c r="D508" s="68">
        <v>14</v>
      </c>
      <c r="E508" s="68">
        <v>15</v>
      </c>
      <c r="F508" s="68" t="s">
        <v>5743</v>
      </c>
      <c r="G508" s="68" t="s">
        <v>5744</v>
      </c>
      <c r="H508" s="68" t="s">
        <v>5745</v>
      </c>
      <c r="I508" s="93" t="s">
        <v>5747</v>
      </c>
      <c r="J508" s="93" t="s">
        <v>7879</v>
      </c>
      <c r="K508" s="69"/>
      <c r="L508" s="69"/>
      <c r="M508" s="69"/>
      <c r="N508" s="69"/>
      <c r="O508" s="69"/>
      <c r="P508" s="69"/>
      <c r="Q508" s="69"/>
      <c r="R508" s="69"/>
      <c r="S508" s="69"/>
      <c r="T508" s="69"/>
      <c r="U508" s="69"/>
      <c r="V508" s="69"/>
      <c r="W508" s="69"/>
      <c r="X508" s="69"/>
      <c r="Y508" s="69"/>
      <c r="Z508" s="69"/>
      <c r="AA508" s="69"/>
      <c r="AB508" s="69"/>
      <c r="AC508" s="69"/>
      <c r="AD508" s="69"/>
      <c r="AE508" s="69"/>
      <c r="AF508" s="69"/>
      <c r="AG508" s="69"/>
      <c r="AH508" s="69"/>
    </row>
    <row r="509" spans="1:34" s="68" customFormat="1" x14ac:dyDescent="0.4">
      <c r="A509" s="95">
        <v>505</v>
      </c>
      <c r="B509" s="68">
        <v>5</v>
      </c>
      <c r="C509" s="68">
        <v>5</v>
      </c>
      <c r="D509" s="68">
        <v>6</v>
      </c>
      <c r="E509" s="68">
        <v>7</v>
      </c>
      <c r="F509" s="68" t="s">
        <v>685</v>
      </c>
      <c r="G509" s="68" t="s">
        <v>686</v>
      </c>
      <c r="H509" s="68" t="s">
        <v>687</v>
      </c>
      <c r="I509" s="93" t="s">
        <v>689</v>
      </c>
      <c r="J509" s="93" t="s">
        <v>690</v>
      </c>
      <c r="K509" s="69"/>
      <c r="L509" s="69"/>
      <c r="M509" s="69"/>
      <c r="N509" s="69"/>
      <c r="O509" s="69"/>
      <c r="P509" s="69"/>
      <c r="Q509" s="69"/>
      <c r="R509" s="69"/>
      <c r="S509" s="69"/>
      <c r="T509" s="69"/>
      <c r="U509" s="69"/>
      <c r="V509" s="69"/>
      <c r="W509" s="69"/>
      <c r="X509" s="69"/>
      <c r="Y509" s="69"/>
      <c r="Z509" s="69"/>
      <c r="AA509" s="69"/>
      <c r="AB509" s="69"/>
      <c r="AC509" s="69"/>
      <c r="AD509" s="69"/>
      <c r="AE509" s="69"/>
      <c r="AF509" s="69"/>
      <c r="AG509" s="69"/>
      <c r="AH509" s="69"/>
    </row>
    <row r="510" spans="1:34" s="68" customFormat="1" x14ac:dyDescent="0.4">
      <c r="A510" s="95">
        <v>506</v>
      </c>
      <c r="B510" s="68">
        <v>7</v>
      </c>
      <c r="C510" s="68">
        <v>10</v>
      </c>
      <c r="D510" s="68">
        <v>9</v>
      </c>
      <c r="E510" s="68">
        <v>14</v>
      </c>
      <c r="F510" s="68" t="s">
        <v>7880</v>
      </c>
      <c r="G510" s="68" t="s">
        <v>1215</v>
      </c>
      <c r="H510" s="68" t="s">
        <v>1216</v>
      </c>
      <c r="I510" s="93" t="s">
        <v>1218</v>
      </c>
      <c r="J510" s="93" t="s">
        <v>7881</v>
      </c>
      <c r="K510" s="69"/>
      <c r="L510" s="69"/>
      <c r="M510" s="69"/>
      <c r="N510" s="69"/>
      <c r="O510" s="69"/>
      <c r="P510" s="69"/>
      <c r="Q510" s="69"/>
      <c r="R510" s="69"/>
      <c r="S510" s="69"/>
      <c r="T510" s="69"/>
      <c r="U510" s="69"/>
      <c r="V510" s="69"/>
      <c r="W510" s="69"/>
      <c r="X510" s="69"/>
      <c r="Y510" s="69"/>
      <c r="Z510" s="69"/>
      <c r="AA510" s="69"/>
      <c r="AB510" s="69"/>
      <c r="AC510" s="69"/>
      <c r="AD510" s="69"/>
      <c r="AE510" s="69"/>
      <c r="AF510" s="69"/>
      <c r="AG510" s="69"/>
      <c r="AH510" s="69"/>
    </row>
    <row r="511" spans="1:34" s="68" customFormat="1" x14ac:dyDescent="0.4">
      <c r="A511" s="95">
        <v>507</v>
      </c>
      <c r="B511" s="68">
        <v>6</v>
      </c>
      <c r="C511" s="68">
        <v>6</v>
      </c>
      <c r="D511" s="68">
        <v>6</v>
      </c>
      <c r="E511" s="68">
        <v>6</v>
      </c>
      <c r="F511" s="68" t="s">
        <v>7882</v>
      </c>
      <c r="G511" s="68" t="s">
        <v>7883</v>
      </c>
      <c r="H511" s="68" t="s">
        <v>7884</v>
      </c>
      <c r="I511" s="93" t="s">
        <v>7885</v>
      </c>
      <c r="J511" s="93" t="s">
        <v>7886</v>
      </c>
      <c r="K511" s="69"/>
      <c r="L511" s="69"/>
      <c r="M511" s="69"/>
      <c r="N511" s="69"/>
      <c r="O511" s="69"/>
      <c r="P511" s="69"/>
      <c r="Q511" s="69"/>
      <c r="R511" s="69"/>
      <c r="S511" s="69"/>
      <c r="T511" s="69"/>
      <c r="U511" s="69"/>
      <c r="V511" s="69"/>
      <c r="W511" s="69"/>
      <c r="X511" s="69"/>
      <c r="Y511" s="69"/>
      <c r="Z511" s="69"/>
      <c r="AA511" s="69"/>
      <c r="AB511" s="69"/>
      <c r="AC511" s="69"/>
      <c r="AD511" s="69"/>
      <c r="AE511" s="69"/>
      <c r="AF511" s="69"/>
      <c r="AG511" s="69"/>
      <c r="AH511" s="69"/>
    </row>
    <row r="512" spans="1:34" s="68" customFormat="1" x14ac:dyDescent="0.4">
      <c r="A512" s="95">
        <v>508</v>
      </c>
      <c r="B512" s="68">
        <v>3</v>
      </c>
      <c r="C512" s="68">
        <v>3</v>
      </c>
      <c r="D512" s="68">
        <v>9</v>
      </c>
      <c r="E512" s="68">
        <v>9</v>
      </c>
      <c r="F512" s="68" t="s">
        <v>7887</v>
      </c>
      <c r="G512" s="68" t="s">
        <v>7888</v>
      </c>
      <c r="H512" s="68" t="s">
        <v>7889</v>
      </c>
      <c r="I512" s="93" t="s">
        <v>7890</v>
      </c>
      <c r="J512" s="93" t="s">
        <v>7891</v>
      </c>
      <c r="K512" s="69"/>
      <c r="L512" s="69"/>
      <c r="M512" s="69"/>
      <c r="N512" s="69"/>
      <c r="O512" s="69"/>
      <c r="P512" s="69"/>
      <c r="Q512" s="69"/>
      <c r="R512" s="69"/>
      <c r="S512" s="69"/>
      <c r="T512" s="69"/>
      <c r="U512" s="69"/>
      <c r="V512" s="69"/>
      <c r="W512" s="69"/>
      <c r="X512" s="69"/>
      <c r="Y512" s="69"/>
      <c r="Z512" s="69"/>
      <c r="AA512" s="69"/>
      <c r="AB512" s="69"/>
      <c r="AC512" s="69"/>
      <c r="AD512" s="69"/>
      <c r="AE512" s="69"/>
      <c r="AF512" s="69"/>
      <c r="AG512" s="69"/>
      <c r="AH512" s="69"/>
    </row>
    <row r="513" spans="1:34" s="68" customFormat="1" x14ac:dyDescent="0.4">
      <c r="A513" s="95">
        <v>509</v>
      </c>
      <c r="B513" s="68">
        <v>6</v>
      </c>
      <c r="C513" s="68">
        <v>7</v>
      </c>
      <c r="D513" s="68">
        <v>5</v>
      </c>
      <c r="E513" s="68">
        <v>5</v>
      </c>
      <c r="F513" s="68" t="s">
        <v>7892</v>
      </c>
      <c r="G513" s="68" t="s">
        <v>2847</v>
      </c>
      <c r="H513" s="68" t="s">
        <v>2848</v>
      </c>
      <c r="I513" s="93" t="s">
        <v>2850</v>
      </c>
      <c r="J513" s="93" t="s">
        <v>2851</v>
      </c>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row>
    <row r="514" spans="1:34" s="68" customFormat="1" x14ac:dyDescent="0.4">
      <c r="A514" s="95">
        <v>510</v>
      </c>
      <c r="B514" s="68">
        <v>16</v>
      </c>
      <c r="C514" s="68">
        <v>17</v>
      </c>
      <c r="D514" s="68">
        <v>18</v>
      </c>
      <c r="E514" s="68">
        <v>18</v>
      </c>
      <c r="F514" s="68" t="s">
        <v>5345</v>
      </c>
      <c r="G514" s="68" t="s">
        <v>5346</v>
      </c>
      <c r="H514" s="68" t="s">
        <v>5347</v>
      </c>
      <c r="I514" s="93" t="s">
        <v>7893</v>
      </c>
      <c r="J514" s="93" t="s">
        <v>7894</v>
      </c>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row>
    <row r="515" spans="1:34" s="68" customFormat="1" x14ac:dyDescent="0.4">
      <c r="A515" s="95">
        <v>511</v>
      </c>
      <c r="B515" s="68">
        <v>23</v>
      </c>
      <c r="C515" s="68">
        <v>25</v>
      </c>
      <c r="D515" s="68">
        <v>29</v>
      </c>
      <c r="E515" s="68">
        <v>33</v>
      </c>
      <c r="F515" s="68" t="s">
        <v>7895</v>
      </c>
      <c r="G515" s="68" t="s">
        <v>3635</v>
      </c>
      <c r="H515" s="68" t="s">
        <v>3636</v>
      </c>
      <c r="I515" s="93" t="s">
        <v>3638</v>
      </c>
      <c r="J515" s="93" t="s">
        <v>1499</v>
      </c>
      <c r="K515" s="69"/>
      <c r="L515" s="69"/>
      <c r="M515" s="69"/>
      <c r="N515" s="69"/>
      <c r="O515" s="69"/>
      <c r="P515" s="69"/>
      <c r="Q515" s="69"/>
      <c r="R515" s="69"/>
      <c r="S515" s="69"/>
      <c r="T515" s="69"/>
      <c r="U515" s="69"/>
      <c r="V515" s="69"/>
      <c r="W515" s="69"/>
      <c r="X515" s="69"/>
      <c r="Y515" s="69"/>
      <c r="Z515" s="69"/>
      <c r="AA515" s="69"/>
      <c r="AB515" s="69"/>
      <c r="AC515" s="69"/>
      <c r="AD515" s="69"/>
      <c r="AE515" s="69"/>
      <c r="AF515" s="69"/>
      <c r="AG515" s="69"/>
      <c r="AH515" s="69"/>
    </row>
    <row r="516" spans="1:34" s="68" customFormat="1" x14ac:dyDescent="0.4">
      <c r="A516" s="95">
        <v>512</v>
      </c>
      <c r="B516" s="68">
        <v>10</v>
      </c>
      <c r="C516" s="68">
        <v>11</v>
      </c>
      <c r="D516" s="68">
        <v>12</v>
      </c>
      <c r="E516" s="68">
        <v>12</v>
      </c>
      <c r="F516" s="68" t="s">
        <v>703</v>
      </c>
      <c r="G516" s="68" t="s">
        <v>704</v>
      </c>
      <c r="H516" s="68" t="s">
        <v>705</v>
      </c>
      <c r="I516" s="93" t="s">
        <v>707</v>
      </c>
      <c r="J516" s="93" t="s">
        <v>7896</v>
      </c>
      <c r="K516" s="69"/>
      <c r="L516" s="69"/>
      <c r="M516" s="69"/>
      <c r="N516" s="69"/>
      <c r="O516" s="69"/>
      <c r="P516" s="69"/>
      <c r="Q516" s="69"/>
      <c r="R516" s="69"/>
      <c r="S516" s="69"/>
      <c r="T516" s="69"/>
      <c r="U516" s="69"/>
      <c r="V516" s="69"/>
      <c r="W516" s="69"/>
      <c r="X516" s="69"/>
      <c r="Y516" s="69"/>
      <c r="Z516" s="69"/>
      <c r="AA516" s="69"/>
      <c r="AB516" s="69"/>
      <c r="AC516" s="69"/>
      <c r="AD516" s="69"/>
      <c r="AE516" s="69"/>
      <c r="AF516" s="69"/>
      <c r="AG516" s="69"/>
      <c r="AH516" s="69"/>
    </row>
    <row r="517" spans="1:34" s="68" customFormat="1" x14ac:dyDescent="0.4">
      <c r="A517" s="95">
        <v>513</v>
      </c>
      <c r="B517" s="68">
        <v>10</v>
      </c>
      <c r="C517" s="68">
        <v>10</v>
      </c>
      <c r="D517" s="68">
        <v>12</v>
      </c>
      <c r="E517" s="68">
        <v>12</v>
      </c>
      <c r="F517" s="68" t="s">
        <v>1815</v>
      </c>
      <c r="G517" s="68" t="s">
        <v>1816</v>
      </c>
      <c r="H517" s="68" t="s">
        <v>1817</v>
      </c>
      <c r="I517" s="93" t="s">
        <v>1819</v>
      </c>
      <c r="J517" s="93" t="s">
        <v>7897</v>
      </c>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row>
    <row r="518" spans="1:34" s="68" customFormat="1" x14ac:dyDescent="0.4">
      <c r="A518" s="95">
        <v>514</v>
      </c>
      <c r="B518" s="68">
        <v>5</v>
      </c>
      <c r="C518" s="68">
        <v>6</v>
      </c>
      <c r="D518" s="68">
        <v>4</v>
      </c>
      <c r="E518" s="68">
        <v>5</v>
      </c>
      <c r="F518" s="68" t="s">
        <v>1590</v>
      </c>
      <c r="G518" s="68" t="s">
        <v>1591</v>
      </c>
      <c r="H518" s="68" t="s">
        <v>1592</v>
      </c>
      <c r="I518" s="93" t="s">
        <v>1594</v>
      </c>
      <c r="J518" s="93" t="s">
        <v>7898</v>
      </c>
      <c r="K518" s="69"/>
      <c r="L518" s="69"/>
      <c r="M518" s="69"/>
      <c r="N518" s="69"/>
      <c r="O518" s="69"/>
      <c r="P518" s="69"/>
      <c r="Q518" s="69"/>
      <c r="R518" s="69"/>
      <c r="S518" s="69"/>
      <c r="T518" s="69"/>
      <c r="U518" s="69"/>
      <c r="V518" s="69"/>
      <c r="W518" s="69"/>
      <c r="X518" s="69"/>
      <c r="Y518" s="69"/>
      <c r="Z518" s="69"/>
      <c r="AA518" s="69"/>
      <c r="AB518" s="69"/>
      <c r="AC518" s="69"/>
      <c r="AD518" s="69"/>
      <c r="AE518" s="69"/>
      <c r="AF518" s="69"/>
      <c r="AG518" s="69"/>
      <c r="AH518" s="69"/>
    </row>
    <row r="519" spans="1:34" s="68" customFormat="1" x14ac:dyDescent="0.4">
      <c r="A519" s="95">
        <v>515</v>
      </c>
      <c r="B519" s="68">
        <v>6</v>
      </c>
      <c r="C519" s="68">
        <v>6</v>
      </c>
      <c r="D519" s="68">
        <v>5</v>
      </c>
      <c r="E519" s="68">
        <v>5</v>
      </c>
      <c r="F519" s="68" t="s">
        <v>755</v>
      </c>
      <c r="G519" s="68" t="s">
        <v>756</v>
      </c>
      <c r="H519" s="71" t="s">
        <v>757</v>
      </c>
      <c r="I519" s="93" t="s">
        <v>7899</v>
      </c>
      <c r="J519" s="93" t="s">
        <v>760</v>
      </c>
      <c r="K519" s="69"/>
      <c r="L519" s="69"/>
      <c r="M519" s="69"/>
      <c r="N519" s="69"/>
      <c r="O519" s="69"/>
      <c r="P519" s="69"/>
      <c r="Q519" s="69"/>
      <c r="R519" s="69"/>
      <c r="S519" s="69"/>
      <c r="T519" s="69"/>
      <c r="U519" s="69"/>
      <c r="V519" s="69"/>
      <c r="W519" s="69"/>
      <c r="X519" s="69"/>
      <c r="Y519" s="69"/>
      <c r="Z519" s="69"/>
      <c r="AA519" s="69"/>
      <c r="AB519" s="69"/>
      <c r="AC519" s="69"/>
      <c r="AD519" s="69"/>
      <c r="AE519" s="69"/>
      <c r="AF519" s="69"/>
      <c r="AG519" s="69"/>
      <c r="AH519" s="69"/>
    </row>
    <row r="520" spans="1:34" s="68" customFormat="1" x14ac:dyDescent="0.4">
      <c r="A520" s="95">
        <v>516</v>
      </c>
      <c r="B520" s="68">
        <v>7</v>
      </c>
      <c r="C520" s="68">
        <v>7</v>
      </c>
      <c r="D520" s="68">
        <v>4</v>
      </c>
      <c r="E520" s="68">
        <v>4</v>
      </c>
      <c r="F520" s="68" t="s">
        <v>2093</v>
      </c>
      <c r="G520" s="68" t="s">
        <v>2094</v>
      </c>
      <c r="H520" s="68" t="s">
        <v>2095</v>
      </c>
      <c r="I520" s="93" t="s">
        <v>2097</v>
      </c>
      <c r="J520" s="93" t="s">
        <v>7900</v>
      </c>
      <c r="K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row>
    <row r="521" spans="1:34" s="68" customFormat="1" x14ac:dyDescent="0.4">
      <c r="A521" s="95">
        <v>517</v>
      </c>
      <c r="B521" s="68">
        <v>11</v>
      </c>
      <c r="C521" s="68">
        <v>11</v>
      </c>
      <c r="D521" s="68">
        <v>20</v>
      </c>
      <c r="E521" s="68">
        <v>21</v>
      </c>
      <c r="F521" s="68" t="s">
        <v>7901</v>
      </c>
      <c r="G521" s="68" t="s">
        <v>2800</v>
      </c>
      <c r="H521" s="68" t="s">
        <v>2801</v>
      </c>
      <c r="I521" s="93" t="s">
        <v>2803</v>
      </c>
      <c r="J521" s="93" t="s">
        <v>2804</v>
      </c>
      <c r="K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row>
    <row r="522" spans="1:34" s="68" customFormat="1" x14ac:dyDescent="0.4">
      <c r="A522" s="95">
        <v>518</v>
      </c>
      <c r="B522" s="68">
        <v>10</v>
      </c>
      <c r="C522" s="68">
        <v>11</v>
      </c>
      <c r="D522" s="68">
        <v>10</v>
      </c>
      <c r="E522" s="68">
        <v>10</v>
      </c>
      <c r="F522" s="68" t="s">
        <v>5058</v>
      </c>
      <c r="G522" s="68" t="s">
        <v>5059</v>
      </c>
      <c r="H522" s="68" t="s">
        <v>5060</v>
      </c>
      <c r="I522" s="93" t="s">
        <v>5062</v>
      </c>
      <c r="J522" s="93" t="s">
        <v>5063</v>
      </c>
      <c r="K522" s="69"/>
      <c r="L522" s="69"/>
      <c r="M522" s="69"/>
      <c r="N522" s="69"/>
      <c r="O522" s="69"/>
      <c r="P522" s="69"/>
      <c r="Q522" s="69"/>
      <c r="R522" s="69"/>
      <c r="S522" s="69"/>
      <c r="T522" s="69"/>
      <c r="U522" s="69"/>
      <c r="V522" s="69"/>
      <c r="W522" s="69"/>
      <c r="X522" s="69"/>
      <c r="Y522" s="69"/>
      <c r="Z522" s="69"/>
      <c r="AA522" s="69"/>
      <c r="AB522" s="69"/>
      <c r="AC522" s="69"/>
      <c r="AD522" s="69"/>
      <c r="AE522" s="69"/>
      <c r="AF522" s="69"/>
      <c r="AG522" s="69"/>
      <c r="AH522" s="69"/>
    </row>
    <row r="523" spans="1:34" s="68" customFormat="1" x14ac:dyDescent="0.4">
      <c r="A523" s="95">
        <v>519</v>
      </c>
      <c r="B523" s="68">
        <v>23</v>
      </c>
      <c r="C523" s="68">
        <v>31</v>
      </c>
      <c r="D523" s="68">
        <v>24</v>
      </c>
      <c r="E523" s="68">
        <v>32</v>
      </c>
      <c r="F523" s="68" t="s">
        <v>7902</v>
      </c>
      <c r="G523" s="68" t="s">
        <v>5334</v>
      </c>
      <c r="H523" s="68" t="s">
        <v>5335</v>
      </c>
      <c r="I523" s="93" t="s">
        <v>5337</v>
      </c>
      <c r="J523" s="93" t="s">
        <v>5338</v>
      </c>
      <c r="K523" s="69"/>
      <c r="L523" s="69"/>
      <c r="M523" s="69"/>
      <c r="N523" s="69"/>
      <c r="O523" s="69"/>
      <c r="P523" s="69"/>
      <c r="Q523" s="69"/>
      <c r="R523" s="69"/>
      <c r="S523" s="69"/>
      <c r="T523" s="69"/>
      <c r="U523" s="69"/>
      <c r="V523" s="69"/>
      <c r="W523" s="69"/>
      <c r="X523" s="69"/>
      <c r="Y523" s="69"/>
      <c r="Z523" s="69"/>
      <c r="AA523" s="69"/>
      <c r="AB523" s="69"/>
      <c r="AC523" s="69"/>
      <c r="AD523" s="69"/>
      <c r="AE523" s="69"/>
      <c r="AF523" s="69"/>
      <c r="AG523" s="69"/>
      <c r="AH523" s="69"/>
    </row>
    <row r="524" spans="1:34" s="68" customFormat="1" x14ac:dyDescent="0.4">
      <c r="A524" s="95">
        <v>520</v>
      </c>
      <c r="B524" s="68">
        <v>8</v>
      </c>
      <c r="C524" s="68">
        <v>10</v>
      </c>
      <c r="D524" s="68">
        <v>8</v>
      </c>
      <c r="E524" s="68">
        <v>11</v>
      </c>
      <c r="F524" s="68" t="s">
        <v>7903</v>
      </c>
      <c r="G524" s="68" t="s">
        <v>5889</v>
      </c>
      <c r="H524" s="68" t="s">
        <v>5890</v>
      </c>
      <c r="I524" s="93" t="s">
        <v>5892</v>
      </c>
      <c r="J524" s="93" t="s">
        <v>5893</v>
      </c>
      <c r="K524" s="69"/>
      <c r="L524" s="69"/>
      <c r="M524" s="69"/>
      <c r="N524" s="69"/>
      <c r="O524" s="69"/>
      <c r="P524" s="69"/>
      <c r="Q524" s="69"/>
      <c r="R524" s="69"/>
      <c r="S524" s="69"/>
      <c r="T524" s="69"/>
      <c r="U524" s="69"/>
      <c r="V524" s="69"/>
      <c r="W524" s="69"/>
      <c r="X524" s="69"/>
      <c r="Y524" s="69"/>
      <c r="Z524" s="69"/>
      <c r="AA524" s="69"/>
      <c r="AB524" s="69"/>
      <c r="AC524" s="69"/>
      <c r="AD524" s="69"/>
      <c r="AE524" s="69"/>
      <c r="AF524" s="69"/>
      <c r="AG524" s="69"/>
      <c r="AH524" s="69"/>
    </row>
    <row r="525" spans="1:34" s="68" customFormat="1" x14ac:dyDescent="0.4">
      <c r="A525" s="95">
        <v>521</v>
      </c>
      <c r="B525" s="68">
        <v>11</v>
      </c>
      <c r="C525" s="68">
        <v>11</v>
      </c>
      <c r="D525" s="68">
        <v>17</v>
      </c>
      <c r="E525" s="68">
        <v>20</v>
      </c>
      <c r="F525" s="68" t="s">
        <v>7904</v>
      </c>
      <c r="G525" s="68" t="s">
        <v>5125</v>
      </c>
      <c r="H525" s="68" t="s">
        <v>5126</v>
      </c>
      <c r="I525" s="93" t="s">
        <v>5128</v>
      </c>
      <c r="J525" s="93" t="s">
        <v>7905</v>
      </c>
      <c r="K525" s="69"/>
      <c r="L525" s="69"/>
      <c r="M525" s="69"/>
      <c r="N525" s="69"/>
      <c r="O525" s="69"/>
      <c r="P525" s="69"/>
      <c r="Q525" s="69"/>
      <c r="R525" s="69"/>
      <c r="S525" s="69"/>
      <c r="T525" s="69"/>
      <c r="U525" s="69"/>
      <c r="V525" s="69"/>
      <c r="W525" s="69"/>
      <c r="X525" s="69"/>
      <c r="Y525" s="69"/>
      <c r="Z525" s="69"/>
      <c r="AA525" s="69"/>
      <c r="AB525" s="69"/>
      <c r="AC525" s="69"/>
      <c r="AD525" s="69"/>
      <c r="AE525" s="69"/>
      <c r="AF525" s="69"/>
      <c r="AG525" s="69"/>
      <c r="AH525" s="69"/>
    </row>
    <row r="526" spans="1:34" s="68" customFormat="1" x14ac:dyDescent="0.4">
      <c r="A526" s="95">
        <v>522</v>
      </c>
      <c r="B526" s="68">
        <v>10</v>
      </c>
      <c r="C526" s="68">
        <v>15</v>
      </c>
      <c r="D526" s="68">
        <v>10</v>
      </c>
      <c r="E526" s="68">
        <v>16</v>
      </c>
      <c r="F526" s="68" t="s">
        <v>3388</v>
      </c>
      <c r="G526" s="68" t="s">
        <v>3389</v>
      </c>
      <c r="H526" s="68" t="s">
        <v>3390</v>
      </c>
      <c r="I526" s="93" t="s">
        <v>3392</v>
      </c>
      <c r="J526" s="93" t="s">
        <v>3393</v>
      </c>
      <c r="K526" s="69"/>
      <c r="L526" s="69"/>
      <c r="M526" s="69"/>
      <c r="N526" s="69"/>
      <c r="O526" s="69"/>
      <c r="P526" s="69"/>
      <c r="Q526" s="69"/>
      <c r="R526" s="69"/>
      <c r="S526" s="69"/>
      <c r="T526" s="69"/>
      <c r="U526" s="69"/>
      <c r="V526" s="69"/>
      <c r="W526" s="69"/>
      <c r="X526" s="69"/>
      <c r="Y526" s="69"/>
      <c r="Z526" s="69"/>
      <c r="AA526" s="69"/>
      <c r="AB526" s="69"/>
      <c r="AC526" s="69"/>
      <c r="AD526" s="69"/>
      <c r="AE526" s="69"/>
      <c r="AF526" s="69"/>
      <c r="AG526" s="69"/>
      <c r="AH526" s="69"/>
    </row>
    <row r="527" spans="1:34" s="68" customFormat="1" x14ac:dyDescent="0.4">
      <c r="A527" s="95">
        <v>523</v>
      </c>
      <c r="B527" s="68">
        <v>4</v>
      </c>
      <c r="C527" s="68">
        <v>4</v>
      </c>
      <c r="D527" s="68">
        <v>5</v>
      </c>
      <c r="E527" s="68">
        <v>6</v>
      </c>
      <c r="F527" s="68" t="s">
        <v>7906</v>
      </c>
      <c r="G527" s="68" t="s">
        <v>7907</v>
      </c>
      <c r="H527" s="68" t="s">
        <v>7908</v>
      </c>
      <c r="I527" s="93" t="s">
        <v>7909</v>
      </c>
      <c r="J527" s="93" t="s">
        <v>7910</v>
      </c>
      <c r="K527" s="69"/>
      <c r="L527" s="69"/>
      <c r="M527" s="69"/>
      <c r="N527" s="69"/>
      <c r="O527" s="69"/>
      <c r="P527" s="69"/>
      <c r="Q527" s="69"/>
      <c r="R527" s="69"/>
      <c r="S527" s="69"/>
      <c r="T527" s="69"/>
      <c r="U527" s="69"/>
      <c r="V527" s="69"/>
      <c r="W527" s="69"/>
      <c r="X527" s="69"/>
      <c r="Y527" s="69"/>
      <c r="Z527" s="69"/>
      <c r="AA527" s="69"/>
      <c r="AB527" s="69"/>
      <c r="AC527" s="69"/>
      <c r="AD527" s="69"/>
      <c r="AE527" s="69"/>
      <c r="AF527" s="69"/>
      <c r="AG527" s="69"/>
      <c r="AH527" s="69"/>
    </row>
    <row r="528" spans="1:34" s="68" customFormat="1" x14ac:dyDescent="0.4">
      <c r="A528" s="95">
        <v>524</v>
      </c>
      <c r="B528" s="68">
        <v>5</v>
      </c>
      <c r="C528" s="68">
        <v>7</v>
      </c>
      <c r="D528" s="68">
        <v>3</v>
      </c>
      <c r="E528" s="68">
        <v>3</v>
      </c>
      <c r="F528" s="68" t="s">
        <v>4085</v>
      </c>
      <c r="G528" s="68" t="s">
        <v>4086</v>
      </c>
      <c r="H528" s="68" t="s">
        <v>4087</v>
      </c>
      <c r="I528" s="93" t="s">
        <v>4089</v>
      </c>
      <c r="J528" s="93" t="s">
        <v>7786</v>
      </c>
      <c r="K528" s="69"/>
      <c r="L528" s="69"/>
      <c r="M528" s="69"/>
      <c r="N528" s="69"/>
      <c r="O528" s="69"/>
      <c r="P528" s="69"/>
      <c r="Q528" s="69"/>
      <c r="R528" s="69"/>
      <c r="S528" s="69"/>
      <c r="T528" s="69"/>
      <c r="U528" s="69"/>
      <c r="V528" s="69"/>
      <c r="W528" s="69"/>
      <c r="X528" s="69"/>
      <c r="Y528" s="69"/>
      <c r="Z528" s="69"/>
      <c r="AA528" s="69"/>
      <c r="AB528" s="69"/>
      <c r="AC528" s="69"/>
      <c r="AD528" s="69"/>
      <c r="AE528" s="69"/>
      <c r="AF528" s="69"/>
      <c r="AG528" s="69"/>
      <c r="AH528" s="69"/>
    </row>
    <row r="529" spans="1:34" s="68" customFormat="1" x14ac:dyDescent="0.4">
      <c r="A529" s="95">
        <v>525</v>
      </c>
      <c r="B529" s="68">
        <v>3</v>
      </c>
      <c r="C529" s="68">
        <v>4</v>
      </c>
      <c r="D529" s="68">
        <v>6</v>
      </c>
      <c r="E529" s="68">
        <v>6</v>
      </c>
      <c r="F529" s="68" t="s">
        <v>7911</v>
      </c>
      <c r="G529" s="68" t="s">
        <v>7912</v>
      </c>
      <c r="H529" s="68" t="s">
        <v>7913</v>
      </c>
      <c r="I529" s="93" t="s">
        <v>7914</v>
      </c>
      <c r="J529" s="93" t="s">
        <v>7915</v>
      </c>
      <c r="K529" s="69"/>
      <c r="L529" s="69"/>
      <c r="M529" s="69"/>
      <c r="N529" s="69"/>
      <c r="O529" s="69"/>
      <c r="P529" s="69"/>
      <c r="Q529" s="69"/>
      <c r="R529" s="69"/>
      <c r="S529" s="69"/>
      <c r="T529" s="69"/>
      <c r="U529" s="69"/>
      <c r="V529" s="69"/>
      <c r="W529" s="69"/>
      <c r="X529" s="69"/>
      <c r="Y529" s="69"/>
      <c r="Z529" s="69"/>
      <c r="AA529" s="69"/>
      <c r="AB529" s="69"/>
      <c r="AC529" s="69"/>
      <c r="AD529" s="69"/>
      <c r="AE529" s="69"/>
      <c r="AF529" s="69"/>
      <c r="AG529" s="69"/>
      <c r="AH529" s="69"/>
    </row>
    <row r="530" spans="1:34" s="68" customFormat="1" x14ac:dyDescent="0.4">
      <c r="A530" s="95">
        <v>526</v>
      </c>
      <c r="B530" s="68">
        <v>9</v>
      </c>
      <c r="C530" s="68">
        <v>9</v>
      </c>
      <c r="D530" s="68">
        <v>10</v>
      </c>
      <c r="E530" s="68">
        <v>11</v>
      </c>
      <c r="F530" s="68" t="s">
        <v>7916</v>
      </c>
      <c r="G530" s="68" t="s">
        <v>4957</v>
      </c>
      <c r="H530" s="68" t="s">
        <v>4958</v>
      </c>
      <c r="I530" s="93" t="s">
        <v>4960</v>
      </c>
      <c r="J530" s="93" t="s">
        <v>7917</v>
      </c>
      <c r="K530" s="69"/>
      <c r="L530" s="69"/>
      <c r="M530" s="69"/>
      <c r="N530" s="69"/>
      <c r="O530" s="69"/>
      <c r="P530" s="69"/>
      <c r="Q530" s="69"/>
      <c r="R530" s="69"/>
      <c r="S530" s="69"/>
      <c r="T530" s="69"/>
      <c r="U530" s="69"/>
      <c r="V530" s="69"/>
      <c r="W530" s="69"/>
      <c r="X530" s="69"/>
      <c r="Y530" s="69"/>
      <c r="Z530" s="69"/>
      <c r="AA530" s="69"/>
      <c r="AB530" s="69"/>
      <c r="AC530" s="69"/>
      <c r="AD530" s="69"/>
      <c r="AE530" s="69"/>
      <c r="AF530" s="69"/>
      <c r="AG530" s="69"/>
      <c r="AH530" s="69"/>
    </row>
    <row r="531" spans="1:34" s="68" customFormat="1" x14ac:dyDescent="0.4">
      <c r="A531" s="95">
        <v>527</v>
      </c>
      <c r="B531" s="68">
        <v>3</v>
      </c>
      <c r="C531" s="68">
        <v>4</v>
      </c>
      <c r="D531" s="68">
        <v>3</v>
      </c>
      <c r="E531" s="68">
        <v>6</v>
      </c>
      <c r="F531" s="68" t="s">
        <v>7918</v>
      </c>
      <c r="G531" s="68" t="s">
        <v>547</v>
      </c>
      <c r="H531" s="68" t="s">
        <v>548</v>
      </c>
      <c r="I531" s="93" t="s">
        <v>550</v>
      </c>
      <c r="J531" s="93" t="s">
        <v>551</v>
      </c>
      <c r="K531" s="69"/>
      <c r="L531" s="69"/>
      <c r="M531" s="69"/>
      <c r="N531" s="69"/>
      <c r="O531" s="69"/>
      <c r="P531" s="69"/>
      <c r="Q531" s="69"/>
      <c r="R531" s="69"/>
      <c r="S531" s="69"/>
      <c r="T531" s="69"/>
      <c r="U531" s="69"/>
      <c r="V531" s="69"/>
      <c r="W531" s="69"/>
      <c r="X531" s="69"/>
      <c r="Y531" s="69"/>
      <c r="Z531" s="69"/>
      <c r="AA531" s="69"/>
      <c r="AB531" s="69"/>
      <c r="AC531" s="69"/>
      <c r="AD531" s="69"/>
      <c r="AE531" s="69"/>
      <c r="AF531" s="69"/>
      <c r="AG531" s="69"/>
      <c r="AH531" s="69"/>
    </row>
    <row r="532" spans="1:34" s="68" customFormat="1" x14ac:dyDescent="0.4">
      <c r="A532" s="95">
        <v>528</v>
      </c>
      <c r="B532" s="68">
        <v>5</v>
      </c>
      <c r="C532" s="68">
        <v>5</v>
      </c>
      <c r="D532" s="68">
        <v>5</v>
      </c>
      <c r="E532" s="68">
        <v>5</v>
      </c>
      <c r="F532" s="68" t="s">
        <v>7919</v>
      </c>
      <c r="G532" s="68" t="s">
        <v>5768</v>
      </c>
      <c r="H532" s="68" t="s">
        <v>5769</v>
      </c>
      <c r="I532" s="93" t="s">
        <v>5771</v>
      </c>
      <c r="J532" s="93" t="s">
        <v>7920</v>
      </c>
      <c r="K532" s="69"/>
      <c r="L532" s="69"/>
      <c r="M532" s="69"/>
      <c r="N532" s="69"/>
      <c r="O532" s="69"/>
      <c r="P532" s="69"/>
      <c r="Q532" s="69"/>
      <c r="R532" s="69"/>
      <c r="S532" s="69"/>
      <c r="T532" s="69"/>
      <c r="U532" s="69"/>
      <c r="V532" s="69"/>
      <c r="W532" s="69"/>
      <c r="X532" s="69"/>
      <c r="Y532" s="69"/>
      <c r="Z532" s="69"/>
      <c r="AA532" s="69"/>
      <c r="AB532" s="69"/>
      <c r="AC532" s="69"/>
      <c r="AD532" s="69"/>
      <c r="AE532" s="69"/>
      <c r="AF532" s="69"/>
      <c r="AG532" s="69"/>
      <c r="AH532" s="69"/>
    </row>
    <row r="533" spans="1:34" s="68" customFormat="1" x14ac:dyDescent="0.4">
      <c r="A533" s="95">
        <v>529</v>
      </c>
      <c r="B533" s="68">
        <v>7</v>
      </c>
      <c r="C533" s="68">
        <v>7</v>
      </c>
      <c r="D533" s="68">
        <v>13</v>
      </c>
      <c r="E533" s="68">
        <v>13</v>
      </c>
      <c r="F533" s="68" t="s">
        <v>2570</v>
      </c>
      <c r="G533" s="68" t="s">
        <v>2571</v>
      </c>
      <c r="H533" s="68" t="s">
        <v>2572</v>
      </c>
      <c r="I533" s="93" t="s">
        <v>2574</v>
      </c>
      <c r="J533" s="93" t="s">
        <v>7921</v>
      </c>
      <c r="K533" s="69"/>
      <c r="L533" s="69"/>
      <c r="M533" s="69"/>
      <c r="N533" s="69"/>
      <c r="O533" s="69"/>
      <c r="P533" s="69"/>
      <c r="Q533" s="69"/>
      <c r="R533" s="69"/>
      <c r="S533" s="69"/>
      <c r="T533" s="69"/>
      <c r="U533" s="69"/>
      <c r="V533" s="69"/>
      <c r="W533" s="69"/>
      <c r="X533" s="69"/>
      <c r="Y533" s="69"/>
      <c r="Z533" s="69"/>
      <c r="AA533" s="69"/>
      <c r="AB533" s="69"/>
      <c r="AC533" s="69"/>
      <c r="AD533" s="69"/>
      <c r="AE533" s="69"/>
      <c r="AF533" s="69"/>
      <c r="AG533" s="69"/>
      <c r="AH533" s="69"/>
    </row>
    <row r="534" spans="1:34" s="68" customFormat="1" x14ac:dyDescent="0.4">
      <c r="A534" s="95">
        <v>530</v>
      </c>
      <c r="B534" s="68">
        <v>4</v>
      </c>
      <c r="C534" s="68">
        <v>5</v>
      </c>
      <c r="D534" s="68">
        <v>5</v>
      </c>
      <c r="E534" s="68">
        <v>5</v>
      </c>
      <c r="F534" s="68" t="s">
        <v>7922</v>
      </c>
      <c r="G534" s="68" t="s">
        <v>7923</v>
      </c>
      <c r="H534" s="68" t="s">
        <v>7924</v>
      </c>
      <c r="I534" s="93" t="s">
        <v>7925</v>
      </c>
      <c r="J534" s="93" t="s">
        <v>7926</v>
      </c>
      <c r="K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row>
    <row r="535" spans="1:34" s="68" customFormat="1" x14ac:dyDescent="0.4">
      <c r="A535" s="95">
        <v>531</v>
      </c>
      <c r="B535" s="68">
        <v>8</v>
      </c>
      <c r="C535" s="68">
        <v>8</v>
      </c>
      <c r="D535" s="68">
        <v>12</v>
      </c>
      <c r="E535" s="68">
        <v>12</v>
      </c>
      <c r="F535" s="68" t="s">
        <v>1992</v>
      </c>
      <c r="G535" s="68" t="s">
        <v>1993</v>
      </c>
      <c r="H535" s="68" t="s">
        <v>1994</v>
      </c>
      <c r="I535" s="93" t="s">
        <v>1996</v>
      </c>
      <c r="J535" s="93" t="s">
        <v>7927</v>
      </c>
      <c r="K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row>
    <row r="536" spans="1:34" s="68" customFormat="1" x14ac:dyDescent="0.4">
      <c r="A536" s="95">
        <v>532</v>
      </c>
      <c r="B536" s="68">
        <v>6</v>
      </c>
      <c r="C536" s="68">
        <v>7</v>
      </c>
      <c r="D536" s="68">
        <v>3</v>
      </c>
      <c r="E536" s="68">
        <v>3</v>
      </c>
      <c r="F536" s="68" t="s">
        <v>7928</v>
      </c>
      <c r="G536" s="68" t="s">
        <v>7929</v>
      </c>
      <c r="H536" s="68" t="s">
        <v>7930</v>
      </c>
      <c r="I536" s="93" t="s">
        <v>7931</v>
      </c>
      <c r="J536" s="93" t="s">
        <v>7932</v>
      </c>
      <c r="K536" s="69"/>
      <c r="L536" s="69"/>
      <c r="M536" s="69"/>
      <c r="N536" s="69"/>
      <c r="O536" s="69"/>
      <c r="P536" s="69"/>
      <c r="Q536" s="69"/>
      <c r="R536" s="69"/>
      <c r="S536" s="69"/>
      <c r="T536" s="69"/>
      <c r="U536" s="69"/>
      <c r="V536" s="69"/>
      <c r="W536" s="69"/>
      <c r="X536" s="69"/>
      <c r="Y536" s="69"/>
      <c r="Z536" s="69"/>
      <c r="AA536" s="69"/>
      <c r="AB536" s="69"/>
      <c r="AC536" s="69"/>
      <c r="AD536" s="69"/>
      <c r="AE536" s="69"/>
      <c r="AF536" s="69"/>
      <c r="AG536" s="69"/>
      <c r="AH536" s="69"/>
    </row>
    <row r="537" spans="1:34" s="68" customFormat="1" x14ac:dyDescent="0.4">
      <c r="A537" s="95">
        <v>533</v>
      </c>
      <c r="B537" s="68">
        <v>23</v>
      </c>
      <c r="C537" s="68">
        <v>42</v>
      </c>
      <c r="D537" s="68">
        <v>24</v>
      </c>
      <c r="E537" s="68">
        <v>37</v>
      </c>
      <c r="F537" s="68" t="s">
        <v>7933</v>
      </c>
      <c r="G537" s="68" t="s">
        <v>986</v>
      </c>
      <c r="H537" s="68" t="s">
        <v>987</v>
      </c>
      <c r="I537" s="93" t="s">
        <v>989</v>
      </c>
      <c r="J537" s="93" t="s">
        <v>990</v>
      </c>
      <c r="K537" s="69"/>
      <c r="L537" s="69"/>
      <c r="M537" s="69"/>
      <c r="N537" s="69"/>
      <c r="O537" s="69"/>
      <c r="P537" s="69"/>
      <c r="Q537" s="69"/>
      <c r="R537" s="69"/>
      <c r="S537" s="69"/>
      <c r="T537" s="69"/>
      <c r="U537" s="69"/>
      <c r="V537" s="69"/>
      <c r="W537" s="69"/>
      <c r="X537" s="69"/>
      <c r="Y537" s="69"/>
      <c r="Z537" s="69"/>
      <c r="AA537" s="69"/>
      <c r="AB537" s="69"/>
      <c r="AC537" s="69"/>
      <c r="AD537" s="69"/>
      <c r="AE537" s="69"/>
      <c r="AF537" s="69"/>
      <c r="AG537" s="69"/>
      <c r="AH537" s="69"/>
    </row>
    <row r="538" spans="1:34" s="68" customFormat="1" x14ac:dyDescent="0.4">
      <c r="A538" s="95">
        <v>534</v>
      </c>
      <c r="B538" s="68">
        <v>27</v>
      </c>
      <c r="C538" s="68">
        <v>35</v>
      </c>
      <c r="D538" s="68">
        <v>26</v>
      </c>
      <c r="E538" s="68">
        <v>34</v>
      </c>
      <c r="F538" s="68" t="s">
        <v>4997</v>
      </c>
      <c r="G538" s="68" t="s">
        <v>4998</v>
      </c>
      <c r="H538" s="68" t="s">
        <v>4999</v>
      </c>
      <c r="I538" s="93" t="s">
        <v>7934</v>
      </c>
      <c r="J538" s="93" t="s">
        <v>5002</v>
      </c>
      <c r="K538" s="69"/>
      <c r="L538" s="69"/>
      <c r="M538" s="69"/>
      <c r="N538" s="69"/>
      <c r="O538" s="69"/>
      <c r="P538" s="69"/>
      <c r="Q538" s="69"/>
      <c r="R538" s="69"/>
      <c r="S538" s="69"/>
      <c r="T538" s="69"/>
      <c r="U538" s="69"/>
      <c r="V538" s="69"/>
      <c r="W538" s="69"/>
      <c r="X538" s="69"/>
      <c r="Y538" s="69"/>
      <c r="Z538" s="69"/>
      <c r="AA538" s="69"/>
      <c r="AB538" s="69"/>
      <c r="AC538" s="69"/>
      <c r="AD538" s="69"/>
      <c r="AE538" s="69"/>
      <c r="AF538" s="69"/>
      <c r="AG538" s="69"/>
      <c r="AH538" s="69"/>
    </row>
    <row r="539" spans="1:34" s="68" customFormat="1" x14ac:dyDescent="0.4">
      <c r="A539" s="95">
        <v>535</v>
      </c>
      <c r="B539" s="68">
        <v>15</v>
      </c>
      <c r="C539" s="68">
        <v>15</v>
      </c>
      <c r="D539" s="68">
        <v>14</v>
      </c>
      <c r="E539" s="68">
        <v>14</v>
      </c>
      <c r="F539" s="68" t="s">
        <v>7935</v>
      </c>
      <c r="G539" s="68" t="s">
        <v>5935</v>
      </c>
      <c r="H539" s="68" t="s">
        <v>5936</v>
      </c>
      <c r="I539" s="93" t="s">
        <v>5938</v>
      </c>
      <c r="J539" s="93" t="s">
        <v>3381</v>
      </c>
      <c r="K539" s="69"/>
      <c r="L539" s="69"/>
      <c r="M539" s="69"/>
      <c r="N539" s="69"/>
      <c r="O539" s="69"/>
      <c r="P539" s="69"/>
      <c r="Q539" s="69"/>
      <c r="R539" s="69"/>
      <c r="S539" s="69"/>
      <c r="T539" s="69"/>
      <c r="U539" s="69"/>
      <c r="V539" s="69"/>
      <c r="W539" s="69"/>
      <c r="X539" s="69"/>
      <c r="Y539" s="69"/>
      <c r="Z539" s="69"/>
      <c r="AA539" s="69"/>
      <c r="AB539" s="69"/>
      <c r="AC539" s="69"/>
      <c r="AD539" s="69"/>
      <c r="AE539" s="69"/>
      <c r="AF539" s="69"/>
      <c r="AG539" s="69"/>
      <c r="AH539" s="69"/>
    </row>
    <row r="540" spans="1:34" s="68" customFormat="1" x14ac:dyDescent="0.4">
      <c r="A540" s="95">
        <v>536</v>
      </c>
      <c r="B540" s="68">
        <v>13</v>
      </c>
      <c r="C540" s="68">
        <v>17</v>
      </c>
      <c r="D540" s="68">
        <v>14</v>
      </c>
      <c r="E540" s="68">
        <v>21</v>
      </c>
      <c r="F540" s="68" t="s">
        <v>4025</v>
      </c>
      <c r="G540" s="68" t="s">
        <v>4026</v>
      </c>
      <c r="H540" s="68" t="s">
        <v>4027</v>
      </c>
      <c r="I540" s="93" t="s">
        <v>4029</v>
      </c>
      <c r="J540" s="93" t="s">
        <v>4030</v>
      </c>
      <c r="K540" s="69"/>
      <c r="L540" s="69"/>
      <c r="M540" s="69"/>
      <c r="N540" s="69"/>
      <c r="O540" s="69"/>
      <c r="P540" s="69"/>
      <c r="Q540" s="69"/>
      <c r="R540" s="69"/>
      <c r="S540" s="69"/>
      <c r="T540" s="69"/>
      <c r="U540" s="69"/>
      <c r="V540" s="69"/>
      <c r="W540" s="69"/>
      <c r="X540" s="69"/>
      <c r="Y540" s="69"/>
      <c r="Z540" s="69"/>
      <c r="AA540" s="69"/>
      <c r="AB540" s="69"/>
      <c r="AC540" s="69"/>
      <c r="AD540" s="69"/>
      <c r="AE540" s="69"/>
      <c r="AF540" s="69"/>
      <c r="AG540" s="69"/>
      <c r="AH540" s="69"/>
    </row>
    <row r="541" spans="1:34" s="68" customFormat="1" x14ac:dyDescent="0.4">
      <c r="A541" s="95">
        <v>537</v>
      </c>
      <c r="B541" s="68">
        <v>5</v>
      </c>
      <c r="C541" s="68">
        <v>7</v>
      </c>
      <c r="D541" s="68">
        <v>9</v>
      </c>
      <c r="E541" s="68">
        <v>12</v>
      </c>
      <c r="F541" s="68" t="s">
        <v>7936</v>
      </c>
      <c r="G541" s="68" t="s">
        <v>7937</v>
      </c>
      <c r="H541" s="68" t="s">
        <v>7938</v>
      </c>
      <c r="I541" s="93" t="s">
        <v>7939</v>
      </c>
      <c r="J541" s="93" t="s">
        <v>7940</v>
      </c>
      <c r="K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row>
    <row r="542" spans="1:34" s="68" customFormat="1" x14ac:dyDescent="0.4">
      <c r="A542" s="95">
        <v>538</v>
      </c>
      <c r="B542" s="68">
        <v>4</v>
      </c>
      <c r="C542" s="68">
        <v>4</v>
      </c>
      <c r="D542" s="68">
        <v>5</v>
      </c>
      <c r="E542" s="68">
        <v>5</v>
      </c>
      <c r="F542" s="68" t="s">
        <v>6126</v>
      </c>
      <c r="G542" s="68" t="s">
        <v>6127</v>
      </c>
      <c r="H542" s="68" t="s">
        <v>4324</v>
      </c>
      <c r="I542" s="93" t="s">
        <v>4326</v>
      </c>
      <c r="J542" s="93" t="s">
        <v>6128</v>
      </c>
      <c r="K542" s="69"/>
      <c r="L542" s="69"/>
      <c r="M542" s="69"/>
      <c r="N542" s="69"/>
      <c r="O542" s="69"/>
      <c r="P542" s="69"/>
      <c r="Q542" s="69"/>
      <c r="R542" s="69"/>
      <c r="S542" s="69"/>
      <c r="T542" s="69"/>
      <c r="U542" s="69"/>
      <c r="V542" s="69"/>
      <c r="W542" s="69"/>
      <c r="X542" s="69"/>
      <c r="Y542" s="69"/>
      <c r="Z542" s="69"/>
      <c r="AA542" s="69"/>
      <c r="AB542" s="69"/>
      <c r="AC542" s="69"/>
      <c r="AD542" s="69"/>
      <c r="AE542" s="69"/>
      <c r="AF542" s="69"/>
      <c r="AG542" s="69"/>
      <c r="AH542" s="69"/>
    </row>
    <row r="543" spans="1:34" s="68" customFormat="1" x14ac:dyDescent="0.4">
      <c r="A543" s="95">
        <v>539</v>
      </c>
      <c r="B543" s="68">
        <v>15</v>
      </c>
      <c r="C543" s="68">
        <v>15</v>
      </c>
      <c r="D543" s="68">
        <v>12</v>
      </c>
      <c r="E543" s="68">
        <v>12</v>
      </c>
      <c r="F543" s="68" t="s">
        <v>7941</v>
      </c>
      <c r="G543" s="68" t="s">
        <v>6171</v>
      </c>
      <c r="H543" s="68" t="s">
        <v>6172</v>
      </c>
      <c r="I543" s="93" t="s">
        <v>6174</v>
      </c>
      <c r="J543" s="93" t="s">
        <v>7942</v>
      </c>
      <c r="K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row>
    <row r="544" spans="1:34" s="68" customFormat="1" x14ac:dyDescent="0.4">
      <c r="A544" s="95">
        <v>540</v>
      </c>
      <c r="B544" s="68">
        <v>5</v>
      </c>
      <c r="C544" s="68">
        <v>6</v>
      </c>
      <c r="D544" s="68">
        <v>3</v>
      </c>
      <c r="E544" s="68">
        <v>3</v>
      </c>
      <c r="F544" s="68" t="s">
        <v>7943</v>
      </c>
      <c r="G544" s="68" t="s">
        <v>7944</v>
      </c>
      <c r="H544" s="68" t="s">
        <v>7945</v>
      </c>
      <c r="I544" s="93" t="s">
        <v>7946</v>
      </c>
      <c r="J544" s="93" t="s">
        <v>7947</v>
      </c>
      <c r="K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row>
    <row r="545" spans="1:34" s="68" customFormat="1" x14ac:dyDescent="0.4">
      <c r="A545" s="95">
        <v>541</v>
      </c>
      <c r="B545" s="68">
        <v>5</v>
      </c>
      <c r="C545" s="68">
        <v>5</v>
      </c>
      <c r="D545" s="68">
        <v>4</v>
      </c>
      <c r="E545" s="68">
        <v>4</v>
      </c>
      <c r="F545" s="68" t="s">
        <v>7948</v>
      </c>
      <c r="G545" s="68" t="s">
        <v>4444</v>
      </c>
      <c r="H545" s="68" t="s">
        <v>4445</v>
      </c>
      <c r="I545" s="93" t="s">
        <v>1860</v>
      </c>
      <c r="J545" s="93" t="s">
        <v>7949</v>
      </c>
      <c r="K545" s="69"/>
      <c r="L545" s="69"/>
      <c r="M545" s="69"/>
      <c r="N545" s="69"/>
      <c r="O545" s="69"/>
      <c r="P545" s="69"/>
      <c r="Q545" s="69"/>
      <c r="R545" s="69"/>
      <c r="S545" s="69"/>
      <c r="T545" s="69"/>
      <c r="U545" s="69"/>
      <c r="V545" s="69"/>
      <c r="W545" s="69"/>
      <c r="X545" s="69"/>
      <c r="Y545" s="69"/>
      <c r="Z545" s="69"/>
      <c r="AA545" s="69"/>
      <c r="AB545" s="69"/>
      <c r="AC545" s="69"/>
      <c r="AD545" s="69"/>
      <c r="AE545" s="69"/>
      <c r="AF545" s="69"/>
      <c r="AG545" s="69"/>
      <c r="AH545" s="69"/>
    </row>
    <row r="546" spans="1:34" s="68" customFormat="1" x14ac:dyDescent="0.4">
      <c r="A546" s="95">
        <v>542</v>
      </c>
      <c r="B546" s="68">
        <v>8</v>
      </c>
      <c r="C546" s="68">
        <v>8</v>
      </c>
      <c r="D546" s="68">
        <v>10</v>
      </c>
      <c r="E546" s="68">
        <v>10</v>
      </c>
      <c r="F546" s="68" t="s">
        <v>7950</v>
      </c>
      <c r="G546" s="68" t="s">
        <v>5154</v>
      </c>
      <c r="H546" s="68" t="s">
        <v>5155</v>
      </c>
      <c r="I546" s="93" t="s">
        <v>5157</v>
      </c>
      <c r="J546" s="93" t="s">
        <v>7951</v>
      </c>
      <c r="K546" s="69"/>
      <c r="L546" s="69"/>
      <c r="M546" s="69"/>
      <c r="N546" s="69"/>
      <c r="O546" s="69"/>
      <c r="P546" s="69"/>
      <c r="Q546" s="69"/>
      <c r="R546" s="69"/>
      <c r="S546" s="69"/>
      <c r="T546" s="69"/>
      <c r="U546" s="69"/>
      <c r="V546" s="69"/>
      <c r="W546" s="69"/>
      <c r="X546" s="69"/>
      <c r="Y546" s="69"/>
      <c r="Z546" s="69"/>
      <c r="AA546" s="69"/>
      <c r="AB546" s="69"/>
      <c r="AC546" s="69"/>
      <c r="AD546" s="69"/>
      <c r="AE546" s="69"/>
      <c r="AF546" s="69"/>
      <c r="AG546" s="69"/>
      <c r="AH546" s="69"/>
    </row>
    <row r="547" spans="1:34" s="68" customFormat="1" x14ac:dyDescent="0.4">
      <c r="A547" s="95">
        <v>543</v>
      </c>
      <c r="B547" s="68">
        <v>8</v>
      </c>
      <c r="C547" s="68">
        <v>8</v>
      </c>
      <c r="D547" s="68">
        <v>9</v>
      </c>
      <c r="E547" s="68">
        <v>10</v>
      </c>
      <c r="F547" s="68" t="s">
        <v>7952</v>
      </c>
      <c r="G547" s="68" t="s">
        <v>2141</v>
      </c>
      <c r="H547" s="68" t="s">
        <v>2142</v>
      </c>
      <c r="I547" s="93" t="s">
        <v>2144</v>
      </c>
      <c r="J547" s="93" t="s">
        <v>7953</v>
      </c>
      <c r="K547" s="69"/>
      <c r="L547" s="69"/>
      <c r="M547" s="69"/>
      <c r="N547" s="69"/>
      <c r="O547" s="69"/>
      <c r="P547" s="69"/>
      <c r="Q547" s="69"/>
      <c r="R547" s="69"/>
      <c r="S547" s="69"/>
      <c r="T547" s="69"/>
      <c r="U547" s="69"/>
      <c r="V547" s="69"/>
      <c r="W547" s="69"/>
      <c r="X547" s="69"/>
      <c r="Y547" s="69"/>
      <c r="Z547" s="69"/>
      <c r="AA547" s="69"/>
      <c r="AB547" s="69"/>
      <c r="AC547" s="69"/>
      <c r="AD547" s="69"/>
      <c r="AE547" s="69"/>
      <c r="AF547" s="69"/>
      <c r="AG547" s="69"/>
      <c r="AH547" s="69"/>
    </row>
    <row r="548" spans="1:34" s="68" customFormat="1" x14ac:dyDescent="0.4">
      <c r="A548" s="95">
        <v>544</v>
      </c>
      <c r="B548" s="68">
        <v>3</v>
      </c>
      <c r="C548" s="68">
        <v>3</v>
      </c>
      <c r="D548" s="68">
        <v>6</v>
      </c>
      <c r="E548" s="68">
        <v>6</v>
      </c>
      <c r="F548" s="68" t="s">
        <v>7954</v>
      </c>
      <c r="G548" s="68" t="s">
        <v>4857</v>
      </c>
      <c r="H548" s="68" t="s">
        <v>4858</v>
      </c>
      <c r="I548" s="93" t="s">
        <v>4860</v>
      </c>
      <c r="J548" s="93" t="s">
        <v>4861</v>
      </c>
      <c r="K548" s="69"/>
      <c r="L548" s="69"/>
      <c r="M548" s="69"/>
      <c r="N548" s="69"/>
      <c r="O548" s="69"/>
      <c r="P548" s="69"/>
      <c r="Q548" s="69"/>
      <c r="R548" s="69"/>
      <c r="S548" s="69"/>
      <c r="T548" s="69"/>
      <c r="U548" s="69"/>
      <c r="V548" s="69"/>
      <c r="W548" s="69"/>
      <c r="X548" s="69"/>
      <c r="Y548" s="69"/>
      <c r="Z548" s="69"/>
      <c r="AA548" s="69"/>
      <c r="AB548" s="69"/>
      <c r="AC548" s="69"/>
      <c r="AD548" s="69"/>
      <c r="AE548" s="69"/>
      <c r="AF548" s="69"/>
      <c r="AG548" s="69"/>
      <c r="AH548" s="69"/>
    </row>
    <row r="549" spans="1:34" s="68" customFormat="1" x14ac:dyDescent="0.4">
      <c r="A549" s="95">
        <v>545</v>
      </c>
      <c r="B549" s="68">
        <v>4</v>
      </c>
      <c r="C549" s="68">
        <v>4</v>
      </c>
      <c r="D549" s="68">
        <v>5</v>
      </c>
      <c r="E549" s="68">
        <v>5</v>
      </c>
      <c r="F549" s="68" t="s">
        <v>7955</v>
      </c>
      <c r="G549" s="68" t="s">
        <v>7956</v>
      </c>
      <c r="H549" s="68" t="s">
        <v>7957</v>
      </c>
      <c r="I549" s="93" t="s">
        <v>7958</v>
      </c>
      <c r="J549" s="93" t="s">
        <v>7959</v>
      </c>
      <c r="K549" s="69"/>
      <c r="L549" s="69"/>
      <c r="M549" s="69"/>
      <c r="N549" s="69"/>
      <c r="O549" s="69"/>
      <c r="P549" s="69"/>
      <c r="Q549" s="69"/>
      <c r="R549" s="69"/>
      <c r="S549" s="69"/>
      <c r="T549" s="69"/>
      <c r="U549" s="69"/>
      <c r="V549" s="69"/>
      <c r="W549" s="69"/>
      <c r="X549" s="69"/>
      <c r="Y549" s="69"/>
      <c r="Z549" s="69"/>
      <c r="AA549" s="69"/>
      <c r="AB549" s="69"/>
      <c r="AC549" s="69"/>
      <c r="AD549" s="69"/>
      <c r="AE549" s="69"/>
      <c r="AF549" s="69"/>
      <c r="AG549" s="69"/>
      <c r="AH549" s="69"/>
    </row>
    <row r="550" spans="1:34" s="68" customFormat="1" x14ac:dyDescent="0.4">
      <c r="A550" s="95">
        <v>546</v>
      </c>
      <c r="B550" s="68">
        <v>6</v>
      </c>
      <c r="C550" s="68">
        <v>6</v>
      </c>
      <c r="D550" s="68">
        <v>12</v>
      </c>
      <c r="E550" s="68">
        <v>12</v>
      </c>
      <c r="F550" s="68" t="s">
        <v>1377</v>
      </c>
      <c r="G550" s="68" t="s">
        <v>1378</v>
      </c>
      <c r="H550" s="68" t="s">
        <v>1379</v>
      </c>
      <c r="I550" s="93" t="s">
        <v>1381</v>
      </c>
      <c r="J550" s="93" t="s">
        <v>1382</v>
      </c>
      <c r="K550" s="69"/>
      <c r="L550" s="69"/>
      <c r="M550" s="69"/>
      <c r="N550" s="69"/>
      <c r="O550" s="69"/>
      <c r="P550" s="69"/>
      <c r="Q550" s="69"/>
      <c r="R550" s="69"/>
      <c r="S550" s="69"/>
      <c r="T550" s="69"/>
      <c r="U550" s="69"/>
      <c r="V550" s="69"/>
      <c r="W550" s="69"/>
      <c r="X550" s="69"/>
      <c r="Y550" s="69"/>
      <c r="Z550" s="69"/>
      <c r="AA550" s="69"/>
      <c r="AB550" s="69"/>
      <c r="AC550" s="69"/>
      <c r="AD550" s="69"/>
      <c r="AE550" s="69"/>
      <c r="AF550" s="69"/>
      <c r="AG550" s="69"/>
      <c r="AH550" s="69"/>
    </row>
    <row r="551" spans="1:34" s="68" customFormat="1" x14ac:dyDescent="0.4">
      <c r="A551" s="95">
        <v>547</v>
      </c>
      <c r="B551" s="68">
        <v>13</v>
      </c>
      <c r="C551" s="68">
        <v>19</v>
      </c>
      <c r="D551" s="68">
        <v>17</v>
      </c>
      <c r="E551" s="68">
        <v>34</v>
      </c>
      <c r="F551" s="68" t="s">
        <v>2984</v>
      </c>
      <c r="G551" s="68" t="s">
        <v>2985</v>
      </c>
      <c r="H551" s="68" t="s">
        <v>2986</v>
      </c>
      <c r="I551" s="93" t="s">
        <v>2988</v>
      </c>
      <c r="J551" s="93" t="s">
        <v>2989</v>
      </c>
      <c r="K551" s="69"/>
      <c r="L551" s="69"/>
      <c r="M551" s="69"/>
      <c r="N551" s="69"/>
      <c r="O551" s="69"/>
      <c r="P551" s="69"/>
      <c r="Q551" s="69"/>
      <c r="R551" s="69"/>
      <c r="S551" s="69"/>
      <c r="T551" s="69"/>
      <c r="U551" s="69"/>
      <c r="V551" s="69"/>
      <c r="W551" s="69"/>
      <c r="X551" s="69"/>
      <c r="Y551" s="69"/>
      <c r="Z551" s="69"/>
      <c r="AA551" s="69"/>
      <c r="AB551" s="69"/>
      <c r="AC551" s="69"/>
      <c r="AD551" s="69"/>
      <c r="AE551" s="69"/>
      <c r="AF551" s="69"/>
      <c r="AG551" s="69"/>
      <c r="AH551" s="69"/>
    </row>
    <row r="552" spans="1:34" s="68" customFormat="1" x14ac:dyDescent="0.4">
      <c r="A552" s="95">
        <v>548</v>
      </c>
      <c r="B552" s="68">
        <v>16</v>
      </c>
      <c r="C552" s="68">
        <v>25</v>
      </c>
      <c r="D552" s="68">
        <v>13</v>
      </c>
      <c r="E552" s="68">
        <v>19</v>
      </c>
      <c r="F552" s="68" t="s">
        <v>7960</v>
      </c>
      <c r="G552" s="68" t="s">
        <v>5921</v>
      </c>
      <c r="H552" s="68" t="s">
        <v>1669</v>
      </c>
      <c r="I552" s="93" t="s">
        <v>1671</v>
      </c>
      <c r="J552" s="93" t="s">
        <v>5922</v>
      </c>
      <c r="K552" s="69"/>
      <c r="L552" s="69"/>
      <c r="M552" s="69"/>
      <c r="N552" s="69"/>
      <c r="O552" s="69"/>
      <c r="P552" s="69"/>
      <c r="Q552" s="69"/>
      <c r="R552" s="69"/>
      <c r="S552" s="69"/>
      <c r="T552" s="69"/>
      <c r="U552" s="69"/>
      <c r="V552" s="69"/>
      <c r="W552" s="69"/>
      <c r="X552" s="69"/>
      <c r="Y552" s="69"/>
      <c r="Z552" s="69"/>
      <c r="AA552" s="69"/>
      <c r="AB552" s="69"/>
      <c r="AC552" s="69"/>
      <c r="AD552" s="69"/>
      <c r="AE552" s="69"/>
      <c r="AF552" s="69"/>
      <c r="AG552" s="69"/>
      <c r="AH552" s="69"/>
    </row>
    <row r="553" spans="1:34" s="68" customFormat="1" x14ac:dyDescent="0.4">
      <c r="A553" s="95">
        <v>549</v>
      </c>
      <c r="B553" s="68">
        <v>20</v>
      </c>
      <c r="C553" s="68">
        <v>20</v>
      </c>
      <c r="D553" s="68">
        <v>23</v>
      </c>
      <c r="E553" s="68">
        <v>23</v>
      </c>
      <c r="F553" s="68" t="s">
        <v>7961</v>
      </c>
      <c r="G553" s="68" t="s">
        <v>1447</v>
      </c>
      <c r="H553" s="68" t="s">
        <v>1448</v>
      </c>
      <c r="I553" s="93" t="s">
        <v>1450</v>
      </c>
      <c r="J553" s="93" t="s">
        <v>7962</v>
      </c>
      <c r="K553" s="69"/>
      <c r="L553" s="69"/>
      <c r="M553" s="69"/>
      <c r="N553" s="69"/>
      <c r="O553" s="69"/>
      <c r="P553" s="69"/>
      <c r="Q553" s="69"/>
      <c r="R553" s="69"/>
      <c r="S553" s="69"/>
      <c r="T553" s="69"/>
      <c r="U553" s="69"/>
      <c r="V553" s="69"/>
      <c r="W553" s="69"/>
      <c r="X553" s="69"/>
      <c r="Y553" s="69"/>
      <c r="Z553" s="69"/>
      <c r="AA553" s="69"/>
      <c r="AB553" s="69"/>
      <c r="AC553" s="69"/>
      <c r="AD553" s="69"/>
      <c r="AE553" s="69"/>
      <c r="AF553" s="69"/>
      <c r="AG553" s="69"/>
      <c r="AH553" s="69"/>
    </row>
    <row r="554" spans="1:34" s="68" customFormat="1" x14ac:dyDescent="0.4">
      <c r="A554" s="95">
        <v>550</v>
      </c>
      <c r="B554" s="68">
        <v>5</v>
      </c>
      <c r="C554" s="68">
        <v>7</v>
      </c>
      <c r="D554" s="68">
        <v>9</v>
      </c>
      <c r="E554" s="68">
        <v>10</v>
      </c>
      <c r="F554" s="68" t="s">
        <v>7963</v>
      </c>
      <c r="G554" s="68" t="s">
        <v>7964</v>
      </c>
      <c r="H554" s="68" t="s">
        <v>7965</v>
      </c>
      <c r="I554" s="93" t="s">
        <v>7966</v>
      </c>
      <c r="J554" s="93" t="s">
        <v>7967</v>
      </c>
      <c r="K554" s="69"/>
      <c r="L554" s="69"/>
      <c r="M554" s="69"/>
      <c r="N554" s="69"/>
      <c r="O554" s="69"/>
      <c r="P554" s="69"/>
      <c r="Q554" s="69"/>
      <c r="R554" s="69"/>
      <c r="S554" s="69"/>
      <c r="T554" s="69"/>
      <c r="U554" s="69"/>
      <c r="V554" s="69"/>
      <c r="W554" s="69"/>
      <c r="X554" s="69"/>
      <c r="Y554" s="69"/>
      <c r="Z554" s="69"/>
      <c r="AA554" s="69"/>
      <c r="AB554" s="69"/>
      <c r="AC554" s="69"/>
      <c r="AD554" s="69"/>
      <c r="AE554" s="69"/>
      <c r="AF554" s="69"/>
      <c r="AG554" s="69"/>
      <c r="AH554" s="69"/>
    </row>
    <row r="555" spans="1:34" s="68" customFormat="1" x14ac:dyDescent="0.4">
      <c r="A555" s="95">
        <v>551</v>
      </c>
      <c r="B555" s="68">
        <v>25</v>
      </c>
      <c r="C555" s="68">
        <v>25</v>
      </c>
      <c r="D555" s="68">
        <v>25</v>
      </c>
      <c r="E555" s="68">
        <v>26</v>
      </c>
      <c r="F555" s="68" t="s">
        <v>7968</v>
      </c>
      <c r="G555" s="68" t="s">
        <v>2100</v>
      </c>
      <c r="H555" s="68" t="s">
        <v>2101</v>
      </c>
      <c r="I555" s="93" t="s">
        <v>2103</v>
      </c>
      <c r="J555" s="93" t="s">
        <v>7969</v>
      </c>
      <c r="K555" s="69"/>
      <c r="L555" s="69"/>
      <c r="M555" s="69"/>
      <c r="N555" s="69"/>
      <c r="O555" s="69"/>
      <c r="P555" s="69"/>
      <c r="Q555" s="69"/>
      <c r="R555" s="69"/>
      <c r="S555" s="69"/>
      <c r="T555" s="69"/>
      <c r="U555" s="69"/>
      <c r="V555" s="69"/>
      <c r="W555" s="69"/>
      <c r="X555" s="69"/>
      <c r="Y555" s="69"/>
      <c r="Z555" s="69"/>
      <c r="AA555" s="69"/>
      <c r="AB555" s="69"/>
      <c r="AC555" s="69"/>
      <c r="AD555" s="69"/>
      <c r="AE555" s="69"/>
      <c r="AF555" s="69"/>
      <c r="AG555" s="69"/>
      <c r="AH555" s="69"/>
    </row>
    <row r="556" spans="1:34" s="68" customFormat="1" x14ac:dyDescent="0.4">
      <c r="A556" s="95">
        <v>552</v>
      </c>
      <c r="B556" s="68">
        <v>7</v>
      </c>
      <c r="C556" s="68">
        <v>7</v>
      </c>
      <c r="D556" s="68">
        <v>9</v>
      </c>
      <c r="E556" s="68">
        <v>10</v>
      </c>
      <c r="F556" s="68" t="s">
        <v>7970</v>
      </c>
      <c r="G556" s="68" t="s">
        <v>1459</v>
      </c>
      <c r="H556" s="68" t="s">
        <v>1460</v>
      </c>
      <c r="I556" s="93" t="s">
        <v>1462</v>
      </c>
      <c r="J556" s="93" t="s">
        <v>7971</v>
      </c>
      <c r="K556" s="69"/>
      <c r="L556" s="69"/>
      <c r="M556" s="69"/>
      <c r="N556" s="69"/>
      <c r="O556" s="69"/>
      <c r="P556" s="69"/>
      <c r="Q556" s="69"/>
      <c r="R556" s="69"/>
      <c r="S556" s="69"/>
      <c r="T556" s="69"/>
      <c r="U556" s="69"/>
      <c r="V556" s="69"/>
      <c r="W556" s="69"/>
      <c r="X556" s="69"/>
      <c r="Y556" s="69"/>
      <c r="Z556" s="69"/>
      <c r="AA556" s="69"/>
      <c r="AB556" s="69"/>
      <c r="AC556" s="69"/>
      <c r="AD556" s="69"/>
      <c r="AE556" s="69"/>
      <c r="AF556" s="69"/>
      <c r="AG556" s="69"/>
      <c r="AH556" s="69"/>
    </row>
    <row r="557" spans="1:34" s="68" customFormat="1" x14ac:dyDescent="0.4">
      <c r="A557" s="95">
        <v>553</v>
      </c>
      <c r="B557" s="68">
        <v>10</v>
      </c>
      <c r="C557" s="68">
        <v>10</v>
      </c>
      <c r="D557" s="68">
        <v>6</v>
      </c>
      <c r="E557" s="68">
        <v>7</v>
      </c>
      <c r="F557" s="68" t="s">
        <v>7972</v>
      </c>
      <c r="G557" s="68" t="s">
        <v>7973</v>
      </c>
      <c r="H557" s="68" t="s">
        <v>7974</v>
      </c>
      <c r="I557" s="93" t="s">
        <v>7975</v>
      </c>
      <c r="J557" s="93" t="s">
        <v>7976</v>
      </c>
      <c r="K557" s="69"/>
      <c r="L557" s="69"/>
      <c r="M557" s="69"/>
      <c r="N557" s="69"/>
      <c r="O557" s="69"/>
      <c r="P557" s="69"/>
      <c r="Q557" s="69"/>
      <c r="R557" s="69"/>
      <c r="S557" s="69"/>
      <c r="T557" s="69"/>
      <c r="U557" s="69"/>
      <c r="V557" s="69"/>
      <c r="W557" s="69"/>
      <c r="X557" s="69"/>
      <c r="Y557" s="69"/>
      <c r="Z557" s="69"/>
      <c r="AA557" s="69"/>
      <c r="AB557" s="69"/>
      <c r="AC557" s="69"/>
      <c r="AD557" s="69"/>
      <c r="AE557" s="69"/>
      <c r="AF557" s="69"/>
      <c r="AG557" s="69"/>
      <c r="AH557" s="69"/>
    </row>
    <row r="558" spans="1:34" s="68" customFormat="1" x14ac:dyDescent="0.4">
      <c r="A558" s="95">
        <v>554</v>
      </c>
      <c r="B558" s="68">
        <v>8</v>
      </c>
      <c r="C558" s="68">
        <v>11</v>
      </c>
      <c r="D558" s="68">
        <v>10</v>
      </c>
      <c r="E558" s="68">
        <v>14</v>
      </c>
      <c r="F558" s="68" t="s">
        <v>7977</v>
      </c>
      <c r="G558" s="68" t="s">
        <v>71</v>
      </c>
      <c r="H558" s="68" t="s">
        <v>72</v>
      </c>
      <c r="I558" s="93" t="s">
        <v>74</v>
      </c>
      <c r="J558" s="93" t="s">
        <v>75</v>
      </c>
      <c r="K558" s="69"/>
      <c r="L558" s="69"/>
      <c r="M558" s="69"/>
      <c r="N558" s="69"/>
      <c r="O558" s="69"/>
      <c r="P558" s="69"/>
      <c r="Q558" s="69"/>
      <c r="R558" s="69"/>
      <c r="S558" s="69"/>
      <c r="T558" s="69"/>
      <c r="U558" s="69"/>
      <c r="V558" s="69"/>
      <c r="W558" s="69"/>
      <c r="X558" s="69"/>
      <c r="Y558" s="69"/>
      <c r="Z558" s="69"/>
      <c r="AA558" s="69"/>
      <c r="AB558" s="69"/>
      <c r="AC558" s="69"/>
      <c r="AD558" s="69"/>
      <c r="AE558" s="69"/>
      <c r="AF558" s="69"/>
      <c r="AG558" s="69"/>
      <c r="AH558" s="69"/>
    </row>
    <row r="559" spans="1:34" s="68" customFormat="1" x14ac:dyDescent="0.4">
      <c r="A559" s="95">
        <v>555</v>
      </c>
      <c r="B559" s="68">
        <v>16</v>
      </c>
      <c r="C559" s="68">
        <v>16</v>
      </c>
      <c r="D559" s="68">
        <v>16</v>
      </c>
      <c r="E559" s="68">
        <v>17</v>
      </c>
      <c r="F559" s="68" t="s">
        <v>3230</v>
      </c>
      <c r="G559" s="68" t="s">
        <v>3231</v>
      </c>
      <c r="H559" s="68" t="s">
        <v>3232</v>
      </c>
      <c r="I559" s="93" t="s">
        <v>3234</v>
      </c>
      <c r="J559" s="93" t="s">
        <v>7978</v>
      </c>
      <c r="K559" s="69"/>
      <c r="L559" s="69"/>
      <c r="M559" s="69"/>
      <c r="N559" s="69"/>
      <c r="O559" s="69"/>
      <c r="P559" s="69"/>
      <c r="Q559" s="69"/>
      <c r="R559" s="69"/>
      <c r="S559" s="69"/>
      <c r="T559" s="69"/>
      <c r="U559" s="69"/>
      <c r="V559" s="69"/>
      <c r="W559" s="69"/>
      <c r="X559" s="69"/>
      <c r="Y559" s="69"/>
      <c r="Z559" s="69"/>
      <c r="AA559" s="69"/>
      <c r="AB559" s="69"/>
      <c r="AC559" s="69"/>
      <c r="AD559" s="69"/>
      <c r="AE559" s="69"/>
      <c r="AF559" s="69"/>
      <c r="AG559" s="69"/>
      <c r="AH559" s="69"/>
    </row>
    <row r="560" spans="1:34" s="68" customFormat="1" x14ac:dyDescent="0.4">
      <c r="A560" s="95">
        <v>556</v>
      </c>
      <c r="B560" s="68">
        <v>28</v>
      </c>
      <c r="C560" s="68">
        <v>36</v>
      </c>
      <c r="D560" s="68">
        <v>31</v>
      </c>
      <c r="E560" s="68">
        <v>54</v>
      </c>
      <c r="F560" s="68" t="s">
        <v>7979</v>
      </c>
      <c r="G560" s="68" t="s">
        <v>4404</v>
      </c>
      <c r="H560" s="68" t="s">
        <v>4405</v>
      </c>
      <c r="I560" s="93" t="s">
        <v>4407</v>
      </c>
      <c r="J560" s="93" t="s">
        <v>4408</v>
      </c>
      <c r="K560" s="69"/>
      <c r="L560" s="69"/>
      <c r="M560" s="69"/>
      <c r="N560" s="69"/>
      <c r="O560" s="69"/>
      <c r="P560" s="69"/>
      <c r="Q560" s="69"/>
      <c r="R560" s="69"/>
      <c r="S560" s="69"/>
      <c r="T560" s="69"/>
      <c r="U560" s="69"/>
      <c r="V560" s="69"/>
      <c r="W560" s="69"/>
      <c r="X560" s="69"/>
      <c r="Y560" s="69"/>
      <c r="Z560" s="69"/>
      <c r="AA560" s="69"/>
      <c r="AB560" s="69"/>
      <c r="AC560" s="69"/>
      <c r="AD560" s="69"/>
      <c r="AE560" s="69"/>
      <c r="AF560" s="69"/>
      <c r="AG560" s="69"/>
      <c r="AH560" s="69"/>
    </row>
    <row r="561" spans="1:34" s="68" customFormat="1" x14ac:dyDescent="0.4">
      <c r="A561" s="95">
        <v>557</v>
      </c>
      <c r="B561" s="68">
        <v>23</v>
      </c>
      <c r="C561" s="68">
        <v>24</v>
      </c>
      <c r="D561" s="68">
        <v>27</v>
      </c>
      <c r="E561" s="68">
        <v>33</v>
      </c>
      <c r="F561" s="68" t="s">
        <v>7980</v>
      </c>
      <c r="G561" s="68" t="s">
        <v>4245</v>
      </c>
      <c r="H561" s="68" t="s">
        <v>4246</v>
      </c>
      <c r="I561" s="93" t="s">
        <v>4248</v>
      </c>
      <c r="J561" s="93" t="s">
        <v>1583</v>
      </c>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row>
    <row r="562" spans="1:34" s="68" customFormat="1" x14ac:dyDescent="0.4">
      <c r="A562" s="95">
        <v>558</v>
      </c>
      <c r="B562" s="68">
        <v>4</v>
      </c>
      <c r="C562" s="68">
        <v>4</v>
      </c>
      <c r="D562" s="68">
        <v>4</v>
      </c>
      <c r="E562" s="68">
        <v>4</v>
      </c>
      <c r="F562" s="68" t="s">
        <v>7981</v>
      </c>
      <c r="G562" s="68" t="s">
        <v>1097</v>
      </c>
      <c r="H562" s="68" t="s">
        <v>1098</v>
      </c>
      <c r="I562" s="93" t="s">
        <v>1100</v>
      </c>
      <c r="J562" s="93" t="s">
        <v>1101</v>
      </c>
      <c r="K562" s="69"/>
      <c r="L562" s="69"/>
      <c r="M562" s="69"/>
      <c r="N562" s="69"/>
      <c r="O562" s="69"/>
      <c r="P562" s="69"/>
      <c r="Q562" s="69"/>
      <c r="R562" s="69"/>
      <c r="S562" s="69"/>
      <c r="T562" s="69"/>
      <c r="U562" s="69"/>
      <c r="V562" s="69"/>
      <c r="W562" s="69"/>
      <c r="X562" s="69"/>
      <c r="Y562" s="69"/>
      <c r="Z562" s="69"/>
      <c r="AA562" s="69"/>
      <c r="AB562" s="69"/>
      <c r="AC562" s="69"/>
      <c r="AD562" s="69"/>
      <c r="AE562" s="69"/>
      <c r="AF562" s="69"/>
      <c r="AG562" s="69"/>
      <c r="AH562" s="69"/>
    </row>
    <row r="563" spans="1:34" s="68" customFormat="1" x14ac:dyDescent="0.4">
      <c r="A563" s="95">
        <v>559</v>
      </c>
      <c r="B563" s="68">
        <v>7</v>
      </c>
      <c r="C563" s="68">
        <v>16</v>
      </c>
      <c r="D563" s="68">
        <v>6</v>
      </c>
      <c r="E563" s="68">
        <v>16</v>
      </c>
      <c r="F563" s="68" t="s">
        <v>4689</v>
      </c>
      <c r="G563" s="68" t="s">
        <v>4690</v>
      </c>
      <c r="H563" s="68" t="s">
        <v>4691</v>
      </c>
      <c r="I563" s="93" t="s">
        <v>4693</v>
      </c>
      <c r="J563" s="93" t="s">
        <v>7982</v>
      </c>
      <c r="K563" s="69"/>
      <c r="L563" s="69"/>
      <c r="M563" s="69"/>
      <c r="N563" s="69"/>
      <c r="O563" s="69"/>
      <c r="P563" s="69"/>
      <c r="Q563" s="69"/>
      <c r="R563" s="69"/>
      <c r="S563" s="69"/>
      <c r="T563" s="69"/>
      <c r="U563" s="69"/>
      <c r="V563" s="69"/>
      <c r="W563" s="69"/>
      <c r="X563" s="69"/>
      <c r="Y563" s="69"/>
      <c r="Z563" s="69"/>
      <c r="AA563" s="69"/>
      <c r="AB563" s="69"/>
      <c r="AC563" s="69"/>
      <c r="AD563" s="69"/>
      <c r="AE563" s="69"/>
      <c r="AF563" s="69"/>
      <c r="AG563" s="69"/>
      <c r="AH563" s="69"/>
    </row>
    <row r="564" spans="1:34" s="68" customFormat="1" x14ac:dyDescent="0.4">
      <c r="A564" s="95">
        <v>560</v>
      </c>
      <c r="B564" s="68">
        <v>15</v>
      </c>
      <c r="C564" s="68">
        <v>17</v>
      </c>
      <c r="D564" s="68">
        <v>15</v>
      </c>
      <c r="E564" s="68">
        <v>15</v>
      </c>
      <c r="F564" s="68" t="s">
        <v>7983</v>
      </c>
      <c r="G564" s="68" t="s">
        <v>1639</v>
      </c>
      <c r="H564" s="68" t="s">
        <v>1640</v>
      </c>
      <c r="I564" s="93" t="s">
        <v>1642</v>
      </c>
      <c r="J564" s="93" t="s">
        <v>7984</v>
      </c>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row>
    <row r="565" spans="1:34" s="68" customFormat="1" x14ac:dyDescent="0.4">
      <c r="A565" s="95">
        <v>561</v>
      </c>
      <c r="B565" s="68">
        <v>4</v>
      </c>
      <c r="C565" s="68">
        <v>4</v>
      </c>
      <c r="D565" s="68">
        <v>4</v>
      </c>
      <c r="E565" s="68">
        <v>4</v>
      </c>
      <c r="F565" s="68" t="s">
        <v>7985</v>
      </c>
      <c r="G565" s="68" t="s">
        <v>7987</v>
      </c>
      <c r="H565" s="68" t="s">
        <v>7986</v>
      </c>
      <c r="I565" s="93" t="s">
        <v>7988</v>
      </c>
      <c r="J565" s="93" t="s">
        <v>7109</v>
      </c>
      <c r="K565" s="69"/>
      <c r="L565" s="69"/>
      <c r="M565" s="69"/>
      <c r="N565" s="69"/>
      <c r="O565" s="69"/>
      <c r="P565" s="69"/>
      <c r="Q565" s="69"/>
      <c r="R565" s="69"/>
      <c r="S565" s="69"/>
      <c r="T565" s="69"/>
      <c r="U565" s="69"/>
      <c r="V565" s="69"/>
      <c r="W565" s="69"/>
      <c r="X565" s="69"/>
      <c r="Y565" s="69"/>
      <c r="Z565" s="69"/>
      <c r="AA565" s="69"/>
      <c r="AB565" s="69"/>
      <c r="AC565" s="69"/>
      <c r="AD565" s="69"/>
      <c r="AE565" s="69"/>
      <c r="AF565" s="69"/>
      <c r="AG565" s="69"/>
      <c r="AH565" s="69"/>
    </row>
    <row r="566" spans="1:34" s="68" customFormat="1" x14ac:dyDescent="0.4">
      <c r="A566" s="95">
        <v>562</v>
      </c>
      <c r="B566" s="68">
        <v>3</v>
      </c>
      <c r="C566" s="68">
        <v>3</v>
      </c>
      <c r="D566" s="68">
        <v>5</v>
      </c>
      <c r="E566" s="68">
        <v>5</v>
      </c>
      <c r="F566" s="68" t="s">
        <v>7989</v>
      </c>
      <c r="G566" s="68" t="s">
        <v>2745</v>
      </c>
      <c r="H566" s="68" t="s">
        <v>2746</v>
      </c>
      <c r="I566" s="93" t="s">
        <v>2748</v>
      </c>
      <c r="J566" s="93" t="s">
        <v>7990</v>
      </c>
      <c r="K566" s="69"/>
      <c r="L566" s="69"/>
      <c r="M566" s="69"/>
      <c r="N566" s="69"/>
      <c r="O566" s="69"/>
      <c r="P566" s="69"/>
      <c r="Q566" s="69"/>
      <c r="R566" s="69"/>
      <c r="S566" s="69"/>
      <c r="T566" s="69"/>
      <c r="U566" s="69"/>
      <c r="V566" s="69"/>
      <c r="W566" s="69"/>
      <c r="X566" s="69"/>
      <c r="Y566" s="69"/>
      <c r="Z566" s="69"/>
      <c r="AA566" s="69"/>
      <c r="AB566" s="69"/>
      <c r="AC566" s="69"/>
      <c r="AD566" s="69"/>
      <c r="AE566" s="69"/>
      <c r="AF566" s="69"/>
      <c r="AG566" s="69"/>
      <c r="AH566" s="69"/>
    </row>
    <row r="567" spans="1:34" s="68" customFormat="1" x14ac:dyDescent="0.4">
      <c r="A567" s="95">
        <v>563</v>
      </c>
      <c r="B567" s="68">
        <v>7</v>
      </c>
      <c r="C567" s="68">
        <v>7</v>
      </c>
      <c r="D567" s="68">
        <v>8</v>
      </c>
      <c r="E567" s="68">
        <v>9</v>
      </c>
      <c r="F567" s="68" t="s">
        <v>7991</v>
      </c>
      <c r="G567" s="68" t="s">
        <v>7992</v>
      </c>
      <c r="H567" s="71" t="s">
        <v>7993</v>
      </c>
      <c r="I567" s="93" t="s">
        <v>7994</v>
      </c>
      <c r="J567" s="93" t="s">
        <v>7995</v>
      </c>
      <c r="K567" s="69"/>
      <c r="L567" s="69"/>
      <c r="M567" s="69"/>
      <c r="N567" s="69"/>
      <c r="O567" s="69"/>
      <c r="P567" s="69"/>
      <c r="Q567" s="69"/>
      <c r="R567" s="69"/>
      <c r="S567" s="69"/>
      <c r="T567" s="69"/>
      <c r="U567" s="69"/>
      <c r="V567" s="69"/>
      <c r="W567" s="69"/>
      <c r="X567" s="69"/>
      <c r="Y567" s="69"/>
      <c r="Z567" s="69"/>
      <c r="AA567" s="69"/>
      <c r="AB567" s="69"/>
      <c r="AC567" s="69"/>
      <c r="AD567" s="69"/>
      <c r="AE567" s="69"/>
      <c r="AF567" s="69"/>
      <c r="AG567" s="69"/>
      <c r="AH567" s="69"/>
    </row>
    <row r="568" spans="1:34" s="68" customFormat="1" x14ac:dyDescent="0.4">
      <c r="A568" s="95">
        <v>564</v>
      </c>
      <c r="B568" s="68">
        <v>8</v>
      </c>
      <c r="C568" s="68">
        <v>8</v>
      </c>
      <c r="D568" s="68">
        <v>8</v>
      </c>
      <c r="E568" s="68">
        <v>8</v>
      </c>
      <c r="F568" s="68" t="s">
        <v>7996</v>
      </c>
      <c r="G568" s="68" t="s">
        <v>7997</v>
      </c>
      <c r="H568" s="68" t="s">
        <v>7998</v>
      </c>
      <c r="I568" s="93" t="s">
        <v>7999</v>
      </c>
      <c r="J568" s="93" t="s">
        <v>8000</v>
      </c>
      <c r="K568" s="69"/>
      <c r="L568" s="69"/>
      <c r="M568" s="69"/>
      <c r="N568" s="69"/>
      <c r="O568" s="69"/>
      <c r="P568" s="69"/>
      <c r="Q568" s="69"/>
      <c r="R568" s="69"/>
      <c r="S568" s="69"/>
      <c r="T568" s="69"/>
      <c r="U568" s="69"/>
      <c r="V568" s="69"/>
      <c r="W568" s="69"/>
      <c r="X568" s="69"/>
      <c r="Y568" s="69"/>
      <c r="Z568" s="69"/>
      <c r="AA568" s="69"/>
      <c r="AB568" s="69"/>
      <c r="AC568" s="69"/>
      <c r="AD568" s="69"/>
      <c r="AE568" s="69"/>
      <c r="AF568" s="69"/>
      <c r="AG568" s="69"/>
      <c r="AH568" s="69"/>
    </row>
    <row r="569" spans="1:34" s="68" customFormat="1" x14ac:dyDescent="0.4">
      <c r="A569" s="95">
        <v>565</v>
      </c>
      <c r="B569" s="68">
        <v>4</v>
      </c>
      <c r="C569" s="68">
        <v>4</v>
      </c>
      <c r="D569" s="68">
        <v>4</v>
      </c>
      <c r="E569" s="68">
        <v>4</v>
      </c>
      <c r="F569" s="68" t="s">
        <v>8001</v>
      </c>
      <c r="G569" s="68" t="s">
        <v>4939</v>
      </c>
      <c r="H569" s="68" t="s">
        <v>4940</v>
      </c>
      <c r="I569" s="93" t="s">
        <v>4942</v>
      </c>
      <c r="J569" s="93" t="s">
        <v>4943</v>
      </c>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row>
    <row r="570" spans="1:34" s="68" customFormat="1" x14ac:dyDescent="0.4">
      <c r="A570" s="95">
        <v>566</v>
      </c>
      <c r="B570" s="68">
        <v>6</v>
      </c>
      <c r="C570" s="68">
        <v>6</v>
      </c>
      <c r="D570" s="68">
        <v>10</v>
      </c>
      <c r="E570" s="68">
        <v>10</v>
      </c>
      <c r="F570" s="68" t="s">
        <v>8002</v>
      </c>
      <c r="G570" s="68" t="s">
        <v>8003</v>
      </c>
      <c r="H570" s="68" t="s">
        <v>8004</v>
      </c>
      <c r="I570" s="93" t="s">
        <v>8005</v>
      </c>
      <c r="J570" s="93" t="s">
        <v>1979</v>
      </c>
      <c r="K570" s="69"/>
      <c r="L570" s="69"/>
      <c r="M570" s="69"/>
      <c r="N570" s="69"/>
      <c r="O570" s="69"/>
      <c r="P570" s="69"/>
      <c r="Q570" s="69"/>
      <c r="R570" s="69"/>
      <c r="S570" s="69"/>
      <c r="T570" s="69"/>
      <c r="U570" s="69"/>
      <c r="V570" s="69"/>
      <c r="W570" s="69"/>
      <c r="X570" s="69"/>
      <c r="Y570" s="69"/>
      <c r="Z570" s="69"/>
      <c r="AA570" s="69"/>
      <c r="AB570" s="69"/>
      <c r="AC570" s="69"/>
      <c r="AD570" s="69"/>
      <c r="AE570" s="69"/>
      <c r="AF570" s="69"/>
      <c r="AG570" s="69"/>
      <c r="AH570" s="69"/>
    </row>
    <row r="571" spans="1:34" s="68" customFormat="1" x14ac:dyDescent="0.4">
      <c r="A571" s="95">
        <v>567</v>
      </c>
      <c r="B571" s="68">
        <v>8</v>
      </c>
      <c r="C571" s="68">
        <v>8</v>
      </c>
      <c r="D571" s="68">
        <v>15</v>
      </c>
      <c r="E571" s="68">
        <v>15</v>
      </c>
      <c r="F571" s="68" t="s">
        <v>516</v>
      </c>
      <c r="G571" s="68" t="s">
        <v>517</v>
      </c>
      <c r="H571" s="68" t="s">
        <v>518</v>
      </c>
      <c r="I571" s="93" t="s">
        <v>520</v>
      </c>
      <c r="J571" s="93" t="s">
        <v>8006</v>
      </c>
      <c r="K571" s="69"/>
      <c r="L571" s="69"/>
      <c r="M571" s="69"/>
      <c r="N571" s="69"/>
      <c r="O571" s="69"/>
      <c r="P571" s="69"/>
      <c r="Q571" s="69"/>
      <c r="R571" s="69"/>
      <c r="S571" s="69"/>
      <c r="T571" s="69"/>
      <c r="U571" s="69"/>
      <c r="V571" s="69"/>
      <c r="W571" s="69"/>
      <c r="X571" s="69"/>
      <c r="Y571" s="69"/>
      <c r="Z571" s="69"/>
      <c r="AA571" s="69"/>
      <c r="AB571" s="69"/>
      <c r="AC571" s="69"/>
      <c r="AD571" s="69"/>
      <c r="AE571" s="69"/>
      <c r="AF571" s="69"/>
      <c r="AG571" s="69"/>
      <c r="AH571" s="69"/>
    </row>
    <row r="572" spans="1:34" s="68" customFormat="1" x14ac:dyDescent="0.4">
      <c r="A572" s="95">
        <v>568</v>
      </c>
      <c r="B572" s="68">
        <v>5</v>
      </c>
      <c r="C572" s="68">
        <v>5</v>
      </c>
      <c r="D572" s="68">
        <v>9</v>
      </c>
      <c r="E572" s="68">
        <v>10</v>
      </c>
      <c r="F572" s="68" t="s">
        <v>8007</v>
      </c>
      <c r="G572" s="68" t="s">
        <v>5279</v>
      </c>
      <c r="H572" s="68" t="s">
        <v>5280</v>
      </c>
      <c r="I572" s="93" t="s">
        <v>5282</v>
      </c>
      <c r="J572" s="93" t="s">
        <v>8008</v>
      </c>
      <c r="K572" s="69"/>
      <c r="L572" s="69"/>
      <c r="M572" s="69"/>
      <c r="N572" s="69"/>
      <c r="O572" s="69"/>
      <c r="P572" s="69"/>
      <c r="Q572" s="69"/>
      <c r="R572" s="69"/>
      <c r="S572" s="69"/>
      <c r="T572" s="69"/>
      <c r="U572" s="69"/>
      <c r="V572" s="69"/>
      <c r="W572" s="69"/>
      <c r="X572" s="69"/>
      <c r="Y572" s="69"/>
      <c r="Z572" s="69"/>
      <c r="AA572" s="69"/>
      <c r="AB572" s="69"/>
      <c r="AC572" s="69"/>
      <c r="AD572" s="69"/>
      <c r="AE572" s="69"/>
      <c r="AF572" s="69"/>
      <c r="AG572" s="69"/>
      <c r="AH572" s="69"/>
    </row>
    <row r="573" spans="1:34" s="68" customFormat="1" x14ac:dyDescent="0.4">
      <c r="A573" s="95">
        <v>569</v>
      </c>
      <c r="B573" s="68">
        <v>16</v>
      </c>
      <c r="C573" s="68">
        <v>19</v>
      </c>
      <c r="D573" s="68">
        <v>11</v>
      </c>
      <c r="E573" s="68">
        <v>11</v>
      </c>
      <c r="F573" s="68" t="s">
        <v>3160</v>
      </c>
      <c r="G573" s="68" t="s">
        <v>3161</v>
      </c>
      <c r="H573" s="68" t="s">
        <v>3162</v>
      </c>
      <c r="I573" s="93" t="s">
        <v>3164</v>
      </c>
      <c r="J573" s="93" t="s">
        <v>8009</v>
      </c>
      <c r="K573" s="69"/>
      <c r="L573" s="69"/>
      <c r="M573" s="69"/>
      <c r="N573" s="69"/>
      <c r="O573" s="69"/>
      <c r="P573" s="69"/>
      <c r="Q573" s="69"/>
      <c r="R573" s="69"/>
      <c r="S573" s="69"/>
      <c r="T573" s="69"/>
      <c r="U573" s="69"/>
      <c r="V573" s="69"/>
      <c r="W573" s="69"/>
      <c r="X573" s="69"/>
      <c r="Y573" s="69"/>
      <c r="Z573" s="69"/>
      <c r="AA573" s="69"/>
      <c r="AB573" s="69"/>
      <c r="AC573" s="69"/>
      <c r="AD573" s="69"/>
      <c r="AE573" s="69"/>
      <c r="AF573" s="69"/>
      <c r="AG573" s="69"/>
      <c r="AH573" s="69"/>
    </row>
    <row r="574" spans="1:34" s="68" customFormat="1" x14ac:dyDescent="0.4">
      <c r="A574" s="95">
        <v>570</v>
      </c>
      <c r="B574" s="68">
        <v>20</v>
      </c>
      <c r="C574" s="68">
        <v>26</v>
      </c>
      <c r="D574" s="68">
        <v>21</v>
      </c>
      <c r="E574" s="68">
        <v>40</v>
      </c>
      <c r="F574" s="68" t="s">
        <v>5719</v>
      </c>
      <c r="G574" s="68" t="s">
        <v>5720</v>
      </c>
      <c r="H574" s="68" t="s">
        <v>5721</v>
      </c>
      <c r="I574" s="93" t="s">
        <v>5723</v>
      </c>
      <c r="J574" s="93" t="s">
        <v>5724</v>
      </c>
      <c r="K574" s="69"/>
      <c r="L574" s="69"/>
      <c r="M574" s="69"/>
      <c r="N574" s="69"/>
      <c r="O574" s="69"/>
      <c r="P574" s="69"/>
      <c r="Q574" s="69"/>
      <c r="R574" s="69"/>
      <c r="S574" s="69"/>
      <c r="T574" s="69"/>
      <c r="U574" s="69"/>
      <c r="V574" s="69"/>
      <c r="W574" s="69"/>
      <c r="X574" s="69"/>
      <c r="Y574" s="69"/>
      <c r="Z574" s="69"/>
      <c r="AA574" s="69"/>
      <c r="AB574" s="69"/>
      <c r="AC574" s="69"/>
      <c r="AD574" s="69"/>
      <c r="AE574" s="69"/>
      <c r="AF574" s="69"/>
      <c r="AG574" s="69"/>
      <c r="AH574" s="69"/>
    </row>
    <row r="575" spans="1:34" s="68" customFormat="1" x14ac:dyDescent="0.4">
      <c r="A575" s="95">
        <v>571</v>
      </c>
      <c r="B575" s="68">
        <v>10</v>
      </c>
      <c r="C575" s="68">
        <v>17</v>
      </c>
      <c r="D575" s="68">
        <v>10</v>
      </c>
      <c r="E575" s="68">
        <v>12</v>
      </c>
      <c r="F575" s="68" t="s">
        <v>8010</v>
      </c>
      <c r="G575" s="68" t="s">
        <v>4719</v>
      </c>
      <c r="H575" s="68" t="s">
        <v>4720</v>
      </c>
      <c r="I575" s="93" t="s">
        <v>4722</v>
      </c>
      <c r="J575" s="93" t="s">
        <v>3155</v>
      </c>
      <c r="K575" s="69"/>
      <c r="L575" s="69"/>
      <c r="M575" s="69"/>
      <c r="N575" s="69"/>
      <c r="O575" s="69"/>
      <c r="P575" s="69"/>
      <c r="Q575" s="69"/>
      <c r="R575" s="69"/>
      <c r="S575" s="69"/>
      <c r="T575" s="69"/>
      <c r="U575" s="69"/>
      <c r="V575" s="69"/>
      <c r="W575" s="69"/>
      <c r="X575" s="69"/>
      <c r="Y575" s="69"/>
      <c r="Z575" s="69"/>
      <c r="AA575" s="69"/>
      <c r="AB575" s="69"/>
      <c r="AC575" s="69"/>
      <c r="AD575" s="69"/>
      <c r="AE575" s="69"/>
      <c r="AF575" s="69"/>
      <c r="AG575" s="69"/>
      <c r="AH575" s="69"/>
    </row>
    <row r="576" spans="1:34" s="68" customFormat="1" x14ac:dyDescent="0.4">
      <c r="A576" s="95">
        <v>572</v>
      </c>
      <c r="B576" s="68">
        <v>38</v>
      </c>
      <c r="C576" s="68">
        <v>42</v>
      </c>
      <c r="D576" s="68">
        <v>47</v>
      </c>
      <c r="E576" s="68">
        <v>50</v>
      </c>
      <c r="F576" s="68" t="s">
        <v>2182</v>
      </c>
      <c r="G576" s="68" t="s">
        <v>2183</v>
      </c>
      <c r="H576" s="68" t="s">
        <v>2184</v>
      </c>
      <c r="I576" s="93" t="s">
        <v>2186</v>
      </c>
      <c r="J576" s="93" t="s">
        <v>8011</v>
      </c>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row>
    <row r="577" spans="1:34" s="68" customFormat="1" x14ac:dyDescent="0.4">
      <c r="A577" s="95">
        <v>573</v>
      </c>
      <c r="B577" s="68">
        <v>5</v>
      </c>
      <c r="C577" s="68">
        <v>5</v>
      </c>
      <c r="D577" s="68">
        <v>9</v>
      </c>
      <c r="E577" s="68">
        <v>9</v>
      </c>
      <c r="F577" s="68" t="s">
        <v>8012</v>
      </c>
      <c r="G577" s="68" t="s">
        <v>8014</v>
      </c>
      <c r="H577" s="68" t="s">
        <v>8013</v>
      </c>
      <c r="I577" s="93" t="s">
        <v>8015</v>
      </c>
      <c r="J577" s="93" t="s">
        <v>8016</v>
      </c>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row>
    <row r="578" spans="1:34" s="68" customFormat="1" x14ac:dyDescent="0.4">
      <c r="A578" s="95">
        <v>574</v>
      </c>
      <c r="B578" s="68">
        <v>2</v>
      </c>
      <c r="C578" s="68">
        <v>2</v>
      </c>
      <c r="D578" s="68">
        <v>5</v>
      </c>
      <c r="E578" s="68">
        <v>5</v>
      </c>
      <c r="F578" s="68" t="s">
        <v>8017</v>
      </c>
      <c r="G578" s="68" t="s">
        <v>8018</v>
      </c>
      <c r="H578" s="68" t="s">
        <v>8019</v>
      </c>
      <c r="I578" s="93" t="s">
        <v>8020</v>
      </c>
      <c r="J578" s="93" t="s">
        <v>1175</v>
      </c>
      <c r="K578" s="69"/>
      <c r="L578" s="69"/>
      <c r="M578" s="69"/>
      <c r="N578" s="69"/>
      <c r="O578" s="69"/>
      <c r="P578" s="69"/>
      <c r="Q578" s="69"/>
      <c r="R578" s="69"/>
      <c r="S578" s="69"/>
      <c r="T578" s="69"/>
      <c r="U578" s="69"/>
      <c r="V578" s="69"/>
      <c r="W578" s="69"/>
      <c r="X578" s="69"/>
      <c r="Y578" s="69"/>
      <c r="Z578" s="69"/>
      <c r="AA578" s="69"/>
      <c r="AB578" s="69"/>
      <c r="AC578" s="69"/>
      <c r="AD578" s="69"/>
      <c r="AE578" s="69"/>
      <c r="AF578" s="69"/>
      <c r="AG578" s="69"/>
      <c r="AH578" s="69"/>
    </row>
    <row r="579" spans="1:34" s="68" customFormat="1" x14ac:dyDescent="0.4">
      <c r="A579" s="95">
        <v>575</v>
      </c>
      <c r="B579" s="68">
        <v>3</v>
      </c>
      <c r="C579" s="68">
        <v>3</v>
      </c>
      <c r="D579" s="68">
        <v>4</v>
      </c>
      <c r="E579" s="68">
        <v>4</v>
      </c>
      <c r="F579" s="68" t="s">
        <v>8021</v>
      </c>
      <c r="G579" s="68" t="s">
        <v>1197</v>
      </c>
      <c r="H579" s="68" t="s">
        <v>1198</v>
      </c>
      <c r="I579" s="93" t="s">
        <v>1200</v>
      </c>
      <c r="J579" s="93" t="s">
        <v>8022</v>
      </c>
      <c r="K579" s="69"/>
      <c r="L579" s="69"/>
      <c r="M579" s="69"/>
      <c r="N579" s="69"/>
      <c r="O579" s="69"/>
      <c r="P579" s="69"/>
      <c r="Q579" s="69"/>
      <c r="R579" s="69"/>
      <c r="S579" s="69"/>
      <c r="T579" s="69"/>
      <c r="U579" s="69"/>
      <c r="V579" s="69"/>
      <c r="W579" s="69"/>
      <c r="X579" s="69"/>
      <c r="Y579" s="69"/>
      <c r="Z579" s="69"/>
      <c r="AA579" s="69"/>
      <c r="AB579" s="69"/>
      <c r="AC579" s="69"/>
      <c r="AD579" s="69"/>
      <c r="AE579" s="69"/>
      <c r="AF579" s="69"/>
      <c r="AG579" s="69"/>
      <c r="AH579" s="69"/>
    </row>
    <row r="580" spans="1:34" s="68" customFormat="1" x14ac:dyDescent="0.4">
      <c r="A580" s="95">
        <v>576</v>
      </c>
      <c r="B580" s="68">
        <v>3</v>
      </c>
      <c r="C580" s="68">
        <v>3</v>
      </c>
      <c r="D580" s="68">
        <v>4</v>
      </c>
      <c r="E580" s="68">
        <v>4</v>
      </c>
      <c r="F580" s="68" t="s">
        <v>8023</v>
      </c>
      <c r="G580" s="68" t="s">
        <v>8024</v>
      </c>
      <c r="H580" s="68" t="s">
        <v>8025</v>
      </c>
      <c r="I580" s="93" t="s">
        <v>1588</v>
      </c>
      <c r="J580" s="93" t="s">
        <v>8026</v>
      </c>
      <c r="K580" s="69"/>
      <c r="L580" s="69"/>
      <c r="M580" s="69"/>
      <c r="N580" s="69"/>
      <c r="O580" s="69"/>
      <c r="P580" s="69"/>
      <c r="Q580" s="69"/>
      <c r="R580" s="69"/>
      <c r="S580" s="69"/>
      <c r="T580" s="69"/>
      <c r="U580" s="69"/>
      <c r="V580" s="69"/>
      <c r="W580" s="69"/>
      <c r="X580" s="69"/>
      <c r="Y580" s="69"/>
      <c r="Z580" s="69"/>
      <c r="AA580" s="69"/>
      <c r="AB580" s="69"/>
      <c r="AC580" s="69"/>
      <c r="AD580" s="69"/>
      <c r="AE580" s="69"/>
      <c r="AF580" s="69"/>
      <c r="AG580" s="69"/>
      <c r="AH580" s="69"/>
    </row>
    <row r="581" spans="1:34" s="68" customFormat="1" x14ac:dyDescent="0.4">
      <c r="A581" s="95">
        <v>577</v>
      </c>
      <c r="B581" s="68">
        <v>7</v>
      </c>
      <c r="C581" s="68">
        <v>7</v>
      </c>
      <c r="D581" s="68">
        <v>7</v>
      </c>
      <c r="E581" s="68">
        <v>7</v>
      </c>
      <c r="F581" s="68" t="s">
        <v>4055</v>
      </c>
      <c r="G581" s="68" t="s">
        <v>4056</v>
      </c>
      <c r="H581" s="68" t="s">
        <v>4057</v>
      </c>
      <c r="I581" s="93" t="s">
        <v>4059</v>
      </c>
      <c r="J581" s="93" t="s">
        <v>4060</v>
      </c>
      <c r="K581" s="69"/>
      <c r="L581" s="69"/>
      <c r="M581" s="69"/>
      <c r="N581" s="69"/>
      <c r="O581" s="69"/>
      <c r="P581" s="69"/>
      <c r="Q581" s="69"/>
      <c r="R581" s="69"/>
      <c r="S581" s="69"/>
      <c r="T581" s="69"/>
      <c r="U581" s="69"/>
      <c r="V581" s="69"/>
      <c r="W581" s="69"/>
      <c r="X581" s="69"/>
      <c r="Y581" s="69"/>
      <c r="Z581" s="69"/>
      <c r="AA581" s="69"/>
      <c r="AB581" s="69"/>
      <c r="AC581" s="69"/>
      <c r="AD581" s="69"/>
      <c r="AE581" s="69"/>
      <c r="AF581" s="69"/>
      <c r="AG581" s="69"/>
      <c r="AH581" s="69"/>
    </row>
    <row r="582" spans="1:34" s="68" customFormat="1" x14ac:dyDescent="0.4">
      <c r="A582" s="95">
        <v>578</v>
      </c>
      <c r="B582" s="68">
        <v>3</v>
      </c>
      <c r="C582" s="68">
        <v>3</v>
      </c>
      <c r="D582" s="68">
        <v>4</v>
      </c>
      <c r="E582" s="68">
        <v>4</v>
      </c>
      <c r="F582" s="68" t="s">
        <v>8027</v>
      </c>
      <c r="G582" s="68" t="s">
        <v>2457</v>
      </c>
      <c r="H582" s="68" t="s">
        <v>2458</v>
      </c>
      <c r="I582" s="93" t="s">
        <v>2460</v>
      </c>
      <c r="J582" s="93" t="s">
        <v>2461</v>
      </c>
      <c r="K582" s="69"/>
      <c r="L582" s="69"/>
      <c r="M582" s="69"/>
      <c r="N582" s="69"/>
      <c r="O582" s="69"/>
      <c r="P582" s="69"/>
      <c r="Q582" s="69"/>
      <c r="R582" s="69"/>
      <c r="S582" s="69"/>
      <c r="T582" s="69"/>
      <c r="U582" s="69"/>
      <c r="V582" s="69"/>
      <c r="W582" s="69"/>
      <c r="X582" s="69"/>
      <c r="Y582" s="69"/>
      <c r="Z582" s="69"/>
      <c r="AA582" s="69"/>
      <c r="AB582" s="69"/>
      <c r="AC582" s="69"/>
      <c r="AD582" s="69"/>
      <c r="AE582" s="69"/>
      <c r="AF582" s="69"/>
      <c r="AG582" s="69"/>
      <c r="AH582" s="69"/>
    </row>
    <row r="583" spans="1:34" s="68" customFormat="1" x14ac:dyDescent="0.4">
      <c r="A583" s="95">
        <v>579</v>
      </c>
      <c r="B583" s="68">
        <v>14</v>
      </c>
      <c r="C583" s="68">
        <v>15</v>
      </c>
      <c r="D583" s="68">
        <v>13</v>
      </c>
      <c r="E583" s="68">
        <v>13</v>
      </c>
      <c r="F583" s="68" t="s">
        <v>5797</v>
      </c>
      <c r="G583" s="68" t="s">
        <v>5798</v>
      </c>
      <c r="H583" s="68" t="s">
        <v>5799</v>
      </c>
      <c r="I583" s="93" t="s">
        <v>5801</v>
      </c>
      <c r="J583" s="93" t="s">
        <v>5802</v>
      </c>
      <c r="K583" s="69"/>
      <c r="L583" s="69"/>
      <c r="M583" s="69"/>
      <c r="N583" s="69"/>
      <c r="O583" s="69"/>
      <c r="P583" s="69"/>
      <c r="Q583" s="69"/>
      <c r="R583" s="69"/>
      <c r="S583" s="69"/>
      <c r="T583" s="69"/>
      <c r="U583" s="69"/>
      <c r="V583" s="69"/>
      <c r="W583" s="69"/>
      <c r="X583" s="69"/>
      <c r="Y583" s="69"/>
      <c r="Z583" s="69"/>
      <c r="AA583" s="69"/>
      <c r="AB583" s="69"/>
      <c r="AC583" s="69"/>
      <c r="AD583" s="69"/>
      <c r="AE583" s="69"/>
      <c r="AF583" s="69"/>
      <c r="AG583" s="69"/>
      <c r="AH583" s="69"/>
    </row>
    <row r="584" spans="1:34" s="68" customFormat="1" x14ac:dyDescent="0.4">
      <c r="A584" s="95">
        <v>580</v>
      </c>
      <c r="B584" s="68">
        <v>2</v>
      </c>
      <c r="C584" s="68">
        <v>2</v>
      </c>
      <c r="D584" s="68">
        <v>5</v>
      </c>
      <c r="E584" s="68">
        <v>5</v>
      </c>
      <c r="F584" s="68" t="s">
        <v>8028</v>
      </c>
      <c r="G584" s="68" t="s">
        <v>8029</v>
      </c>
      <c r="H584" s="68" t="s">
        <v>8030</v>
      </c>
      <c r="I584" s="93" t="s">
        <v>8031</v>
      </c>
      <c r="J584" s="93" t="s">
        <v>8032</v>
      </c>
      <c r="K584" s="69"/>
      <c r="L584" s="69"/>
      <c r="M584" s="69"/>
      <c r="N584" s="69"/>
      <c r="O584" s="69"/>
      <c r="P584" s="69"/>
      <c r="Q584" s="69"/>
      <c r="R584" s="69"/>
      <c r="S584" s="69"/>
      <c r="T584" s="69"/>
      <c r="U584" s="69"/>
      <c r="V584" s="69"/>
      <c r="W584" s="69"/>
      <c r="X584" s="69"/>
      <c r="Y584" s="69"/>
      <c r="Z584" s="69"/>
      <c r="AA584" s="69"/>
      <c r="AB584" s="69"/>
      <c r="AC584" s="69"/>
      <c r="AD584" s="69"/>
      <c r="AE584" s="69"/>
      <c r="AF584" s="69"/>
      <c r="AG584" s="69"/>
      <c r="AH584" s="69"/>
    </row>
    <row r="585" spans="1:34" s="68" customFormat="1" x14ac:dyDescent="0.4">
      <c r="A585" s="95">
        <v>581</v>
      </c>
      <c r="B585" s="68">
        <v>4</v>
      </c>
      <c r="C585" s="68">
        <v>4</v>
      </c>
      <c r="D585" s="68">
        <v>10</v>
      </c>
      <c r="E585" s="68">
        <v>10</v>
      </c>
      <c r="F585" s="68" t="s">
        <v>8033</v>
      </c>
      <c r="G585" s="68" t="s">
        <v>3048</v>
      </c>
      <c r="H585" s="68" t="s">
        <v>3049</v>
      </c>
      <c r="I585" s="93" t="s">
        <v>3051</v>
      </c>
      <c r="J585" s="93" t="s">
        <v>1565</v>
      </c>
      <c r="K585" s="69"/>
      <c r="L585" s="69"/>
      <c r="M585" s="69"/>
      <c r="N585" s="69"/>
      <c r="O585" s="69"/>
      <c r="P585" s="69"/>
      <c r="Q585" s="69"/>
      <c r="R585" s="69"/>
      <c r="S585" s="69"/>
      <c r="T585" s="69"/>
      <c r="U585" s="69"/>
      <c r="V585" s="69"/>
      <c r="W585" s="69"/>
      <c r="X585" s="69"/>
      <c r="Y585" s="69"/>
      <c r="Z585" s="69"/>
      <c r="AA585" s="69"/>
      <c r="AB585" s="69"/>
      <c r="AC585" s="69"/>
      <c r="AD585" s="69"/>
      <c r="AE585" s="69"/>
      <c r="AF585" s="69"/>
      <c r="AG585" s="69"/>
      <c r="AH585" s="69"/>
    </row>
    <row r="586" spans="1:34" s="68" customFormat="1" x14ac:dyDescent="0.4">
      <c r="A586" s="95">
        <v>582</v>
      </c>
      <c r="B586" s="68">
        <v>4</v>
      </c>
      <c r="C586" s="68">
        <v>4</v>
      </c>
      <c r="D586" s="68">
        <v>3</v>
      </c>
      <c r="E586" s="68">
        <v>3</v>
      </c>
      <c r="F586" s="68" t="s">
        <v>771</v>
      </c>
      <c r="G586" s="68" t="s">
        <v>772</v>
      </c>
      <c r="H586" s="68" t="s">
        <v>773</v>
      </c>
      <c r="I586" s="93" t="s">
        <v>775</v>
      </c>
      <c r="J586" s="93" t="s">
        <v>776</v>
      </c>
      <c r="K586" s="69"/>
      <c r="L586" s="69"/>
      <c r="M586" s="69"/>
      <c r="N586" s="69"/>
      <c r="O586" s="69"/>
      <c r="P586" s="69"/>
      <c r="Q586" s="69"/>
      <c r="R586" s="69"/>
      <c r="S586" s="69"/>
      <c r="T586" s="69"/>
      <c r="U586" s="69"/>
      <c r="V586" s="69"/>
      <c r="W586" s="69"/>
      <c r="X586" s="69"/>
      <c r="Y586" s="69"/>
      <c r="Z586" s="69"/>
      <c r="AA586" s="69"/>
      <c r="AB586" s="69"/>
      <c r="AC586" s="69"/>
      <c r="AD586" s="69"/>
      <c r="AE586" s="69"/>
      <c r="AF586" s="69"/>
      <c r="AG586" s="69"/>
      <c r="AH586" s="69"/>
    </row>
    <row r="587" spans="1:34" s="68" customFormat="1" x14ac:dyDescent="0.4">
      <c r="A587" s="95">
        <v>583</v>
      </c>
      <c r="B587" s="68">
        <v>3</v>
      </c>
      <c r="C587" s="68">
        <v>3</v>
      </c>
      <c r="D587" s="68">
        <v>4</v>
      </c>
      <c r="E587" s="68">
        <v>4</v>
      </c>
      <c r="F587" s="68" t="s">
        <v>4620</v>
      </c>
      <c r="G587" s="68" t="s">
        <v>4621</v>
      </c>
      <c r="H587" s="68" t="s">
        <v>4622</v>
      </c>
      <c r="I587" s="93" t="s">
        <v>4624</v>
      </c>
      <c r="J587" s="93" t="s">
        <v>4625</v>
      </c>
      <c r="K587" s="69"/>
      <c r="L587" s="69"/>
      <c r="M587" s="69"/>
      <c r="N587" s="69"/>
      <c r="O587" s="69"/>
      <c r="P587" s="69"/>
      <c r="Q587" s="69"/>
      <c r="R587" s="69"/>
      <c r="S587" s="69"/>
      <c r="T587" s="69"/>
      <c r="U587" s="69"/>
      <c r="V587" s="69"/>
      <c r="W587" s="69"/>
      <c r="X587" s="69"/>
      <c r="Y587" s="69"/>
      <c r="Z587" s="69"/>
      <c r="AA587" s="69"/>
      <c r="AB587" s="69"/>
      <c r="AC587" s="69"/>
      <c r="AD587" s="69"/>
      <c r="AE587" s="69"/>
      <c r="AF587" s="69"/>
      <c r="AG587" s="69"/>
      <c r="AH587" s="69"/>
    </row>
    <row r="588" spans="1:34" s="68" customFormat="1" x14ac:dyDescent="0.4">
      <c r="A588" s="95">
        <v>584</v>
      </c>
      <c r="B588" s="68">
        <v>4</v>
      </c>
      <c r="C588" s="68">
        <v>4</v>
      </c>
      <c r="D588" s="68">
        <v>3</v>
      </c>
      <c r="E588" s="68">
        <v>3</v>
      </c>
      <c r="F588" s="68" t="s">
        <v>643</v>
      </c>
      <c r="G588" s="68" t="s">
        <v>644</v>
      </c>
      <c r="H588" s="68" t="s">
        <v>645</v>
      </c>
      <c r="I588" s="93" t="s">
        <v>647</v>
      </c>
      <c r="J588" s="93" t="s">
        <v>648</v>
      </c>
      <c r="K588" s="69"/>
      <c r="L588" s="69"/>
      <c r="M588" s="69"/>
      <c r="N588" s="69"/>
      <c r="O588" s="69"/>
      <c r="P588" s="69"/>
      <c r="Q588" s="69"/>
      <c r="R588" s="69"/>
      <c r="S588" s="69"/>
      <c r="T588" s="69"/>
      <c r="U588" s="69"/>
      <c r="V588" s="69"/>
      <c r="W588" s="69"/>
      <c r="X588" s="69"/>
      <c r="Y588" s="69"/>
      <c r="Z588" s="69"/>
      <c r="AA588" s="69"/>
      <c r="AB588" s="69"/>
      <c r="AC588" s="69"/>
      <c r="AD588" s="69"/>
      <c r="AE588" s="69"/>
      <c r="AF588" s="69"/>
      <c r="AG588" s="69"/>
      <c r="AH588" s="69"/>
    </row>
    <row r="589" spans="1:34" s="68" customFormat="1" x14ac:dyDescent="0.4">
      <c r="A589" s="95">
        <v>585</v>
      </c>
      <c r="B589" s="68">
        <v>4</v>
      </c>
      <c r="C589" s="68">
        <v>5</v>
      </c>
      <c r="D589" s="68">
        <v>2</v>
      </c>
      <c r="E589" s="68">
        <v>2</v>
      </c>
      <c r="F589" s="68" t="s">
        <v>8034</v>
      </c>
      <c r="G589" s="68" t="s">
        <v>8035</v>
      </c>
      <c r="H589" s="68" t="s">
        <v>8036</v>
      </c>
      <c r="I589" s="93" t="s">
        <v>8037</v>
      </c>
      <c r="J589" s="93" t="s">
        <v>8038</v>
      </c>
      <c r="K589" s="69"/>
      <c r="L589" s="69"/>
      <c r="M589" s="69"/>
      <c r="N589" s="69"/>
      <c r="O589" s="69"/>
      <c r="P589" s="69"/>
      <c r="Q589" s="69"/>
      <c r="R589" s="69"/>
      <c r="S589" s="69"/>
      <c r="T589" s="69"/>
      <c r="U589" s="69"/>
      <c r="V589" s="69"/>
      <c r="W589" s="69"/>
      <c r="X589" s="69"/>
      <c r="Y589" s="69"/>
      <c r="Z589" s="69"/>
      <c r="AA589" s="69"/>
      <c r="AB589" s="69"/>
      <c r="AC589" s="69"/>
      <c r="AD589" s="69"/>
      <c r="AE589" s="69"/>
      <c r="AF589" s="69"/>
      <c r="AG589" s="69"/>
      <c r="AH589" s="69"/>
    </row>
    <row r="590" spans="1:34" s="68" customFormat="1" x14ac:dyDescent="0.4">
      <c r="A590" s="95">
        <v>586</v>
      </c>
      <c r="B590" s="68">
        <v>2</v>
      </c>
      <c r="C590" s="68">
        <v>2</v>
      </c>
      <c r="D590" s="68">
        <v>5</v>
      </c>
      <c r="E590" s="68">
        <v>5</v>
      </c>
      <c r="F590" s="68" t="s">
        <v>8039</v>
      </c>
      <c r="G590" s="68" t="s">
        <v>4730</v>
      </c>
      <c r="H590" s="68" t="s">
        <v>4731</v>
      </c>
      <c r="I590" s="93" t="s">
        <v>4733</v>
      </c>
      <c r="J590" s="93" t="s">
        <v>4734</v>
      </c>
      <c r="K590" s="69"/>
      <c r="L590" s="69"/>
      <c r="M590" s="69"/>
      <c r="N590" s="69"/>
      <c r="O590" s="69"/>
      <c r="P590" s="69"/>
      <c r="Q590" s="69"/>
      <c r="R590" s="69"/>
      <c r="S590" s="69"/>
      <c r="T590" s="69"/>
      <c r="U590" s="69"/>
      <c r="V590" s="69"/>
      <c r="W590" s="69"/>
      <c r="X590" s="69"/>
      <c r="Y590" s="69"/>
      <c r="Z590" s="69"/>
      <c r="AA590" s="69"/>
      <c r="AB590" s="69"/>
      <c r="AC590" s="69"/>
      <c r="AD590" s="69"/>
      <c r="AE590" s="69"/>
      <c r="AF590" s="69"/>
      <c r="AG590" s="69"/>
      <c r="AH590" s="69"/>
    </row>
    <row r="591" spans="1:34" s="68" customFormat="1" x14ac:dyDescent="0.4">
      <c r="A591" s="95">
        <v>587</v>
      </c>
      <c r="B591" s="68">
        <v>3</v>
      </c>
      <c r="C591" s="68">
        <v>3</v>
      </c>
      <c r="D591" s="68">
        <v>4</v>
      </c>
      <c r="E591" s="68">
        <v>4</v>
      </c>
      <c r="F591" s="68" t="s">
        <v>8040</v>
      </c>
      <c r="G591" s="68" t="s">
        <v>8041</v>
      </c>
      <c r="H591" s="68" t="s">
        <v>8042</v>
      </c>
      <c r="I591" s="93" t="s">
        <v>8043</v>
      </c>
      <c r="J591" s="93" t="s">
        <v>6128</v>
      </c>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row>
    <row r="592" spans="1:34" s="68" customFormat="1" x14ac:dyDescent="0.4">
      <c r="A592" s="95">
        <v>588</v>
      </c>
      <c r="B592" s="68">
        <v>6</v>
      </c>
      <c r="C592" s="68">
        <v>6</v>
      </c>
      <c r="D592" s="68">
        <v>7</v>
      </c>
      <c r="E592" s="68">
        <v>8</v>
      </c>
      <c r="F592" s="68" t="s">
        <v>8044</v>
      </c>
      <c r="G592" s="68" t="s">
        <v>8045</v>
      </c>
      <c r="H592" s="68" t="s">
        <v>8046</v>
      </c>
      <c r="I592" s="93" t="s">
        <v>8047</v>
      </c>
      <c r="J592" s="93" t="s">
        <v>8048</v>
      </c>
      <c r="K592" s="69"/>
      <c r="L592" s="69"/>
      <c r="M592" s="69"/>
      <c r="N592" s="69"/>
      <c r="O592" s="69"/>
      <c r="P592" s="69"/>
      <c r="Q592" s="69"/>
      <c r="R592" s="69"/>
      <c r="S592" s="69"/>
      <c r="T592" s="69"/>
      <c r="U592" s="69"/>
      <c r="V592" s="69"/>
      <c r="W592" s="69"/>
      <c r="X592" s="69"/>
      <c r="Y592" s="69"/>
      <c r="Z592" s="69"/>
      <c r="AA592" s="69"/>
      <c r="AB592" s="69"/>
      <c r="AC592" s="69"/>
      <c r="AD592" s="69"/>
      <c r="AE592" s="69"/>
      <c r="AF592" s="69"/>
      <c r="AG592" s="69"/>
      <c r="AH592" s="69"/>
    </row>
    <row r="593" spans="1:34" s="68" customFormat="1" x14ac:dyDescent="0.4">
      <c r="A593" s="95">
        <v>589</v>
      </c>
      <c r="B593" s="68">
        <v>4</v>
      </c>
      <c r="C593" s="68">
        <v>4</v>
      </c>
      <c r="D593" s="68">
        <v>3</v>
      </c>
      <c r="E593" s="68">
        <v>3</v>
      </c>
      <c r="F593" s="68" t="s">
        <v>8049</v>
      </c>
      <c r="G593" s="68" t="s">
        <v>83</v>
      </c>
      <c r="H593" s="68" t="s">
        <v>84</v>
      </c>
      <c r="I593" s="93" t="s">
        <v>86</v>
      </c>
      <c r="J593" s="93" t="s">
        <v>8050</v>
      </c>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row>
    <row r="594" spans="1:34" s="68" customFormat="1" x14ac:dyDescent="0.4">
      <c r="A594" s="95">
        <v>590</v>
      </c>
      <c r="B594" s="68">
        <v>8</v>
      </c>
      <c r="C594" s="68">
        <v>8</v>
      </c>
      <c r="D594" s="68">
        <v>5</v>
      </c>
      <c r="E594" s="68">
        <v>5</v>
      </c>
      <c r="F594" s="68" t="s">
        <v>8051</v>
      </c>
      <c r="G594" s="68" t="s">
        <v>8052</v>
      </c>
      <c r="H594" s="68" t="s">
        <v>8053</v>
      </c>
      <c r="I594" s="93" t="s">
        <v>8054</v>
      </c>
      <c r="J594" s="93" t="s">
        <v>8055</v>
      </c>
      <c r="K594" s="69"/>
      <c r="L594" s="69"/>
      <c r="M594" s="69"/>
      <c r="N594" s="69"/>
      <c r="O594" s="69"/>
      <c r="P594" s="69"/>
      <c r="Q594" s="69"/>
      <c r="R594" s="69"/>
      <c r="S594" s="69"/>
      <c r="T594" s="69"/>
      <c r="U594" s="69"/>
      <c r="V594" s="69"/>
      <c r="W594" s="69"/>
      <c r="X594" s="69"/>
      <c r="Y594" s="69"/>
      <c r="Z594" s="69"/>
      <c r="AA594" s="69"/>
      <c r="AB594" s="69"/>
      <c r="AC594" s="69"/>
      <c r="AD594" s="69"/>
      <c r="AE594" s="69"/>
      <c r="AF594" s="69"/>
      <c r="AG594" s="69"/>
      <c r="AH594" s="69"/>
    </row>
    <row r="595" spans="1:34" s="68" customFormat="1" x14ac:dyDescent="0.4">
      <c r="A595" s="95">
        <v>591</v>
      </c>
      <c r="B595" s="68">
        <v>5</v>
      </c>
      <c r="C595" s="68">
        <v>5</v>
      </c>
      <c r="D595" s="68">
        <v>6</v>
      </c>
      <c r="E595" s="68">
        <v>8</v>
      </c>
      <c r="F595" s="68" t="s">
        <v>8056</v>
      </c>
      <c r="G595" s="68" t="s">
        <v>3950</v>
      </c>
      <c r="H595" s="68" t="s">
        <v>3951</v>
      </c>
      <c r="I595" s="93" t="s">
        <v>3953</v>
      </c>
      <c r="J595" s="93" t="s">
        <v>8057</v>
      </c>
      <c r="K595" s="69"/>
      <c r="L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row>
    <row r="596" spans="1:34" s="68" customFormat="1" x14ac:dyDescent="0.4">
      <c r="A596" s="95">
        <v>592</v>
      </c>
      <c r="B596" s="68">
        <v>20</v>
      </c>
      <c r="C596" s="68">
        <v>20</v>
      </c>
      <c r="D596" s="68">
        <v>17</v>
      </c>
      <c r="E596" s="68">
        <v>18</v>
      </c>
      <c r="F596" s="68" t="s">
        <v>3639</v>
      </c>
      <c r="G596" s="68" t="s">
        <v>3640</v>
      </c>
      <c r="H596" s="68" t="s">
        <v>3641</v>
      </c>
      <c r="I596" s="93" t="s">
        <v>3643</v>
      </c>
      <c r="J596" s="93" t="s">
        <v>3644</v>
      </c>
      <c r="K596" s="69"/>
      <c r="L596" s="69"/>
      <c r="M596" s="69"/>
      <c r="N596" s="69"/>
      <c r="O596" s="69"/>
      <c r="P596" s="69"/>
      <c r="Q596" s="69"/>
      <c r="R596" s="69"/>
      <c r="S596" s="69"/>
      <c r="T596" s="69"/>
      <c r="U596" s="69"/>
      <c r="V596" s="69"/>
      <c r="W596" s="69"/>
      <c r="X596" s="69"/>
      <c r="Y596" s="69"/>
      <c r="Z596" s="69"/>
      <c r="AA596" s="69"/>
      <c r="AB596" s="69"/>
      <c r="AC596" s="69"/>
      <c r="AD596" s="69"/>
      <c r="AE596" s="69"/>
      <c r="AF596" s="69"/>
      <c r="AG596" s="69"/>
      <c r="AH596" s="69"/>
    </row>
    <row r="597" spans="1:34" s="68" customFormat="1" x14ac:dyDescent="0.4">
      <c r="A597" s="95">
        <v>593</v>
      </c>
      <c r="B597" s="68">
        <v>8</v>
      </c>
      <c r="C597" s="68">
        <v>9</v>
      </c>
      <c r="D597" s="68">
        <v>8</v>
      </c>
      <c r="E597" s="68">
        <v>10</v>
      </c>
      <c r="F597" s="68" t="s">
        <v>8058</v>
      </c>
      <c r="G597" s="68" t="s">
        <v>2934</v>
      </c>
      <c r="H597" s="68" t="s">
        <v>2935</v>
      </c>
      <c r="I597" s="93" t="s">
        <v>2937</v>
      </c>
      <c r="J597" s="93" t="s">
        <v>8059</v>
      </c>
      <c r="K597" s="69"/>
      <c r="L597" s="69"/>
      <c r="M597" s="69"/>
      <c r="N597" s="69"/>
      <c r="O597" s="69"/>
      <c r="P597" s="69"/>
      <c r="Q597" s="69"/>
      <c r="R597" s="69"/>
      <c r="S597" s="69"/>
      <c r="T597" s="69"/>
      <c r="U597" s="69"/>
      <c r="V597" s="69"/>
      <c r="W597" s="69"/>
      <c r="X597" s="69"/>
      <c r="Y597" s="69"/>
      <c r="Z597" s="69"/>
      <c r="AA597" s="69"/>
      <c r="AB597" s="69"/>
      <c r="AC597" s="69"/>
      <c r="AD597" s="69"/>
      <c r="AE597" s="69"/>
      <c r="AF597" s="69"/>
      <c r="AG597" s="69"/>
      <c r="AH597" s="69"/>
    </row>
    <row r="598" spans="1:34" s="68" customFormat="1" x14ac:dyDescent="0.4">
      <c r="A598" s="95">
        <v>594</v>
      </c>
      <c r="B598" s="68">
        <v>7</v>
      </c>
      <c r="C598" s="68">
        <v>8</v>
      </c>
      <c r="D598" s="68">
        <v>16</v>
      </c>
      <c r="E598" s="68">
        <v>17</v>
      </c>
      <c r="F598" s="68" t="s">
        <v>8060</v>
      </c>
      <c r="G598" s="68" t="s">
        <v>4788</v>
      </c>
      <c r="H598" s="68" t="s">
        <v>4789</v>
      </c>
      <c r="I598" s="93" t="s">
        <v>4791</v>
      </c>
      <c r="J598" s="93" t="s">
        <v>8061</v>
      </c>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row>
    <row r="599" spans="1:34" s="68" customFormat="1" x14ac:dyDescent="0.4">
      <c r="A599" s="95">
        <v>595</v>
      </c>
      <c r="B599" s="68">
        <v>19</v>
      </c>
      <c r="C599" s="68">
        <v>19</v>
      </c>
      <c r="D599" s="68">
        <v>18</v>
      </c>
      <c r="E599" s="68">
        <v>18</v>
      </c>
      <c r="F599" s="68" t="s">
        <v>8062</v>
      </c>
      <c r="G599" s="68" t="s">
        <v>5821</v>
      </c>
      <c r="H599" s="68" t="s">
        <v>5822</v>
      </c>
      <c r="I599" s="93" t="s">
        <v>5824</v>
      </c>
      <c r="J599" s="93" t="s">
        <v>8063</v>
      </c>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row>
    <row r="600" spans="1:34" s="68" customFormat="1" x14ac:dyDescent="0.4">
      <c r="A600" s="95">
        <v>596</v>
      </c>
      <c r="B600" s="68">
        <v>22</v>
      </c>
      <c r="C600" s="68">
        <v>24</v>
      </c>
      <c r="D600" s="68">
        <v>29</v>
      </c>
      <c r="E600" s="68">
        <v>30</v>
      </c>
      <c r="F600" s="68" t="s">
        <v>8064</v>
      </c>
      <c r="G600" s="68" t="s">
        <v>1822</v>
      </c>
      <c r="H600" s="68" t="s">
        <v>1823</v>
      </c>
      <c r="I600" s="93" t="s">
        <v>1825</v>
      </c>
      <c r="J600" s="93" t="s">
        <v>8065</v>
      </c>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row>
    <row r="601" spans="1:34" s="68" customFormat="1" x14ac:dyDescent="0.4">
      <c r="A601" s="95">
        <v>597</v>
      </c>
      <c r="B601" s="68">
        <v>6</v>
      </c>
      <c r="C601" s="68">
        <v>8</v>
      </c>
      <c r="D601" s="68">
        <v>8</v>
      </c>
      <c r="E601" s="68">
        <v>10</v>
      </c>
      <c r="F601" s="68" t="s">
        <v>5064</v>
      </c>
      <c r="G601" s="68" t="s">
        <v>5065</v>
      </c>
      <c r="H601" s="68" t="s">
        <v>5066</v>
      </c>
      <c r="I601" s="93" t="s">
        <v>5068</v>
      </c>
      <c r="J601" s="93" t="s">
        <v>8066</v>
      </c>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row>
    <row r="602" spans="1:34" s="68" customFormat="1" x14ac:dyDescent="0.4">
      <c r="A602" s="95">
        <v>598</v>
      </c>
      <c r="B602" s="68">
        <v>4</v>
      </c>
      <c r="C602" s="68">
        <v>4</v>
      </c>
      <c r="D602" s="68">
        <v>2</v>
      </c>
      <c r="E602" s="68">
        <v>2</v>
      </c>
      <c r="F602" s="68" t="s">
        <v>8067</v>
      </c>
      <c r="G602" s="68" t="s">
        <v>8068</v>
      </c>
      <c r="H602" s="68" t="s">
        <v>8069</v>
      </c>
      <c r="I602" s="93" t="s">
        <v>8070</v>
      </c>
      <c r="J602" s="93" t="s">
        <v>8071</v>
      </c>
      <c r="K602" s="69"/>
      <c r="L602" s="69"/>
      <c r="M602" s="69"/>
      <c r="N602" s="69"/>
      <c r="O602" s="69"/>
      <c r="P602" s="69"/>
      <c r="Q602" s="69"/>
      <c r="R602" s="69"/>
      <c r="S602" s="69"/>
      <c r="T602" s="69"/>
      <c r="U602" s="69"/>
      <c r="V602" s="69"/>
      <c r="W602" s="69"/>
      <c r="X602" s="69"/>
      <c r="Y602" s="69"/>
      <c r="Z602" s="69"/>
      <c r="AA602" s="69"/>
      <c r="AB602" s="69"/>
      <c r="AC602" s="69"/>
      <c r="AD602" s="69"/>
      <c r="AE602" s="69"/>
      <c r="AF602" s="69"/>
      <c r="AG602" s="69"/>
      <c r="AH602" s="69"/>
    </row>
    <row r="603" spans="1:34" s="68" customFormat="1" x14ac:dyDescent="0.4">
      <c r="A603" s="95">
        <v>599</v>
      </c>
      <c r="B603" s="68">
        <v>5</v>
      </c>
      <c r="C603" s="68">
        <v>5</v>
      </c>
      <c r="D603" s="68">
        <v>7</v>
      </c>
      <c r="E603" s="68">
        <v>7</v>
      </c>
      <c r="F603" s="68" t="s">
        <v>3543</v>
      </c>
      <c r="G603" s="68" t="s">
        <v>3544</v>
      </c>
      <c r="H603" s="68" t="s">
        <v>3545</v>
      </c>
      <c r="I603" s="93" t="s">
        <v>3547</v>
      </c>
      <c r="J603" s="93" t="s">
        <v>8072</v>
      </c>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row>
    <row r="604" spans="1:34" s="68" customFormat="1" x14ac:dyDescent="0.4">
      <c r="A604" s="95">
        <v>600</v>
      </c>
      <c r="B604" s="68">
        <v>3</v>
      </c>
      <c r="C604" s="68">
        <v>3</v>
      </c>
      <c r="D604" s="68">
        <v>3</v>
      </c>
      <c r="E604" s="68">
        <v>3</v>
      </c>
      <c r="F604" s="68" t="s">
        <v>8073</v>
      </c>
      <c r="G604" s="68" t="s">
        <v>1305</v>
      </c>
      <c r="H604" s="68" t="s">
        <v>1306</v>
      </c>
      <c r="I604" s="93" t="s">
        <v>4155</v>
      </c>
      <c r="J604" s="93" t="s">
        <v>8074</v>
      </c>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row>
    <row r="605" spans="1:34" s="68" customFormat="1" x14ac:dyDescent="0.4">
      <c r="A605" s="95">
        <v>601</v>
      </c>
      <c r="B605" s="68">
        <v>3</v>
      </c>
      <c r="C605" s="68">
        <v>3</v>
      </c>
      <c r="D605" s="68">
        <v>3</v>
      </c>
      <c r="E605" s="68">
        <v>3</v>
      </c>
      <c r="F605" s="68" t="s">
        <v>8075</v>
      </c>
      <c r="G605" s="68" t="s">
        <v>5702</v>
      </c>
      <c r="H605" s="68" t="s">
        <v>5703</v>
      </c>
      <c r="I605" s="93" t="s">
        <v>5705</v>
      </c>
      <c r="J605" s="93" t="s">
        <v>5706</v>
      </c>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row>
    <row r="606" spans="1:34" s="68" customFormat="1" x14ac:dyDescent="0.4">
      <c r="A606" s="95">
        <v>602</v>
      </c>
      <c r="B606" s="68">
        <v>5</v>
      </c>
      <c r="C606" s="68">
        <v>5</v>
      </c>
      <c r="D606" s="68">
        <v>6</v>
      </c>
      <c r="E606" s="68">
        <v>7</v>
      </c>
      <c r="F606" s="68" t="s">
        <v>8076</v>
      </c>
      <c r="G606" s="68" t="s">
        <v>8077</v>
      </c>
      <c r="H606" s="68" t="s">
        <v>8078</v>
      </c>
      <c r="I606" s="93" t="s">
        <v>8079</v>
      </c>
      <c r="J606" s="93" t="s">
        <v>8080</v>
      </c>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row>
    <row r="607" spans="1:34" s="68" customFormat="1" x14ac:dyDescent="0.4">
      <c r="A607" s="95">
        <v>603</v>
      </c>
      <c r="B607" s="68">
        <v>13</v>
      </c>
      <c r="C607" s="68">
        <v>13</v>
      </c>
      <c r="D607" s="68">
        <v>5</v>
      </c>
      <c r="E607" s="68">
        <v>5</v>
      </c>
      <c r="F607" s="68" t="s">
        <v>8081</v>
      </c>
      <c r="G607" s="68" t="s">
        <v>3371</v>
      </c>
      <c r="H607" s="68" t="s">
        <v>3372</v>
      </c>
      <c r="I607" s="93" t="s">
        <v>3374</v>
      </c>
      <c r="J607" s="93" t="s">
        <v>8082</v>
      </c>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row>
    <row r="608" spans="1:34" s="68" customFormat="1" x14ac:dyDescent="0.4">
      <c r="A608" s="95">
        <v>604</v>
      </c>
      <c r="B608" s="68">
        <v>4</v>
      </c>
      <c r="C608" s="68">
        <v>4</v>
      </c>
      <c r="D608" s="68">
        <v>2</v>
      </c>
      <c r="E608" s="68">
        <v>2</v>
      </c>
      <c r="F608" s="68" t="s">
        <v>1690</v>
      </c>
      <c r="G608" s="68" t="s">
        <v>1691</v>
      </c>
      <c r="H608" s="68" t="s">
        <v>1692</v>
      </c>
      <c r="I608" s="93" t="s">
        <v>1694</v>
      </c>
      <c r="J608" s="93" t="s">
        <v>284</v>
      </c>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row>
    <row r="609" spans="1:34" s="68" customFormat="1" x14ac:dyDescent="0.4">
      <c r="A609" s="95">
        <v>605</v>
      </c>
      <c r="B609" s="68">
        <v>9</v>
      </c>
      <c r="C609" s="68">
        <v>9</v>
      </c>
      <c r="D609" s="68">
        <v>8</v>
      </c>
      <c r="E609" s="68">
        <v>9</v>
      </c>
      <c r="F609" s="68" t="s">
        <v>1256</v>
      </c>
      <c r="G609" s="68" t="s">
        <v>1257</v>
      </c>
      <c r="H609" s="68" t="s">
        <v>1258</v>
      </c>
      <c r="I609" s="93" t="s">
        <v>1260</v>
      </c>
      <c r="J609" s="93" t="s">
        <v>1261</v>
      </c>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row>
    <row r="610" spans="1:34" s="68" customFormat="1" x14ac:dyDescent="0.4">
      <c r="A610" s="95">
        <v>606</v>
      </c>
      <c r="B610" s="68">
        <v>2</v>
      </c>
      <c r="C610" s="68">
        <v>2</v>
      </c>
      <c r="D610" s="68">
        <v>4</v>
      </c>
      <c r="E610" s="68">
        <v>4</v>
      </c>
      <c r="F610" s="68" t="s">
        <v>1536</v>
      </c>
      <c r="G610" s="68" t="s">
        <v>1537</v>
      </c>
      <c r="H610" s="68" t="s">
        <v>1538</v>
      </c>
      <c r="I610" s="93" t="s">
        <v>1540</v>
      </c>
      <c r="J610" s="93" t="s">
        <v>1541</v>
      </c>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row>
    <row r="611" spans="1:34" s="68" customFormat="1" x14ac:dyDescent="0.4">
      <c r="A611" s="95">
        <v>607</v>
      </c>
      <c r="B611" s="68">
        <v>2</v>
      </c>
      <c r="C611" s="68">
        <v>2</v>
      </c>
      <c r="D611" s="68">
        <v>4</v>
      </c>
      <c r="E611" s="68">
        <v>4</v>
      </c>
      <c r="F611" s="68" t="s">
        <v>8083</v>
      </c>
      <c r="G611" s="68" t="s">
        <v>8084</v>
      </c>
      <c r="H611" s="68" t="s">
        <v>8085</v>
      </c>
      <c r="I611" s="93" t="s">
        <v>5543</v>
      </c>
      <c r="J611" s="93" t="s">
        <v>8086</v>
      </c>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row>
    <row r="612" spans="1:34" s="68" customFormat="1" x14ac:dyDescent="0.4">
      <c r="A612" s="95">
        <v>608</v>
      </c>
      <c r="B612" s="68">
        <v>18</v>
      </c>
      <c r="C612" s="68">
        <v>24</v>
      </c>
      <c r="D612" s="68">
        <v>21</v>
      </c>
      <c r="E612" s="68">
        <v>36</v>
      </c>
      <c r="F612" s="68" t="s">
        <v>5779</v>
      </c>
      <c r="G612" s="68" t="s">
        <v>5780</v>
      </c>
      <c r="H612" s="68" t="s">
        <v>5781</v>
      </c>
      <c r="I612" s="93" t="s">
        <v>5783</v>
      </c>
      <c r="J612" s="93" t="s">
        <v>5784</v>
      </c>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row>
    <row r="613" spans="1:34" s="68" customFormat="1" x14ac:dyDescent="0.4">
      <c r="A613" s="95">
        <v>609</v>
      </c>
      <c r="B613" s="68">
        <v>9</v>
      </c>
      <c r="C613" s="68">
        <v>9</v>
      </c>
      <c r="D613" s="68">
        <v>9</v>
      </c>
      <c r="E613" s="68">
        <v>9</v>
      </c>
      <c r="F613" s="68" t="s">
        <v>4433</v>
      </c>
      <c r="G613" s="68" t="s">
        <v>4434</v>
      </c>
      <c r="H613" s="68" t="s">
        <v>4435</v>
      </c>
      <c r="I613" s="93" t="s">
        <v>1326</v>
      </c>
      <c r="J613" s="93" t="s">
        <v>8087</v>
      </c>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row>
    <row r="614" spans="1:34" s="68" customFormat="1" x14ac:dyDescent="0.4">
      <c r="A614" s="95">
        <v>610</v>
      </c>
      <c r="B614" s="68">
        <v>2</v>
      </c>
      <c r="C614" s="68">
        <v>2</v>
      </c>
      <c r="D614" s="68">
        <v>4</v>
      </c>
      <c r="E614" s="68">
        <v>4</v>
      </c>
      <c r="F614" s="68" t="s">
        <v>8088</v>
      </c>
      <c r="G614" s="68" t="s">
        <v>1633</v>
      </c>
      <c r="H614" s="68" t="s">
        <v>1634</v>
      </c>
      <c r="I614" s="93" t="s">
        <v>1636</v>
      </c>
      <c r="J614" s="93" t="s">
        <v>8089</v>
      </c>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row>
    <row r="615" spans="1:34" s="68" customFormat="1" x14ac:dyDescent="0.4">
      <c r="A615" s="95">
        <v>611</v>
      </c>
      <c r="B615" s="68">
        <v>8</v>
      </c>
      <c r="C615" s="68">
        <v>9</v>
      </c>
      <c r="D615" s="68">
        <v>7</v>
      </c>
      <c r="E615" s="68">
        <v>9</v>
      </c>
      <c r="F615" s="68" t="s">
        <v>8090</v>
      </c>
      <c r="G615" s="68" t="s">
        <v>6015</v>
      </c>
      <c r="H615" s="68" t="s">
        <v>6016</v>
      </c>
      <c r="I615" s="93" t="s">
        <v>6018</v>
      </c>
      <c r="J615" s="93" t="s">
        <v>8091</v>
      </c>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row>
    <row r="616" spans="1:34" s="68" customFormat="1" x14ac:dyDescent="0.4">
      <c r="A616" s="95">
        <v>612</v>
      </c>
      <c r="B616" s="68">
        <v>14</v>
      </c>
      <c r="C616" s="68">
        <v>14</v>
      </c>
      <c r="D616" s="68">
        <v>15</v>
      </c>
      <c r="E616" s="68">
        <v>16</v>
      </c>
      <c r="F616" s="68" t="s">
        <v>8092</v>
      </c>
      <c r="G616" s="68" t="s">
        <v>4969</v>
      </c>
      <c r="H616" s="68" t="s">
        <v>4970</v>
      </c>
      <c r="I616" s="93" t="s">
        <v>4972</v>
      </c>
      <c r="J616" s="93" t="s">
        <v>4973</v>
      </c>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row>
    <row r="617" spans="1:34" s="68" customFormat="1" x14ac:dyDescent="0.4">
      <c r="A617" s="95">
        <v>613</v>
      </c>
      <c r="B617" s="68">
        <v>53</v>
      </c>
      <c r="C617" s="68">
        <v>55</v>
      </c>
      <c r="D617" s="68">
        <v>58</v>
      </c>
      <c r="E617" s="68">
        <v>58</v>
      </c>
      <c r="F617" s="68" t="s">
        <v>3610</v>
      </c>
      <c r="G617" s="68" t="s">
        <v>3611</v>
      </c>
      <c r="H617" s="68" t="s">
        <v>3612</v>
      </c>
      <c r="I617" s="93" t="s">
        <v>3614</v>
      </c>
      <c r="J617" s="93" t="s">
        <v>3615</v>
      </c>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row>
    <row r="618" spans="1:34" s="68" customFormat="1" x14ac:dyDescent="0.4">
      <c r="A618" s="95">
        <v>614</v>
      </c>
      <c r="B618" s="68">
        <v>25</v>
      </c>
      <c r="C618" s="68">
        <v>31</v>
      </c>
      <c r="D618" s="68">
        <v>23</v>
      </c>
      <c r="E618" s="68">
        <v>27</v>
      </c>
      <c r="F618" s="68" t="s">
        <v>1566</v>
      </c>
      <c r="G618" s="68" t="s">
        <v>1567</v>
      </c>
      <c r="H618" s="68" t="s">
        <v>1568</v>
      </c>
      <c r="I618" s="93" t="s">
        <v>1570</v>
      </c>
      <c r="J618" s="93" t="s">
        <v>1571</v>
      </c>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row>
    <row r="619" spans="1:34" s="68" customFormat="1" x14ac:dyDescent="0.4">
      <c r="A619" s="95">
        <v>615</v>
      </c>
      <c r="B619" s="68">
        <v>10</v>
      </c>
      <c r="C619" s="68">
        <v>12</v>
      </c>
      <c r="D619" s="68">
        <v>10</v>
      </c>
      <c r="E619" s="68">
        <v>11</v>
      </c>
      <c r="F619" s="68" t="s">
        <v>8093</v>
      </c>
      <c r="G619" s="68" t="s">
        <v>6165</v>
      </c>
      <c r="H619" s="68" t="s">
        <v>6166</v>
      </c>
      <c r="I619" s="93" t="s">
        <v>6168</v>
      </c>
      <c r="J619" s="93" t="s">
        <v>6169</v>
      </c>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row>
    <row r="620" spans="1:34" s="68" customFormat="1" x14ac:dyDescent="0.4">
      <c r="A620" s="95">
        <v>616</v>
      </c>
      <c r="B620" s="68">
        <v>7</v>
      </c>
      <c r="C620" s="68">
        <v>7</v>
      </c>
      <c r="D620" s="68">
        <v>10</v>
      </c>
      <c r="E620" s="68">
        <v>10</v>
      </c>
      <c r="F620" s="68" t="s">
        <v>8094</v>
      </c>
      <c r="G620" s="68" t="s">
        <v>8095</v>
      </c>
      <c r="H620" s="68" t="s">
        <v>8096</v>
      </c>
      <c r="I620" s="93" t="s">
        <v>8097</v>
      </c>
      <c r="J620" s="93" t="s">
        <v>8098</v>
      </c>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row>
    <row r="621" spans="1:34" s="68" customFormat="1" x14ac:dyDescent="0.4">
      <c r="A621" s="95">
        <v>617</v>
      </c>
      <c r="B621" s="68">
        <v>8</v>
      </c>
      <c r="C621" s="68">
        <v>9</v>
      </c>
      <c r="D621" s="68">
        <v>8</v>
      </c>
      <c r="E621" s="68">
        <v>8</v>
      </c>
      <c r="F621" s="68" t="s">
        <v>8099</v>
      </c>
      <c r="G621" s="68" t="s">
        <v>8100</v>
      </c>
      <c r="H621" s="68" t="s">
        <v>8101</v>
      </c>
      <c r="I621" s="93" t="s">
        <v>8102</v>
      </c>
      <c r="J621" s="93" t="s">
        <v>8103</v>
      </c>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row>
    <row r="622" spans="1:34" s="68" customFormat="1" x14ac:dyDescent="0.4">
      <c r="A622" s="95">
        <v>618</v>
      </c>
      <c r="B622" s="68">
        <v>8</v>
      </c>
      <c r="C622" s="68">
        <v>8</v>
      </c>
      <c r="D622" s="68">
        <v>13</v>
      </c>
      <c r="E622" s="68">
        <v>14</v>
      </c>
      <c r="F622" s="68" t="s">
        <v>8104</v>
      </c>
      <c r="G622" s="68" t="s">
        <v>3411</v>
      </c>
      <c r="H622" s="68" t="s">
        <v>3412</v>
      </c>
      <c r="I622" s="93" t="s">
        <v>3414</v>
      </c>
      <c r="J622" s="93" t="s">
        <v>3415</v>
      </c>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row>
    <row r="623" spans="1:34" s="68" customFormat="1" x14ac:dyDescent="0.4">
      <c r="A623" s="95">
        <v>619</v>
      </c>
      <c r="B623" s="68">
        <v>12</v>
      </c>
      <c r="C623" s="68">
        <v>12</v>
      </c>
      <c r="D623" s="68">
        <v>10</v>
      </c>
      <c r="E623" s="68">
        <v>10</v>
      </c>
      <c r="F623" s="68" t="s">
        <v>1974</v>
      </c>
      <c r="G623" s="68" t="s">
        <v>1975</v>
      </c>
      <c r="H623" s="68" t="s">
        <v>1976</v>
      </c>
      <c r="I623" s="93" t="s">
        <v>1978</v>
      </c>
      <c r="J623" s="93" t="s">
        <v>1979</v>
      </c>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row>
    <row r="624" spans="1:34" s="68" customFormat="1" x14ac:dyDescent="0.4">
      <c r="A624" s="95">
        <v>620</v>
      </c>
      <c r="B624" s="68">
        <v>10</v>
      </c>
      <c r="C624" s="68">
        <v>10</v>
      </c>
      <c r="D624" s="68">
        <v>12</v>
      </c>
      <c r="E624" s="68">
        <v>12</v>
      </c>
      <c r="F624" s="68" t="s">
        <v>417</v>
      </c>
      <c r="G624" s="68" t="s">
        <v>418</v>
      </c>
      <c r="H624" s="68" t="s">
        <v>419</v>
      </c>
      <c r="I624" s="93" t="s">
        <v>421</v>
      </c>
      <c r="J624" s="93" t="s">
        <v>422</v>
      </c>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row>
    <row r="625" spans="1:34" s="68" customFormat="1" x14ac:dyDescent="0.4">
      <c r="A625" s="95">
        <v>621</v>
      </c>
      <c r="B625" s="68">
        <v>4</v>
      </c>
      <c r="C625" s="68">
        <v>4</v>
      </c>
      <c r="D625" s="68">
        <v>7</v>
      </c>
      <c r="E625" s="68">
        <v>7</v>
      </c>
      <c r="F625" s="68" t="s">
        <v>243</v>
      </c>
      <c r="G625" s="68" t="s">
        <v>244</v>
      </c>
      <c r="H625" s="68" t="s">
        <v>245</v>
      </c>
      <c r="I625" s="93" t="s">
        <v>247</v>
      </c>
      <c r="J625" s="93" t="s">
        <v>248</v>
      </c>
      <c r="K625" s="69"/>
      <c r="L625" s="69"/>
      <c r="M625" s="69"/>
      <c r="N625" s="69"/>
      <c r="O625" s="69"/>
      <c r="P625" s="69"/>
      <c r="Q625" s="69"/>
      <c r="R625" s="69"/>
      <c r="S625" s="69"/>
      <c r="T625" s="69"/>
      <c r="U625" s="69"/>
      <c r="V625" s="69"/>
      <c r="W625" s="69"/>
      <c r="X625" s="69"/>
      <c r="Y625" s="69"/>
      <c r="Z625" s="69"/>
      <c r="AA625" s="69"/>
      <c r="AB625" s="69"/>
      <c r="AC625" s="69"/>
      <c r="AD625" s="69"/>
      <c r="AE625" s="69"/>
      <c r="AF625" s="69"/>
      <c r="AG625" s="69"/>
      <c r="AH625" s="69"/>
    </row>
    <row r="626" spans="1:34" s="68" customFormat="1" x14ac:dyDescent="0.4">
      <c r="A626" s="95">
        <v>622</v>
      </c>
      <c r="B626" s="68">
        <v>4</v>
      </c>
      <c r="C626" s="68">
        <v>4</v>
      </c>
      <c r="D626" s="68">
        <v>7</v>
      </c>
      <c r="E626" s="68">
        <v>7</v>
      </c>
      <c r="F626" s="68" t="s">
        <v>8105</v>
      </c>
      <c r="G626" s="68" t="s">
        <v>8106</v>
      </c>
      <c r="H626" s="68" t="s">
        <v>8107</v>
      </c>
      <c r="I626" s="93" t="s">
        <v>8108</v>
      </c>
      <c r="J626" s="93" t="s">
        <v>8109</v>
      </c>
      <c r="K626" s="69"/>
      <c r="L626" s="69"/>
      <c r="M626" s="69"/>
      <c r="N626" s="69"/>
      <c r="O626" s="69"/>
      <c r="P626" s="69"/>
      <c r="Q626" s="69"/>
      <c r="R626" s="69"/>
      <c r="S626" s="69"/>
      <c r="T626" s="69"/>
      <c r="U626" s="69"/>
      <c r="V626" s="69"/>
      <c r="W626" s="69"/>
      <c r="X626" s="69"/>
      <c r="Y626" s="69"/>
      <c r="Z626" s="69"/>
      <c r="AA626" s="69"/>
      <c r="AB626" s="69"/>
      <c r="AC626" s="69"/>
      <c r="AD626" s="69"/>
      <c r="AE626" s="69"/>
      <c r="AF626" s="69"/>
      <c r="AG626" s="69"/>
      <c r="AH626" s="69"/>
    </row>
    <row r="627" spans="1:34" s="68" customFormat="1" x14ac:dyDescent="0.4">
      <c r="A627" s="95">
        <v>623</v>
      </c>
      <c r="B627" s="68">
        <v>3</v>
      </c>
      <c r="C627" s="68">
        <v>3</v>
      </c>
      <c r="D627" s="68">
        <v>6</v>
      </c>
      <c r="E627" s="68">
        <v>8</v>
      </c>
      <c r="F627" s="68" t="s">
        <v>2280</v>
      </c>
      <c r="G627" s="68" t="s">
        <v>2281</v>
      </c>
      <c r="H627" s="68" t="s">
        <v>2282</v>
      </c>
      <c r="I627" s="93" t="s">
        <v>2284</v>
      </c>
      <c r="J627" s="93" t="s">
        <v>8110</v>
      </c>
      <c r="K627" s="69"/>
      <c r="L627" s="69"/>
      <c r="M627" s="69"/>
      <c r="N627" s="69"/>
      <c r="O627" s="69"/>
      <c r="P627" s="69"/>
      <c r="Q627" s="69"/>
      <c r="R627" s="69"/>
      <c r="S627" s="69"/>
      <c r="T627" s="69"/>
      <c r="U627" s="69"/>
      <c r="V627" s="69"/>
      <c r="W627" s="69"/>
      <c r="X627" s="69"/>
      <c r="Y627" s="69"/>
      <c r="Z627" s="69"/>
      <c r="AA627" s="69"/>
      <c r="AB627" s="69"/>
      <c r="AC627" s="69"/>
      <c r="AD627" s="69"/>
      <c r="AE627" s="69"/>
      <c r="AF627" s="69"/>
      <c r="AG627" s="69"/>
      <c r="AH627" s="69"/>
    </row>
    <row r="628" spans="1:34" s="68" customFormat="1" x14ac:dyDescent="0.4">
      <c r="A628" s="95">
        <v>624</v>
      </c>
      <c r="B628" s="68">
        <v>6</v>
      </c>
      <c r="C628" s="68">
        <v>6</v>
      </c>
      <c r="D628" s="68">
        <v>9</v>
      </c>
      <c r="E628" s="68">
        <v>10</v>
      </c>
      <c r="F628" s="68" t="s">
        <v>8111</v>
      </c>
      <c r="G628" s="68" t="s">
        <v>5089</v>
      </c>
      <c r="H628" s="68" t="s">
        <v>5090</v>
      </c>
      <c r="I628" s="93" t="s">
        <v>5092</v>
      </c>
      <c r="J628" s="93" t="s">
        <v>5093</v>
      </c>
      <c r="K628" s="69"/>
      <c r="L628" s="69"/>
      <c r="M628" s="69"/>
      <c r="N628" s="69"/>
      <c r="O628" s="69"/>
      <c r="P628" s="69"/>
      <c r="Q628" s="69"/>
      <c r="R628" s="69"/>
      <c r="S628" s="69"/>
      <c r="T628" s="69"/>
      <c r="U628" s="69"/>
      <c r="V628" s="69"/>
      <c r="W628" s="69"/>
      <c r="X628" s="69"/>
      <c r="Y628" s="69"/>
      <c r="Z628" s="69"/>
      <c r="AA628" s="69"/>
      <c r="AB628" s="69"/>
      <c r="AC628" s="69"/>
      <c r="AD628" s="69"/>
      <c r="AE628" s="69"/>
      <c r="AF628" s="69"/>
      <c r="AG628" s="69"/>
      <c r="AH628" s="69"/>
    </row>
    <row r="629" spans="1:34" s="68" customFormat="1" x14ac:dyDescent="0.4">
      <c r="A629" s="95">
        <v>625</v>
      </c>
      <c r="B629" s="68">
        <v>8</v>
      </c>
      <c r="C629" s="68">
        <v>8</v>
      </c>
      <c r="D629" s="68">
        <v>12</v>
      </c>
      <c r="E629" s="68">
        <v>13</v>
      </c>
      <c r="F629" s="68" t="s">
        <v>8112</v>
      </c>
      <c r="G629" s="68" t="s">
        <v>3538</v>
      </c>
      <c r="H629" s="68" t="s">
        <v>3539</v>
      </c>
      <c r="I629" s="93" t="s">
        <v>3541</v>
      </c>
      <c r="J629" s="93" t="s">
        <v>3542</v>
      </c>
      <c r="K629" s="69"/>
      <c r="L629" s="69"/>
      <c r="M629" s="69"/>
      <c r="N629" s="69"/>
      <c r="O629" s="69"/>
      <c r="P629" s="69"/>
      <c r="Q629" s="69"/>
      <c r="R629" s="69"/>
      <c r="S629" s="69"/>
      <c r="T629" s="69"/>
      <c r="U629" s="69"/>
      <c r="V629" s="69"/>
      <c r="W629" s="69"/>
      <c r="X629" s="69"/>
      <c r="Y629" s="69"/>
      <c r="Z629" s="69"/>
      <c r="AA629" s="69"/>
      <c r="AB629" s="69"/>
      <c r="AC629" s="69"/>
      <c r="AD629" s="69"/>
      <c r="AE629" s="69"/>
      <c r="AF629" s="69"/>
      <c r="AG629" s="69"/>
      <c r="AH629" s="69"/>
    </row>
    <row r="630" spans="1:34" s="68" customFormat="1" x14ac:dyDescent="0.4">
      <c r="A630" s="95">
        <v>626</v>
      </c>
      <c r="B630" s="68">
        <v>11</v>
      </c>
      <c r="C630" s="68">
        <v>15</v>
      </c>
      <c r="D630" s="68">
        <v>15</v>
      </c>
      <c r="E630" s="68">
        <v>21</v>
      </c>
      <c r="F630" s="68" t="s">
        <v>8113</v>
      </c>
      <c r="G630" s="68" t="s">
        <v>274</v>
      </c>
      <c r="H630" s="68" t="s">
        <v>275</v>
      </c>
      <c r="I630" s="93" t="s">
        <v>277</v>
      </c>
      <c r="J630" s="93" t="s">
        <v>278</v>
      </c>
      <c r="K630" s="69"/>
      <c r="L630" s="69"/>
      <c r="M630" s="69"/>
      <c r="N630" s="69"/>
      <c r="O630" s="69"/>
      <c r="P630" s="69"/>
      <c r="Q630" s="69"/>
      <c r="R630" s="69"/>
      <c r="S630" s="69"/>
      <c r="T630" s="69"/>
      <c r="U630" s="69"/>
      <c r="V630" s="69"/>
      <c r="W630" s="69"/>
      <c r="X630" s="69"/>
      <c r="Y630" s="69"/>
      <c r="Z630" s="69"/>
      <c r="AA630" s="69"/>
      <c r="AB630" s="69"/>
      <c r="AC630" s="69"/>
      <c r="AD630" s="69"/>
      <c r="AE630" s="69"/>
      <c r="AF630" s="69"/>
      <c r="AG630" s="69"/>
      <c r="AH630" s="69"/>
    </row>
    <row r="631" spans="1:34" s="68" customFormat="1" x14ac:dyDescent="0.4">
      <c r="A631" s="95">
        <v>627</v>
      </c>
      <c r="B631" s="68">
        <v>2</v>
      </c>
      <c r="C631" s="68">
        <v>2</v>
      </c>
      <c r="D631" s="68">
        <v>3</v>
      </c>
      <c r="E631" s="68">
        <v>3</v>
      </c>
      <c r="F631" s="68" t="s">
        <v>8114</v>
      </c>
      <c r="G631" s="68" t="s">
        <v>8115</v>
      </c>
      <c r="H631" s="68" t="s">
        <v>8116</v>
      </c>
      <c r="I631" s="93" t="s">
        <v>8117</v>
      </c>
      <c r="J631" s="93" t="s">
        <v>8118</v>
      </c>
      <c r="K631" s="69"/>
      <c r="L631" s="69"/>
      <c r="M631" s="69"/>
      <c r="N631" s="69"/>
      <c r="O631" s="69"/>
      <c r="P631" s="69"/>
      <c r="Q631" s="69"/>
      <c r="R631" s="69"/>
      <c r="S631" s="69"/>
      <c r="T631" s="69"/>
      <c r="U631" s="69"/>
      <c r="V631" s="69"/>
      <c r="W631" s="69"/>
      <c r="X631" s="69"/>
      <c r="Y631" s="69"/>
      <c r="Z631" s="69"/>
      <c r="AA631" s="69"/>
      <c r="AB631" s="69"/>
      <c r="AC631" s="69"/>
      <c r="AD631" s="69"/>
      <c r="AE631" s="69"/>
      <c r="AF631" s="69"/>
      <c r="AG631" s="69"/>
      <c r="AH631" s="69"/>
    </row>
    <row r="632" spans="1:34" s="68" customFormat="1" x14ac:dyDescent="0.4">
      <c r="A632" s="95">
        <v>628</v>
      </c>
      <c r="B632" s="68">
        <v>2</v>
      </c>
      <c r="C632" s="68">
        <v>3</v>
      </c>
      <c r="D632" s="68">
        <v>2</v>
      </c>
      <c r="E632" s="68">
        <v>2</v>
      </c>
      <c r="F632" s="68" t="s">
        <v>8119</v>
      </c>
      <c r="G632" s="68" t="s">
        <v>8120</v>
      </c>
      <c r="H632" s="68" t="s">
        <v>8121</v>
      </c>
      <c r="I632" s="93" t="s">
        <v>8122</v>
      </c>
      <c r="J632" s="93" t="s">
        <v>8123</v>
      </c>
      <c r="K632" s="69"/>
      <c r="L632" s="69"/>
      <c r="M632" s="69"/>
      <c r="N632" s="69"/>
      <c r="O632" s="69"/>
      <c r="P632" s="69"/>
      <c r="Q632" s="69"/>
      <c r="R632" s="69"/>
      <c r="S632" s="69"/>
      <c r="T632" s="69"/>
      <c r="U632" s="69"/>
      <c r="V632" s="69"/>
      <c r="W632" s="69"/>
      <c r="X632" s="69"/>
      <c r="Y632" s="69"/>
      <c r="Z632" s="69"/>
      <c r="AA632" s="69"/>
      <c r="AB632" s="69"/>
      <c r="AC632" s="69"/>
      <c r="AD632" s="69"/>
      <c r="AE632" s="69"/>
      <c r="AF632" s="69"/>
      <c r="AG632" s="69"/>
      <c r="AH632" s="69"/>
    </row>
    <row r="633" spans="1:34" s="68" customFormat="1" x14ac:dyDescent="0.4">
      <c r="A633" s="95">
        <v>629</v>
      </c>
      <c r="B633" s="68">
        <v>5</v>
      </c>
      <c r="C633" s="68">
        <v>5</v>
      </c>
      <c r="D633" s="68">
        <v>5</v>
      </c>
      <c r="E633" s="68">
        <v>5</v>
      </c>
      <c r="F633" s="68" t="s">
        <v>8124</v>
      </c>
      <c r="G633" s="68" t="s">
        <v>3130</v>
      </c>
      <c r="H633" s="68" t="s">
        <v>3131</v>
      </c>
      <c r="I633" s="93" t="s">
        <v>3133</v>
      </c>
      <c r="J633" s="93" t="s">
        <v>8125</v>
      </c>
      <c r="K633" s="69"/>
      <c r="L633" s="69"/>
      <c r="M633" s="69"/>
      <c r="N633" s="69"/>
      <c r="O633" s="69"/>
      <c r="P633" s="69"/>
      <c r="Q633" s="69"/>
      <c r="R633" s="69"/>
      <c r="S633" s="69"/>
      <c r="T633" s="69"/>
      <c r="U633" s="69"/>
      <c r="V633" s="69"/>
      <c r="W633" s="69"/>
      <c r="X633" s="69"/>
      <c r="Y633" s="69"/>
      <c r="Z633" s="69"/>
      <c r="AA633" s="69"/>
      <c r="AB633" s="69"/>
      <c r="AC633" s="69"/>
      <c r="AD633" s="69"/>
      <c r="AE633" s="69"/>
      <c r="AF633" s="69"/>
      <c r="AG633" s="69"/>
      <c r="AH633" s="69"/>
    </row>
    <row r="634" spans="1:34" s="68" customFormat="1" x14ac:dyDescent="0.4">
      <c r="A634" s="95">
        <v>630</v>
      </c>
      <c r="B634" s="68">
        <v>5</v>
      </c>
      <c r="C634" s="68">
        <v>7</v>
      </c>
      <c r="D634" s="68">
        <v>8</v>
      </c>
      <c r="E634" s="68">
        <v>8</v>
      </c>
      <c r="F634" s="68" t="s">
        <v>4157</v>
      </c>
      <c r="G634" s="68" t="s">
        <v>4158</v>
      </c>
      <c r="H634" s="68" t="s">
        <v>4159</v>
      </c>
      <c r="I634" s="93" t="s">
        <v>4161</v>
      </c>
      <c r="J634" s="93" t="s">
        <v>4162</v>
      </c>
      <c r="K634" s="69"/>
      <c r="L634" s="69"/>
      <c r="M634" s="69"/>
      <c r="N634" s="69"/>
      <c r="O634" s="69"/>
      <c r="P634" s="69"/>
      <c r="Q634" s="69"/>
      <c r="R634" s="69"/>
      <c r="S634" s="69"/>
      <c r="T634" s="69"/>
      <c r="U634" s="69"/>
      <c r="V634" s="69"/>
      <c r="W634" s="69"/>
      <c r="X634" s="69"/>
      <c r="Y634" s="69"/>
      <c r="Z634" s="69"/>
      <c r="AA634" s="69"/>
      <c r="AB634" s="69"/>
      <c r="AC634" s="69"/>
      <c r="AD634" s="69"/>
      <c r="AE634" s="69"/>
      <c r="AF634" s="69"/>
      <c r="AG634" s="69"/>
      <c r="AH634" s="69"/>
    </row>
    <row r="635" spans="1:34" s="68" customFormat="1" x14ac:dyDescent="0.4">
      <c r="A635" s="95">
        <v>631</v>
      </c>
      <c r="B635" s="68">
        <v>3</v>
      </c>
      <c r="C635" s="68">
        <v>4</v>
      </c>
      <c r="D635" s="68">
        <v>5</v>
      </c>
      <c r="E635" s="68">
        <v>6</v>
      </c>
      <c r="F635" s="68" t="s">
        <v>8126</v>
      </c>
      <c r="G635" s="68" t="s">
        <v>8127</v>
      </c>
      <c r="H635" s="68" t="s">
        <v>8128</v>
      </c>
      <c r="I635" s="93" t="s">
        <v>8129</v>
      </c>
      <c r="J635" s="93" t="s">
        <v>8130</v>
      </c>
      <c r="K635" s="69"/>
      <c r="L635" s="69"/>
      <c r="M635" s="69"/>
      <c r="N635" s="69"/>
      <c r="O635" s="69"/>
      <c r="P635" s="69"/>
      <c r="Q635" s="69"/>
      <c r="R635" s="69"/>
      <c r="S635" s="69"/>
      <c r="T635" s="69"/>
      <c r="U635" s="69"/>
      <c r="V635" s="69"/>
      <c r="W635" s="69"/>
      <c r="X635" s="69"/>
      <c r="Y635" s="69"/>
      <c r="Z635" s="69"/>
      <c r="AA635" s="69"/>
      <c r="AB635" s="69"/>
      <c r="AC635" s="69"/>
      <c r="AD635" s="69"/>
      <c r="AE635" s="69"/>
      <c r="AF635" s="69"/>
      <c r="AG635" s="69"/>
      <c r="AH635" s="69"/>
    </row>
    <row r="636" spans="1:34" s="68" customFormat="1" x14ac:dyDescent="0.4">
      <c r="A636" s="95">
        <v>632</v>
      </c>
      <c r="B636" s="68">
        <v>5</v>
      </c>
      <c r="C636" s="68">
        <v>5</v>
      </c>
      <c r="D636" s="68">
        <v>5</v>
      </c>
      <c r="E636" s="68">
        <v>5</v>
      </c>
      <c r="F636" s="68" t="s">
        <v>8131</v>
      </c>
      <c r="G636" s="68" t="s">
        <v>6279</v>
      </c>
      <c r="H636" s="68" t="s">
        <v>8132</v>
      </c>
      <c r="I636" s="93" t="s">
        <v>8133</v>
      </c>
      <c r="J636" s="93" t="s">
        <v>8134</v>
      </c>
      <c r="K636" s="69"/>
      <c r="L636" s="69"/>
      <c r="M636" s="69"/>
      <c r="N636" s="69"/>
      <c r="O636" s="69"/>
      <c r="P636" s="69"/>
      <c r="Q636" s="69"/>
      <c r="R636" s="69"/>
      <c r="S636" s="69"/>
      <c r="T636" s="69"/>
      <c r="U636" s="69"/>
      <c r="V636" s="69"/>
      <c r="W636" s="69"/>
      <c r="X636" s="69"/>
      <c r="Y636" s="69"/>
      <c r="Z636" s="69"/>
      <c r="AA636" s="69"/>
      <c r="AB636" s="69"/>
      <c r="AC636" s="69"/>
      <c r="AD636" s="69"/>
      <c r="AE636" s="69"/>
      <c r="AF636" s="69"/>
      <c r="AG636" s="69"/>
      <c r="AH636" s="69"/>
    </row>
    <row r="637" spans="1:34" s="68" customFormat="1" x14ac:dyDescent="0.4">
      <c r="A637" s="95">
        <v>633</v>
      </c>
      <c r="B637" s="68">
        <v>5</v>
      </c>
      <c r="C637" s="68">
        <v>6</v>
      </c>
      <c r="D637" s="68">
        <v>7</v>
      </c>
      <c r="E637" s="68">
        <v>9</v>
      </c>
      <c r="F637" s="68" t="s">
        <v>8135</v>
      </c>
      <c r="G637" s="68" t="s">
        <v>8136</v>
      </c>
      <c r="H637" s="68" t="s">
        <v>8137</v>
      </c>
      <c r="I637" s="93" t="s">
        <v>8138</v>
      </c>
      <c r="J637" s="93" t="s">
        <v>8139</v>
      </c>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row>
    <row r="638" spans="1:34" s="68" customFormat="1" x14ac:dyDescent="0.4">
      <c r="A638" s="95">
        <v>634</v>
      </c>
      <c r="B638" s="68">
        <v>2</v>
      </c>
      <c r="C638" s="68">
        <v>3</v>
      </c>
      <c r="D638" s="68">
        <v>2</v>
      </c>
      <c r="E638" s="68">
        <v>2</v>
      </c>
      <c r="F638" s="68" t="s">
        <v>8140</v>
      </c>
      <c r="G638" s="68" t="s">
        <v>8141</v>
      </c>
      <c r="H638" s="68" t="s">
        <v>8142</v>
      </c>
      <c r="I638" s="93" t="s">
        <v>8143</v>
      </c>
      <c r="J638" s="93" t="s">
        <v>469</v>
      </c>
      <c r="K638" s="69"/>
      <c r="L638" s="69"/>
      <c r="M638" s="69"/>
      <c r="N638" s="69"/>
      <c r="O638" s="69"/>
      <c r="P638" s="69"/>
      <c r="Q638" s="69"/>
      <c r="R638" s="69"/>
      <c r="S638" s="69"/>
      <c r="T638" s="69"/>
      <c r="U638" s="69"/>
      <c r="V638" s="69"/>
      <c r="W638" s="69"/>
      <c r="X638" s="69"/>
      <c r="Y638" s="69"/>
      <c r="Z638" s="69"/>
      <c r="AA638" s="69"/>
      <c r="AB638" s="69"/>
      <c r="AC638" s="69"/>
      <c r="AD638" s="69"/>
      <c r="AE638" s="69"/>
      <c r="AF638" s="69"/>
      <c r="AG638" s="69"/>
      <c r="AH638" s="69"/>
    </row>
    <row r="639" spans="1:34" s="68" customFormat="1" x14ac:dyDescent="0.4">
      <c r="A639" s="95">
        <v>635</v>
      </c>
      <c r="B639" s="68">
        <v>2</v>
      </c>
      <c r="C639" s="68">
        <v>2</v>
      </c>
      <c r="D639" s="68">
        <v>3</v>
      </c>
      <c r="E639" s="68">
        <v>3</v>
      </c>
      <c r="F639" s="68" t="s">
        <v>8144</v>
      </c>
      <c r="G639" s="68" t="s">
        <v>8145</v>
      </c>
      <c r="H639" s="68" t="s">
        <v>8146</v>
      </c>
      <c r="I639" s="93" t="s">
        <v>8147</v>
      </c>
      <c r="J639" s="93" t="s">
        <v>8148</v>
      </c>
      <c r="K639" s="69"/>
      <c r="L639" s="69"/>
      <c r="M639" s="69"/>
      <c r="N639" s="69"/>
      <c r="O639" s="69"/>
      <c r="P639" s="69"/>
      <c r="Q639" s="69"/>
      <c r="R639" s="69"/>
      <c r="S639" s="69"/>
      <c r="T639" s="69"/>
      <c r="U639" s="69"/>
      <c r="V639" s="69"/>
      <c r="W639" s="69"/>
      <c r="X639" s="69"/>
      <c r="Y639" s="69"/>
      <c r="Z639" s="69"/>
      <c r="AA639" s="69"/>
      <c r="AB639" s="69"/>
      <c r="AC639" s="69"/>
      <c r="AD639" s="69"/>
      <c r="AE639" s="69"/>
      <c r="AF639" s="69"/>
      <c r="AG639" s="69"/>
      <c r="AH639" s="69"/>
    </row>
    <row r="640" spans="1:34" s="68" customFormat="1" x14ac:dyDescent="0.4">
      <c r="A640" s="95">
        <v>636</v>
      </c>
      <c r="B640" s="68">
        <v>3</v>
      </c>
      <c r="C640" s="68">
        <v>3</v>
      </c>
      <c r="D640" s="68">
        <v>2</v>
      </c>
      <c r="E640" s="68">
        <v>2</v>
      </c>
      <c r="F640" s="68" t="s">
        <v>8149</v>
      </c>
      <c r="G640" s="68" t="s">
        <v>8150</v>
      </c>
      <c r="H640" s="68" t="s">
        <v>8151</v>
      </c>
      <c r="I640" s="93" t="s">
        <v>8152</v>
      </c>
      <c r="J640" s="93" t="s">
        <v>1297</v>
      </c>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row>
    <row r="641" spans="1:34" s="68" customFormat="1" x14ac:dyDescent="0.4">
      <c r="A641" s="95">
        <v>637</v>
      </c>
      <c r="B641" s="68">
        <v>2</v>
      </c>
      <c r="C641" s="68">
        <v>2</v>
      </c>
      <c r="D641" s="68">
        <v>3</v>
      </c>
      <c r="E641" s="68">
        <v>3</v>
      </c>
      <c r="F641" s="68" t="s">
        <v>8153</v>
      </c>
      <c r="G641" s="68" t="s">
        <v>1769</v>
      </c>
      <c r="H641" s="68" t="s">
        <v>1770</v>
      </c>
      <c r="I641" s="93" t="s">
        <v>1772</v>
      </c>
      <c r="J641" s="93" t="s">
        <v>1773</v>
      </c>
      <c r="K641" s="69"/>
      <c r="L641" s="69"/>
      <c r="M641" s="69"/>
      <c r="N641" s="69"/>
      <c r="O641" s="69"/>
      <c r="P641" s="69"/>
      <c r="Q641" s="69"/>
      <c r="R641" s="69"/>
      <c r="S641" s="69"/>
      <c r="T641" s="69"/>
      <c r="U641" s="69"/>
      <c r="V641" s="69"/>
      <c r="W641" s="69"/>
      <c r="X641" s="69"/>
      <c r="Y641" s="69"/>
      <c r="Z641" s="69"/>
      <c r="AA641" s="69"/>
      <c r="AB641" s="69"/>
      <c r="AC641" s="69"/>
      <c r="AD641" s="69"/>
      <c r="AE641" s="69"/>
      <c r="AF641" s="69"/>
      <c r="AG641" s="69"/>
      <c r="AH641" s="69"/>
    </row>
    <row r="642" spans="1:34" s="68" customFormat="1" x14ac:dyDescent="0.4">
      <c r="A642" s="95">
        <v>638</v>
      </c>
      <c r="B642" s="68">
        <v>6</v>
      </c>
      <c r="C642" s="68">
        <v>6</v>
      </c>
      <c r="D642" s="68">
        <v>8</v>
      </c>
      <c r="E642" s="68">
        <v>8</v>
      </c>
      <c r="F642" s="68" t="s">
        <v>1044</v>
      </c>
      <c r="G642" s="68" t="s">
        <v>1045</v>
      </c>
      <c r="H642" s="68" t="s">
        <v>1046</v>
      </c>
      <c r="I642" s="93" t="s">
        <v>1048</v>
      </c>
      <c r="J642" s="93" t="s">
        <v>1049</v>
      </c>
      <c r="K642" s="69"/>
      <c r="L642" s="69"/>
      <c r="M642" s="69"/>
      <c r="N642" s="69"/>
      <c r="O642" s="69"/>
      <c r="P642" s="69"/>
      <c r="Q642" s="69"/>
      <c r="R642" s="69"/>
      <c r="S642" s="69"/>
      <c r="T642" s="69"/>
      <c r="U642" s="69"/>
      <c r="V642" s="69"/>
      <c r="W642" s="69"/>
      <c r="X642" s="69"/>
      <c r="Y642" s="69"/>
      <c r="Z642" s="69"/>
      <c r="AA642" s="69"/>
      <c r="AB642" s="69"/>
      <c r="AC642" s="69"/>
      <c r="AD642" s="69"/>
      <c r="AE642" s="69"/>
      <c r="AF642" s="69"/>
      <c r="AG642" s="69"/>
      <c r="AH642" s="69"/>
    </row>
    <row r="643" spans="1:34" s="68" customFormat="1" x14ac:dyDescent="0.4">
      <c r="A643" s="95">
        <v>639</v>
      </c>
      <c r="B643" s="68">
        <v>25</v>
      </c>
      <c r="C643" s="68">
        <v>28</v>
      </c>
      <c r="D643" s="68">
        <v>30</v>
      </c>
      <c r="E643" s="68">
        <v>46</v>
      </c>
      <c r="F643" s="68" t="s">
        <v>8154</v>
      </c>
      <c r="G643" s="68" t="s">
        <v>8156</v>
      </c>
      <c r="H643" s="68" t="s">
        <v>8155</v>
      </c>
      <c r="I643" s="93" t="s">
        <v>8157</v>
      </c>
      <c r="J643" s="93" t="s">
        <v>8158</v>
      </c>
      <c r="K643" s="69"/>
      <c r="L643" s="69"/>
      <c r="M643" s="69"/>
      <c r="N643" s="69"/>
      <c r="O643" s="69"/>
      <c r="P643" s="69"/>
      <c r="Q643" s="69"/>
      <c r="R643" s="69"/>
      <c r="S643" s="69"/>
      <c r="T643" s="69"/>
      <c r="U643" s="69"/>
      <c r="V643" s="69"/>
      <c r="W643" s="69"/>
      <c r="X643" s="69"/>
      <c r="Y643" s="69"/>
      <c r="Z643" s="69"/>
      <c r="AA643" s="69"/>
      <c r="AB643" s="69"/>
      <c r="AC643" s="69"/>
      <c r="AD643" s="69"/>
      <c r="AE643" s="69"/>
      <c r="AF643" s="69"/>
      <c r="AG643" s="69"/>
      <c r="AH643" s="69"/>
    </row>
    <row r="644" spans="1:34" s="68" customFormat="1" x14ac:dyDescent="0.4">
      <c r="A644" s="95">
        <v>640</v>
      </c>
      <c r="B644" s="68">
        <v>11</v>
      </c>
      <c r="C644" s="68">
        <v>11</v>
      </c>
      <c r="D644" s="68">
        <v>12</v>
      </c>
      <c r="E644" s="68">
        <v>12</v>
      </c>
      <c r="F644" s="68" t="s">
        <v>2015</v>
      </c>
      <c r="G644" s="68" t="s">
        <v>2016</v>
      </c>
      <c r="H644" s="68" t="s">
        <v>2017</v>
      </c>
      <c r="I644" s="93" t="s">
        <v>2019</v>
      </c>
      <c r="J644" s="93" t="s">
        <v>2020</v>
      </c>
      <c r="K644" s="69"/>
      <c r="L644" s="69"/>
      <c r="M644" s="69"/>
      <c r="N644" s="69"/>
      <c r="O644" s="69"/>
      <c r="P644" s="69"/>
      <c r="Q644" s="69"/>
      <c r="R644" s="69"/>
      <c r="S644" s="69"/>
      <c r="T644" s="69"/>
      <c r="U644" s="69"/>
      <c r="V644" s="69"/>
      <c r="W644" s="69"/>
      <c r="X644" s="69"/>
      <c r="Y644" s="69"/>
      <c r="Z644" s="69"/>
      <c r="AA644" s="69"/>
      <c r="AB644" s="69"/>
      <c r="AC644" s="69"/>
      <c r="AD644" s="69"/>
      <c r="AE644" s="69"/>
      <c r="AF644" s="69"/>
      <c r="AG644" s="69"/>
      <c r="AH644" s="69"/>
    </row>
    <row r="645" spans="1:34" s="68" customFormat="1" x14ac:dyDescent="0.4">
      <c r="A645" s="95">
        <v>641</v>
      </c>
      <c r="B645" s="68">
        <v>8</v>
      </c>
      <c r="C645" s="68">
        <v>8</v>
      </c>
      <c r="D645" s="68">
        <v>9</v>
      </c>
      <c r="E645" s="68">
        <v>10</v>
      </c>
      <c r="F645" s="68" t="s">
        <v>2158</v>
      </c>
      <c r="G645" s="68" t="s">
        <v>2159</v>
      </c>
      <c r="H645" s="68" t="s">
        <v>2160</v>
      </c>
      <c r="I645" s="93" t="s">
        <v>2162</v>
      </c>
      <c r="J645" s="93" t="s">
        <v>2163</v>
      </c>
      <c r="K645" s="69"/>
      <c r="L645" s="69"/>
      <c r="M645" s="69"/>
      <c r="N645" s="69"/>
      <c r="O645" s="69"/>
      <c r="P645" s="69"/>
      <c r="Q645" s="69"/>
      <c r="R645" s="69"/>
      <c r="S645" s="69"/>
      <c r="T645" s="69"/>
      <c r="U645" s="69"/>
      <c r="V645" s="69"/>
      <c r="W645" s="69"/>
      <c r="X645" s="69"/>
      <c r="Y645" s="69"/>
      <c r="Z645" s="69"/>
      <c r="AA645" s="69"/>
      <c r="AB645" s="69"/>
      <c r="AC645" s="69"/>
      <c r="AD645" s="69"/>
      <c r="AE645" s="69"/>
      <c r="AF645" s="69"/>
      <c r="AG645" s="69"/>
      <c r="AH645" s="69"/>
    </row>
    <row r="646" spans="1:34" s="68" customFormat="1" x14ac:dyDescent="0.4">
      <c r="A646" s="95">
        <v>642</v>
      </c>
      <c r="B646" s="68">
        <v>4</v>
      </c>
      <c r="C646" s="68">
        <v>4</v>
      </c>
      <c r="D646" s="68">
        <v>4</v>
      </c>
      <c r="E646" s="68">
        <v>5</v>
      </c>
      <c r="F646" s="68" t="s">
        <v>8159</v>
      </c>
      <c r="G646" s="68" t="s">
        <v>8160</v>
      </c>
      <c r="H646" s="68" t="s">
        <v>8161</v>
      </c>
      <c r="I646" s="93" t="s">
        <v>8162</v>
      </c>
      <c r="J646" s="93" t="s">
        <v>8163</v>
      </c>
      <c r="K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row>
    <row r="647" spans="1:34" s="68" customFormat="1" x14ac:dyDescent="0.4">
      <c r="A647" s="95">
        <v>643</v>
      </c>
      <c r="B647" s="68">
        <v>13</v>
      </c>
      <c r="C647" s="68">
        <v>17</v>
      </c>
      <c r="D647" s="68">
        <v>13</v>
      </c>
      <c r="E647" s="68">
        <v>19</v>
      </c>
      <c r="F647" s="68" t="s">
        <v>4049</v>
      </c>
      <c r="G647" s="68" t="s">
        <v>4050</v>
      </c>
      <c r="H647" s="68" t="s">
        <v>4051</v>
      </c>
      <c r="I647" s="93" t="s">
        <v>4053</v>
      </c>
      <c r="J647" s="93" t="s">
        <v>8164</v>
      </c>
      <c r="K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row>
    <row r="648" spans="1:34" s="68" customFormat="1" x14ac:dyDescent="0.4">
      <c r="A648" s="95">
        <v>644</v>
      </c>
      <c r="B648" s="68">
        <v>4</v>
      </c>
      <c r="C648" s="68">
        <v>4</v>
      </c>
      <c r="D648" s="68">
        <v>5</v>
      </c>
      <c r="E648" s="68">
        <v>5</v>
      </c>
      <c r="F648" s="68" t="s">
        <v>1349</v>
      </c>
      <c r="G648" s="68" t="s">
        <v>1350</v>
      </c>
      <c r="H648" s="68" t="s">
        <v>1351</v>
      </c>
      <c r="I648" s="93" t="s">
        <v>1353</v>
      </c>
      <c r="J648" s="93" t="s">
        <v>1354</v>
      </c>
      <c r="K648" s="69"/>
      <c r="L648" s="69"/>
      <c r="M648" s="69"/>
      <c r="N648" s="69"/>
      <c r="O648" s="69"/>
      <c r="P648" s="69"/>
      <c r="Q648" s="69"/>
      <c r="R648" s="69"/>
      <c r="S648" s="69"/>
      <c r="T648" s="69"/>
      <c r="U648" s="69"/>
      <c r="V648" s="69"/>
      <c r="W648" s="69"/>
      <c r="X648" s="69"/>
      <c r="Y648" s="69"/>
      <c r="Z648" s="69"/>
      <c r="AA648" s="69"/>
      <c r="AB648" s="69"/>
      <c r="AC648" s="69"/>
      <c r="AD648" s="69"/>
      <c r="AE648" s="69"/>
      <c r="AF648" s="69"/>
      <c r="AG648" s="69"/>
      <c r="AH648" s="69"/>
    </row>
    <row r="649" spans="1:34" s="68" customFormat="1" x14ac:dyDescent="0.4">
      <c r="A649" s="95">
        <v>645</v>
      </c>
      <c r="B649" s="68">
        <v>7</v>
      </c>
      <c r="C649" s="68">
        <v>7</v>
      </c>
      <c r="D649" s="68">
        <v>11</v>
      </c>
      <c r="E649" s="68">
        <v>11</v>
      </c>
      <c r="F649" s="68" t="s">
        <v>8165</v>
      </c>
      <c r="G649" s="68" t="s">
        <v>3809</v>
      </c>
      <c r="H649" s="68" t="s">
        <v>3810</v>
      </c>
      <c r="I649" s="93" t="s">
        <v>3812</v>
      </c>
      <c r="J649" s="93" t="s">
        <v>8166</v>
      </c>
      <c r="K649" s="69"/>
      <c r="L649" s="69"/>
      <c r="M649" s="69"/>
      <c r="N649" s="69"/>
      <c r="O649" s="69"/>
      <c r="P649" s="69"/>
      <c r="Q649" s="69"/>
      <c r="R649" s="69"/>
      <c r="S649" s="69"/>
      <c r="T649" s="69"/>
      <c r="U649" s="69"/>
      <c r="V649" s="69"/>
      <c r="W649" s="69"/>
      <c r="X649" s="69"/>
      <c r="Y649" s="69"/>
      <c r="Z649" s="69"/>
      <c r="AA649" s="69"/>
      <c r="AB649" s="69"/>
      <c r="AC649" s="69"/>
      <c r="AD649" s="69"/>
      <c r="AE649" s="69"/>
      <c r="AF649" s="69"/>
      <c r="AG649" s="69"/>
      <c r="AH649" s="69"/>
    </row>
    <row r="650" spans="1:34" s="68" customFormat="1" x14ac:dyDescent="0.4">
      <c r="A650" s="95">
        <v>646</v>
      </c>
      <c r="B650" s="68">
        <v>3</v>
      </c>
      <c r="C650" s="68">
        <v>4</v>
      </c>
      <c r="D650" s="68">
        <v>5</v>
      </c>
      <c r="E650" s="68">
        <v>5</v>
      </c>
      <c r="F650" s="68" t="s">
        <v>8167</v>
      </c>
      <c r="G650" s="68" t="s">
        <v>8168</v>
      </c>
      <c r="H650" s="68" t="s">
        <v>8169</v>
      </c>
      <c r="I650" s="93" t="s">
        <v>8170</v>
      </c>
      <c r="J650" s="93" t="s">
        <v>6102</v>
      </c>
      <c r="K650" s="69"/>
      <c r="L650" s="69"/>
      <c r="M650" s="69"/>
      <c r="N650" s="69"/>
      <c r="O650" s="69"/>
      <c r="P650" s="69"/>
      <c r="Q650" s="69"/>
      <c r="R650" s="69"/>
      <c r="S650" s="69"/>
      <c r="T650" s="69"/>
      <c r="U650" s="69"/>
      <c r="V650" s="69"/>
      <c r="W650" s="69"/>
      <c r="X650" s="69"/>
      <c r="Y650" s="69"/>
      <c r="Z650" s="69"/>
      <c r="AA650" s="69"/>
      <c r="AB650" s="69"/>
      <c r="AC650" s="69"/>
      <c r="AD650" s="69"/>
      <c r="AE650" s="69"/>
      <c r="AF650" s="69"/>
      <c r="AG650" s="69"/>
      <c r="AH650" s="69"/>
    </row>
    <row r="651" spans="1:34" s="68" customFormat="1" x14ac:dyDescent="0.4">
      <c r="A651" s="95">
        <v>647</v>
      </c>
      <c r="B651" s="68">
        <v>3</v>
      </c>
      <c r="C651" s="68">
        <v>3</v>
      </c>
      <c r="D651" s="68">
        <v>6</v>
      </c>
      <c r="E651" s="68">
        <v>6</v>
      </c>
      <c r="F651" s="68" t="s">
        <v>381</v>
      </c>
      <c r="G651" s="68" t="s">
        <v>382</v>
      </c>
      <c r="H651" s="68" t="s">
        <v>383</v>
      </c>
      <c r="I651" s="93" t="s">
        <v>385</v>
      </c>
      <c r="J651" s="93" t="s">
        <v>386</v>
      </c>
      <c r="K651" s="69"/>
      <c r="L651" s="69"/>
      <c r="M651" s="69"/>
      <c r="N651" s="69"/>
      <c r="O651" s="69"/>
      <c r="P651" s="69"/>
      <c r="Q651" s="69"/>
      <c r="R651" s="69"/>
      <c r="S651" s="69"/>
      <c r="T651" s="69"/>
      <c r="U651" s="69"/>
      <c r="V651" s="69"/>
      <c r="W651" s="69"/>
      <c r="X651" s="69"/>
      <c r="Y651" s="69"/>
      <c r="Z651" s="69"/>
      <c r="AA651" s="69"/>
      <c r="AB651" s="69"/>
      <c r="AC651" s="69"/>
      <c r="AD651" s="69"/>
      <c r="AE651" s="69"/>
      <c r="AF651" s="69"/>
      <c r="AG651" s="69"/>
      <c r="AH651" s="69"/>
    </row>
    <row r="652" spans="1:34" s="68" customFormat="1" x14ac:dyDescent="0.4">
      <c r="A652" s="95">
        <v>648</v>
      </c>
      <c r="B652" s="68">
        <v>5</v>
      </c>
      <c r="C652" s="68">
        <v>5</v>
      </c>
      <c r="D652" s="68">
        <v>4</v>
      </c>
      <c r="E652" s="68">
        <v>4</v>
      </c>
      <c r="F652" s="68" t="s">
        <v>8171</v>
      </c>
      <c r="G652" s="68" t="s">
        <v>2028</v>
      </c>
      <c r="H652" s="68" t="s">
        <v>2029</v>
      </c>
      <c r="I652" s="93" t="s">
        <v>2031</v>
      </c>
      <c r="J652" s="93" t="s">
        <v>8172</v>
      </c>
      <c r="K652" s="69"/>
      <c r="L652" s="69"/>
      <c r="M652" s="69"/>
      <c r="N652" s="69"/>
      <c r="O652" s="69"/>
      <c r="P652" s="69"/>
      <c r="Q652" s="69"/>
      <c r="R652" s="69"/>
      <c r="S652" s="69"/>
      <c r="T652" s="69"/>
      <c r="U652" s="69"/>
      <c r="V652" s="69"/>
      <c r="W652" s="69"/>
      <c r="X652" s="69"/>
      <c r="Y652" s="69"/>
      <c r="Z652" s="69"/>
      <c r="AA652" s="69"/>
      <c r="AB652" s="69"/>
      <c r="AC652" s="69"/>
      <c r="AD652" s="69"/>
      <c r="AE652" s="69"/>
      <c r="AF652" s="69"/>
      <c r="AG652" s="69"/>
      <c r="AH652" s="69"/>
    </row>
    <row r="653" spans="1:34" s="68" customFormat="1" x14ac:dyDescent="0.4">
      <c r="A653" s="95">
        <v>649</v>
      </c>
      <c r="B653" s="68">
        <v>16</v>
      </c>
      <c r="C653" s="68">
        <v>16</v>
      </c>
      <c r="D653" s="68">
        <v>16</v>
      </c>
      <c r="E653" s="68">
        <v>19</v>
      </c>
      <c r="F653" s="68" t="s">
        <v>5695</v>
      </c>
      <c r="G653" s="68" t="s">
        <v>5696</v>
      </c>
      <c r="H653" s="68" t="s">
        <v>5697</v>
      </c>
      <c r="I653" s="93" t="s">
        <v>5699</v>
      </c>
      <c r="J653" s="93" t="s">
        <v>5700</v>
      </c>
      <c r="K653" s="69"/>
      <c r="L653" s="69"/>
      <c r="M653" s="69"/>
      <c r="N653" s="69"/>
      <c r="O653" s="69"/>
      <c r="P653" s="69"/>
      <c r="Q653" s="69"/>
      <c r="R653" s="69"/>
      <c r="S653" s="69"/>
      <c r="T653" s="69"/>
      <c r="U653" s="69"/>
      <c r="V653" s="69"/>
      <c r="W653" s="69"/>
      <c r="X653" s="69"/>
      <c r="Y653" s="69"/>
      <c r="Z653" s="69"/>
      <c r="AA653" s="69"/>
      <c r="AB653" s="69"/>
      <c r="AC653" s="69"/>
      <c r="AD653" s="69"/>
      <c r="AE653" s="69"/>
      <c r="AF653" s="69"/>
      <c r="AG653" s="69"/>
      <c r="AH653" s="69"/>
    </row>
    <row r="654" spans="1:34" s="68" customFormat="1" x14ac:dyDescent="0.4">
      <c r="A654" s="95">
        <v>650</v>
      </c>
      <c r="B654" s="68">
        <v>8</v>
      </c>
      <c r="C654" s="68">
        <v>8</v>
      </c>
      <c r="D654" s="68">
        <v>5</v>
      </c>
      <c r="E654" s="68">
        <v>5</v>
      </c>
      <c r="F654" s="68" t="s">
        <v>8173</v>
      </c>
      <c r="G654" s="68" t="s">
        <v>3574</v>
      </c>
      <c r="H654" s="68" t="s">
        <v>3575</v>
      </c>
      <c r="I654" s="93" t="s">
        <v>3577</v>
      </c>
      <c r="J654" s="93" t="s">
        <v>3578</v>
      </c>
      <c r="K654" s="69"/>
      <c r="L654" s="69"/>
      <c r="M654" s="69"/>
      <c r="N654" s="69"/>
      <c r="O654" s="69"/>
      <c r="P654" s="69"/>
      <c r="Q654" s="69"/>
      <c r="R654" s="69"/>
      <c r="S654" s="69"/>
      <c r="T654" s="69"/>
      <c r="U654" s="69"/>
      <c r="V654" s="69"/>
      <c r="W654" s="69"/>
      <c r="X654" s="69"/>
      <c r="Y654" s="69"/>
      <c r="Z654" s="69"/>
      <c r="AA654" s="69"/>
      <c r="AB654" s="69"/>
      <c r="AC654" s="69"/>
      <c r="AD654" s="69"/>
      <c r="AE654" s="69"/>
      <c r="AF654" s="69"/>
      <c r="AG654" s="69"/>
      <c r="AH654" s="69"/>
    </row>
    <row r="655" spans="1:34" s="68" customFormat="1" x14ac:dyDescent="0.4">
      <c r="A655" s="95">
        <v>651</v>
      </c>
      <c r="B655" s="68">
        <v>5</v>
      </c>
      <c r="C655" s="68">
        <v>5</v>
      </c>
      <c r="D655" s="68">
        <v>8</v>
      </c>
      <c r="E655" s="68">
        <v>8</v>
      </c>
      <c r="F655" s="68" t="s">
        <v>8174</v>
      </c>
      <c r="G655" s="68" t="s">
        <v>8175</v>
      </c>
      <c r="H655" s="68" t="s">
        <v>8176</v>
      </c>
      <c r="I655" s="93" t="s">
        <v>8177</v>
      </c>
      <c r="J655" s="93" t="s">
        <v>8178</v>
      </c>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row>
    <row r="656" spans="1:34" s="68" customFormat="1" x14ac:dyDescent="0.4">
      <c r="A656" s="95">
        <v>652</v>
      </c>
      <c r="B656" s="68">
        <v>5</v>
      </c>
      <c r="C656" s="68">
        <v>5</v>
      </c>
      <c r="D656" s="68">
        <v>8</v>
      </c>
      <c r="E656" s="68">
        <v>8</v>
      </c>
      <c r="F656" s="68" t="s">
        <v>8179</v>
      </c>
      <c r="G656" s="68" t="s">
        <v>5738</v>
      </c>
      <c r="H656" s="68" t="s">
        <v>5739</v>
      </c>
      <c r="I656" s="93" t="s">
        <v>5741</v>
      </c>
      <c r="J656" s="93" t="s">
        <v>8180</v>
      </c>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row>
    <row r="657" spans="1:34" s="68" customFormat="1" x14ac:dyDescent="0.4">
      <c r="A657" s="95">
        <v>653</v>
      </c>
      <c r="B657" s="68">
        <v>7</v>
      </c>
      <c r="C657" s="68">
        <v>8</v>
      </c>
      <c r="D657" s="68">
        <v>4</v>
      </c>
      <c r="E657" s="68">
        <v>5</v>
      </c>
      <c r="F657" s="68" t="s">
        <v>1560</v>
      </c>
      <c r="G657" s="68" t="s">
        <v>1561</v>
      </c>
      <c r="H657" s="68" t="s">
        <v>1562</v>
      </c>
      <c r="I657" s="93" t="s">
        <v>1564</v>
      </c>
      <c r="J657" s="93" t="s">
        <v>1565</v>
      </c>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row>
    <row r="658" spans="1:34" s="68" customFormat="1" x14ac:dyDescent="0.4">
      <c r="A658" s="95">
        <v>654</v>
      </c>
      <c r="B658" s="68">
        <v>8</v>
      </c>
      <c r="C658" s="68">
        <v>8</v>
      </c>
      <c r="D658" s="68">
        <v>9</v>
      </c>
      <c r="E658" s="68">
        <v>9</v>
      </c>
      <c r="F658" s="68" t="s">
        <v>8181</v>
      </c>
      <c r="G658" s="68" t="s">
        <v>8182</v>
      </c>
      <c r="H658" s="68" t="s">
        <v>8183</v>
      </c>
      <c r="I658" s="93" t="s">
        <v>8184</v>
      </c>
      <c r="J658" s="93" t="s">
        <v>8185</v>
      </c>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row>
    <row r="659" spans="1:34" s="68" customFormat="1" x14ac:dyDescent="0.4">
      <c r="A659" s="95">
        <v>655</v>
      </c>
      <c r="B659" s="68">
        <v>13</v>
      </c>
      <c r="C659" s="68">
        <v>13</v>
      </c>
      <c r="D659" s="68">
        <v>25</v>
      </c>
      <c r="E659" s="68">
        <v>25</v>
      </c>
      <c r="F659" s="68" t="s">
        <v>1038</v>
      </c>
      <c r="G659" s="68" t="s">
        <v>1039</v>
      </c>
      <c r="H659" s="71" t="s">
        <v>8186</v>
      </c>
      <c r="I659" s="93" t="s">
        <v>8187</v>
      </c>
      <c r="J659" s="93" t="s">
        <v>1043</v>
      </c>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row>
    <row r="660" spans="1:34" s="68" customFormat="1" x14ac:dyDescent="0.4">
      <c r="A660" s="95">
        <v>656</v>
      </c>
      <c r="B660" s="68">
        <v>11</v>
      </c>
      <c r="C660" s="68">
        <v>11</v>
      </c>
      <c r="D660" s="68">
        <v>14</v>
      </c>
      <c r="E660" s="68">
        <v>14</v>
      </c>
      <c r="F660" s="68" t="s">
        <v>8188</v>
      </c>
      <c r="G660" s="68" t="s">
        <v>4392</v>
      </c>
      <c r="H660" s="68" t="s">
        <v>4393</v>
      </c>
      <c r="I660" s="93" t="s">
        <v>4395</v>
      </c>
      <c r="J660" s="93" t="s">
        <v>8189</v>
      </c>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row>
    <row r="661" spans="1:34" s="68" customFormat="1" x14ac:dyDescent="0.4">
      <c r="A661" s="95">
        <v>657</v>
      </c>
      <c r="B661" s="68">
        <v>7</v>
      </c>
      <c r="C661" s="68">
        <v>8</v>
      </c>
      <c r="D661" s="68">
        <v>16</v>
      </c>
      <c r="E661" s="68">
        <v>17</v>
      </c>
      <c r="F661" s="68" t="s">
        <v>5219</v>
      </c>
      <c r="G661" s="68" t="s">
        <v>5220</v>
      </c>
      <c r="H661" s="68" t="s">
        <v>5221</v>
      </c>
      <c r="I661" s="93" t="s">
        <v>5223</v>
      </c>
      <c r="J661" s="93" t="s">
        <v>5224</v>
      </c>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row>
    <row r="662" spans="1:34" s="68" customFormat="1" x14ac:dyDescent="0.4">
      <c r="A662" s="95">
        <v>658</v>
      </c>
      <c r="B662" s="68">
        <v>17</v>
      </c>
      <c r="C662" s="68">
        <v>19</v>
      </c>
      <c r="D662" s="68">
        <v>16</v>
      </c>
      <c r="E662" s="68">
        <v>18</v>
      </c>
      <c r="F662" s="68" t="s">
        <v>8190</v>
      </c>
      <c r="G662" s="68" t="s">
        <v>8191</v>
      </c>
      <c r="H662" s="68" t="s">
        <v>8192</v>
      </c>
      <c r="I662" s="93" t="s">
        <v>8193</v>
      </c>
      <c r="J662" s="93" t="s">
        <v>8194</v>
      </c>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row>
    <row r="663" spans="1:34" s="68" customFormat="1" x14ac:dyDescent="0.4">
      <c r="A663" s="95">
        <v>659</v>
      </c>
      <c r="B663" s="68">
        <v>3</v>
      </c>
      <c r="C663" s="68">
        <v>3</v>
      </c>
      <c r="D663" s="68">
        <v>5</v>
      </c>
      <c r="E663" s="68">
        <v>5</v>
      </c>
      <c r="F663" s="68" t="s">
        <v>8195</v>
      </c>
      <c r="G663" s="68" t="s">
        <v>2727</v>
      </c>
      <c r="H663" s="68" t="s">
        <v>2728</v>
      </c>
      <c r="I663" s="93" t="s">
        <v>5571</v>
      </c>
      <c r="J663" s="93" t="s">
        <v>8196</v>
      </c>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row>
    <row r="664" spans="1:34" s="68" customFormat="1" x14ac:dyDescent="0.4">
      <c r="A664" s="95">
        <v>660</v>
      </c>
      <c r="B664" s="68">
        <v>11</v>
      </c>
      <c r="C664" s="68">
        <v>11</v>
      </c>
      <c r="D664" s="68">
        <v>5</v>
      </c>
      <c r="E664" s="68">
        <v>5</v>
      </c>
      <c r="F664" s="68" t="s">
        <v>8197</v>
      </c>
      <c r="G664" s="68" t="s">
        <v>8198</v>
      </c>
      <c r="H664" s="68" t="s">
        <v>1115</v>
      </c>
      <c r="I664" s="93" t="s">
        <v>1117</v>
      </c>
      <c r="J664" s="93" t="s">
        <v>1118</v>
      </c>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row>
    <row r="665" spans="1:34" s="68" customFormat="1" x14ac:dyDescent="0.4">
      <c r="A665" s="95">
        <v>661</v>
      </c>
      <c r="B665" s="68">
        <v>2</v>
      </c>
      <c r="C665" s="68">
        <v>2</v>
      </c>
      <c r="D665" s="68">
        <v>2</v>
      </c>
      <c r="E665" s="68">
        <v>2</v>
      </c>
      <c r="F665" s="68" t="s">
        <v>8199</v>
      </c>
      <c r="G665" s="68" t="s">
        <v>8200</v>
      </c>
      <c r="H665" s="68" t="s">
        <v>8201</v>
      </c>
      <c r="I665" s="93" t="s">
        <v>8202</v>
      </c>
      <c r="J665" s="93" t="s">
        <v>8203</v>
      </c>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row>
    <row r="666" spans="1:34" s="68" customFormat="1" x14ac:dyDescent="0.4">
      <c r="A666" s="95">
        <v>662</v>
      </c>
      <c r="B666" s="68">
        <v>2</v>
      </c>
      <c r="C666" s="68">
        <v>2</v>
      </c>
      <c r="D666" s="68">
        <v>2</v>
      </c>
      <c r="E666" s="68">
        <v>2</v>
      </c>
      <c r="F666" s="68" t="s">
        <v>8204</v>
      </c>
      <c r="G666" s="68" t="s">
        <v>8205</v>
      </c>
      <c r="H666" s="68" t="s">
        <v>8206</v>
      </c>
      <c r="I666" s="93" t="s">
        <v>8207</v>
      </c>
      <c r="J666" s="93" t="s">
        <v>206</v>
      </c>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row>
    <row r="667" spans="1:34" s="68" customFormat="1" x14ac:dyDescent="0.4">
      <c r="A667" s="95">
        <v>663</v>
      </c>
      <c r="B667" s="68">
        <v>2</v>
      </c>
      <c r="C667" s="68">
        <v>2</v>
      </c>
      <c r="D667" s="68">
        <v>2</v>
      </c>
      <c r="E667" s="68">
        <v>2</v>
      </c>
      <c r="F667" s="68" t="s">
        <v>8208</v>
      </c>
      <c r="G667" s="68" t="s">
        <v>814</v>
      </c>
      <c r="H667" s="68" t="s">
        <v>815</v>
      </c>
      <c r="I667" s="93" t="s">
        <v>8209</v>
      </c>
      <c r="J667" s="93" t="s">
        <v>439</v>
      </c>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row>
    <row r="668" spans="1:34" s="68" customFormat="1" x14ac:dyDescent="0.4">
      <c r="A668" s="95">
        <v>664</v>
      </c>
      <c r="B668" s="68">
        <v>4</v>
      </c>
      <c r="C668" s="68">
        <v>4</v>
      </c>
      <c r="D668" s="68">
        <v>8</v>
      </c>
      <c r="E668" s="68">
        <v>8</v>
      </c>
      <c r="F668" s="68" t="s">
        <v>2755</v>
      </c>
      <c r="G668" s="68" t="s">
        <v>2756</v>
      </c>
      <c r="H668" s="71" t="s">
        <v>78</v>
      </c>
      <c r="I668" s="93" t="s">
        <v>8210</v>
      </c>
      <c r="J668" s="93" t="s">
        <v>8211</v>
      </c>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row>
    <row r="669" spans="1:34" s="68" customFormat="1" x14ac:dyDescent="0.4">
      <c r="A669" s="95">
        <v>665</v>
      </c>
      <c r="B669" s="68">
        <v>2</v>
      </c>
      <c r="C669" s="68">
        <v>2</v>
      </c>
      <c r="D669" s="68">
        <v>2</v>
      </c>
      <c r="E669" s="68">
        <v>2</v>
      </c>
      <c r="F669" s="68" t="s">
        <v>8212</v>
      </c>
      <c r="G669" s="68" t="s">
        <v>8213</v>
      </c>
      <c r="H669" s="68" t="s">
        <v>8214</v>
      </c>
      <c r="I669" s="93" t="s">
        <v>8215</v>
      </c>
      <c r="J669" s="93" t="s">
        <v>8216</v>
      </c>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row>
    <row r="670" spans="1:34" s="68" customFormat="1" x14ac:dyDescent="0.4">
      <c r="A670" s="95">
        <v>666</v>
      </c>
      <c r="B670" s="68">
        <v>12</v>
      </c>
      <c r="C670" s="68">
        <v>13</v>
      </c>
      <c r="D670" s="68">
        <v>15</v>
      </c>
      <c r="E670" s="68">
        <v>15</v>
      </c>
      <c r="F670" s="68" t="s">
        <v>3686</v>
      </c>
      <c r="G670" s="68" t="s">
        <v>3687</v>
      </c>
      <c r="H670" s="68" t="s">
        <v>8217</v>
      </c>
      <c r="I670" s="93" t="s">
        <v>8218</v>
      </c>
      <c r="J670" s="93" t="s">
        <v>8219</v>
      </c>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row>
    <row r="671" spans="1:34" s="68" customFormat="1" x14ac:dyDescent="0.4">
      <c r="A671" s="95">
        <v>667</v>
      </c>
      <c r="B671" s="68">
        <v>9</v>
      </c>
      <c r="C671" s="68">
        <v>9</v>
      </c>
      <c r="D671" s="68">
        <v>11</v>
      </c>
      <c r="E671" s="68">
        <v>11</v>
      </c>
      <c r="F671" s="68" t="s">
        <v>8220</v>
      </c>
      <c r="G671" s="68" t="s">
        <v>3036</v>
      </c>
      <c r="H671" s="68" t="s">
        <v>3037</v>
      </c>
      <c r="I671" s="93" t="s">
        <v>2730</v>
      </c>
      <c r="J671" s="93" t="s">
        <v>8221</v>
      </c>
      <c r="K671" s="69"/>
      <c r="L671" s="69"/>
      <c r="M671" s="69"/>
      <c r="N671" s="69"/>
      <c r="O671" s="69"/>
      <c r="P671" s="69"/>
      <c r="Q671" s="69"/>
      <c r="R671" s="69"/>
      <c r="S671" s="69"/>
      <c r="T671" s="69"/>
      <c r="U671" s="69"/>
      <c r="V671" s="69"/>
      <c r="W671" s="69"/>
      <c r="X671" s="69"/>
      <c r="Y671" s="69"/>
      <c r="Z671" s="69"/>
      <c r="AA671" s="69"/>
      <c r="AB671" s="69"/>
      <c r="AC671" s="69"/>
      <c r="AD671" s="69"/>
      <c r="AE671" s="69"/>
      <c r="AF671" s="69"/>
      <c r="AG671" s="69"/>
      <c r="AH671" s="69"/>
    </row>
    <row r="672" spans="1:34" s="68" customFormat="1" x14ac:dyDescent="0.4">
      <c r="A672" s="95">
        <v>668</v>
      </c>
      <c r="B672" s="68">
        <v>3</v>
      </c>
      <c r="C672" s="68">
        <v>3</v>
      </c>
      <c r="D672" s="68">
        <v>5</v>
      </c>
      <c r="E672" s="68">
        <v>5</v>
      </c>
      <c r="F672" s="68" t="s">
        <v>8222</v>
      </c>
      <c r="G672" s="68" t="s">
        <v>8223</v>
      </c>
      <c r="H672" s="68" t="s">
        <v>8224</v>
      </c>
      <c r="I672" s="93" t="s">
        <v>8225</v>
      </c>
      <c r="J672" s="93" t="s">
        <v>8226</v>
      </c>
      <c r="K672" s="69"/>
      <c r="L672" s="69"/>
      <c r="M672" s="69"/>
      <c r="N672" s="69"/>
      <c r="O672" s="69"/>
      <c r="P672" s="69"/>
      <c r="Q672" s="69"/>
      <c r="R672" s="69"/>
      <c r="S672" s="69"/>
      <c r="T672" s="69"/>
      <c r="U672" s="69"/>
      <c r="V672" s="69"/>
      <c r="W672" s="69"/>
      <c r="X672" s="69"/>
      <c r="Y672" s="69"/>
      <c r="Z672" s="69"/>
      <c r="AA672" s="69"/>
      <c r="AB672" s="69"/>
      <c r="AC672" s="69"/>
      <c r="AD672" s="69"/>
      <c r="AE672" s="69"/>
      <c r="AF672" s="69"/>
      <c r="AG672" s="69"/>
      <c r="AH672" s="69"/>
    </row>
    <row r="673" spans="1:34" s="68" customFormat="1" x14ac:dyDescent="0.4">
      <c r="A673" s="95">
        <v>669</v>
      </c>
      <c r="B673" s="68">
        <v>2</v>
      </c>
      <c r="C673" s="68">
        <v>2</v>
      </c>
      <c r="D673" s="68">
        <v>2</v>
      </c>
      <c r="E673" s="68">
        <v>2</v>
      </c>
      <c r="F673" s="68" t="s">
        <v>8227</v>
      </c>
      <c r="G673" s="68" t="s">
        <v>4352</v>
      </c>
      <c r="H673" s="68" t="s">
        <v>4353</v>
      </c>
      <c r="I673" s="93" t="s">
        <v>4355</v>
      </c>
      <c r="J673" s="93" t="s">
        <v>8228</v>
      </c>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row>
    <row r="674" spans="1:34" s="68" customFormat="1" x14ac:dyDescent="0.4">
      <c r="A674" s="95">
        <v>670</v>
      </c>
      <c r="B674" s="68">
        <v>3</v>
      </c>
      <c r="C674" s="68">
        <v>4</v>
      </c>
      <c r="D674" s="68">
        <v>4</v>
      </c>
      <c r="E674" s="68">
        <v>4</v>
      </c>
      <c r="F674" s="68" t="s">
        <v>8229</v>
      </c>
      <c r="G674" s="68" t="s">
        <v>1287</v>
      </c>
      <c r="H674" s="68" t="s">
        <v>1288</v>
      </c>
      <c r="I674" s="93" t="s">
        <v>1290</v>
      </c>
      <c r="J674" s="93" t="s">
        <v>2693</v>
      </c>
      <c r="K674" s="69"/>
      <c r="L674" s="69"/>
      <c r="M674" s="69"/>
      <c r="N674" s="69"/>
      <c r="O674" s="69"/>
      <c r="P674" s="69"/>
      <c r="Q674" s="69"/>
      <c r="R674" s="69"/>
      <c r="S674" s="69"/>
      <c r="T674" s="69"/>
      <c r="U674" s="69"/>
      <c r="V674" s="69"/>
      <c r="W674" s="69"/>
      <c r="X674" s="69"/>
      <c r="Y674" s="69"/>
      <c r="Z674" s="69"/>
      <c r="AA674" s="69"/>
      <c r="AB674" s="69"/>
      <c r="AC674" s="69"/>
      <c r="AD674" s="69"/>
      <c r="AE674" s="69"/>
      <c r="AF674" s="69"/>
      <c r="AG674" s="69"/>
      <c r="AH674" s="69"/>
    </row>
    <row r="675" spans="1:34" s="68" customFormat="1" x14ac:dyDescent="0.4">
      <c r="A675" s="95">
        <v>671</v>
      </c>
      <c r="B675" s="68">
        <v>5</v>
      </c>
      <c r="C675" s="68">
        <v>5</v>
      </c>
      <c r="D675" s="68">
        <v>3</v>
      </c>
      <c r="E675" s="68">
        <v>3</v>
      </c>
      <c r="F675" s="68" t="s">
        <v>8230</v>
      </c>
      <c r="G675" s="68" t="s">
        <v>8232</v>
      </c>
      <c r="H675" s="68" t="s">
        <v>8231</v>
      </c>
      <c r="I675" s="93" t="s">
        <v>8233</v>
      </c>
      <c r="J675" s="93" t="s">
        <v>236</v>
      </c>
      <c r="K675" s="69"/>
      <c r="L675" s="69"/>
      <c r="M675" s="69"/>
      <c r="N675" s="69"/>
      <c r="O675" s="69"/>
      <c r="P675" s="69"/>
      <c r="Q675" s="69"/>
      <c r="R675" s="69"/>
      <c r="S675" s="69"/>
      <c r="T675" s="69"/>
      <c r="U675" s="69"/>
      <c r="V675" s="69"/>
      <c r="W675" s="69"/>
      <c r="X675" s="69"/>
      <c r="Y675" s="69"/>
      <c r="Z675" s="69"/>
      <c r="AA675" s="69"/>
      <c r="AB675" s="69"/>
      <c r="AC675" s="69"/>
      <c r="AD675" s="69"/>
      <c r="AE675" s="69"/>
      <c r="AF675" s="69"/>
      <c r="AG675" s="69"/>
      <c r="AH675" s="69"/>
    </row>
    <row r="676" spans="1:34" s="68" customFormat="1" x14ac:dyDescent="0.4">
      <c r="A676" s="95">
        <v>672</v>
      </c>
      <c r="B676" s="68">
        <v>2</v>
      </c>
      <c r="C676" s="68">
        <v>2</v>
      </c>
      <c r="D676" s="68">
        <v>2</v>
      </c>
      <c r="E676" s="68">
        <v>2</v>
      </c>
      <c r="F676" s="68" t="s">
        <v>3274</v>
      </c>
      <c r="G676" s="68" t="s">
        <v>3275</v>
      </c>
      <c r="H676" s="68" t="s">
        <v>3276</v>
      </c>
      <c r="I676" s="93" t="s">
        <v>2704</v>
      </c>
      <c r="J676" s="93" t="s">
        <v>3278</v>
      </c>
      <c r="K676" s="69"/>
      <c r="L676" s="69"/>
      <c r="M676" s="69"/>
      <c r="N676" s="69"/>
      <c r="O676" s="69"/>
      <c r="P676" s="69"/>
      <c r="Q676" s="69"/>
      <c r="R676" s="69"/>
      <c r="S676" s="69"/>
      <c r="T676" s="69"/>
      <c r="U676" s="69"/>
      <c r="V676" s="69"/>
      <c r="W676" s="69"/>
      <c r="X676" s="69"/>
      <c r="Y676" s="69"/>
      <c r="Z676" s="69"/>
      <c r="AA676" s="69"/>
      <c r="AB676" s="69"/>
      <c r="AC676" s="69"/>
      <c r="AD676" s="69"/>
      <c r="AE676" s="69"/>
      <c r="AF676" s="69"/>
      <c r="AG676" s="69"/>
      <c r="AH676" s="69"/>
    </row>
    <row r="677" spans="1:34" s="68" customFormat="1" x14ac:dyDescent="0.4">
      <c r="A677" s="95">
        <v>673</v>
      </c>
      <c r="B677" s="68">
        <v>2</v>
      </c>
      <c r="C677" s="68">
        <v>2</v>
      </c>
      <c r="D677" s="68">
        <v>2</v>
      </c>
      <c r="E677" s="68">
        <v>2</v>
      </c>
      <c r="F677" s="68" t="s">
        <v>3579</v>
      </c>
      <c r="G677" s="68" t="s">
        <v>3580</v>
      </c>
      <c r="H677" s="68" t="s">
        <v>3581</v>
      </c>
      <c r="I677" s="93" t="s">
        <v>3582</v>
      </c>
      <c r="J677" s="93" t="s">
        <v>8234</v>
      </c>
      <c r="K677" s="69"/>
      <c r="L677" s="69"/>
      <c r="M677" s="69"/>
      <c r="N677" s="69"/>
      <c r="O677" s="69"/>
      <c r="P677" s="69"/>
      <c r="Q677" s="69"/>
      <c r="R677" s="69"/>
      <c r="S677" s="69"/>
      <c r="T677" s="69"/>
      <c r="U677" s="69"/>
      <c r="V677" s="69"/>
      <c r="W677" s="69"/>
      <c r="X677" s="69"/>
      <c r="Y677" s="69"/>
      <c r="Z677" s="69"/>
      <c r="AA677" s="69"/>
      <c r="AB677" s="69"/>
      <c r="AC677" s="69"/>
      <c r="AD677" s="69"/>
      <c r="AE677" s="69"/>
      <c r="AF677" s="69"/>
      <c r="AG677" s="69"/>
      <c r="AH677" s="69"/>
    </row>
    <row r="678" spans="1:34" s="68" customFormat="1" x14ac:dyDescent="0.4">
      <c r="A678" s="95">
        <v>674</v>
      </c>
      <c r="B678" s="68">
        <v>4</v>
      </c>
      <c r="C678" s="68">
        <v>4</v>
      </c>
      <c r="D678" s="68">
        <v>4</v>
      </c>
      <c r="E678" s="68">
        <v>4</v>
      </c>
      <c r="F678" s="68" t="s">
        <v>8235</v>
      </c>
      <c r="G678" s="68" t="s">
        <v>8236</v>
      </c>
      <c r="H678" s="68" t="s">
        <v>8237</v>
      </c>
      <c r="I678" s="93" t="s">
        <v>8238</v>
      </c>
      <c r="J678" s="93" t="s">
        <v>8239</v>
      </c>
      <c r="K678" s="69"/>
      <c r="L678" s="69"/>
      <c r="M678" s="69"/>
      <c r="N678" s="69"/>
      <c r="O678" s="69"/>
      <c r="P678" s="69"/>
      <c r="Q678" s="69"/>
      <c r="R678" s="69"/>
      <c r="S678" s="69"/>
      <c r="T678" s="69"/>
      <c r="U678" s="69"/>
      <c r="V678" s="69"/>
      <c r="W678" s="69"/>
      <c r="X678" s="69"/>
      <c r="Y678" s="69"/>
      <c r="Z678" s="69"/>
      <c r="AA678" s="69"/>
      <c r="AB678" s="69"/>
      <c r="AC678" s="69"/>
      <c r="AD678" s="69"/>
      <c r="AE678" s="69"/>
      <c r="AF678" s="69"/>
      <c r="AG678" s="69"/>
      <c r="AH678" s="69"/>
    </row>
    <row r="679" spans="1:34" s="68" customFormat="1" x14ac:dyDescent="0.4">
      <c r="A679" s="95">
        <v>675</v>
      </c>
      <c r="B679" s="68">
        <v>6</v>
      </c>
      <c r="C679" s="68">
        <v>7</v>
      </c>
      <c r="D679" s="68">
        <v>7</v>
      </c>
      <c r="E679" s="68">
        <v>9</v>
      </c>
      <c r="F679" s="68" t="s">
        <v>8240</v>
      </c>
      <c r="G679" s="68" t="s">
        <v>8241</v>
      </c>
      <c r="H679" s="68" t="s">
        <v>8242</v>
      </c>
      <c r="I679" s="93" t="s">
        <v>8243</v>
      </c>
      <c r="J679" s="93" t="s">
        <v>8244</v>
      </c>
      <c r="K679" s="69"/>
      <c r="L679" s="69"/>
      <c r="M679" s="69"/>
      <c r="N679" s="69"/>
      <c r="O679" s="69"/>
      <c r="P679" s="69"/>
      <c r="Q679" s="69"/>
      <c r="R679" s="69"/>
      <c r="S679" s="69"/>
      <c r="T679" s="69"/>
      <c r="U679" s="69"/>
      <c r="V679" s="69"/>
      <c r="W679" s="69"/>
      <c r="X679" s="69"/>
      <c r="Y679" s="69"/>
      <c r="Z679" s="69"/>
      <c r="AA679" s="69"/>
      <c r="AB679" s="69"/>
      <c r="AC679" s="69"/>
      <c r="AD679" s="69"/>
      <c r="AE679" s="69"/>
      <c r="AF679" s="69"/>
      <c r="AG679" s="69"/>
      <c r="AH679" s="69"/>
    </row>
    <row r="680" spans="1:34" s="68" customFormat="1" x14ac:dyDescent="0.4">
      <c r="A680" s="95">
        <v>676</v>
      </c>
      <c r="B680" s="68">
        <v>7</v>
      </c>
      <c r="C680" s="68">
        <v>9</v>
      </c>
      <c r="D680" s="68">
        <v>8</v>
      </c>
      <c r="E680" s="68">
        <v>10</v>
      </c>
      <c r="F680" s="68" t="s">
        <v>8245</v>
      </c>
      <c r="G680" s="68" t="s">
        <v>716</v>
      </c>
      <c r="H680" s="68" t="s">
        <v>717</v>
      </c>
      <c r="I680" s="93" t="s">
        <v>719</v>
      </c>
      <c r="J680" s="93" t="s">
        <v>720</v>
      </c>
      <c r="K680" s="69"/>
      <c r="L680" s="69"/>
      <c r="M680" s="69"/>
      <c r="N680" s="69"/>
      <c r="O680" s="69"/>
      <c r="P680" s="69"/>
      <c r="Q680" s="69"/>
      <c r="R680" s="69"/>
      <c r="S680" s="69"/>
      <c r="T680" s="69"/>
      <c r="U680" s="69"/>
      <c r="V680" s="69"/>
      <c r="W680" s="69"/>
      <c r="X680" s="69"/>
      <c r="Y680" s="69"/>
      <c r="Z680" s="69"/>
      <c r="AA680" s="69"/>
      <c r="AB680" s="69"/>
      <c r="AC680" s="69"/>
      <c r="AD680" s="69"/>
      <c r="AE680" s="69"/>
      <c r="AF680" s="69"/>
      <c r="AG680" s="69"/>
      <c r="AH680" s="69"/>
    </row>
    <row r="681" spans="1:34" s="68" customFormat="1" x14ac:dyDescent="0.4">
      <c r="A681" s="95">
        <v>677</v>
      </c>
      <c r="B681" s="68">
        <v>7</v>
      </c>
      <c r="C681" s="68">
        <v>8</v>
      </c>
      <c r="D681" s="68">
        <v>7</v>
      </c>
      <c r="E681" s="68">
        <v>7</v>
      </c>
      <c r="F681" s="68" t="s">
        <v>2720</v>
      </c>
      <c r="G681" s="68" t="s">
        <v>2721</v>
      </c>
      <c r="H681" s="68" t="s">
        <v>2722</v>
      </c>
      <c r="I681" s="93" t="s">
        <v>2724</v>
      </c>
      <c r="J681" s="93" t="s">
        <v>2725</v>
      </c>
      <c r="K681" s="69"/>
      <c r="L681" s="69"/>
      <c r="M681" s="69"/>
      <c r="N681" s="69"/>
      <c r="O681" s="69"/>
      <c r="P681" s="69"/>
      <c r="Q681" s="69"/>
      <c r="R681" s="69"/>
      <c r="S681" s="69"/>
      <c r="T681" s="69"/>
      <c r="U681" s="69"/>
      <c r="V681" s="69"/>
      <c r="W681" s="69"/>
      <c r="X681" s="69"/>
      <c r="Y681" s="69"/>
      <c r="Z681" s="69"/>
      <c r="AA681" s="69"/>
      <c r="AB681" s="69"/>
      <c r="AC681" s="69"/>
      <c r="AD681" s="69"/>
      <c r="AE681" s="69"/>
      <c r="AF681" s="69"/>
      <c r="AG681" s="69"/>
      <c r="AH681" s="69"/>
    </row>
    <row r="682" spans="1:34" s="68" customFormat="1" x14ac:dyDescent="0.4">
      <c r="A682" s="95">
        <v>678</v>
      </c>
      <c r="B682" s="68">
        <v>5</v>
      </c>
      <c r="C682" s="68">
        <v>6</v>
      </c>
      <c r="D682" s="68">
        <v>9</v>
      </c>
      <c r="E682" s="68">
        <v>9</v>
      </c>
      <c r="F682" s="68" t="s">
        <v>980</v>
      </c>
      <c r="G682" s="68" t="s">
        <v>981</v>
      </c>
      <c r="H682" s="68" t="s">
        <v>982</v>
      </c>
      <c r="I682" s="93" t="s">
        <v>707</v>
      </c>
      <c r="J682" s="93" t="s">
        <v>8246</v>
      </c>
      <c r="K682" s="69"/>
      <c r="L682" s="69"/>
      <c r="M682" s="69"/>
      <c r="N682" s="69"/>
      <c r="O682" s="69"/>
      <c r="P682" s="69"/>
      <c r="Q682" s="69"/>
      <c r="R682" s="69"/>
      <c r="S682" s="69"/>
      <c r="T682" s="69"/>
      <c r="U682" s="69"/>
      <c r="V682" s="69"/>
      <c r="W682" s="69"/>
      <c r="X682" s="69"/>
      <c r="Y682" s="69"/>
      <c r="Z682" s="69"/>
      <c r="AA682" s="69"/>
      <c r="AB682" s="69"/>
      <c r="AC682" s="69"/>
      <c r="AD682" s="69"/>
      <c r="AE682" s="69"/>
      <c r="AF682" s="69"/>
      <c r="AG682" s="69"/>
      <c r="AH682" s="69"/>
    </row>
    <row r="683" spans="1:34" s="68" customFormat="1" x14ac:dyDescent="0.4">
      <c r="A683" s="95">
        <v>679</v>
      </c>
      <c r="B683" s="68">
        <v>13</v>
      </c>
      <c r="C683" s="68">
        <v>13</v>
      </c>
      <c r="D683" s="68">
        <v>13</v>
      </c>
      <c r="E683" s="68">
        <v>13</v>
      </c>
      <c r="F683" s="68" t="s">
        <v>8247</v>
      </c>
      <c r="G683" s="68" t="s">
        <v>5656</v>
      </c>
      <c r="H683" s="68" t="s">
        <v>5657</v>
      </c>
      <c r="I683" s="93" t="s">
        <v>5659</v>
      </c>
      <c r="J683" s="93" t="s">
        <v>5589</v>
      </c>
      <c r="K683" s="69"/>
      <c r="L683" s="69"/>
      <c r="M683" s="69"/>
      <c r="N683" s="69"/>
      <c r="O683" s="69"/>
      <c r="P683" s="69"/>
      <c r="Q683" s="69"/>
      <c r="R683" s="69"/>
      <c r="S683" s="69"/>
      <c r="T683" s="69"/>
      <c r="U683" s="69"/>
      <c r="V683" s="69"/>
      <c r="W683" s="69"/>
      <c r="X683" s="69"/>
      <c r="Y683" s="69"/>
      <c r="Z683" s="69"/>
      <c r="AA683" s="69"/>
      <c r="AB683" s="69"/>
      <c r="AC683" s="69"/>
      <c r="AD683" s="69"/>
      <c r="AE683" s="69"/>
      <c r="AF683" s="69"/>
      <c r="AG683" s="69"/>
      <c r="AH683" s="69"/>
    </row>
    <row r="684" spans="1:34" s="68" customFormat="1" x14ac:dyDescent="0.4">
      <c r="A684" s="95">
        <v>680</v>
      </c>
      <c r="B684" s="68">
        <v>6</v>
      </c>
      <c r="C684" s="68">
        <v>6</v>
      </c>
      <c r="D684" s="68">
        <v>5</v>
      </c>
      <c r="E684" s="68">
        <v>5</v>
      </c>
      <c r="F684" s="68" t="s">
        <v>8248</v>
      </c>
      <c r="G684" s="68" t="s">
        <v>8250</v>
      </c>
      <c r="H684" s="68" t="s">
        <v>8249</v>
      </c>
      <c r="I684" s="93" t="s">
        <v>8251</v>
      </c>
      <c r="J684" s="93" t="s">
        <v>8252</v>
      </c>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row>
    <row r="685" spans="1:34" s="68" customFormat="1" x14ac:dyDescent="0.4">
      <c r="A685" s="95">
        <v>681</v>
      </c>
      <c r="B685" s="68">
        <v>3</v>
      </c>
      <c r="C685" s="68">
        <v>3</v>
      </c>
      <c r="D685" s="68">
        <v>8</v>
      </c>
      <c r="E685" s="68">
        <v>8</v>
      </c>
      <c r="F685" s="68" t="s">
        <v>8253</v>
      </c>
      <c r="G685" s="68" t="s">
        <v>8254</v>
      </c>
      <c r="H685" s="68" t="s">
        <v>8255</v>
      </c>
      <c r="I685" s="93" t="s">
        <v>8256</v>
      </c>
      <c r="J685" s="93" t="s">
        <v>8257</v>
      </c>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row>
    <row r="686" spans="1:34" s="68" customFormat="1" x14ac:dyDescent="0.4">
      <c r="A686" s="95">
        <v>682</v>
      </c>
      <c r="B686" s="68">
        <v>4</v>
      </c>
      <c r="C686" s="68">
        <v>5</v>
      </c>
      <c r="D686" s="68">
        <v>5</v>
      </c>
      <c r="E686" s="68">
        <v>6</v>
      </c>
      <c r="F686" s="68" t="s">
        <v>8258</v>
      </c>
      <c r="G686" s="68" t="s">
        <v>1027</v>
      </c>
      <c r="H686" s="68" t="s">
        <v>1028</v>
      </c>
      <c r="I686" s="93" t="s">
        <v>1030</v>
      </c>
      <c r="J686" s="93" t="s">
        <v>1031</v>
      </c>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row>
    <row r="687" spans="1:34" s="68" customFormat="1" x14ac:dyDescent="0.4">
      <c r="A687" s="95">
        <v>683</v>
      </c>
      <c r="B687" s="68">
        <v>5</v>
      </c>
      <c r="C687" s="68">
        <v>5</v>
      </c>
      <c r="D687" s="68">
        <v>6</v>
      </c>
      <c r="E687" s="68">
        <v>6</v>
      </c>
      <c r="F687" s="68" t="s">
        <v>3754</v>
      </c>
      <c r="G687" s="68" t="s">
        <v>3755</v>
      </c>
      <c r="H687" s="68" t="s">
        <v>3756</v>
      </c>
      <c r="I687" s="93" t="s">
        <v>8259</v>
      </c>
      <c r="J687" s="93" t="s">
        <v>8260</v>
      </c>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row>
    <row r="688" spans="1:34" s="68" customFormat="1" x14ac:dyDescent="0.4">
      <c r="A688" s="95">
        <v>684</v>
      </c>
      <c r="B688" s="68">
        <v>4</v>
      </c>
      <c r="C688" s="68">
        <v>4</v>
      </c>
      <c r="D688" s="68">
        <v>7</v>
      </c>
      <c r="E688" s="68">
        <v>7</v>
      </c>
      <c r="F688" s="68" t="s">
        <v>8261</v>
      </c>
      <c r="G688" s="68" t="s">
        <v>5113</v>
      </c>
      <c r="H688" s="68" t="s">
        <v>5114</v>
      </c>
      <c r="I688" s="93" t="s">
        <v>5116</v>
      </c>
      <c r="J688" s="93" t="s">
        <v>8262</v>
      </c>
      <c r="K688" s="69"/>
      <c r="L688" s="69"/>
      <c r="M688" s="69"/>
      <c r="N688" s="69"/>
      <c r="O688" s="69"/>
      <c r="P688" s="69"/>
      <c r="Q688" s="69"/>
      <c r="R688" s="69"/>
      <c r="S688" s="69"/>
      <c r="T688" s="69"/>
      <c r="U688" s="69"/>
      <c r="V688" s="69"/>
      <c r="W688" s="69"/>
      <c r="X688" s="69"/>
      <c r="Y688" s="69"/>
      <c r="Z688" s="69"/>
      <c r="AA688" s="69"/>
      <c r="AB688" s="69"/>
      <c r="AC688" s="69"/>
      <c r="AD688" s="69"/>
      <c r="AE688" s="69"/>
      <c r="AF688" s="69"/>
      <c r="AG688" s="69"/>
      <c r="AH688" s="69"/>
    </row>
    <row r="689" spans="1:34" s="68" customFormat="1" x14ac:dyDescent="0.4">
      <c r="A689" s="95">
        <v>685</v>
      </c>
      <c r="B689" s="68">
        <v>4</v>
      </c>
      <c r="C689" s="68">
        <v>4</v>
      </c>
      <c r="D689" s="68">
        <v>7</v>
      </c>
      <c r="E689" s="68">
        <v>7</v>
      </c>
      <c r="F689" s="68" t="s">
        <v>6190</v>
      </c>
      <c r="G689" s="68" t="s">
        <v>6191</v>
      </c>
      <c r="H689" s="68" t="s">
        <v>6192</v>
      </c>
      <c r="I689" s="93" t="s">
        <v>6194</v>
      </c>
      <c r="J689" s="93" t="s">
        <v>8263</v>
      </c>
      <c r="K689" s="69"/>
      <c r="L689" s="69"/>
      <c r="M689" s="69"/>
      <c r="N689" s="69"/>
      <c r="O689" s="69"/>
      <c r="P689" s="69"/>
      <c r="Q689" s="69"/>
      <c r="R689" s="69"/>
      <c r="S689" s="69"/>
      <c r="T689" s="69"/>
      <c r="U689" s="69"/>
      <c r="V689" s="69"/>
      <c r="W689" s="69"/>
      <c r="X689" s="69"/>
      <c r="Y689" s="69"/>
      <c r="Z689" s="69"/>
      <c r="AA689" s="69"/>
      <c r="AB689" s="69"/>
      <c r="AC689" s="69"/>
      <c r="AD689" s="69"/>
      <c r="AE689" s="69"/>
      <c r="AF689" s="69"/>
      <c r="AG689" s="69"/>
      <c r="AH689" s="69"/>
    </row>
    <row r="690" spans="1:34" s="68" customFormat="1" x14ac:dyDescent="0.4">
      <c r="A690" s="95">
        <v>686</v>
      </c>
      <c r="B690" s="68">
        <v>11</v>
      </c>
      <c r="C690" s="68">
        <v>11</v>
      </c>
      <c r="D690" s="68">
        <v>18</v>
      </c>
      <c r="E690" s="68">
        <v>18</v>
      </c>
      <c r="F690" s="68" t="s">
        <v>6201</v>
      </c>
      <c r="G690" s="68" t="s">
        <v>6202</v>
      </c>
      <c r="H690" s="68" t="s">
        <v>6203</v>
      </c>
      <c r="I690" s="93" t="s">
        <v>6205</v>
      </c>
      <c r="J690" s="93" t="s">
        <v>8264</v>
      </c>
      <c r="K690" s="69"/>
      <c r="L690" s="69"/>
      <c r="M690" s="69"/>
      <c r="N690" s="69"/>
      <c r="O690" s="69"/>
      <c r="P690" s="69"/>
      <c r="Q690" s="69"/>
      <c r="R690" s="69"/>
      <c r="S690" s="69"/>
      <c r="T690" s="69"/>
      <c r="U690" s="69"/>
      <c r="V690" s="69"/>
      <c r="W690" s="69"/>
      <c r="X690" s="69"/>
      <c r="Y690" s="69"/>
      <c r="Z690" s="69"/>
      <c r="AA690" s="69"/>
      <c r="AB690" s="69"/>
      <c r="AC690" s="69"/>
      <c r="AD690" s="69"/>
      <c r="AE690" s="69"/>
      <c r="AF690" s="69"/>
      <c r="AG690" s="69"/>
      <c r="AH690" s="69"/>
    </row>
    <row r="691" spans="1:34" s="68" customFormat="1" x14ac:dyDescent="0.4">
      <c r="A691" s="95">
        <v>687</v>
      </c>
      <c r="B691" s="68">
        <v>11</v>
      </c>
      <c r="C691" s="68">
        <v>11</v>
      </c>
      <c r="D691" s="68">
        <v>7</v>
      </c>
      <c r="E691" s="68">
        <v>7</v>
      </c>
      <c r="F691" s="68" t="s">
        <v>8265</v>
      </c>
      <c r="G691" s="68" t="s">
        <v>3693</v>
      </c>
      <c r="H691" s="68" t="s">
        <v>3694</v>
      </c>
      <c r="I691" s="93" t="s">
        <v>3696</v>
      </c>
      <c r="J691" s="93" t="s">
        <v>1463</v>
      </c>
      <c r="K691" s="69"/>
      <c r="L691" s="69"/>
      <c r="M691" s="69"/>
      <c r="N691" s="69"/>
      <c r="O691" s="69"/>
      <c r="P691" s="69"/>
      <c r="Q691" s="69"/>
      <c r="R691" s="69"/>
      <c r="S691" s="69"/>
      <c r="T691" s="69"/>
      <c r="U691" s="69"/>
      <c r="V691" s="69"/>
      <c r="W691" s="69"/>
      <c r="X691" s="69"/>
      <c r="Y691" s="69"/>
      <c r="Z691" s="69"/>
      <c r="AA691" s="69"/>
      <c r="AB691" s="69"/>
      <c r="AC691" s="69"/>
      <c r="AD691" s="69"/>
      <c r="AE691" s="69"/>
      <c r="AF691" s="69"/>
      <c r="AG691" s="69"/>
      <c r="AH691" s="69"/>
    </row>
    <row r="692" spans="1:34" s="68" customFormat="1" x14ac:dyDescent="0.4">
      <c r="A692" s="95">
        <v>688</v>
      </c>
      <c r="B692" s="68">
        <v>8</v>
      </c>
      <c r="C692" s="68">
        <v>8</v>
      </c>
      <c r="D692" s="68">
        <v>10</v>
      </c>
      <c r="E692" s="68">
        <v>10</v>
      </c>
      <c r="F692" s="68" t="s">
        <v>8266</v>
      </c>
      <c r="G692" s="68" t="s">
        <v>3263</v>
      </c>
      <c r="H692" s="68" t="s">
        <v>3264</v>
      </c>
      <c r="I692" s="93" t="s">
        <v>3266</v>
      </c>
      <c r="J692" s="93" t="s">
        <v>3267</v>
      </c>
      <c r="K692" s="69"/>
      <c r="L692" s="69"/>
      <c r="M692" s="69"/>
      <c r="N692" s="69"/>
      <c r="O692" s="69"/>
      <c r="P692" s="69"/>
      <c r="Q692" s="69"/>
      <c r="R692" s="69"/>
      <c r="S692" s="69"/>
      <c r="T692" s="69"/>
      <c r="U692" s="69"/>
      <c r="V692" s="69"/>
      <c r="W692" s="69"/>
      <c r="X692" s="69"/>
      <c r="Y692" s="69"/>
      <c r="Z692" s="69"/>
      <c r="AA692" s="69"/>
      <c r="AB692" s="69"/>
      <c r="AC692" s="69"/>
      <c r="AD692" s="69"/>
      <c r="AE692" s="69"/>
      <c r="AF692" s="69"/>
      <c r="AG692" s="69"/>
      <c r="AH692" s="69"/>
    </row>
    <row r="693" spans="1:34" s="68" customFormat="1" x14ac:dyDescent="0.4">
      <c r="A693" s="95">
        <v>689</v>
      </c>
      <c r="B693" s="68">
        <v>11</v>
      </c>
      <c r="C693" s="68">
        <v>11</v>
      </c>
      <c r="D693" s="68">
        <v>13</v>
      </c>
      <c r="E693" s="68">
        <v>14</v>
      </c>
      <c r="F693" s="68" t="s">
        <v>8267</v>
      </c>
      <c r="G693" s="68" t="s">
        <v>1299</v>
      </c>
      <c r="H693" s="68" t="s">
        <v>1300</v>
      </c>
      <c r="I693" s="93" t="s">
        <v>1302</v>
      </c>
      <c r="J693" s="93" t="s">
        <v>8268</v>
      </c>
      <c r="K693" s="69"/>
      <c r="L693" s="69"/>
      <c r="M693" s="69"/>
      <c r="N693" s="69"/>
      <c r="O693" s="69"/>
      <c r="P693" s="69"/>
      <c r="Q693" s="69"/>
      <c r="R693" s="69"/>
      <c r="S693" s="69"/>
      <c r="T693" s="69"/>
      <c r="U693" s="69"/>
      <c r="V693" s="69"/>
      <c r="W693" s="69"/>
      <c r="X693" s="69"/>
      <c r="Y693" s="69"/>
      <c r="Z693" s="69"/>
      <c r="AA693" s="69"/>
      <c r="AB693" s="69"/>
      <c r="AC693" s="69"/>
      <c r="AD693" s="69"/>
      <c r="AE693" s="69"/>
      <c r="AF693" s="69"/>
      <c r="AG693" s="69"/>
      <c r="AH693" s="69"/>
    </row>
    <row r="694" spans="1:34" s="68" customFormat="1" x14ac:dyDescent="0.4">
      <c r="A694" s="95">
        <v>690</v>
      </c>
      <c r="B694" s="68">
        <v>14</v>
      </c>
      <c r="C694" s="68">
        <v>16</v>
      </c>
      <c r="D694" s="68">
        <v>15</v>
      </c>
      <c r="E694" s="68">
        <v>16</v>
      </c>
      <c r="F694" s="68" t="s">
        <v>8269</v>
      </c>
      <c r="G694" s="68" t="s">
        <v>493</v>
      </c>
      <c r="H694" s="68" t="s">
        <v>494</v>
      </c>
      <c r="I694" s="93" t="s">
        <v>496</v>
      </c>
      <c r="J694" s="93" t="s">
        <v>497</v>
      </c>
      <c r="K694" s="69"/>
      <c r="L694" s="69"/>
      <c r="M694" s="69"/>
      <c r="N694" s="69"/>
      <c r="O694" s="69"/>
      <c r="P694" s="69"/>
      <c r="Q694" s="69"/>
      <c r="R694" s="69"/>
      <c r="S694" s="69"/>
      <c r="T694" s="69"/>
      <c r="U694" s="69"/>
      <c r="V694" s="69"/>
      <c r="W694" s="69"/>
      <c r="X694" s="69"/>
      <c r="Y694" s="69"/>
      <c r="Z694" s="69"/>
      <c r="AA694" s="69"/>
      <c r="AB694" s="69"/>
      <c r="AC694" s="69"/>
      <c r="AD694" s="69"/>
      <c r="AE694" s="69"/>
      <c r="AF694" s="69"/>
      <c r="AG694" s="69"/>
      <c r="AH694" s="69"/>
    </row>
    <row r="695" spans="1:34" s="68" customFormat="1" x14ac:dyDescent="0.4">
      <c r="A695" s="95">
        <v>691</v>
      </c>
      <c r="B695" s="68">
        <v>7</v>
      </c>
      <c r="C695" s="68">
        <v>10</v>
      </c>
      <c r="D695" s="68">
        <v>10</v>
      </c>
      <c r="E695" s="68">
        <v>11</v>
      </c>
      <c r="F695" s="68" t="s">
        <v>8270</v>
      </c>
      <c r="G695" s="68" t="s">
        <v>8271</v>
      </c>
      <c r="H695" s="68" t="s">
        <v>8272</v>
      </c>
      <c r="I695" s="93" t="s">
        <v>8273</v>
      </c>
      <c r="J695" s="93" t="s">
        <v>7967</v>
      </c>
      <c r="K695" s="69"/>
      <c r="L695" s="69"/>
      <c r="M695" s="69"/>
      <c r="N695" s="69"/>
      <c r="O695" s="69"/>
      <c r="P695" s="69"/>
      <c r="Q695" s="69"/>
      <c r="R695" s="69"/>
      <c r="S695" s="69"/>
      <c r="T695" s="69"/>
      <c r="U695" s="69"/>
      <c r="V695" s="69"/>
      <c r="W695" s="69"/>
      <c r="X695" s="69"/>
      <c r="Y695" s="69"/>
      <c r="Z695" s="69"/>
      <c r="AA695" s="69"/>
      <c r="AB695" s="69"/>
      <c r="AC695" s="69"/>
      <c r="AD695" s="69"/>
      <c r="AE695" s="69"/>
      <c r="AF695" s="69"/>
      <c r="AG695" s="69"/>
      <c r="AH695" s="69"/>
    </row>
    <row r="696" spans="1:34" s="68" customFormat="1" x14ac:dyDescent="0.4">
      <c r="A696" s="95">
        <v>692</v>
      </c>
      <c r="B696" s="68">
        <v>7</v>
      </c>
      <c r="C696" s="68">
        <v>7</v>
      </c>
      <c r="D696" s="68">
        <v>6</v>
      </c>
      <c r="E696" s="68">
        <v>7</v>
      </c>
      <c r="F696" s="68" t="s">
        <v>8274</v>
      </c>
      <c r="G696" s="68" t="s">
        <v>1022</v>
      </c>
      <c r="H696" s="68" t="s">
        <v>1023</v>
      </c>
      <c r="I696" s="93" t="s">
        <v>1025</v>
      </c>
      <c r="J696" s="93" t="s">
        <v>979</v>
      </c>
      <c r="K696" s="69"/>
      <c r="L696" s="69"/>
      <c r="M696" s="69"/>
      <c r="N696" s="69"/>
      <c r="O696" s="69"/>
      <c r="P696" s="69"/>
      <c r="Q696" s="69"/>
      <c r="R696" s="69"/>
      <c r="S696" s="69"/>
      <c r="T696" s="69"/>
      <c r="U696" s="69"/>
      <c r="V696" s="69"/>
      <c r="W696" s="69"/>
      <c r="X696" s="69"/>
      <c r="Y696" s="69"/>
      <c r="Z696" s="69"/>
      <c r="AA696" s="69"/>
      <c r="AB696" s="69"/>
      <c r="AC696" s="69"/>
      <c r="AD696" s="69"/>
      <c r="AE696" s="69"/>
      <c r="AF696" s="69"/>
      <c r="AG696" s="69"/>
      <c r="AH696" s="69"/>
    </row>
    <row r="697" spans="1:34" s="68" customFormat="1" x14ac:dyDescent="0.4">
      <c r="A697" s="95">
        <v>693</v>
      </c>
      <c r="B697" s="68">
        <v>3</v>
      </c>
      <c r="C697" s="68">
        <v>3</v>
      </c>
      <c r="D697" s="68">
        <v>4</v>
      </c>
      <c r="E697" s="68">
        <v>4</v>
      </c>
      <c r="F697" s="68" t="s">
        <v>6284</v>
      </c>
      <c r="G697" s="68" t="s">
        <v>6285</v>
      </c>
      <c r="H697" s="68" t="s">
        <v>8275</v>
      </c>
      <c r="I697" s="93" t="s">
        <v>8276</v>
      </c>
      <c r="J697" s="93" t="s">
        <v>7326</v>
      </c>
      <c r="K697" s="69"/>
      <c r="L697" s="69"/>
      <c r="M697" s="69"/>
      <c r="N697" s="69"/>
      <c r="O697" s="69"/>
      <c r="P697" s="69"/>
      <c r="Q697" s="69"/>
      <c r="R697" s="69"/>
      <c r="S697" s="69"/>
      <c r="T697" s="69"/>
      <c r="U697" s="69"/>
      <c r="V697" s="69"/>
      <c r="W697" s="69"/>
      <c r="X697" s="69"/>
      <c r="Y697" s="69"/>
      <c r="Z697" s="69"/>
      <c r="AA697" s="69"/>
      <c r="AB697" s="69"/>
      <c r="AC697" s="69"/>
      <c r="AD697" s="69"/>
      <c r="AE697" s="69"/>
      <c r="AF697" s="69"/>
      <c r="AG697" s="69"/>
      <c r="AH697" s="69"/>
    </row>
    <row r="698" spans="1:34" s="68" customFormat="1" x14ac:dyDescent="0.4">
      <c r="A698" s="95">
        <v>694</v>
      </c>
      <c r="B698" s="68">
        <v>5</v>
      </c>
      <c r="C698" s="68">
        <v>5</v>
      </c>
      <c r="D698" s="68">
        <v>2</v>
      </c>
      <c r="E698" s="68">
        <v>2</v>
      </c>
      <c r="F698" s="68" t="s">
        <v>8277</v>
      </c>
      <c r="G698" s="68" t="s">
        <v>6074</v>
      </c>
      <c r="H698" s="68" t="s">
        <v>6075</v>
      </c>
      <c r="I698" s="93" t="s">
        <v>6077</v>
      </c>
      <c r="J698" s="93" t="s">
        <v>6078</v>
      </c>
      <c r="K698" s="69"/>
      <c r="L698" s="69"/>
      <c r="M698" s="69"/>
      <c r="N698" s="69"/>
      <c r="O698" s="69"/>
      <c r="P698" s="69"/>
      <c r="Q698" s="69"/>
      <c r="R698" s="69"/>
      <c r="S698" s="69"/>
      <c r="T698" s="69"/>
      <c r="U698" s="69"/>
      <c r="V698" s="69"/>
      <c r="W698" s="69"/>
      <c r="X698" s="69"/>
      <c r="Y698" s="69"/>
      <c r="Z698" s="69"/>
      <c r="AA698" s="69"/>
      <c r="AB698" s="69"/>
      <c r="AC698" s="69"/>
      <c r="AD698" s="69"/>
      <c r="AE698" s="69"/>
      <c r="AF698" s="69"/>
      <c r="AG698" s="69"/>
      <c r="AH698" s="69"/>
    </row>
    <row r="699" spans="1:34" s="68" customFormat="1" x14ac:dyDescent="0.4">
      <c r="A699" s="95">
        <v>695</v>
      </c>
      <c r="B699" s="68">
        <v>3</v>
      </c>
      <c r="C699" s="68">
        <v>3</v>
      </c>
      <c r="D699" s="68">
        <v>4</v>
      </c>
      <c r="E699" s="68">
        <v>4</v>
      </c>
      <c r="F699" s="68" t="s">
        <v>8278</v>
      </c>
      <c r="G699" s="68" t="s">
        <v>8279</v>
      </c>
      <c r="H699" s="68" t="s">
        <v>8280</v>
      </c>
      <c r="I699" s="93" t="s">
        <v>8281</v>
      </c>
      <c r="J699" s="93" t="s">
        <v>8282</v>
      </c>
      <c r="K699" s="69"/>
      <c r="L699" s="69"/>
      <c r="M699" s="69"/>
      <c r="N699" s="69"/>
      <c r="O699" s="69"/>
      <c r="P699" s="69"/>
      <c r="Q699" s="69"/>
      <c r="R699" s="69"/>
      <c r="S699" s="69"/>
      <c r="T699" s="69"/>
      <c r="U699" s="69"/>
      <c r="V699" s="69"/>
      <c r="W699" s="69"/>
      <c r="X699" s="69"/>
      <c r="Y699" s="69"/>
      <c r="Z699" s="69"/>
      <c r="AA699" s="69"/>
      <c r="AB699" s="69"/>
      <c r="AC699" s="69"/>
      <c r="AD699" s="69"/>
      <c r="AE699" s="69"/>
      <c r="AF699" s="69"/>
      <c r="AG699" s="69"/>
      <c r="AH699" s="69"/>
    </row>
    <row r="700" spans="1:34" s="68" customFormat="1" x14ac:dyDescent="0.4">
      <c r="A700" s="95">
        <v>696</v>
      </c>
      <c r="B700" s="68">
        <v>2</v>
      </c>
      <c r="C700" s="68">
        <v>2</v>
      </c>
      <c r="D700" s="68">
        <v>5</v>
      </c>
      <c r="E700" s="68">
        <v>5</v>
      </c>
      <c r="F700" s="68" t="s">
        <v>8283</v>
      </c>
      <c r="G700" s="68" t="s">
        <v>5358</v>
      </c>
      <c r="H700" s="68" t="s">
        <v>5359</v>
      </c>
      <c r="I700" s="93" t="s">
        <v>3133</v>
      </c>
      <c r="J700" s="93" t="s">
        <v>8284</v>
      </c>
      <c r="K700" s="69"/>
      <c r="L700" s="69"/>
      <c r="M700" s="69"/>
      <c r="N700" s="69"/>
      <c r="O700" s="69"/>
      <c r="P700" s="69"/>
      <c r="Q700" s="69"/>
      <c r="R700" s="69"/>
      <c r="S700" s="69"/>
      <c r="T700" s="69"/>
      <c r="U700" s="69"/>
      <c r="V700" s="69"/>
      <c r="W700" s="69"/>
      <c r="X700" s="69"/>
      <c r="Y700" s="69"/>
      <c r="Z700" s="69"/>
      <c r="AA700" s="69"/>
      <c r="AB700" s="69"/>
      <c r="AC700" s="69"/>
      <c r="AD700" s="69"/>
      <c r="AE700" s="69"/>
      <c r="AF700" s="69"/>
      <c r="AG700" s="69"/>
      <c r="AH700" s="69"/>
    </row>
    <row r="701" spans="1:34" s="68" customFormat="1" x14ac:dyDescent="0.4">
      <c r="A701" s="95">
        <v>697</v>
      </c>
      <c r="B701" s="68">
        <v>3</v>
      </c>
      <c r="C701" s="68">
        <v>3</v>
      </c>
      <c r="D701" s="68">
        <v>4</v>
      </c>
      <c r="E701" s="68">
        <v>4</v>
      </c>
      <c r="F701" s="68" t="s">
        <v>8285</v>
      </c>
      <c r="G701" s="68" t="s">
        <v>280</v>
      </c>
      <c r="H701" s="68" t="s">
        <v>281</v>
      </c>
      <c r="I701" s="93" t="s">
        <v>283</v>
      </c>
      <c r="J701" s="93" t="s">
        <v>284</v>
      </c>
      <c r="K701" s="69"/>
      <c r="L701" s="69"/>
      <c r="M701" s="69"/>
      <c r="N701" s="69"/>
      <c r="O701" s="69"/>
      <c r="P701" s="69"/>
      <c r="Q701" s="69"/>
      <c r="R701" s="69"/>
      <c r="S701" s="69"/>
      <c r="T701" s="69"/>
      <c r="U701" s="69"/>
      <c r="V701" s="69"/>
      <c r="W701" s="69"/>
      <c r="X701" s="69"/>
      <c r="Y701" s="69"/>
      <c r="Z701" s="69"/>
      <c r="AA701" s="69"/>
      <c r="AB701" s="69"/>
      <c r="AC701" s="69"/>
      <c r="AD701" s="69"/>
      <c r="AE701" s="69"/>
      <c r="AF701" s="69"/>
      <c r="AG701" s="69"/>
      <c r="AH701" s="69"/>
    </row>
    <row r="702" spans="1:34" s="68" customFormat="1" x14ac:dyDescent="0.4">
      <c r="A702" s="95">
        <v>698</v>
      </c>
      <c r="B702" s="68">
        <v>14</v>
      </c>
      <c r="C702" s="68">
        <v>15</v>
      </c>
      <c r="D702" s="68">
        <v>6</v>
      </c>
      <c r="E702" s="68">
        <v>6</v>
      </c>
      <c r="F702" s="68" t="s">
        <v>8286</v>
      </c>
      <c r="G702" s="68" t="s">
        <v>8287</v>
      </c>
      <c r="H702" s="68" t="s">
        <v>8288</v>
      </c>
      <c r="I702" s="93" t="s">
        <v>8289</v>
      </c>
      <c r="J702" s="93" t="s">
        <v>8290</v>
      </c>
      <c r="K702" s="69"/>
      <c r="L702" s="69"/>
      <c r="M702" s="69"/>
      <c r="N702" s="69"/>
      <c r="O702" s="69"/>
      <c r="P702" s="69"/>
      <c r="Q702" s="69"/>
      <c r="R702" s="69"/>
      <c r="S702" s="69"/>
      <c r="T702" s="69"/>
      <c r="U702" s="69"/>
      <c r="V702" s="69"/>
      <c r="W702" s="69"/>
      <c r="X702" s="69"/>
      <c r="Y702" s="69"/>
      <c r="Z702" s="69"/>
      <c r="AA702" s="69"/>
      <c r="AB702" s="69"/>
      <c r="AC702" s="69"/>
      <c r="AD702" s="69"/>
      <c r="AE702" s="69"/>
      <c r="AF702" s="69"/>
      <c r="AG702" s="69"/>
      <c r="AH702" s="69"/>
    </row>
    <row r="703" spans="1:34" s="68" customFormat="1" x14ac:dyDescent="0.4">
      <c r="A703" s="95">
        <v>699</v>
      </c>
      <c r="B703" s="68">
        <v>6</v>
      </c>
      <c r="C703" s="68">
        <v>6</v>
      </c>
      <c r="D703" s="68">
        <v>8</v>
      </c>
      <c r="E703" s="68">
        <v>8</v>
      </c>
      <c r="F703" s="68" t="s">
        <v>2770</v>
      </c>
      <c r="G703" s="68" t="s">
        <v>2771</v>
      </c>
      <c r="H703" s="68" t="s">
        <v>2772</v>
      </c>
      <c r="I703" s="93" t="s">
        <v>2774</v>
      </c>
      <c r="J703" s="93" t="s">
        <v>8291</v>
      </c>
      <c r="K703" s="69"/>
      <c r="L703" s="69"/>
      <c r="M703" s="69"/>
      <c r="N703" s="69"/>
      <c r="O703" s="69"/>
      <c r="P703" s="69"/>
      <c r="Q703" s="69"/>
      <c r="R703" s="69"/>
      <c r="S703" s="69"/>
      <c r="T703" s="69"/>
      <c r="U703" s="69"/>
      <c r="V703" s="69"/>
      <c r="W703" s="69"/>
      <c r="X703" s="69"/>
      <c r="Y703" s="69"/>
      <c r="Z703" s="69"/>
      <c r="AA703" s="69"/>
      <c r="AB703" s="69"/>
      <c r="AC703" s="69"/>
      <c r="AD703" s="69"/>
      <c r="AE703" s="69"/>
      <c r="AF703" s="69"/>
      <c r="AG703" s="69"/>
      <c r="AH703" s="69"/>
    </row>
    <row r="704" spans="1:34" s="68" customFormat="1" x14ac:dyDescent="0.4">
      <c r="A704" s="95">
        <v>700</v>
      </c>
      <c r="B704" s="68">
        <v>5</v>
      </c>
      <c r="C704" s="68">
        <v>7</v>
      </c>
      <c r="D704" s="68">
        <v>10</v>
      </c>
      <c r="E704" s="68">
        <v>10</v>
      </c>
      <c r="F704" s="68" t="s">
        <v>8292</v>
      </c>
      <c r="G704" s="68" t="s">
        <v>8293</v>
      </c>
      <c r="H704" s="68" t="s">
        <v>8294</v>
      </c>
      <c r="I704" s="93" t="s">
        <v>8295</v>
      </c>
      <c r="J704" s="93" t="s">
        <v>8296</v>
      </c>
      <c r="K704" s="69"/>
      <c r="L704" s="69"/>
      <c r="M704" s="69"/>
      <c r="N704" s="69"/>
      <c r="O704" s="69"/>
      <c r="P704" s="69"/>
      <c r="Q704" s="69"/>
      <c r="R704" s="69"/>
      <c r="S704" s="69"/>
      <c r="T704" s="69"/>
      <c r="U704" s="69"/>
      <c r="V704" s="69"/>
      <c r="W704" s="69"/>
      <c r="X704" s="69"/>
      <c r="Y704" s="69"/>
      <c r="Z704" s="69"/>
      <c r="AA704" s="69"/>
      <c r="AB704" s="69"/>
      <c r="AC704" s="69"/>
      <c r="AD704" s="69"/>
      <c r="AE704" s="69"/>
      <c r="AF704" s="69"/>
      <c r="AG704" s="69"/>
      <c r="AH704" s="69"/>
    </row>
    <row r="705" spans="1:34" s="68" customFormat="1" x14ac:dyDescent="0.4">
      <c r="A705" s="95">
        <v>701</v>
      </c>
      <c r="B705" s="68">
        <v>8</v>
      </c>
      <c r="C705" s="68">
        <v>8</v>
      </c>
      <c r="D705" s="68">
        <v>9</v>
      </c>
      <c r="E705" s="68">
        <v>9</v>
      </c>
      <c r="F705" s="68" t="s">
        <v>2358</v>
      </c>
      <c r="G705" s="68" t="s">
        <v>2359</v>
      </c>
      <c r="H705" s="68" t="s">
        <v>2360</v>
      </c>
      <c r="I705" s="93" t="s">
        <v>4596</v>
      </c>
      <c r="J705" s="93" t="s">
        <v>8297</v>
      </c>
      <c r="K705" s="69"/>
      <c r="L705" s="69"/>
      <c r="M705" s="69"/>
      <c r="N705" s="69"/>
      <c r="O705" s="69"/>
      <c r="P705" s="69"/>
      <c r="Q705" s="69"/>
      <c r="R705" s="69"/>
      <c r="S705" s="69"/>
      <c r="T705" s="69"/>
      <c r="U705" s="69"/>
      <c r="V705" s="69"/>
      <c r="W705" s="69"/>
      <c r="X705" s="69"/>
      <c r="Y705" s="69"/>
      <c r="Z705" s="69"/>
      <c r="AA705" s="69"/>
      <c r="AB705" s="69"/>
      <c r="AC705" s="69"/>
      <c r="AD705" s="69"/>
      <c r="AE705" s="69"/>
      <c r="AF705" s="69"/>
      <c r="AG705" s="69"/>
      <c r="AH705" s="69"/>
    </row>
    <row r="706" spans="1:34" s="68" customFormat="1" x14ac:dyDescent="0.4">
      <c r="A706" s="95">
        <v>702</v>
      </c>
      <c r="B706" s="68">
        <v>19</v>
      </c>
      <c r="C706" s="68">
        <v>23</v>
      </c>
      <c r="D706" s="68">
        <v>20</v>
      </c>
      <c r="E706" s="68">
        <v>21</v>
      </c>
      <c r="F706" s="68" t="s">
        <v>2540</v>
      </c>
      <c r="G706" s="68" t="s">
        <v>2541</v>
      </c>
      <c r="H706" s="68" t="s">
        <v>2542</v>
      </c>
      <c r="I706" s="93" t="s">
        <v>2544</v>
      </c>
      <c r="J706" s="93" t="s">
        <v>8298</v>
      </c>
      <c r="K706" s="69"/>
      <c r="L706" s="69"/>
      <c r="M706" s="69"/>
      <c r="N706" s="69"/>
      <c r="O706" s="69"/>
      <c r="P706" s="69"/>
      <c r="Q706" s="69"/>
      <c r="R706" s="69"/>
      <c r="S706" s="69"/>
      <c r="T706" s="69"/>
      <c r="U706" s="69"/>
      <c r="V706" s="69"/>
      <c r="W706" s="69"/>
      <c r="X706" s="69"/>
      <c r="Y706" s="69"/>
      <c r="Z706" s="69"/>
      <c r="AA706" s="69"/>
      <c r="AB706" s="69"/>
      <c r="AC706" s="69"/>
      <c r="AD706" s="69"/>
      <c r="AE706" s="69"/>
      <c r="AF706" s="69"/>
      <c r="AG706" s="69"/>
      <c r="AH706" s="69"/>
    </row>
    <row r="707" spans="1:34" s="68" customFormat="1" x14ac:dyDescent="0.4">
      <c r="A707" s="95">
        <v>703</v>
      </c>
      <c r="B707" s="68">
        <v>14</v>
      </c>
      <c r="C707" s="68">
        <v>14</v>
      </c>
      <c r="D707" s="68">
        <v>13</v>
      </c>
      <c r="E707" s="68">
        <v>13</v>
      </c>
      <c r="F707" s="68" t="s">
        <v>5362</v>
      </c>
      <c r="G707" s="68" t="s">
        <v>5363</v>
      </c>
      <c r="H707" s="68" t="s">
        <v>5364</v>
      </c>
      <c r="I707" s="93" t="s">
        <v>5366</v>
      </c>
      <c r="J707" s="93" t="s">
        <v>5367</v>
      </c>
      <c r="K707" s="69"/>
      <c r="L707" s="69"/>
      <c r="M707" s="69"/>
      <c r="N707" s="69"/>
      <c r="O707" s="69"/>
      <c r="P707" s="69"/>
      <c r="Q707" s="69"/>
      <c r="R707" s="69"/>
      <c r="S707" s="69"/>
      <c r="T707" s="69"/>
      <c r="U707" s="69"/>
      <c r="V707" s="69"/>
      <c r="W707" s="69"/>
      <c r="X707" s="69"/>
      <c r="Y707" s="69"/>
      <c r="Z707" s="69"/>
      <c r="AA707" s="69"/>
      <c r="AB707" s="69"/>
      <c r="AC707" s="69"/>
      <c r="AD707" s="69"/>
      <c r="AE707" s="69"/>
      <c r="AF707" s="69"/>
      <c r="AG707" s="69"/>
      <c r="AH707" s="69"/>
    </row>
    <row r="708" spans="1:34" s="68" customFormat="1" x14ac:dyDescent="0.4">
      <c r="A708" s="95">
        <v>704</v>
      </c>
      <c r="B708" s="68">
        <v>4</v>
      </c>
      <c r="C708" s="68">
        <v>5</v>
      </c>
      <c r="D708" s="68">
        <v>4</v>
      </c>
      <c r="E708" s="68">
        <v>5</v>
      </c>
      <c r="F708" s="68" t="s">
        <v>5533</v>
      </c>
      <c r="G708" s="68" t="s">
        <v>5534</v>
      </c>
      <c r="H708" s="68" t="s">
        <v>5535</v>
      </c>
      <c r="I708" s="93" t="s">
        <v>5537</v>
      </c>
      <c r="J708" s="93" t="s">
        <v>8299</v>
      </c>
      <c r="K708" s="69"/>
      <c r="L708" s="69"/>
      <c r="M708" s="69"/>
      <c r="N708" s="69"/>
      <c r="O708" s="69"/>
      <c r="P708" s="69"/>
      <c r="Q708" s="69"/>
      <c r="R708" s="69"/>
      <c r="S708" s="69"/>
      <c r="T708" s="69"/>
      <c r="U708" s="69"/>
      <c r="V708" s="69"/>
      <c r="W708" s="69"/>
      <c r="X708" s="69"/>
      <c r="Y708" s="69"/>
      <c r="Z708" s="69"/>
      <c r="AA708" s="69"/>
      <c r="AB708" s="69"/>
      <c r="AC708" s="69"/>
      <c r="AD708" s="69"/>
      <c r="AE708" s="69"/>
      <c r="AF708" s="69"/>
      <c r="AG708" s="69"/>
      <c r="AH708" s="69"/>
    </row>
    <row r="709" spans="1:34" s="68" customFormat="1" x14ac:dyDescent="0.4">
      <c r="A709" s="95">
        <v>705</v>
      </c>
      <c r="B709" s="68">
        <v>4</v>
      </c>
      <c r="C709" s="68">
        <v>4</v>
      </c>
      <c r="D709" s="68">
        <v>5</v>
      </c>
      <c r="E709" s="68">
        <v>6</v>
      </c>
      <c r="F709" s="68" t="s">
        <v>8300</v>
      </c>
      <c r="G709" s="68" t="s">
        <v>2946</v>
      </c>
      <c r="H709" s="68" t="s">
        <v>2947</v>
      </c>
      <c r="I709" s="93" t="s">
        <v>2949</v>
      </c>
      <c r="J709" s="93" t="s">
        <v>8301</v>
      </c>
      <c r="K709" s="69"/>
      <c r="L709" s="69"/>
      <c r="M709" s="69"/>
      <c r="N709" s="69"/>
      <c r="O709" s="69"/>
      <c r="P709" s="69"/>
      <c r="Q709" s="69"/>
      <c r="R709" s="69"/>
      <c r="S709" s="69"/>
      <c r="T709" s="69"/>
      <c r="U709" s="69"/>
      <c r="V709" s="69"/>
      <c r="W709" s="69"/>
      <c r="X709" s="69"/>
      <c r="Y709" s="69"/>
      <c r="Z709" s="69"/>
      <c r="AA709" s="69"/>
      <c r="AB709" s="69"/>
      <c r="AC709" s="69"/>
      <c r="AD709" s="69"/>
      <c r="AE709" s="69"/>
      <c r="AF709" s="69"/>
      <c r="AG709" s="69"/>
      <c r="AH709" s="69"/>
    </row>
    <row r="710" spans="1:34" s="68" customFormat="1" x14ac:dyDescent="0.4">
      <c r="A710" s="95">
        <v>706</v>
      </c>
      <c r="B710" s="68">
        <v>4</v>
      </c>
      <c r="C710" s="68">
        <v>4</v>
      </c>
      <c r="D710" s="68">
        <v>6</v>
      </c>
      <c r="E710" s="68">
        <v>6</v>
      </c>
      <c r="F710" s="68" t="s">
        <v>2951</v>
      </c>
      <c r="G710" s="68" t="s">
        <v>2952</v>
      </c>
      <c r="H710" s="68" t="s">
        <v>2953</v>
      </c>
      <c r="I710" s="93" t="s">
        <v>2955</v>
      </c>
      <c r="J710" s="93" t="s">
        <v>2956</v>
      </c>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row>
    <row r="711" spans="1:34" s="68" customFormat="1" x14ac:dyDescent="0.4">
      <c r="A711" s="95">
        <v>707</v>
      </c>
      <c r="B711" s="68">
        <v>4</v>
      </c>
      <c r="C711" s="68">
        <v>4</v>
      </c>
      <c r="D711" s="68">
        <v>6</v>
      </c>
      <c r="E711" s="68">
        <v>6</v>
      </c>
      <c r="F711" s="68" t="s">
        <v>8302</v>
      </c>
      <c r="G711" s="68" t="s">
        <v>3441</v>
      </c>
      <c r="H711" s="68" t="s">
        <v>3442</v>
      </c>
      <c r="I711" s="93" t="s">
        <v>3444</v>
      </c>
      <c r="J711" s="93" t="s">
        <v>8303</v>
      </c>
      <c r="K711" s="69"/>
      <c r="L711" s="69"/>
      <c r="M711" s="69"/>
      <c r="N711" s="69"/>
      <c r="O711" s="69"/>
      <c r="P711" s="69"/>
      <c r="Q711" s="69"/>
      <c r="R711" s="69"/>
      <c r="S711" s="69"/>
      <c r="T711" s="69"/>
      <c r="U711" s="69"/>
      <c r="V711" s="69"/>
      <c r="W711" s="69"/>
      <c r="X711" s="69"/>
      <c r="Y711" s="69"/>
      <c r="Z711" s="69"/>
      <c r="AA711" s="69"/>
      <c r="AB711" s="69"/>
      <c r="AC711" s="69"/>
      <c r="AD711" s="69"/>
      <c r="AE711" s="69"/>
      <c r="AF711" s="69"/>
      <c r="AG711" s="69"/>
      <c r="AH711" s="69"/>
    </row>
    <row r="712" spans="1:34" s="68" customFormat="1" x14ac:dyDescent="0.4">
      <c r="A712" s="95">
        <v>708</v>
      </c>
      <c r="B712" s="68">
        <v>4</v>
      </c>
      <c r="C712" s="68">
        <v>4</v>
      </c>
      <c r="D712" s="68">
        <v>6</v>
      </c>
      <c r="E712" s="68">
        <v>6</v>
      </c>
      <c r="F712" s="68" t="s">
        <v>8304</v>
      </c>
      <c r="G712" s="68" t="s">
        <v>8305</v>
      </c>
      <c r="H712" s="68" t="s">
        <v>8306</v>
      </c>
      <c r="I712" s="93" t="s">
        <v>8307</v>
      </c>
      <c r="J712" s="93" t="s">
        <v>8308</v>
      </c>
      <c r="K712" s="69"/>
      <c r="L712" s="69"/>
      <c r="M712" s="69"/>
      <c r="N712" s="69"/>
      <c r="O712" s="69"/>
      <c r="P712" s="69"/>
      <c r="Q712" s="69"/>
      <c r="R712" s="69"/>
      <c r="S712" s="69"/>
      <c r="T712" s="69"/>
      <c r="U712" s="69"/>
      <c r="V712" s="69"/>
      <c r="W712" s="69"/>
      <c r="X712" s="69"/>
      <c r="Y712" s="69"/>
      <c r="Z712" s="69"/>
      <c r="AA712" s="69"/>
      <c r="AB712" s="69"/>
      <c r="AC712" s="69"/>
      <c r="AD712" s="69"/>
      <c r="AE712" s="69"/>
      <c r="AF712" s="69"/>
      <c r="AG712" s="69"/>
      <c r="AH712" s="69"/>
    </row>
    <row r="713" spans="1:34" s="68" customFormat="1" x14ac:dyDescent="0.4">
      <c r="A713" s="95">
        <v>709</v>
      </c>
      <c r="B713" s="68">
        <v>12</v>
      </c>
      <c r="C713" s="68">
        <v>12</v>
      </c>
      <c r="D713" s="68">
        <v>8</v>
      </c>
      <c r="E713" s="68">
        <v>8</v>
      </c>
      <c r="F713" s="68" t="s">
        <v>6181</v>
      </c>
      <c r="G713" s="68" t="s">
        <v>6182</v>
      </c>
      <c r="H713" s="68" t="s">
        <v>757</v>
      </c>
      <c r="I713" s="93" t="s">
        <v>759</v>
      </c>
      <c r="J713" s="93" t="s">
        <v>6183</v>
      </c>
      <c r="K713" s="69"/>
      <c r="L713" s="69"/>
      <c r="M713" s="69"/>
      <c r="N713" s="69"/>
      <c r="O713" s="69"/>
      <c r="P713" s="69"/>
      <c r="Q713" s="69"/>
      <c r="R713" s="69"/>
      <c r="S713" s="69"/>
      <c r="T713" s="69"/>
      <c r="U713" s="69"/>
      <c r="V713" s="69"/>
      <c r="W713" s="69"/>
      <c r="X713" s="69"/>
      <c r="Y713" s="69"/>
      <c r="Z713" s="69"/>
      <c r="AA713" s="69"/>
      <c r="AB713" s="69"/>
      <c r="AC713" s="69"/>
      <c r="AD713" s="69"/>
      <c r="AE713" s="69"/>
      <c r="AF713" s="69"/>
      <c r="AG713" s="69"/>
      <c r="AH713" s="69"/>
    </row>
    <row r="714" spans="1:34" s="68" customFormat="1" x14ac:dyDescent="0.4">
      <c r="A714" s="95">
        <v>710</v>
      </c>
      <c r="B714" s="68">
        <v>3</v>
      </c>
      <c r="C714" s="68">
        <v>5</v>
      </c>
      <c r="D714" s="68">
        <v>4</v>
      </c>
      <c r="E714" s="68">
        <v>5</v>
      </c>
      <c r="F714" s="68" t="s">
        <v>8309</v>
      </c>
      <c r="G714" s="68" t="s">
        <v>25</v>
      </c>
      <c r="H714" s="68" t="s">
        <v>20</v>
      </c>
      <c r="I714" s="93" t="s">
        <v>1182</v>
      </c>
      <c r="J714" s="93" t="s">
        <v>1183</v>
      </c>
      <c r="K714" s="69"/>
      <c r="L714" s="69"/>
      <c r="M714" s="69"/>
      <c r="N714" s="69"/>
      <c r="O714" s="69"/>
      <c r="P714" s="69"/>
      <c r="Q714" s="69"/>
      <c r="R714" s="69"/>
      <c r="S714" s="69"/>
      <c r="T714" s="69"/>
      <c r="U714" s="69"/>
      <c r="V714" s="69"/>
      <c r="W714" s="69"/>
      <c r="X714" s="69"/>
      <c r="Y714" s="69"/>
      <c r="Z714" s="69"/>
      <c r="AA714" s="69"/>
      <c r="AB714" s="69"/>
      <c r="AC714" s="69"/>
      <c r="AD714" s="69"/>
      <c r="AE714" s="69"/>
      <c r="AF714" s="69"/>
      <c r="AG714" s="69"/>
      <c r="AH714" s="69"/>
    </row>
    <row r="715" spans="1:34" s="68" customFormat="1" x14ac:dyDescent="0.4">
      <c r="A715" s="95">
        <v>711</v>
      </c>
      <c r="B715" s="68">
        <v>12</v>
      </c>
      <c r="C715" s="68">
        <v>12</v>
      </c>
      <c r="D715" s="68">
        <v>18</v>
      </c>
      <c r="E715" s="68">
        <v>21</v>
      </c>
      <c r="F715" s="68" t="s">
        <v>2235</v>
      </c>
      <c r="G715" s="68" t="s">
        <v>2236</v>
      </c>
      <c r="H715" s="68" t="s">
        <v>2237</v>
      </c>
      <c r="I715" s="93" t="s">
        <v>2239</v>
      </c>
      <c r="J715" s="93" t="s">
        <v>2240</v>
      </c>
      <c r="K715" s="69"/>
      <c r="L715" s="69"/>
      <c r="M715" s="69"/>
      <c r="N715" s="69"/>
      <c r="O715" s="69"/>
      <c r="P715" s="69"/>
      <c r="Q715" s="69"/>
      <c r="R715" s="69"/>
      <c r="S715" s="69"/>
      <c r="T715" s="69"/>
      <c r="U715" s="69"/>
      <c r="V715" s="69"/>
      <c r="W715" s="69"/>
      <c r="X715" s="69"/>
      <c r="Y715" s="69"/>
      <c r="Z715" s="69"/>
      <c r="AA715" s="69"/>
      <c r="AB715" s="69"/>
      <c r="AC715" s="69"/>
      <c r="AD715" s="69"/>
      <c r="AE715" s="69"/>
      <c r="AF715" s="69"/>
      <c r="AG715" s="69"/>
      <c r="AH715" s="69"/>
    </row>
    <row r="716" spans="1:34" s="68" customFormat="1" x14ac:dyDescent="0.4">
      <c r="A716" s="95">
        <v>712</v>
      </c>
      <c r="B716" s="68">
        <v>13</v>
      </c>
      <c r="C716" s="68">
        <v>13</v>
      </c>
      <c r="D716" s="68">
        <v>13</v>
      </c>
      <c r="E716" s="68">
        <v>13</v>
      </c>
      <c r="F716" s="68" t="s">
        <v>2211</v>
      </c>
      <c r="G716" s="68" t="s">
        <v>2212</v>
      </c>
      <c r="H716" s="68" t="s">
        <v>2213</v>
      </c>
      <c r="I716" s="93" t="s">
        <v>2215</v>
      </c>
      <c r="J716" s="93" t="s">
        <v>8310</v>
      </c>
      <c r="K716" s="69"/>
      <c r="L716" s="69"/>
      <c r="M716" s="69"/>
      <c r="N716" s="69"/>
      <c r="O716" s="69"/>
      <c r="P716" s="69"/>
      <c r="Q716" s="69"/>
      <c r="R716" s="69"/>
      <c r="S716" s="69"/>
      <c r="T716" s="69"/>
      <c r="U716" s="69"/>
      <c r="V716" s="69"/>
      <c r="W716" s="69"/>
      <c r="X716" s="69"/>
      <c r="Y716" s="69"/>
      <c r="Z716" s="69"/>
      <c r="AA716" s="69"/>
      <c r="AB716" s="69"/>
      <c r="AC716" s="69"/>
      <c r="AD716" s="69"/>
      <c r="AE716" s="69"/>
      <c r="AF716" s="69"/>
      <c r="AG716" s="69"/>
      <c r="AH716" s="69"/>
    </row>
    <row r="717" spans="1:34" s="68" customFormat="1" x14ac:dyDescent="0.4">
      <c r="A717" s="95">
        <v>713</v>
      </c>
      <c r="B717" s="68">
        <v>6</v>
      </c>
      <c r="C717" s="68">
        <v>6</v>
      </c>
      <c r="D717" s="68">
        <v>8</v>
      </c>
      <c r="E717" s="68">
        <v>10</v>
      </c>
      <c r="F717" s="68" t="s">
        <v>3850</v>
      </c>
      <c r="G717" s="68" t="s">
        <v>3851</v>
      </c>
      <c r="H717" s="68" t="s">
        <v>3852</v>
      </c>
      <c r="I717" s="93" t="s">
        <v>3854</v>
      </c>
      <c r="J717" s="93" t="s">
        <v>3855</v>
      </c>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row>
    <row r="718" spans="1:34" s="68" customFormat="1" x14ac:dyDescent="0.4">
      <c r="A718" s="95">
        <v>714</v>
      </c>
      <c r="B718" s="68">
        <v>17</v>
      </c>
      <c r="C718" s="68">
        <v>26</v>
      </c>
      <c r="D718" s="68">
        <v>16</v>
      </c>
      <c r="E718" s="68">
        <v>28</v>
      </c>
      <c r="F718" s="68" t="s">
        <v>4220</v>
      </c>
      <c r="G718" s="68" t="s">
        <v>4221</v>
      </c>
      <c r="H718" s="68" t="s">
        <v>4222</v>
      </c>
      <c r="I718" s="93" t="s">
        <v>4224</v>
      </c>
      <c r="J718" s="93" t="s">
        <v>4225</v>
      </c>
      <c r="K718" s="69"/>
      <c r="L718" s="69"/>
      <c r="M718" s="69"/>
      <c r="N718" s="69"/>
      <c r="O718" s="69"/>
      <c r="P718" s="69"/>
      <c r="Q718" s="69"/>
      <c r="R718" s="69"/>
      <c r="S718" s="69"/>
      <c r="T718" s="69"/>
      <c r="U718" s="69"/>
      <c r="V718" s="69"/>
      <c r="W718" s="69"/>
      <c r="X718" s="69"/>
      <c r="Y718" s="69"/>
      <c r="Z718" s="69"/>
      <c r="AA718" s="69"/>
      <c r="AB718" s="69"/>
      <c r="AC718" s="69"/>
      <c r="AD718" s="69"/>
      <c r="AE718" s="69"/>
      <c r="AF718" s="69"/>
      <c r="AG718" s="69"/>
      <c r="AH718" s="69"/>
    </row>
    <row r="719" spans="1:34" s="68" customFormat="1" x14ac:dyDescent="0.4">
      <c r="A719" s="95">
        <v>715</v>
      </c>
      <c r="B719" s="68">
        <v>9</v>
      </c>
      <c r="C719" s="68">
        <v>14</v>
      </c>
      <c r="D719" s="68">
        <v>8</v>
      </c>
      <c r="E719" s="68">
        <v>17</v>
      </c>
      <c r="F719" s="68" t="s">
        <v>8311</v>
      </c>
      <c r="G719" s="68" t="s">
        <v>3353</v>
      </c>
      <c r="H719" s="68" t="s">
        <v>3354</v>
      </c>
      <c r="I719" s="93" t="s">
        <v>3356</v>
      </c>
      <c r="J719" s="93" t="s">
        <v>8312</v>
      </c>
      <c r="K719" s="69"/>
      <c r="L719" s="69"/>
      <c r="M719" s="69"/>
      <c r="N719" s="69"/>
      <c r="O719" s="69"/>
      <c r="P719" s="69"/>
      <c r="Q719" s="69"/>
      <c r="R719" s="69"/>
      <c r="S719" s="69"/>
      <c r="T719" s="69"/>
      <c r="U719" s="69"/>
      <c r="V719" s="69"/>
      <c r="W719" s="69"/>
      <c r="X719" s="69"/>
      <c r="Y719" s="69"/>
      <c r="Z719" s="69"/>
      <c r="AA719" s="69"/>
      <c r="AB719" s="69"/>
      <c r="AC719" s="69"/>
      <c r="AD719" s="69"/>
      <c r="AE719" s="69"/>
      <c r="AF719" s="69"/>
      <c r="AG719" s="69"/>
      <c r="AH719" s="69"/>
    </row>
    <row r="720" spans="1:34" s="68" customFormat="1" x14ac:dyDescent="0.4">
      <c r="A720" s="95">
        <v>716</v>
      </c>
      <c r="B720" s="68">
        <v>3</v>
      </c>
      <c r="C720" s="68">
        <v>3</v>
      </c>
      <c r="D720" s="68">
        <v>3</v>
      </c>
      <c r="E720" s="68">
        <v>3</v>
      </c>
      <c r="F720" s="68" t="s">
        <v>8313</v>
      </c>
      <c r="G720" s="68" t="s">
        <v>232</v>
      </c>
      <c r="H720" s="68" t="s">
        <v>233</v>
      </c>
      <c r="I720" s="93" t="s">
        <v>235</v>
      </c>
      <c r="J720" s="93" t="s">
        <v>236</v>
      </c>
      <c r="K720" s="69"/>
      <c r="L720" s="69"/>
      <c r="M720" s="69"/>
      <c r="N720" s="69"/>
      <c r="O720" s="69"/>
      <c r="P720" s="69"/>
      <c r="Q720" s="69"/>
      <c r="R720" s="69"/>
      <c r="S720" s="69"/>
      <c r="T720" s="69"/>
      <c r="U720" s="69"/>
      <c r="V720" s="69"/>
      <c r="W720" s="69"/>
      <c r="X720" s="69"/>
      <c r="Y720" s="69"/>
      <c r="Z720" s="69"/>
      <c r="AA720" s="69"/>
      <c r="AB720" s="69"/>
      <c r="AC720" s="69"/>
      <c r="AD720" s="69"/>
      <c r="AE720" s="69"/>
      <c r="AF720" s="69"/>
      <c r="AG720" s="69"/>
      <c r="AH720" s="69"/>
    </row>
    <row r="721" spans="1:34" s="68" customFormat="1" x14ac:dyDescent="0.4">
      <c r="A721" s="95">
        <v>717</v>
      </c>
      <c r="B721" s="68">
        <v>2</v>
      </c>
      <c r="C721" s="68">
        <v>2</v>
      </c>
      <c r="D721" s="68">
        <v>4</v>
      </c>
      <c r="E721" s="68">
        <v>4</v>
      </c>
      <c r="F721" s="68" t="s">
        <v>5861</v>
      </c>
      <c r="G721" s="68" t="s">
        <v>5862</v>
      </c>
      <c r="H721" s="68" t="s">
        <v>5863</v>
      </c>
      <c r="I721" s="93" t="s">
        <v>5865</v>
      </c>
      <c r="J721" s="93" t="s">
        <v>8314</v>
      </c>
      <c r="K721" s="69"/>
      <c r="L721" s="69"/>
      <c r="M721" s="69"/>
      <c r="N721" s="69"/>
      <c r="O721" s="69"/>
      <c r="P721" s="69"/>
      <c r="Q721" s="69"/>
      <c r="R721" s="69"/>
      <c r="S721" s="69"/>
      <c r="T721" s="69"/>
      <c r="U721" s="69"/>
      <c r="V721" s="69"/>
      <c r="W721" s="69"/>
      <c r="X721" s="69"/>
      <c r="Y721" s="69"/>
      <c r="Z721" s="69"/>
      <c r="AA721" s="69"/>
      <c r="AB721" s="69"/>
      <c r="AC721" s="69"/>
      <c r="AD721" s="69"/>
      <c r="AE721" s="69"/>
      <c r="AF721" s="69"/>
      <c r="AG721" s="69"/>
      <c r="AH721" s="69"/>
    </row>
    <row r="722" spans="1:34" s="68" customFormat="1" x14ac:dyDescent="0.4">
      <c r="A722" s="95">
        <v>718</v>
      </c>
      <c r="B722" s="68">
        <v>3</v>
      </c>
      <c r="C722" s="68">
        <v>3</v>
      </c>
      <c r="D722" s="68">
        <v>3</v>
      </c>
      <c r="E722" s="68">
        <v>3</v>
      </c>
      <c r="F722" s="68" t="s">
        <v>3394</v>
      </c>
      <c r="G722" s="68" t="s">
        <v>3395</v>
      </c>
      <c r="H722" s="68" t="s">
        <v>3396</v>
      </c>
      <c r="I722" s="93" t="s">
        <v>3398</v>
      </c>
      <c r="J722" s="93" t="s">
        <v>206</v>
      </c>
      <c r="K722" s="69"/>
      <c r="L722" s="69"/>
      <c r="M722" s="69"/>
      <c r="N722" s="69"/>
      <c r="O722" s="69"/>
      <c r="P722" s="69"/>
      <c r="Q722" s="69"/>
      <c r="R722" s="69"/>
      <c r="S722" s="69"/>
      <c r="T722" s="69"/>
      <c r="U722" s="69"/>
      <c r="V722" s="69"/>
      <c r="W722" s="69"/>
      <c r="X722" s="69"/>
      <c r="Y722" s="69"/>
      <c r="Z722" s="69"/>
      <c r="AA722" s="69"/>
      <c r="AB722" s="69"/>
      <c r="AC722" s="69"/>
      <c r="AD722" s="69"/>
      <c r="AE722" s="69"/>
      <c r="AF722" s="69"/>
      <c r="AG722" s="69"/>
      <c r="AH722" s="69"/>
    </row>
    <row r="723" spans="1:34" s="68" customFormat="1" x14ac:dyDescent="0.4">
      <c r="A723" s="95">
        <v>719</v>
      </c>
      <c r="B723" s="68">
        <v>7</v>
      </c>
      <c r="C723" s="68">
        <v>7</v>
      </c>
      <c r="D723" s="68">
        <v>5</v>
      </c>
      <c r="E723" s="68">
        <v>5</v>
      </c>
      <c r="F723" s="68" t="s">
        <v>4598</v>
      </c>
      <c r="G723" s="68" t="s">
        <v>4599</v>
      </c>
      <c r="H723" s="68" t="s">
        <v>4600</v>
      </c>
      <c r="I723" s="93" t="s">
        <v>8315</v>
      </c>
      <c r="J723" s="93" t="s">
        <v>4603</v>
      </c>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row>
    <row r="724" spans="1:34" s="68" customFormat="1" x14ac:dyDescent="0.4">
      <c r="A724" s="95">
        <v>720</v>
      </c>
      <c r="B724" s="68">
        <v>4</v>
      </c>
      <c r="C724" s="68">
        <v>4</v>
      </c>
      <c r="D724" s="68">
        <v>2</v>
      </c>
      <c r="E724" s="68">
        <v>2</v>
      </c>
      <c r="F724" s="68" t="s">
        <v>8316</v>
      </c>
      <c r="G724" s="68" t="s">
        <v>8317</v>
      </c>
      <c r="H724" s="68" t="s">
        <v>8318</v>
      </c>
      <c r="I724" s="93" t="s">
        <v>8319</v>
      </c>
      <c r="J724" s="93" t="s">
        <v>8320</v>
      </c>
      <c r="K724" s="69"/>
      <c r="L724" s="69"/>
      <c r="M724" s="69"/>
      <c r="N724" s="69"/>
      <c r="O724" s="69"/>
      <c r="P724" s="69"/>
      <c r="Q724" s="69"/>
      <c r="R724" s="69"/>
      <c r="S724" s="69"/>
      <c r="T724" s="69"/>
      <c r="U724" s="69"/>
      <c r="V724" s="69"/>
      <c r="W724" s="69"/>
      <c r="X724" s="69"/>
      <c r="Y724" s="69"/>
      <c r="Z724" s="69"/>
      <c r="AA724" s="69"/>
      <c r="AB724" s="69"/>
      <c r="AC724" s="69"/>
      <c r="AD724" s="69"/>
      <c r="AE724" s="69"/>
      <c r="AF724" s="69"/>
      <c r="AG724" s="69"/>
      <c r="AH724" s="69"/>
    </row>
    <row r="725" spans="1:34" s="68" customFormat="1" x14ac:dyDescent="0.4">
      <c r="A725" s="95">
        <v>721</v>
      </c>
      <c r="B725" s="68">
        <v>3</v>
      </c>
      <c r="C725" s="68">
        <v>3</v>
      </c>
      <c r="D725" s="68">
        <v>6</v>
      </c>
      <c r="E725" s="68">
        <v>6</v>
      </c>
      <c r="F725" s="68" t="s">
        <v>8321</v>
      </c>
      <c r="G725" s="68" t="s">
        <v>2695</v>
      </c>
      <c r="H725" s="68" t="s">
        <v>2696</v>
      </c>
      <c r="I725" s="93" t="s">
        <v>2698</v>
      </c>
      <c r="J725" s="93" t="s">
        <v>2699</v>
      </c>
      <c r="K725" s="69"/>
      <c r="L725" s="69"/>
      <c r="M725" s="69"/>
      <c r="N725" s="69"/>
      <c r="O725" s="69"/>
      <c r="P725" s="69"/>
      <c r="Q725" s="69"/>
      <c r="R725" s="69"/>
      <c r="S725" s="69"/>
      <c r="T725" s="69"/>
      <c r="U725" s="69"/>
      <c r="V725" s="69"/>
      <c r="W725" s="69"/>
      <c r="X725" s="69"/>
      <c r="Y725" s="69"/>
      <c r="Z725" s="69"/>
      <c r="AA725" s="69"/>
      <c r="AB725" s="69"/>
      <c r="AC725" s="69"/>
      <c r="AD725" s="69"/>
      <c r="AE725" s="69"/>
      <c r="AF725" s="69"/>
      <c r="AG725" s="69"/>
      <c r="AH725" s="69"/>
    </row>
    <row r="726" spans="1:34" s="68" customFormat="1" x14ac:dyDescent="0.4">
      <c r="A726" s="95">
        <v>722</v>
      </c>
      <c r="B726" s="68">
        <v>3</v>
      </c>
      <c r="C726" s="68">
        <v>3</v>
      </c>
      <c r="D726" s="68">
        <v>3</v>
      </c>
      <c r="E726" s="68">
        <v>3</v>
      </c>
      <c r="F726" s="68" t="s">
        <v>8322</v>
      </c>
      <c r="G726" s="68" t="s">
        <v>8323</v>
      </c>
      <c r="H726" s="68" t="s">
        <v>8324</v>
      </c>
      <c r="I726" s="93" t="s">
        <v>8325</v>
      </c>
      <c r="J726" s="93" t="s">
        <v>8239</v>
      </c>
      <c r="K726" s="69"/>
      <c r="L726" s="69"/>
      <c r="M726" s="69"/>
      <c r="N726" s="69"/>
      <c r="O726" s="69"/>
      <c r="P726" s="69"/>
      <c r="Q726" s="69"/>
      <c r="R726" s="69"/>
      <c r="S726" s="69"/>
      <c r="T726" s="69"/>
      <c r="U726" s="69"/>
      <c r="V726" s="69"/>
      <c r="W726" s="69"/>
      <c r="X726" s="69"/>
      <c r="Y726" s="69"/>
      <c r="Z726" s="69"/>
      <c r="AA726" s="69"/>
      <c r="AB726" s="69"/>
      <c r="AC726" s="69"/>
      <c r="AD726" s="69"/>
      <c r="AE726" s="69"/>
      <c r="AF726" s="69"/>
      <c r="AG726" s="69"/>
      <c r="AH726" s="69"/>
    </row>
    <row r="727" spans="1:34" s="68" customFormat="1" x14ac:dyDescent="0.4">
      <c r="A727" s="95">
        <v>723</v>
      </c>
      <c r="B727" s="68">
        <v>3</v>
      </c>
      <c r="C727" s="68">
        <v>4</v>
      </c>
      <c r="D727" s="68">
        <v>2</v>
      </c>
      <c r="E727" s="68">
        <v>2</v>
      </c>
      <c r="F727" s="68" t="s">
        <v>8326</v>
      </c>
      <c r="G727" s="68" t="s">
        <v>8327</v>
      </c>
      <c r="H727" s="68" t="s">
        <v>8328</v>
      </c>
      <c r="I727" s="93" t="s">
        <v>8329</v>
      </c>
      <c r="J727" s="93" t="s">
        <v>8330</v>
      </c>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row>
    <row r="728" spans="1:34" s="68" customFormat="1" x14ac:dyDescent="0.4">
      <c r="A728" s="95">
        <v>724</v>
      </c>
      <c r="B728" s="68">
        <v>4</v>
      </c>
      <c r="C728" s="68">
        <v>4</v>
      </c>
      <c r="D728" s="68">
        <v>2</v>
      </c>
      <c r="E728" s="68">
        <v>2</v>
      </c>
      <c r="F728" s="68" t="s">
        <v>8331</v>
      </c>
      <c r="G728" s="68" t="s">
        <v>8332</v>
      </c>
      <c r="H728" s="68" t="s">
        <v>8333</v>
      </c>
      <c r="I728" s="93" t="s">
        <v>8334</v>
      </c>
      <c r="J728" s="93" t="s">
        <v>1499</v>
      </c>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row>
    <row r="729" spans="1:34" s="68" customFormat="1" x14ac:dyDescent="0.4">
      <c r="A729" s="95">
        <v>725</v>
      </c>
      <c r="B729" s="68">
        <v>9</v>
      </c>
      <c r="C729" s="68">
        <v>10</v>
      </c>
      <c r="D729" s="68">
        <v>8</v>
      </c>
      <c r="E729" s="68">
        <v>8</v>
      </c>
      <c r="F729" s="68" t="s">
        <v>130</v>
      </c>
      <c r="G729" s="68" t="s">
        <v>131</v>
      </c>
      <c r="H729" s="68" t="s">
        <v>132</v>
      </c>
      <c r="I729" s="93" t="s">
        <v>134</v>
      </c>
      <c r="J729" s="93" t="s">
        <v>8335</v>
      </c>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row>
    <row r="730" spans="1:34" s="68" customFormat="1" x14ac:dyDescent="0.4">
      <c r="A730" s="95">
        <v>726</v>
      </c>
      <c r="B730" s="68">
        <v>3</v>
      </c>
      <c r="C730" s="68">
        <v>3</v>
      </c>
      <c r="D730" s="68">
        <v>3</v>
      </c>
      <c r="E730" s="68">
        <v>3</v>
      </c>
      <c r="F730" s="68" t="s">
        <v>112</v>
      </c>
      <c r="G730" s="68" t="s">
        <v>113</v>
      </c>
      <c r="H730" s="68" t="s">
        <v>114</v>
      </c>
      <c r="I730" s="93" t="s">
        <v>116</v>
      </c>
      <c r="J730" s="93" t="s">
        <v>8336</v>
      </c>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row>
    <row r="731" spans="1:34" s="68" customFormat="1" x14ac:dyDescent="0.4">
      <c r="A731" s="95">
        <v>727</v>
      </c>
      <c r="B731" s="68">
        <v>10</v>
      </c>
      <c r="C731" s="68">
        <v>10</v>
      </c>
      <c r="D731" s="68">
        <v>9</v>
      </c>
      <c r="E731" s="68">
        <v>10</v>
      </c>
      <c r="F731" s="68" t="s">
        <v>8337</v>
      </c>
      <c r="G731" s="68" t="s">
        <v>2783</v>
      </c>
      <c r="H731" s="68" t="s">
        <v>2784</v>
      </c>
      <c r="I731" s="93" t="s">
        <v>2786</v>
      </c>
      <c r="J731" s="93" t="s">
        <v>2787</v>
      </c>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row>
    <row r="732" spans="1:34" s="68" customFormat="1" x14ac:dyDescent="0.4">
      <c r="A732" s="95">
        <v>728</v>
      </c>
      <c r="B732" s="68">
        <v>8</v>
      </c>
      <c r="C732" s="68">
        <v>8</v>
      </c>
      <c r="D732" s="68">
        <v>8</v>
      </c>
      <c r="E732" s="68">
        <v>9</v>
      </c>
      <c r="F732" s="68" t="s">
        <v>853</v>
      </c>
      <c r="G732" s="68" t="s">
        <v>854</v>
      </c>
      <c r="H732" s="68" t="s">
        <v>855</v>
      </c>
      <c r="I732" s="93" t="s">
        <v>857</v>
      </c>
      <c r="J732" s="93" t="s">
        <v>206</v>
      </c>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row>
    <row r="733" spans="1:34" s="68" customFormat="1" x14ac:dyDescent="0.4">
      <c r="A733" s="95">
        <v>729</v>
      </c>
      <c r="B733" s="68">
        <v>8</v>
      </c>
      <c r="C733" s="68">
        <v>8</v>
      </c>
      <c r="D733" s="68">
        <v>9</v>
      </c>
      <c r="E733" s="68">
        <v>9</v>
      </c>
      <c r="F733" s="68" t="s">
        <v>8338</v>
      </c>
      <c r="G733" s="68" t="s">
        <v>4754</v>
      </c>
      <c r="H733" s="68" t="s">
        <v>4755</v>
      </c>
      <c r="I733" s="93" t="s">
        <v>8339</v>
      </c>
      <c r="J733" s="93" t="s">
        <v>4758</v>
      </c>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row>
    <row r="734" spans="1:34" s="68" customFormat="1" x14ac:dyDescent="0.4">
      <c r="A734" s="95">
        <v>730</v>
      </c>
      <c r="B734" s="68">
        <v>5</v>
      </c>
      <c r="C734" s="68">
        <v>7</v>
      </c>
      <c r="D734" s="68">
        <v>5</v>
      </c>
      <c r="E734" s="68">
        <v>10</v>
      </c>
      <c r="F734" s="68" t="s">
        <v>1268</v>
      </c>
      <c r="G734" s="68" t="s">
        <v>1269</v>
      </c>
      <c r="H734" s="68" t="s">
        <v>1270</v>
      </c>
      <c r="I734" s="93" t="s">
        <v>1272</v>
      </c>
      <c r="J734" s="93" t="s">
        <v>1273</v>
      </c>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row>
    <row r="735" spans="1:34" s="68" customFormat="1" x14ac:dyDescent="0.4">
      <c r="A735" s="95">
        <v>731</v>
      </c>
      <c r="B735" s="68">
        <v>6</v>
      </c>
      <c r="C735" s="68">
        <v>6</v>
      </c>
      <c r="D735" s="68">
        <v>5</v>
      </c>
      <c r="E735" s="68">
        <v>5</v>
      </c>
      <c r="F735" s="68" t="s">
        <v>8340</v>
      </c>
      <c r="G735" s="68" t="s">
        <v>8341</v>
      </c>
      <c r="H735" s="68" t="s">
        <v>8342</v>
      </c>
      <c r="I735" s="93" t="s">
        <v>8343</v>
      </c>
      <c r="J735" s="93" t="s">
        <v>8344</v>
      </c>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row>
    <row r="736" spans="1:34" s="68" customFormat="1" x14ac:dyDescent="0.4">
      <c r="A736" s="95">
        <v>732</v>
      </c>
      <c r="B736" s="68">
        <v>10</v>
      </c>
      <c r="C736" s="68">
        <v>10</v>
      </c>
      <c r="D736" s="68">
        <v>11</v>
      </c>
      <c r="E736" s="68">
        <v>12</v>
      </c>
      <c r="F736" s="68" t="s">
        <v>1780</v>
      </c>
      <c r="G736" s="68" t="s">
        <v>1781</v>
      </c>
      <c r="H736" s="68" t="s">
        <v>1782</v>
      </c>
      <c r="I736" s="93" t="s">
        <v>1784</v>
      </c>
      <c r="J736" s="93" t="s">
        <v>1785</v>
      </c>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row>
    <row r="737" spans="1:34" s="68" customFormat="1" x14ac:dyDescent="0.4">
      <c r="A737" s="95">
        <v>733</v>
      </c>
      <c r="B737" s="68">
        <v>7</v>
      </c>
      <c r="C737" s="68">
        <v>7</v>
      </c>
      <c r="D737" s="68">
        <v>9</v>
      </c>
      <c r="E737" s="68">
        <v>12</v>
      </c>
      <c r="F737" s="68" t="s">
        <v>8345</v>
      </c>
      <c r="G737" s="68" t="s">
        <v>1394</v>
      </c>
      <c r="H737" s="68" t="s">
        <v>1395</v>
      </c>
      <c r="I737" s="93" t="s">
        <v>1397</v>
      </c>
      <c r="J737" s="93" t="s">
        <v>8346</v>
      </c>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row>
    <row r="738" spans="1:34" s="68" customFormat="1" x14ac:dyDescent="0.4">
      <c r="A738" s="95">
        <v>734</v>
      </c>
      <c r="B738" s="68">
        <v>5</v>
      </c>
      <c r="C738" s="68">
        <v>5</v>
      </c>
      <c r="D738" s="68">
        <v>2</v>
      </c>
      <c r="E738" s="68">
        <v>3</v>
      </c>
      <c r="F738" s="68" t="s">
        <v>8347</v>
      </c>
      <c r="G738" s="68" t="s">
        <v>8348</v>
      </c>
      <c r="H738" s="68" t="s">
        <v>8349</v>
      </c>
      <c r="I738" s="93" t="s">
        <v>8350</v>
      </c>
      <c r="J738" s="93" t="s">
        <v>7677</v>
      </c>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row>
    <row r="739" spans="1:34" s="68" customFormat="1" x14ac:dyDescent="0.4">
      <c r="A739" s="95">
        <v>735</v>
      </c>
      <c r="B739" s="68">
        <v>5</v>
      </c>
      <c r="C739" s="68">
        <v>5</v>
      </c>
      <c r="D739" s="68">
        <v>3</v>
      </c>
      <c r="E739" s="68">
        <v>3</v>
      </c>
      <c r="F739" s="68" t="s">
        <v>8351</v>
      </c>
      <c r="G739" s="68" t="s">
        <v>8352</v>
      </c>
      <c r="H739" s="68" t="s">
        <v>8353</v>
      </c>
      <c r="I739" s="93" t="s">
        <v>8354</v>
      </c>
      <c r="J739" s="93" t="s">
        <v>8355</v>
      </c>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row>
    <row r="740" spans="1:34" s="68" customFormat="1" x14ac:dyDescent="0.4">
      <c r="A740" s="95">
        <v>736</v>
      </c>
      <c r="B740" s="68">
        <v>3</v>
      </c>
      <c r="C740" s="68">
        <v>3</v>
      </c>
      <c r="D740" s="68">
        <v>5</v>
      </c>
      <c r="E740" s="68">
        <v>5</v>
      </c>
      <c r="F740" s="68" t="s">
        <v>8356</v>
      </c>
      <c r="G740" s="68" t="s">
        <v>3184</v>
      </c>
      <c r="H740" s="68" t="s">
        <v>3185</v>
      </c>
      <c r="I740" s="93" t="s">
        <v>3187</v>
      </c>
      <c r="J740" s="93" t="s">
        <v>8357</v>
      </c>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row>
    <row r="741" spans="1:34" s="68" customFormat="1" x14ac:dyDescent="0.4">
      <c r="A741" s="95">
        <v>737</v>
      </c>
      <c r="B741" s="68">
        <v>9</v>
      </c>
      <c r="C741" s="68">
        <v>11</v>
      </c>
      <c r="D741" s="68">
        <v>5</v>
      </c>
      <c r="E741" s="68">
        <v>5</v>
      </c>
      <c r="F741" s="68" t="s">
        <v>8358</v>
      </c>
      <c r="G741" s="68" t="s">
        <v>8359</v>
      </c>
      <c r="H741" s="68" t="s">
        <v>8360</v>
      </c>
      <c r="I741" s="93" t="s">
        <v>8361</v>
      </c>
      <c r="J741" s="93" t="s">
        <v>8362</v>
      </c>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row>
    <row r="742" spans="1:34" s="68" customFormat="1" x14ac:dyDescent="0.4">
      <c r="A742" s="95">
        <v>738</v>
      </c>
      <c r="B742" s="68">
        <v>6</v>
      </c>
      <c r="C742" s="68">
        <v>6</v>
      </c>
      <c r="D742" s="68">
        <v>7</v>
      </c>
      <c r="E742" s="68">
        <v>10</v>
      </c>
      <c r="F742" s="68" t="s">
        <v>625</v>
      </c>
      <c r="G742" s="68" t="s">
        <v>626</v>
      </c>
      <c r="H742" s="68" t="s">
        <v>627</v>
      </c>
      <c r="I742" s="93" t="s">
        <v>629</v>
      </c>
      <c r="J742" s="93" t="s">
        <v>630</v>
      </c>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row>
    <row r="743" spans="1:34" s="68" customFormat="1" x14ac:dyDescent="0.4">
      <c r="A743" s="95">
        <v>739</v>
      </c>
      <c r="B743" s="68">
        <v>10</v>
      </c>
      <c r="C743" s="68">
        <v>12</v>
      </c>
      <c r="D743" s="68">
        <v>10</v>
      </c>
      <c r="E743" s="68">
        <v>12</v>
      </c>
      <c r="F743" s="68" t="s">
        <v>225</v>
      </c>
      <c r="G743" s="68" t="s">
        <v>226</v>
      </c>
      <c r="H743" s="68" t="s">
        <v>227</v>
      </c>
      <c r="I743" s="93" t="s">
        <v>229</v>
      </c>
      <c r="J743" s="93" t="s">
        <v>230</v>
      </c>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row>
    <row r="744" spans="1:34" s="68" customFormat="1" x14ac:dyDescent="0.4">
      <c r="A744" s="95">
        <v>740</v>
      </c>
      <c r="B744" s="68">
        <v>4</v>
      </c>
      <c r="C744" s="68">
        <v>5</v>
      </c>
      <c r="D744" s="68">
        <v>2</v>
      </c>
      <c r="E744" s="68">
        <v>3</v>
      </c>
      <c r="F744" s="68" t="s">
        <v>8363</v>
      </c>
      <c r="G744" s="68" t="s">
        <v>8364</v>
      </c>
      <c r="H744" s="68" t="s">
        <v>8365</v>
      </c>
      <c r="I744" s="93" t="s">
        <v>8366</v>
      </c>
      <c r="J744" s="93" t="s">
        <v>8367</v>
      </c>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row>
    <row r="745" spans="1:34" s="68" customFormat="1" x14ac:dyDescent="0.4">
      <c r="A745" s="95">
        <v>741</v>
      </c>
      <c r="B745" s="68">
        <v>5</v>
      </c>
      <c r="C745" s="68">
        <v>5</v>
      </c>
      <c r="D745" s="68">
        <v>7</v>
      </c>
      <c r="E745" s="68">
        <v>8</v>
      </c>
      <c r="F745" s="68" t="s">
        <v>8368</v>
      </c>
      <c r="G745" s="68" t="s">
        <v>1091</v>
      </c>
      <c r="H745" s="68" t="s">
        <v>1092</v>
      </c>
      <c r="I745" s="93" t="s">
        <v>1094</v>
      </c>
      <c r="J745" s="93" t="s">
        <v>1095</v>
      </c>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row>
    <row r="746" spans="1:34" s="68" customFormat="1" x14ac:dyDescent="0.4">
      <c r="A746" s="95">
        <v>742</v>
      </c>
      <c r="B746" s="68">
        <v>8</v>
      </c>
      <c r="C746" s="68">
        <v>9</v>
      </c>
      <c r="D746" s="68">
        <v>12</v>
      </c>
      <c r="E746" s="68">
        <v>17</v>
      </c>
      <c r="F746" s="68" t="s">
        <v>8369</v>
      </c>
      <c r="G746" s="68" t="s">
        <v>5498</v>
      </c>
      <c r="H746" s="68" t="s">
        <v>5499</v>
      </c>
      <c r="I746" s="93" t="s">
        <v>5501</v>
      </c>
      <c r="J746" s="93" t="s">
        <v>8370</v>
      </c>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row>
    <row r="747" spans="1:34" s="68" customFormat="1" x14ac:dyDescent="0.4">
      <c r="A747" s="95">
        <v>743</v>
      </c>
      <c r="B747" s="68">
        <v>11</v>
      </c>
      <c r="C747" s="68">
        <v>34</v>
      </c>
      <c r="D747" s="68">
        <v>11</v>
      </c>
      <c r="E747" s="68">
        <v>51</v>
      </c>
      <c r="F747" s="68" t="s">
        <v>5963</v>
      </c>
      <c r="G747" s="68" t="s">
        <v>5964</v>
      </c>
      <c r="H747" s="68" t="s">
        <v>5965</v>
      </c>
      <c r="I747" s="93" t="s">
        <v>5967</v>
      </c>
      <c r="J747" s="93" t="s">
        <v>5724</v>
      </c>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row>
    <row r="748" spans="1:34" s="68" customFormat="1" x14ac:dyDescent="0.4">
      <c r="A748" s="95">
        <v>744</v>
      </c>
      <c r="B748" s="68">
        <v>2</v>
      </c>
      <c r="C748" s="68">
        <v>2</v>
      </c>
      <c r="D748" s="68">
        <v>3</v>
      </c>
      <c r="E748" s="68">
        <v>3</v>
      </c>
      <c r="F748" s="68" t="s">
        <v>8371</v>
      </c>
      <c r="G748" s="68" t="s">
        <v>1132</v>
      </c>
      <c r="H748" s="68" t="s">
        <v>1133</v>
      </c>
      <c r="I748" s="93" t="s">
        <v>1135</v>
      </c>
      <c r="J748" s="93" t="s">
        <v>551</v>
      </c>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row>
    <row r="749" spans="1:34" s="68" customFormat="1" x14ac:dyDescent="0.4">
      <c r="A749" s="95">
        <v>745</v>
      </c>
      <c r="B749" s="68">
        <v>7</v>
      </c>
      <c r="C749" s="68">
        <v>8</v>
      </c>
      <c r="D749" s="68">
        <v>6</v>
      </c>
      <c r="E749" s="68">
        <v>7</v>
      </c>
      <c r="F749" s="68" t="s">
        <v>8372</v>
      </c>
      <c r="G749" s="68" t="s">
        <v>8374</v>
      </c>
      <c r="H749" s="68" t="s">
        <v>8373</v>
      </c>
      <c r="I749" s="93" t="s">
        <v>8375</v>
      </c>
      <c r="J749" s="93" t="s">
        <v>2708</v>
      </c>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row>
    <row r="750" spans="1:34" s="68" customFormat="1" x14ac:dyDescent="0.4">
      <c r="A750" s="95">
        <v>746</v>
      </c>
      <c r="B750" s="68">
        <v>3</v>
      </c>
      <c r="C750" s="68">
        <v>3</v>
      </c>
      <c r="D750" s="68">
        <v>7</v>
      </c>
      <c r="E750" s="68">
        <v>7</v>
      </c>
      <c r="F750" s="68" t="s">
        <v>8376</v>
      </c>
      <c r="G750" s="68" t="s">
        <v>3213</v>
      </c>
      <c r="H750" s="68" t="s">
        <v>3214</v>
      </c>
      <c r="I750" s="93" t="s">
        <v>3216</v>
      </c>
      <c r="J750" s="93" t="s">
        <v>8377</v>
      </c>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row>
    <row r="751" spans="1:34" s="68" customFormat="1" x14ac:dyDescent="0.4">
      <c r="A751" s="95">
        <v>747</v>
      </c>
      <c r="B751" s="68">
        <v>8</v>
      </c>
      <c r="C751" s="68">
        <v>8</v>
      </c>
      <c r="D751" s="68">
        <v>7</v>
      </c>
      <c r="E751" s="68">
        <v>7</v>
      </c>
      <c r="F751" s="68" t="s">
        <v>3567</v>
      </c>
      <c r="G751" s="68" t="s">
        <v>3568</v>
      </c>
      <c r="H751" s="68" t="s">
        <v>3569</v>
      </c>
      <c r="I751" s="93" t="s">
        <v>3571</v>
      </c>
      <c r="J751" s="93" t="s">
        <v>8378</v>
      </c>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c r="AH751" s="69"/>
    </row>
    <row r="752" spans="1:34" s="68" customFormat="1" x14ac:dyDescent="0.4">
      <c r="A752" s="95">
        <v>748</v>
      </c>
      <c r="B752" s="68">
        <v>3</v>
      </c>
      <c r="C752" s="68">
        <v>4</v>
      </c>
      <c r="D752" s="68">
        <v>6</v>
      </c>
      <c r="E752" s="68">
        <v>6</v>
      </c>
      <c r="F752" s="68" t="s">
        <v>8379</v>
      </c>
      <c r="G752" s="68" t="s">
        <v>8380</v>
      </c>
      <c r="H752" s="68" t="s">
        <v>8381</v>
      </c>
      <c r="I752" s="93" t="s">
        <v>8382</v>
      </c>
      <c r="J752" s="93" t="s">
        <v>8383</v>
      </c>
      <c r="K752" s="69"/>
      <c r="L752" s="69"/>
      <c r="M752" s="69"/>
      <c r="N752" s="69"/>
      <c r="O752" s="69"/>
      <c r="P752" s="69"/>
      <c r="Q752" s="69"/>
      <c r="R752" s="69"/>
      <c r="S752" s="69"/>
      <c r="T752" s="69"/>
      <c r="U752" s="69"/>
      <c r="V752" s="69"/>
      <c r="W752" s="69"/>
      <c r="X752" s="69"/>
      <c r="Y752" s="69"/>
      <c r="Z752" s="69"/>
      <c r="AA752" s="69"/>
      <c r="AB752" s="69"/>
      <c r="AC752" s="69"/>
      <c r="AD752" s="69"/>
      <c r="AE752" s="69"/>
      <c r="AF752" s="69"/>
      <c r="AG752" s="69"/>
      <c r="AH752" s="69"/>
    </row>
    <row r="753" spans="1:34" s="68" customFormat="1" x14ac:dyDescent="0.4">
      <c r="A753" s="95">
        <v>749</v>
      </c>
      <c r="B753" s="68">
        <v>2</v>
      </c>
      <c r="C753" s="68">
        <v>3</v>
      </c>
      <c r="D753" s="68">
        <v>1</v>
      </c>
      <c r="E753" s="68">
        <v>2</v>
      </c>
      <c r="F753" s="68" t="s">
        <v>76</v>
      </c>
      <c r="G753" s="68" t="s">
        <v>77</v>
      </c>
      <c r="H753" s="68" t="s">
        <v>78</v>
      </c>
      <c r="I753" s="93" t="s">
        <v>80</v>
      </c>
      <c r="J753" s="93" t="s">
        <v>81</v>
      </c>
      <c r="K753" s="69"/>
      <c r="L753" s="69"/>
      <c r="M753" s="69"/>
      <c r="N753" s="69"/>
      <c r="O753" s="69"/>
      <c r="P753" s="69"/>
      <c r="Q753" s="69"/>
      <c r="R753" s="69"/>
      <c r="S753" s="69"/>
      <c r="T753" s="69"/>
      <c r="U753" s="69"/>
      <c r="V753" s="69"/>
      <c r="W753" s="69"/>
      <c r="X753" s="69"/>
      <c r="Y753" s="69"/>
      <c r="Z753" s="69"/>
      <c r="AA753" s="69"/>
      <c r="AB753" s="69"/>
      <c r="AC753" s="69"/>
      <c r="AD753" s="69"/>
      <c r="AE753" s="69"/>
      <c r="AF753" s="69"/>
      <c r="AG753" s="69"/>
      <c r="AH753" s="69"/>
    </row>
    <row r="754" spans="1:34" s="68" customFormat="1" x14ac:dyDescent="0.4">
      <c r="A754" s="95">
        <v>750</v>
      </c>
      <c r="B754" s="68">
        <v>2</v>
      </c>
      <c r="C754" s="68">
        <v>2</v>
      </c>
      <c r="D754" s="68">
        <v>10</v>
      </c>
      <c r="E754" s="68">
        <v>10</v>
      </c>
      <c r="F754" s="68" t="s">
        <v>6276</v>
      </c>
      <c r="G754" s="68" t="s">
        <v>6277</v>
      </c>
      <c r="H754" s="68" t="s">
        <v>8384</v>
      </c>
      <c r="I754" s="93" t="s">
        <v>8385</v>
      </c>
      <c r="J754" s="93" t="s">
        <v>8386</v>
      </c>
      <c r="K754" s="69"/>
      <c r="L754" s="69"/>
      <c r="M754" s="69"/>
      <c r="N754" s="69"/>
      <c r="O754" s="69"/>
      <c r="P754" s="69"/>
      <c r="Q754" s="69"/>
      <c r="R754" s="69"/>
      <c r="S754" s="69"/>
      <c r="T754" s="69"/>
      <c r="U754" s="69"/>
      <c r="V754" s="69"/>
      <c r="W754" s="69"/>
      <c r="X754" s="69"/>
      <c r="Y754" s="69"/>
      <c r="Z754" s="69"/>
      <c r="AA754" s="69"/>
      <c r="AB754" s="69"/>
      <c r="AC754" s="69"/>
      <c r="AD754" s="69"/>
      <c r="AE754" s="69"/>
      <c r="AF754" s="69"/>
      <c r="AG754" s="69"/>
      <c r="AH754" s="69"/>
    </row>
    <row r="755" spans="1:34" s="68" customFormat="1" x14ac:dyDescent="0.4">
      <c r="A755" s="95">
        <v>751</v>
      </c>
      <c r="B755" s="68">
        <v>2</v>
      </c>
      <c r="C755" s="68">
        <v>2</v>
      </c>
      <c r="D755" s="68">
        <v>5</v>
      </c>
      <c r="E755" s="68">
        <v>5</v>
      </c>
      <c r="F755" s="68" t="s">
        <v>8387</v>
      </c>
      <c r="G755" s="68" t="s">
        <v>8388</v>
      </c>
      <c r="H755" s="68" t="s">
        <v>8389</v>
      </c>
      <c r="I755" s="93" t="s">
        <v>8390</v>
      </c>
      <c r="J755" s="93" t="s">
        <v>5425</v>
      </c>
      <c r="K755" s="69"/>
      <c r="L755" s="69"/>
      <c r="M755" s="69"/>
      <c r="N755" s="69"/>
      <c r="O755" s="69"/>
      <c r="P755" s="69"/>
      <c r="Q755" s="69"/>
      <c r="R755" s="69"/>
      <c r="S755" s="69"/>
      <c r="T755" s="69"/>
      <c r="U755" s="69"/>
      <c r="V755" s="69"/>
      <c r="W755" s="69"/>
      <c r="X755" s="69"/>
      <c r="Y755" s="69"/>
      <c r="Z755" s="69"/>
      <c r="AA755" s="69"/>
      <c r="AB755" s="69"/>
      <c r="AC755" s="69"/>
      <c r="AD755" s="69"/>
      <c r="AE755" s="69"/>
      <c r="AF755" s="69"/>
      <c r="AG755" s="69"/>
      <c r="AH755" s="69"/>
    </row>
    <row r="756" spans="1:34" s="68" customFormat="1" x14ac:dyDescent="0.4">
      <c r="A756" s="95">
        <v>752</v>
      </c>
      <c r="B756" s="68">
        <v>5</v>
      </c>
      <c r="C756" s="68">
        <v>7</v>
      </c>
      <c r="D756" s="68">
        <v>5</v>
      </c>
      <c r="E756" s="68">
        <v>7</v>
      </c>
      <c r="F756" s="68" t="s">
        <v>4322</v>
      </c>
      <c r="G756" s="68" t="s">
        <v>4323</v>
      </c>
      <c r="H756" s="71" t="s">
        <v>4324</v>
      </c>
      <c r="I756" s="93" t="s">
        <v>8391</v>
      </c>
      <c r="J756" s="93" t="s">
        <v>6128</v>
      </c>
      <c r="K756" s="69"/>
      <c r="L756" s="69"/>
      <c r="M756" s="69"/>
      <c r="N756" s="69"/>
      <c r="O756" s="69"/>
      <c r="P756" s="69"/>
      <c r="Q756" s="69"/>
      <c r="R756" s="69"/>
      <c r="S756" s="69"/>
      <c r="T756" s="69"/>
      <c r="U756" s="69"/>
      <c r="V756" s="69"/>
      <c r="W756" s="69"/>
      <c r="X756" s="69"/>
      <c r="Y756" s="69"/>
      <c r="Z756" s="69"/>
      <c r="AA756" s="69"/>
      <c r="AB756" s="69"/>
      <c r="AC756" s="69"/>
      <c r="AD756" s="69"/>
      <c r="AE756" s="69"/>
      <c r="AF756" s="69"/>
      <c r="AG756" s="69"/>
      <c r="AH756" s="69"/>
    </row>
    <row r="757" spans="1:34" s="68" customFormat="1" x14ac:dyDescent="0.4">
      <c r="A757" s="95">
        <v>753</v>
      </c>
      <c r="B757" s="68">
        <v>3</v>
      </c>
      <c r="C757" s="68">
        <v>3</v>
      </c>
      <c r="D757" s="68">
        <v>4</v>
      </c>
      <c r="E757" s="68">
        <v>4</v>
      </c>
      <c r="F757" s="68" t="s">
        <v>387</v>
      </c>
      <c r="G757" s="68" t="s">
        <v>388</v>
      </c>
      <c r="H757" s="68" t="s">
        <v>389</v>
      </c>
      <c r="I757" s="93" t="s">
        <v>391</v>
      </c>
      <c r="J757" s="93" t="s">
        <v>392</v>
      </c>
      <c r="K757" s="69"/>
      <c r="L757" s="69"/>
      <c r="M757" s="69"/>
      <c r="N757" s="69"/>
      <c r="O757" s="69"/>
      <c r="P757" s="69"/>
      <c r="Q757" s="69"/>
      <c r="R757" s="69"/>
      <c r="S757" s="69"/>
      <c r="T757" s="69"/>
      <c r="U757" s="69"/>
      <c r="V757" s="69"/>
      <c r="W757" s="69"/>
      <c r="X757" s="69"/>
      <c r="Y757" s="69"/>
      <c r="Z757" s="69"/>
      <c r="AA757" s="69"/>
      <c r="AB757" s="69"/>
      <c r="AC757" s="69"/>
      <c r="AD757" s="69"/>
      <c r="AE757" s="69"/>
      <c r="AF757" s="69"/>
      <c r="AG757" s="69"/>
      <c r="AH757" s="69"/>
    </row>
    <row r="758" spans="1:34" s="68" customFormat="1" x14ac:dyDescent="0.4">
      <c r="A758" s="95">
        <v>754</v>
      </c>
      <c r="B758" s="68">
        <v>2</v>
      </c>
      <c r="C758" s="68">
        <v>2</v>
      </c>
      <c r="D758" s="68">
        <v>5</v>
      </c>
      <c r="E758" s="68">
        <v>5</v>
      </c>
      <c r="F758" s="68" t="s">
        <v>8392</v>
      </c>
      <c r="G758" s="68" t="s">
        <v>8393</v>
      </c>
      <c r="H758" s="68" t="s">
        <v>8394</v>
      </c>
      <c r="I758" s="93" t="s">
        <v>8395</v>
      </c>
      <c r="J758" s="93" t="s">
        <v>8396</v>
      </c>
      <c r="K758" s="69"/>
      <c r="L758" s="69"/>
      <c r="M758" s="69"/>
      <c r="N758" s="69"/>
      <c r="O758" s="69"/>
      <c r="P758" s="69"/>
      <c r="Q758" s="69"/>
      <c r="R758" s="69"/>
      <c r="S758" s="69"/>
      <c r="T758" s="69"/>
      <c r="U758" s="69"/>
      <c r="V758" s="69"/>
      <c r="W758" s="69"/>
      <c r="X758" s="69"/>
      <c r="Y758" s="69"/>
      <c r="Z758" s="69"/>
      <c r="AA758" s="69"/>
      <c r="AB758" s="69"/>
      <c r="AC758" s="69"/>
      <c r="AD758" s="69"/>
      <c r="AE758" s="69"/>
      <c r="AF758" s="69"/>
      <c r="AG758" s="69"/>
      <c r="AH758" s="69"/>
    </row>
    <row r="759" spans="1:34" s="68" customFormat="1" x14ac:dyDescent="0.4">
      <c r="A759" s="95">
        <v>755</v>
      </c>
      <c r="B759" s="68">
        <v>5</v>
      </c>
      <c r="C759" s="68">
        <v>6</v>
      </c>
      <c r="D759" s="68">
        <v>8</v>
      </c>
      <c r="E759" s="68">
        <v>10</v>
      </c>
      <c r="F759" s="68" t="s">
        <v>8397</v>
      </c>
      <c r="G759" s="68" t="s">
        <v>8398</v>
      </c>
      <c r="H759" s="68" t="s">
        <v>8399</v>
      </c>
      <c r="I759" s="93" t="s">
        <v>8400</v>
      </c>
      <c r="J759" s="93" t="s">
        <v>8401</v>
      </c>
      <c r="K759" s="69"/>
      <c r="L759" s="69"/>
      <c r="M759" s="69"/>
      <c r="N759" s="69"/>
      <c r="O759" s="69"/>
      <c r="P759" s="69"/>
      <c r="Q759" s="69"/>
      <c r="R759" s="69"/>
      <c r="S759" s="69"/>
      <c r="T759" s="69"/>
      <c r="U759" s="69"/>
      <c r="V759" s="69"/>
      <c r="W759" s="69"/>
      <c r="X759" s="69"/>
      <c r="Y759" s="69"/>
      <c r="Z759" s="69"/>
      <c r="AA759" s="69"/>
      <c r="AB759" s="69"/>
      <c r="AC759" s="69"/>
      <c r="AD759" s="69"/>
      <c r="AE759" s="69"/>
      <c r="AF759" s="69"/>
      <c r="AG759" s="69"/>
      <c r="AH759" s="69"/>
    </row>
    <row r="760" spans="1:34" s="68" customFormat="1" x14ac:dyDescent="0.4">
      <c r="A760" s="95">
        <v>756</v>
      </c>
      <c r="B760" s="68">
        <v>3</v>
      </c>
      <c r="C760" s="68">
        <v>3</v>
      </c>
      <c r="D760" s="68">
        <v>5</v>
      </c>
      <c r="E760" s="68">
        <v>6</v>
      </c>
      <c r="F760" s="68" t="s">
        <v>8402</v>
      </c>
      <c r="G760" s="68" t="s">
        <v>8403</v>
      </c>
      <c r="H760" s="68" t="s">
        <v>8404</v>
      </c>
      <c r="I760" s="93" t="s">
        <v>8405</v>
      </c>
      <c r="J760" s="93" t="s">
        <v>8406</v>
      </c>
      <c r="K760" s="69"/>
      <c r="L760" s="69"/>
      <c r="M760" s="69"/>
      <c r="N760" s="69"/>
      <c r="O760" s="69"/>
      <c r="P760" s="69"/>
      <c r="Q760" s="69"/>
      <c r="R760" s="69"/>
      <c r="S760" s="69"/>
      <c r="T760" s="69"/>
      <c r="U760" s="69"/>
      <c r="V760" s="69"/>
      <c r="W760" s="69"/>
      <c r="X760" s="69"/>
      <c r="Y760" s="69"/>
      <c r="Z760" s="69"/>
      <c r="AA760" s="69"/>
      <c r="AB760" s="69"/>
      <c r="AC760" s="69"/>
      <c r="AD760" s="69"/>
      <c r="AE760" s="69"/>
      <c r="AF760" s="69"/>
      <c r="AG760" s="69"/>
      <c r="AH760" s="69"/>
    </row>
    <row r="761" spans="1:34" s="68" customFormat="1" x14ac:dyDescent="0.4">
      <c r="A761" s="95">
        <v>757</v>
      </c>
      <c r="B761" s="68">
        <v>5</v>
      </c>
      <c r="C761" s="68">
        <v>5</v>
      </c>
      <c r="D761" s="68">
        <v>4</v>
      </c>
      <c r="E761" s="68">
        <v>4</v>
      </c>
      <c r="F761" s="68" t="s">
        <v>1322</v>
      </c>
      <c r="G761" s="68" t="s">
        <v>1323</v>
      </c>
      <c r="H761" s="68" t="s">
        <v>1324</v>
      </c>
      <c r="I761" s="93" t="s">
        <v>1326</v>
      </c>
      <c r="J761" s="93" t="s">
        <v>8407</v>
      </c>
      <c r="K761" s="69"/>
      <c r="L761" s="69"/>
      <c r="M761" s="69"/>
      <c r="N761" s="69"/>
      <c r="O761" s="69"/>
      <c r="P761" s="69"/>
      <c r="Q761" s="69"/>
      <c r="R761" s="69"/>
      <c r="S761" s="69"/>
      <c r="T761" s="69"/>
      <c r="U761" s="69"/>
      <c r="V761" s="69"/>
      <c r="W761" s="69"/>
      <c r="X761" s="69"/>
      <c r="Y761" s="69"/>
      <c r="Z761" s="69"/>
      <c r="AA761" s="69"/>
      <c r="AB761" s="69"/>
      <c r="AC761" s="69"/>
      <c r="AD761" s="69"/>
      <c r="AE761" s="69"/>
      <c r="AF761" s="69"/>
      <c r="AG761" s="69"/>
      <c r="AH761" s="69"/>
    </row>
    <row r="762" spans="1:34" s="68" customFormat="1" x14ac:dyDescent="0.4">
      <c r="A762" s="95">
        <v>758</v>
      </c>
      <c r="B762" s="68">
        <v>4</v>
      </c>
      <c r="C762" s="68">
        <v>4</v>
      </c>
      <c r="D762" s="68">
        <v>5</v>
      </c>
      <c r="E762" s="68">
        <v>5</v>
      </c>
      <c r="F762" s="68" t="s">
        <v>8408</v>
      </c>
      <c r="G762" s="68" t="s">
        <v>8409</v>
      </c>
      <c r="H762" s="68" t="s">
        <v>8410</v>
      </c>
      <c r="I762" s="93" t="s">
        <v>8411</v>
      </c>
      <c r="J762" s="93" t="s">
        <v>7967</v>
      </c>
      <c r="K762" s="69"/>
      <c r="L762" s="69"/>
      <c r="M762" s="69"/>
      <c r="N762" s="69"/>
      <c r="O762" s="69"/>
      <c r="P762" s="69"/>
      <c r="Q762" s="69"/>
      <c r="R762" s="69"/>
      <c r="S762" s="69"/>
      <c r="T762" s="69"/>
      <c r="U762" s="69"/>
      <c r="V762" s="69"/>
      <c r="W762" s="69"/>
      <c r="X762" s="69"/>
      <c r="Y762" s="69"/>
      <c r="Z762" s="69"/>
      <c r="AA762" s="69"/>
      <c r="AB762" s="69"/>
      <c r="AC762" s="69"/>
      <c r="AD762" s="69"/>
      <c r="AE762" s="69"/>
      <c r="AF762" s="69"/>
      <c r="AG762" s="69"/>
      <c r="AH762" s="69"/>
    </row>
    <row r="763" spans="1:34" s="68" customFormat="1" x14ac:dyDescent="0.4">
      <c r="A763" s="95">
        <v>759</v>
      </c>
      <c r="B763" s="68">
        <v>7</v>
      </c>
      <c r="C763" s="68">
        <v>7</v>
      </c>
      <c r="D763" s="68">
        <v>2</v>
      </c>
      <c r="E763" s="68">
        <v>2</v>
      </c>
      <c r="F763" s="68" t="s">
        <v>6242</v>
      </c>
      <c r="G763" s="68" t="s">
        <v>6243</v>
      </c>
      <c r="H763" s="68" t="s">
        <v>6244</v>
      </c>
      <c r="I763" s="93" t="s">
        <v>6246</v>
      </c>
      <c r="J763" s="93" t="s">
        <v>8412</v>
      </c>
      <c r="K763" s="69"/>
      <c r="L763" s="69"/>
      <c r="M763" s="69"/>
      <c r="N763" s="69"/>
      <c r="O763" s="69"/>
      <c r="P763" s="69"/>
      <c r="Q763" s="69"/>
      <c r="R763" s="69"/>
      <c r="S763" s="69"/>
      <c r="T763" s="69"/>
      <c r="U763" s="69"/>
      <c r="V763" s="69"/>
      <c r="W763" s="69"/>
      <c r="X763" s="69"/>
      <c r="Y763" s="69"/>
      <c r="Z763" s="69"/>
      <c r="AA763" s="69"/>
      <c r="AB763" s="69"/>
      <c r="AC763" s="69"/>
      <c r="AD763" s="69"/>
      <c r="AE763" s="69"/>
      <c r="AF763" s="69"/>
      <c r="AG763" s="69"/>
      <c r="AH763" s="69"/>
    </row>
    <row r="764" spans="1:34" s="68" customFormat="1" x14ac:dyDescent="0.4">
      <c r="A764" s="95">
        <v>760</v>
      </c>
      <c r="B764" s="68">
        <v>8</v>
      </c>
      <c r="C764" s="68">
        <v>9</v>
      </c>
      <c r="D764" s="68">
        <v>10</v>
      </c>
      <c r="E764" s="68">
        <v>11</v>
      </c>
      <c r="F764" s="68" t="s">
        <v>915</v>
      </c>
      <c r="G764" s="68" t="s">
        <v>916</v>
      </c>
      <c r="H764" s="68" t="s">
        <v>917</v>
      </c>
      <c r="I764" s="93" t="s">
        <v>919</v>
      </c>
      <c r="J764" s="93" t="s">
        <v>920</v>
      </c>
      <c r="K764" s="69"/>
      <c r="L764" s="69"/>
      <c r="M764" s="69"/>
      <c r="N764" s="69"/>
      <c r="O764" s="69"/>
      <c r="P764" s="69"/>
      <c r="Q764" s="69"/>
      <c r="R764" s="69"/>
      <c r="S764" s="69"/>
      <c r="T764" s="69"/>
      <c r="U764" s="69"/>
      <c r="V764" s="69"/>
      <c r="W764" s="69"/>
      <c r="X764" s="69"/>
      <c r="Y764" s="69"/>
      <c r="Z764" s="69"/>
      <c r="AA764" s="69"/>
      <c r="AB764" s="69"/>
      <c r="AC764" s="69"/>
      <c r="AD764" s="69"/>
      <c r="AE764" s="69"/>
      <c r="AF764" s="69"/>
      <c r="AG764" s="69"/>
      <c r="AH764" s="69"/>
    </row>
    <row r="765" spans="1:34" s="68" customFormat="1" x14ac:dyDescent="0.4">
      <c r="A765" s="95">
        <v>761</v>
      </c>
      <c r="B765" s="68">
        <v>4</v>
      </c>
      <c r="C765" s="68">
        <v>4</v>
      </c>
      <c r="D765" s="68">
        <v>7</v>
      </c>
      <c r="E765" s="68">
        <v>7</v>
      </c>
      <c r="F765" s="68" t="s">
        <v>8413</v>
      </c>
      <c r="G765" s="68" t="s">
        <v>8414</v>
      </c>
      <c r="H765" s="68" t="s">
        <v>8415</v>
      </c>
      <c r="I765" s="93" t="s">
        <v>8416</v>
      </c>
      <c r="J765" s="93" t="s">
        <v>8417</v>
      </c>
      <c r="K765" s="69"/>
      <c r="L765" s="69"/>
      <c r="M765" s="69"/>
      <c r="N765" s="69"/>
      <c r="O765" s="69"/>
      <c r="P765" s="69"/>
      <c r="Q765" s="69"/>
      <c r="R765" s="69"/>
      <c r="S765" s="69"/>
      <c r="T765" s="69"/>
      <c r="U765" s="69"/>
      <c r="V765" s="69"/>
      <c r="W765" s="69"/>
      <c r="X765" s="69"/>
      <c r="Y765" s="69"/>
      <c r="Z765" s="69"/>
      <c r="AA765" s="69"/>
      <c r="AB765" s="69"/>
      <c r="AC765" s="69"/>
      <c r="AD765" s="69"/>
      <c r="AE765" s="69"/>
      <c r="AF765" s="69"/>
      <c r="AG765" s="69"/>
      <c r="AH765" s="69"/>
    </row>
    <row r="766" spans="1:34" s="68" customFormat="1" x14ac:dyDescent="0.4">
      <c r="A766" s="95">
        <v>762</v>
      </c>
      <c r="B766" s="68">
        <v>6</v>
      </c>
      <c r="C766" s="68">
        <v>6</v>
      </c>
      <c r="D766" s="68">
        <v>7</v>
      </c>
      <c r="E766" s="68">
        <v>7</v>
      </c>
      <c r="F766" s="68" t="s">
        <v>8418</v>
      </c>
      <c r="G766" s="68" t="s">
        <v>638</v>
      </c>
      <c r="H766" s="68" t="s">
        <v>639</v>
      </c>
      <c r="I766" s="93" t="s">
        <v>641</v>
      </c>
      <c r="J766" s="93" t="s">
        <v>8419</v>
      </c>
      <c r="K766" s="69"/>
      <c r="L766" s="69"/>
      <c r="M766" s="69"/>
      <c r="N766" s="69"/>
      <c r="O766" s="69"/>
      <c r="P766" s="69"/>
      <c r="Q766" s="69"/>
      <c r="R766" s="69"/>
      <c r="S766" s="69"/>
      <c r="T766" s="69"/>
      <c r="U766" s="69"/>
      <c r="V766" s="69"/>
      <c r="W766" s="69"/>
      <c r="X766" s="69"/>
      <c r="Y766" s="69"/>
      <c r="Z766" s="69"/>
      <c r="AA766" s="69"/>
      <c r="AB766" s="69"/>
      <c r="AC766" s="69"/>
      <c r="AD766" s="69"/>
      <c r="AE766" s="69"/>
      <c r="AF766" s="69"/>
      <c r="AG766" s="69"/>
      <c r="AH766" s="69"/>
    </row>
    <row r="767" spans="1:34" s="68" customFormat="1" x14ac:dyDescent="0.4">
      <c r="A767" s="95">
        <v>763</v>
      </c>
      <c r="B767" s="68">
        <v>7</v>
      </c>
      <c r="C767" s="68">
        <v>7</v>
      </c>
      <c r="D767" s="68">
        <v>7</v>
      </c>
      <c r="E767" s="68">
        <v>8</v>
      </c>
      <c r="F767" s="68" t="s">
        <v>2822</v>
      </c>
      <c r="G767" s="68" t="s">
        <v>2823</v>
      </c>
      <c r="H767" s="68" t="s">
        <v>2824</v>
      </c>
      <c r="I767" s="93" t="s">
        <v>2826</v>
      </c>
      <c r="J767" s="93" t="s">
        <v>2827</v>
      </c>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row>
    <row r="768" spans="1:34" s="68" customFormat="1" x14ac:dyDescent="0.4">
      <c r="A768" s="95">
        <v>764</v>
      </c>
      <c r="B768" s="68">
        <v>7</v>
      </c>
      <c r="C768" s="68">
        <v>7</v>
      </c>
      <c r="D768" s="68">
        <v>7</v>
      </c>
      <c r="E768" s="68">
        <v>8</v>
      </c>
      <c r="F768" s="68" t="s">
        <v>3873</v>
      </c>
      <c r="G768" s="68" t="s">
        <v>3874</v>
      </c>
      <c r="H768" s="68" t="s">
        <v>3875</v>
      </c>
      <c r="I768" s="93" t="s">
        <v>3877</v>
      </c>
      <c r="J768" s="93" t="s">
        <v>8420</v>
      </c>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row>
    <row r="769" spans="1:34" s="68" customFormat="1" x14ac:dyDescent="0.4">
      <c r="A769" s="95">
        <v>765</v>
      </c>
      <c r="B769" s="68">
        <v>20</v>
      </c>
      <c r="C769" s="68">
        <v>20</v>
      </c>
      <c r="D769" s="68">
        <v>31</v>
      </c>
      <c r="E769" s="68">
        <v>31</v>
      </c>
      <c r="F769" s="68" t="s">
        <v>3434</v>
      </c>
      <c r="G769" s="68" t="s">
        <v>3435</v>
      </c>
      <c r="H769" s="68" t="s">
        <v>3436</v>
      </c>
      <c r="I769" s="93" t="s">
        <v>3438</v>
      </c>
      <c r="J769" s="93" t="s">
        <v>3439</v>
      </c>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row>
    <row r="770" spans="1:34" s="68" customFormat="1" x14ac:dyDescent="0.4">
      <c r="A770" s="95">
        <v>766</v>
      </c>
      <c r="B770" s="68">
        <v>14</v>
      </c>
      <c r="C770" s="68">
        <v>16</v>
      </c>
      <c r="D770" s="68">
        <v>21</v>
      </c>
      <c r="E770" s="68">
        <v>22</v>
      </c>
      <c r="F770" s="68" t="s">
        <v>6038</v>
      </c>
      <c r="G770" s="68" t="s">
        <v>6039</v>
      </c>
      <c r="H770" s="68" t="s">
        <v>6040</v>
      </c>
      <c r="I770" s="93" t="s">
        <v>6042</v>
      </c>
      <c r="J770" s="93" t="s">
        <v>7927</v>
      </c>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row>
    <row r="771" spans="1:34" s="68" customFormat="1" x14ac:dyDescent="0.4">
      <c r="A771" s="95">
        <v>767</v>
      </c>
      <c r="B771" s="68">
        <v>10</v>
      </c>
      <c r="C771" s="68">
        <v>10</v>
      </c>
      <c r="D771" s="68">
        <v>11</v>
      </c>
      <c r="E771" s="68">
        <v>11</v>
      </c>
      <c r="F771" s="68" t="s">
        <v>5755</v>
      </c>
      <c r="G771" s="68" t="s">
        <v>5756</v>
      </c>
      <c r="H771" s="68" t="s">
        <v>5757</v>
      </c>
      <c r="I771" s="93" t="s">
        <v>5759</v>
      </c>
      <c r="J771" s="93" t="s">
        <v>5760</v>
      </c>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row>
    <row r="772" spans="1:34" s="68" customFormat="1" x14ac:dyDescent="0.4">
      <c r="A772" s="95">
        <v>768</v>
      </c>
      <c r="B772" s="68">
        <v>7</v>
      </c>
      <c r="C772" s="68">
        <v>7</v>
      </c>
      <c r="D772" s="68">
        <v>5</v>
      </c>
      <c r="E772" s="68">
        <v>5</v>
      </c>
      <c r="F772" s="68" t="s">
        <v>4914</v>
      </c>
      <c r="G772" s="68" t="s">
        <v>4915</v>
      </c>
      <c r="H772" s="68" t="s">
        <v>4916</v>
      </c>
      <c r="I772" s="93" t="s">
        <v>4918</v>
      </c>
      <c r="J772" s="93" t="s">
        <v>8421</v>
      </c>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row>
    <row r="773" spans="1:34" s="68" customFormat="1" x14ac:dyDescent="0.4">
      <c r="A773" s="95">
        <v>769</v>
      </c>
      <c r="B773" s="68">
        <v>3</v>
      </c>
      <c r="C773" s="68">
        <v>3</v>
      </c>
      <c r="D773" s="68">
        <v>3</v>
      </c>
      <c r="E773" s="68">
        <v>3</v>
      </c>
      <c r="F773" s="68" t="s">
        <v>8422</v>
      </c>
      <c r="G773" s="68" t="s">
        <v>8423</v>
      </c>
      <c r="H773" s="68" t="s">
        <v>8424</v>
      </c>
      <c r="I773" s="93" t="s">
        <v>8425</v>
      </c>
      <c r="J773" s="93" t="s">
        <v>8426</v>
      </c>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row>
    <row r="774" spans="1:34" s="68" customFormat="1" x14ac:dyDescent="0.4">
      <c r="A774" s="95">
        <v>770</v>
      </c>
      <c r="B774" s="68">
        <v>2</v>
      </c>
      <c r="C774" s="68">
        <v>2</v>
      </c>
      <c r="D774" s="68">
        <v>2</v>
      </c>
      <c r="E774" s="68">
        <v>2</v>
      </c>
      <c r="F774" s="68" t="s">
        <v>8427</v>
      </c>
      <c r="G774" s="68" t="s">
        <v>8428</v>
      </c>
      <c r="H774" s="68" t="s">
        <v>8429</v>
      </c>
      <c r="I774" s="93" t="s">
        <v>8430</v>
      </c>
      <c r="J774" s="93" t="s">
        <v>8431</v>
      </c>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row>
    <row r="775" spans="1:34" s="68" customFormat="1" x14ac:dyDescent="0.4">
      <c r="A775" s="95">
        <v>771</v>
      </c>
      <c r="B775" s="68">
        <v>2</v>
      </c>
      <c r="C775" s="68">
        <v>2</v>
      </c>
      <c r="D775" s="68">
        <v>1</v>
      </c>
      <c r="E775" s="68">
        <v>2</v>
      </c>
      <c r="F775" s="68" t="s">
        <v>968</v>
      </c>
      <c r="G775" s="68" t="s">
        <v>969</v>
      </c>
      <c r="H775" s="68" t="s">
        <v>970</v>
      </c>
      <c r="I775" s="93" t="s">
        <v>972</v>
      </c>
      <c r="J775" s="93" t="s">
        <v>973</v>
      </c>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row>
    <row r="776" spans="1:34" s="68" customFormat="1" x14ac:dyDescent="0.4">
      <c r="A776" s="95">
        <v>772</v>
      </c>
      <c r="B776" s="68">
        <v>2</v>
      </c>
      <c r="C776" s="68">
        <v>2</v>
      </c>
      <c r="D776" s="68">
        <v>4</v>
      </c>
      <c r="E776" s="68">
        <v>4</v>
      </c>
      <c r="F776" s="68" t="s">
        <v>8432</v>
      </c>
      <c r="G776" s="68" t="s">
        <v>8433</v>
      </c>
      <c r="H776" s="68" t="s">
        <v>8434</v>
      </c>
      <c r="I776" s="93" t="s">
        <v>8435</v>
      </c>
      <c r="J776" s="93" t="s">
        <v>8436</v>
      </c>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row>
    <row r="777" spans="1:34" s="68" customFormat="1" x14ac:dyDescent="0.4">
      <c r="A777" s="95">
        <v>773</v>
      </c>
      <c r="B777" s="68">
        <v>2</v>
      </c>
      <c r="C777" s="68">
        <v>2</v>
      </c>
      <c r="D777" s="68">
        <v>2</v>
      </c>
      <c r="E777" s="68">
        <v>2</v>
      </c>
      <c r="F777" s="68" t="s">
        <v>877</v>
      </c>
      <c r="G777" s="68" t="s">
        <v>878</v>
      </c>
      <c r="H777" s="68" t="s">
        <v>879</v>
      </c>
      <c r="I777" s="93" t="s">
        <v>881</v>
      </c>
      <c r="J777" s="93" t="s">
        <v>8437</v>
      </c>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row>
    <row r="778" spans="1:34" s="68" customFormat="1" x14ac:dyDescent="0.4">
      <c r="A778" s="95">
        <v>774</v>
      </c>
      <c r="B778" s="68">
        <v>7</v>
      </c>
      <c r="C778" s="68">
        <v>7</v>
      </c>
      <c r="D778" s="68">
        <v>5</v>
      </c>
      <c r="E778" s="68">
        <v>5</v>
      </c>
      <c r="F778" s="68" t="s">
        <v>4198</v>
      </c>
      <c r="G778" s="68" t="s">
        <v>4199</v>
      </c>
      <c r="H778" s="68" t="s">
        <v>4200</v>
      </c>
      <c r="I778" s="93" t="s">
        <v>4202</v>
      </c>
      <c r="J778" s="93" t="s">
        <v>4203</v>
      </c>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row>
    <row r="779" spans="1:34" s="68" customFormat="1" x14ac:dyDescent="0.4">
      <c r="A779" s="95">
        <v>775</v>
      </c>
      <c r="B779" s="68">
        <v>4</v>
      </c>
      <c r="C779" s="68">
        <v>4</v>
      </c>
      <c r="D779" s="68">
        <v>4</v>
      </c>
      <c r="E779" s="68">
        <v>4</v>
      </c>
      <c r="F779" s="68" t="s">
        <v>8438</v>
      </c>
      <c r="G779" s="68" t="s">
        <v>8439</v>
      </c>
      <c r="H779" s="68" t="s">
        <v>8440</v>
      </c>
      <c r="I779" s="93" t="s">
        <v>8441</v>
      </c>
      <c r="J779" s="93" t="s">
        <v>8442</v>
      </c>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row>
    <row r="780" spans="1:34" s="68" customFormat="1" x14ac:dyDescent="0.4">
      <c r="A780" s="95">
        <v>776</v>
      </c>
      <c r="B780" s="68">
        <v>2</v>
      </c>
      <c r="C780" s="68">
        <v>2</v>
      </c>
      <c r="D780" s="68">
        <v>2</v>
      </c>
      <c r="E780" s="68">
        <v>2</v>
      </c>
      <c r="F780" s="68" t="s">
        <v>8443</v>
      </c>
      <c r="G780" s="68" t="s">
        <v>8444</v>
      </c>
      <c r="H780" s="68" t="s">
        <v>8445</v>
      </c>
      <c r="I780" s="93" t="s">
        <v>8446</v>
      </c>
      <c r="J780" s="93" t="s">
        <v>8447</v>
      </c>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row>
    <row r="781" spans="1:34" s="68" customFormat="1" x14ac:dyDescent="0.4">
      <c r="A781" s="95">
        <v>777</v>
      </c>
      <c r="B781" s="68">
        <v>3</v>
      </c>
      <c r="C781" s="68">
        <v>3</v>
      </c>
      <c r="D781" s="68">
        <v>5</v>
      </c>
      <c r="E781" s="68">
        <v>5</v>
      </c>
      <c r="F781" s="68" t="s">
        <v>8448</v>
      </c>
      <c r="G781" s="68" t="s">
        <v>750</v>
      </c>
      <c r="H781" s="68" t="s">
        <v>751</v>
      </c>
      <c r="I781" s="93" t="s">
        <v>753</v>
      </c>
      <c r="J781" s="93" t="s">
        <v>8449</v>
      </c>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row>
    <row r="782" spans="1:34" s="68" customFormat="1" x14ac:dyDescent="0.4">
      <c r="A782" s="95">
        <v>778</v>
      </c>
      <c r="B782" s="68">
        <v>3</v>
      </c>
      <c r="C782" s="68">
        <v>3</v>
      </c>
      <c r="D782" s="68">
        <v>3</v>
      </c>
      <c r="E782" s="68">
        <v>3</v>
      </c>
      <c r="F782" s="68" t="s">
        <v>8450</v>
      </c>
      <c r="G782" s="68" t="s">
        <v>5202</v>
      </c>
      <c r="H782" s="68" t="s">
        <v>5203</v>
      </c>
      <c r="I782" s="93" t="s">
        <v>5205</v>
      </c>
      <c r="J782" s="93" t="s">
        <v>8451</v>
      </c>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row>
    <row r="783" spans="1:34" s="68" customFormat="1" x14ac:dyDescent="0.4">
      <c r="A783" s="95">
        <v>779</v>
      </c>
      <c r="B783" s="68">
        <v>2</v>
      </c>
      <c r="C783" s="68">
        <v>2</v>
      </c>
      <c r="D783" s="68">
        <v>2</v>
      </c>
      <c r="E783" s="68">
        <v>2</v>
      </c>
      <c r="F783" s="68" t="s">
        <v>8452</v>
      </c>
      <c r="G783" s="68" t="s">
        <v>6045</v>
      </c>
      <c r="H783" s="68" t="s">
        <v>6046</v>
      </c>
      <c r="I783" s="93" t="s">
        <v>6048</v>
      </c>
      <c r="J783" s="93" t="s">
        <v>6049</v>
      </c>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row>
    <row r="784" spans="1:34" s="68" customFormat="1" x14ac:dyDescent="0.4">
      <c r="A784" s="95">
        <v>780</v>
      </c>
      <c r="B784" s="68">
        <v>3</v>
      </c>
      <c r="C784" s="68">
        <v>3</v>
      </c>
      <c r="D784" s="68">
        <v>3</v>
      </c>
      <c r="E784" s="68">
        <v>3</v>
      </c>
      <c r="F784" s="68" t="s">
        <v>8453</v>
      </c>
      <c r="G784" s="68" t="s">
        <v>8454</v>
      </c>
      <c r="H784" s="68" t="s">
        <v>8455</v>
      </c>
      <c r="I784" s="93" t="s">
        <v>8456</v>
      </c>
      <c r="J784" s="93" t="s">
        <v>1157</v>
      </c>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row>
    <row r="785" spans="1:34" s="68" customFormat="1" x14ac:dyDescent="0.4">
      <c r="A785" s="95">
        <v>781</v>
      </c>
      <c r="B785" s="68">
        <v>10</v>
      </c>
      <c r="C785" s="68">
        <v>11</v>
      </c>
      <c r="D785" s="68">
        <v>9</v>
      </c>
      <c r="E785" s="68">
        <v>9</v>
      </c>
      <c r="F785" s="68" t="s">
        <v>8457</v>
      </c>
      <c r="G785" s="68" t="s">
        <v>2859</v>
      </c>
      <c r="H785" s="68" t="s">
        <v>2860</v>
      </c>
      <c r="I785" s="93" t="s">
        <v>2862</v>
      </c>
      <c r="J785" s="93" t="s">
        <v>8458</v>
      </c>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row>
    <row r="786" spans="1:34" s="68" customFormat="1" x14ac:dyDescent="0.4">
      <c r="A786" s="95">
        <v>782</v>
      </c>
      <c r="B786" s="68">
        <v>5</v>
      </c>
      <c r="C786" s="68">
        <v>6</v>
      </c>
      <c r="D786" s="68">
        <v>2</v>
      </c>
      <c r="E786" s="68">
        <v>2</v>
      </c>
      <c r="F786" s="68" t="s">
        <v>8459</v>
      </c>
      <c r="G786" s="68" t="s">
        <v>8461</v>
      </c>
      <c r="H786" s="68" t="s">
        <v>8460</v>
      </c>
      <c r="I786" s="93" t="s">
        <v>8462</v>
      </c>
      <c r="J786" s="93" t="s">
        <v>8463</v>
      </c>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row>
    <row r="787" spans="1:34" s="68" customFormat="1" x14ac:dyDescent="0.4">
      <c r="A787" s="95">
        <v>783</v>
      </c>
      <c r="B787" s="68">
        <v>7</v>
      </c>
      <c r="C787" s="68">
        <v>7</v>
      </c>
      <c r="D787" s="68">
        <v>7</v>
      </c>
      <c r="E787" s="68">
        <v>7</v>
      </c>
      <c r="F787" s="68" t="s">
        <v>8464</v>
      </c>
      <c r="G787" s="68" t="s">
        <v>358</v>
      </c>
      <c r="H787" s="68" t="s">
        <v>359</v>
      </c>
      <c r="I787" s="93" t="s">
        <v>361</v>
      </c>
      <c r="J787" s="93" t="s">
        <v>206</v>
      </c>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row>
    <row r="788" spans="1:34" s="68" customFormat="1" x14ac:dyDescent="0.4">
      <c r="A788" s="95">
        <v>784</v>
      </c>
      <c r="B788" s="68">
        <v>4</v>
      </c>
      <c r="C788" s="68">
        <v>4</v>
      </c>
      <c r="D788" s="68">
        <v>2</v>
      </c>
      <c r="E788" s="68">
        <v>2</v>
      </c>
      <c r="F788" s="68" t="s">
        <v>8465</v>
      </c>
      <c r="G788" s="68" t="s">
        <v>8466</v>
      </c>
      <c r="H788" s="68" t="s">
        <v>8467</v>
      </c>
      <c r="I788" s="93" t="s">
        <v>8468</v>
      </c>
      <c r="J788" s="93" t="s">
        <v>8469</v>
      </c>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row>
    <row r="789" spans="1:34" s="68" customFormat="1" x14ac:dyDescent="0.4">
      <c r="A789" s="95">
        <v>785</v>
      </c>
      <c r="B789" s="68">
        <v>5</v>
      </c>
      <c r="C789" s="68">
        <v>5</v>
      </c>
      <c r="D789" s="68">
        <v>9</v>
      </c>
      <c r="E789" s="68">
        <v>9</v>
      </c>
      <c r="F789" s="68" t="s">
        <v>8470</v>
      </c>
      <c r="G789" s="68" t="s">
        <v>8471</v>
      </c>
      <c r="H789" s="68" t="s">
        <v>8472</v>
      </c>
      <c r="I789" s="93" t="s">
        <v>8473</v>
      </c>
      <c r="J789" s="93" t="s">
        <v>7947</v>
      </c>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row>
    <row r="790" spans="1:34" s="68" customFormat="1" x14ac:dyDescent="0.4">
      <c r="A790" s="95">
        <v>786</v>
      </c>
      <c r="B790" s="68">
        <v>3</v>
      </c>
      <c r="C790" s="68">
        <v>3</v>
      </c>
      <c r="D790" s="68">
        <v>3</v>
      </c>
      <c r="E790" s="68">
        <v>3</v>
      </c>
      <c r="F790" s="68" t="s">
        <v>4741</v>
      </c>
      <c r="G790" s="68" t="s">
        <v>4742</v>
      </c>
      <c r="H790" s="68" t="s">
        <v>4743</v>
      </c>
      <c r="I790" s="93" t="s">
        <v>4745</v>
      </c>
      <c r="J790" s="93" t="s">
        <v>8474</v>
      </c>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row>
    <row r="791" spans="1:34" s="68" customFormat="1" x14ac:dyDescent="0.4">
      <c r="A791" s="95">
        <v>787</v>
      </c>
      <c r="B791" s="68">
        <v>5</v>
      </c>
      <c r="C791" s="68">
        <v>6</v>
      </c>
      <c r="D791" s="68">
        <v>8</v>
      </c>
      <c r="E791" s="68">
        <v>9</v>
      </c>
      <c r="F791" s="68" t="s">
        <v>8475</v>
      </c>
      <c r="G791" s="68" t="s">
        <v>8476</v>
      </c>
      <c r="H791" s="68" t="s">
        <v>8477</v>
      </c>
      <c r="I791" s="93" t="s">
        <v>8478</v>
      </c>
      <c r="J791" s="93" t="s">
        <v>8479</v>
      </c>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row>
    <row r="792" spans="1:34" s="68" customFormat="1" x14ac:dyDescent="0.4">
      <c r="A792" s="95">
        <v>788</v>
      </c>
      <c r="B792" s="68">
        <v>6</v>
      </c>
      <c r="C792" s="68">
        <v>6</v>
      </c>
      <c r="D792" s="68">
        <v>7</v>
      </c>
      <c r="E792" s="68">
        <v>7</v>
      </c>
      <c r="F792" s="68" t="s">
        <v>8480</v>
      </c>
      <c r="G792" s="68" t="s">
        <v>4851</v>
      </c>
      <c r="H792" s="68" t="s">
        <v>4852</v>
      </c>
      <c r="I792" s="93" t="s">
        <v>4854</v>
      </c>
      <c r="J792" s="93" t="s">
        <v>8481</v>
      </c>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row>
    <row r="793" spans="1:34" s="68" customFormat="1" x14ac:dyDescent="0.4">
      <c r="A793" s="95">
        <v>789</v>
      </c>
      <c r="B793" s="68">
        <v>7</v>
      </c>
      <c r="C793" s="68">
        <v>7</v>
      </c>
      <c r="D793" s="68">
        <v>4</v>
      </c>
      <c r="E793" s="68">
        <v>4</v>
      </c>
      <c r="F793" s="68" t="s">
        <v>8482</v>
      </c>
      <c r="G793" s="68" t="s">
        <v>8483</v>
      </c>
      <c r="H793" s="68" t="s">
        <v>8484</v>
      </c>
      <c r="I793" s="93" t="s">
        <v>8485</v>
      </c>
      <c r="J793" s="93" t="s">
        <v>8486</v>
      </c>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row>
    <row r="794" spans="1:34" s="68" customFormat="1" x14ac:dyDescent="0.4">
      <c r="A794" s="95">
        <v>790</v>
      </c>
      <c r="B794" s="68">
        <v>7</v>
      </c>
      <c r="C794" s="68">
        <v>7</v>
      </c>
      <c r="D794" s="68">
        <v>2</v>
      </c>
      <c r="E794" s="68">
        <v>2</v>
      </c>
      <c r="F794" s="68" t="s">
        <v>2063</v>
      </c>
      <c r="G794" s="68" t="s">
        <v>2064</v>
      </c>
      <c r="H794" s="68" t="s">
        <v>2065</v>
      </c>
      <c r="I794" s="93" t="s">
        <v>2067</v>
      </c>
      <c r="J794" s="93" t="s">
        <v>8487</v>
      </c>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row>
    <row r="795" spans="1:34" s="68" customFormat="1" x14ac:dyDescent="0.4">
      <c r="A795" s="95">
        <v>791</v>
      </c>
      <c r="B795" s="68">
        <v>4</v>
      </c>
      <c r="C795" s="68">
        <v>4</v>
      </c>
      <c r="D795" s="68">
        <v>5</v>
      </c>
      <c r="E795" s="68">
        <v>5</v>
      </c>
      <c r="F795" s="68" t="s">
        <v>8488</v>
      </c>
      <c r="G795" s="68" t="s">
        <v>8489</v>
      </c>
      <c r="H795" s="68" t="s">
        <v>8490</v>
      </c>
      <c r="I795" s="93" t="s">
        <v>8491</v>
      </c>
      <c r="J795" s="93" t="s">
        <v>8492</v>
      </c>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row>
    <row r="796" spans="1:34" s="68" customFormat="1" x14ac:dyDescent="0.4">
      <c r="A796" s="95">
        <v>792</v>
      </c>
      <c r="B796" s="68">
        <v>16</v>
      </c>
      <c r="C796" s="68">
        <v>16</v>
      </c>
      <c r="D796" s="68">
        <v>7</v>
      </c>
      <c r="E796" s="68">
        <v>7</v>
      </c>
      <c r="F796" s="68" t="s">
        <v>8493</v>
      </c>
      <c r="G796" s="68" t="s">
        <v>8494</v>
      </c>
      <c r="H796" s="68" t="s">
        <v>8495</v>
      </c>
      <c r="I796" s="93" t="s">
        <v>8496</v>
      </c>
      <c r="J796" s="93" t="s">
        <v>8497</v>
      </c>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row>
    <row r="797" spans="1:34" s="68" customFormat="1" x14ac:dyDescent="0.4">
      <c r="A797" s="95">
        <v>793</v>
      </c>
      <c r="B797" s="68">
        <v>5</v>
      </c>
      <c r="C797" s="68">
        <v>5</v>
      </c>
      <c r="D797" s="68">
        <v>2</v>
      </c>
      <c r="E797" s="68">
        <v>2</v>
      </c>
      <c r="F797" s="68" t="s">
        <v>8498</v>
      </c>
      <c r="G797" s="68" t="s">
        <v>3967</v>
      </c>
      <c r="H797" s="68" t="s">
        <v>3968</v>
      </c>
      <c r="I797" s="93" t="s">
        <v>3970</v>
      </c>
      <c r="J797" s="93" t="s">
        <v>8499</v>
      </c>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row>
    <row r="798" spans="1:34" s="68" customFormat="1" x14ac:dyDescent="0.4">
      <c r="A798" s="95">
        <v>794</v>
      </c>
      <c r="B798" s="68">
        <v>2</v>
      </c>
      <c r="C798" s="68">
        <v>2</v>
      </c>
      <c r="D798" s="68">
        <v>5</v>
      </c>
      <c r="E798" s="68">
        <v>5</v>
      </c>
      <c r="F798" s="68" t="s">
        <v>8500</v>
      </c>
      <c r="G798" s="68" t="s">
        <v>8501</v>
      </c>
      <c r="H798" s="68" t="s">
        <v>8502</v>
      </c>
      <c r="I798" s="93" t="s">
        <v>8503</v>
      </c>
      <c r="J798" s="93" t="s">
        <v>8504</v>
      </c>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row>
    <row r="799" spans="1:34" s="68" customFormat="1" x14ac:dyDescent="0.4">
      <c r="A799" s="95">
        <v>795</v>
      </c>
      <c r="B799" s="68">
        <v>2</v>
      </c>
      <c r="C799" s="68">
        <v>2</v>
      </c>
      <c r="D799" s="68">
        <v>4</v>
      </c>
      <c r="E799" s="68">
        <v>5</v>
      </c>
      <c r="F799" s="68" t="s">
        <v>8505</v>
      </c>
      <c r="G799" s="68" t="s">
        <v>8506</v>
      </c>
      <c r="H799" s="68" t="s">
        <v>8507</v>
      </c>
      <c r="I799" s="93" t="s">
        <v>8508</v>
      </c>
      <c r="J799" s="93" t="s">
        <v>5706</v>
      </c>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row>
    <row r="800" spans="1:34" s="68" customFormat="1" x14ac:dyDescent="0.4">
      <c r="A800" s="95">
        <v>796</v>
      </c>
      <c r="B800" s="68">
        <v>3</v>
      </c>
      <c r="C800" s="68">
        <v>3</v>
      </c>
      <c r="D800" s="68">
        <v>3</v>
      </c>
      <c r="E800" s="68">
        <v>4</v>
      </c>
      <c r="F800" s="68" t="s">
        <v>8509</v>
      </c>
      <c r="G800" s="68" t="s">
        <v>8510</v>
      </c>
      <c r="H800" s="71" t="s">
        <v>3360</v>
      </c>
      <c r="I800" s="93" t="s">
        <v>8511</v>
      </c>
      <c r="J800" s="93" t="s">
        <v>8512</v>
      </c>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row>
    <row r="801" spans="1:34" s="68" customFormat="1" x14ac:dyDescent="0.4">
      <c r="A801" s="95">
        <v>797</v>
      </c>
      <c r="B801" s="68">
        <v>7</v>
      </c>
      <c r="C801" s="68">
        <v>7</v>
      </c>
      <c r="D801" s="68">
        <v>12</v>
      </c>
      <c r="E801" s="68">
        <v>14</v>
      </c>
      <c r="F801" s="68" t="s">
        <v>8513</v>
      </c>
      <c r="G801" s="68" t="s">
        <v>1137</v>
      </c>
      <c r="H801" s="68" t="s">
        <v>1138</v>
      </c>
      <c r="I801" s="93" t="s">
        <v>1140</v>
      </c>
      <c r="J801" s="93" t="s">
        <v>1141</v>
      </c>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row>
    <row r="802" spans="1:34" s="68" customFormat="1" x14ac:dyDescent="0.4">
      <c r="A802" s="95">
        <v>798</v>
      </c>
      <c r="B802" s="68">
        <v>3</v>
      </c>
      <c r="C802" s="68">
        <v>3</v>
      </c>
      <c r="D802" s="68">
        <v>2</v>
      </c>
      <c r="E802" s="68">
        <v>2</v>
      </c>
      <c r="F802" s="68" t="s">
        <v>8514</v>
      </c>
      <c r="G802" s="68" t="s">
        <v>4615</v>
      </c>
      <c r="H802" s="68" t="s">
        <v>4616</v>
      </c>
      <c r="I802" s="93" t="s">
        <v>4618</v>
      </c>
      <c r="J802" s="93" t="s">
        <v>4619</v>
      </c>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row>
    <row r="803" spans="1:34" s="68" customFormat="1" x14ac:dyDescent="0.4">
      <c r="A803" s="95">
        <v>799</v>
      </c>
      <c r="B803" s="68">
        <v>3</v>
      </c>
      <c r="C803" s="68">
        <v>3</v>
      </c>
      <c r="D803" s="68">
        <v>2</v>
      </c>
      <c r="E803" s="68">
        <v>2</v>
      </c>
      <c r="F803" s="68" t="s">
        <v>8515</v>
      </c>
      <c r="G803" s="68" t="s">
        <v>8516</v>
      </c>
      <c r="H803" s="68" t="s">
        <v>8517</v>
      </c>
      <c r="I803" s="93" t="s">
        <v>8518</v>
      </c>
      <c r="J803" s="93" t="s">
        <v>7947</v>
      </c>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row>
    <row r="804" spans="1:34" s="68" customFormat="1" x14ac:dyDescent="0.4">
      <c r="A804" s="95">
        <v>800</v>
      </c>
      <c r="B804" s="68">
        <v>2</v>
      </c>
      <c r="C804" s="68">
        <v>2</v>
      </c>
      <c r="D804" s="68">
        <v>3</v>
      </c>
      <c r="E804" s="68">
        <v>3</v>
      </c>
      <c r="F804" s="68" t="s">
        <v>8519</v>
      </c>
      <c r="G804" s="68" t="s">
        <v>1435</v>
      </c>
      <c r="H804" s="68" t="s">
        <v>1436</v>
      </c>
      <c r="I804" s="93" t="s">
        <v>1438</v>
      </c>
      <c r="J804" s="93" t="s">
        <v>1439</v>
      </c>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row>
    <row r="805" spans="1:34" s="68" customFormat="1" x14ac:dyDescent="0.4">
      <c r="A805" s="95">
        <v>801</v>
      </c>
      <c r="B805" s="68">
        <v>3</v>
      </c>
      <c r="C805" s="68">
        <v>3</v>
      </c>
      <c r="D805" s="68">
        <v>2</v>
      </c>
      <c r="E805" s="68">
        <v>2</v>
      </c>
      <c r="F805" s="68" t="s">
        <v>8520</v>
      </c>
      <c r="G805" s="68" t="s">
        <v>8522</v>
      </c>
      <c r="H805" s="68" t="s">
        <v>8521</v>
      </c>
      <c r="I805" s="93" t="s">
        <v>8523</v>
      </c>
      <c r="J805" s="93" t="s">
        <v>8524</v>
      </c>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row>
    <row r="806" spans="1:34" s="68" customFormat="1" x14ac:dyDescent="0.4">
      <c r="A806" s="95">
        <v>802</v>
      </c>
      <c r="B806" s="68">
        <v>4</v>
      </c>
      <c r="C806" s="68">
        <v>4</v>
      </c>
      <c r="D806" s="68">
        <v>6</v>
      </c>
      <c r="E806" s="68">
        <v>6</v>
      </c>
      <c r="F806" s="68" t="s">
        <v>8525</v>
      </c>
      <c r="G806" s="68" t="s">
        <v>5352</v>
      </c>
      <c r="H806" s="68" t="s">
        <v>5353</v>
      </c>
      <c r="I806" s="93" t="s">
        <v>5355</v>
      </c>
      <c r="J806" s="93" t="s">
        <v>5356</v>
      </c>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row>
    <row r="807" spans="1:34" s="68" customFormat="1" x14ac:dyDescent="0.4">
      <c r="A807" s="95">
        <v>803</v>
      </c>
      <c r="B807" s="68">
        <v>2</v>
      </c>
      <c r="C807" s="68">
        <v>2</v>
      </c>
      <c r="D807" s="68">
        <v>3</v>
      </c>
      <c r="E807" s="68">
        <v>3</v>
      </c>
      <c r="F807" s="68" t="s">
        <v>190</v>
      </c>
      <c r="G807" s="68" t="s">
        <v>191</v>
      </c>
      <c r="H807" s="68" t="s">
        <v>192</v>
      </c>
      <c r="I807" s="93" t="s">
        <v>194</v>
      </c>
      <c r="J807" s="93" t="s">
        <v>195</v>
      </c>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row>
    <row r="808" spans="1:34" s="68" customFormat="1" x14ac:dyDescent="0.4">
      <c r="A808" s="95">
        <v>804</v>
      </c>
      <c r="B808" s="68">
        <v>2</v>
      </c>
      <c r="C808" s="68">
        <v>2</v>
      </c>
      <c r="D808" s="68">
        <v>3</v>
      </c>
      <c r="E808" s="68">
        <v>3</v>
      </c>
      <c r="F808" s="68" t="s">
        <v>142</v>
      </c>
      <c r="G808" s="68" t="s">
        <v>143</v>
      </c>
      <c r="H808" s="68" t="s">
        <v>144</v>
      </c>
      <c r="I808" s="93" t="s">
        <v>146</v>
      </c>
      <c r="J808" s="93" t="s">
        <v>8526</v>
      </c>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row>
    <row r="809" spans="1:34" s="68" customFormat="1" x14ac:dyDescent="0.4">
      <c r="A809" s="95">
        <v>805</v>
      </c>
      <c r="B809" s="68">
        <v>9</v>
      </c>
      <c r="C809" s="68">
        <v>10</v>
      </c>
      <c r="D809" s="68">
        <v>10</v>
      </c>
      <c r="E809" s="68">
        <v>13</v>
      </c>
      <c r="F809" s="68" t="s">
        <v>2404</v>
      </c>
      <c r="G809" s="68" t="s">
        <v>2405</v>
      </c>
      <c r="H809" s="68" t="s">
        <v>2406</v>
      </c>
      <c r="I809" s="93" t="s">
        <v>2408</v>
      </c>
      <c r="J809" s="93" t="s">
        <v>8527</v>
      </c>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row>
    <row r="810" spans="1:34" s="68" customFormat="1" x14ac:dyDescent="0.4">
      <c r="A810" s="95">
        <v>806</v>
      </c>
      <c r="B810" s="68">
        <v>6</v>
      </c>
      <c r="C810" s="68">
        <v>6</v>
      </c>
      <c r="D810" s="68">
        <v>7</v>
      </c>
      <c r="E810" s="68">
        <v>7</v>
      </c>
      <c r="F810" s="68" t="s">
        <v>4563</v>
      </c>
      <c r="G810" s="68" t="s">
        <v>4564</v>
      </c>
      <c r="H810" s="68" t="s">
        <v>4565</v>
      </c>
      <c r="I810" s="93" t="s">
        <v>80</v>
      </c>
      <c r="J810" s="93" t="s">
        <v>8528</v>
      </c>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row>
    <row r="811" spans="1:34" s="68" customFormat="1" x14ac:dyDescent="0.4">
      <c r="A811" s="95">
        <v>807</v>
      </c>
      <c r="B811" s="68">
        <v>6</v>
      </c>
      <c r="C811" s="68">
        <v>6</v>
      </c>
      <c r="D811" s="68">
        <v>7</v>
      </c>
      <c r="E811" s="68">
        <v>7</v>
      </c>
      <c r="F811" s="68" t="s">
        <v>8529</v>
      </c>
      <c r="G811" s="68" t="s">
        <v>8531</v>
      </c>
      <c r="H811" s="68" t="s">
        <v>8530</v>
      </c>
      <c r="I811" s="93" t="s">
        <v>8532</v>
      </c>
      <c r="J811" s="93" t="s">
        <v>5694</v>
      </c>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row>
    <row r="812" spans="1:34" s="68" customFormat="1" x14ac:dyDescent="0.4">
      <c r="A812" s="95">
        <v>808</v>
      </c>
      <c r="B812" s="68">
        <v>4</v>
      </c>
      <c r="C812" s="68">
        <v>4</v>
      </c>
      <c r="D812" s="68">
        <v>4</v>
      </c>
      <c r="E812" s="68">
        <v>4</v>
      </c>
      <c r="F812" s="68" t="s">
        <v>8533</v>
      </c>
      <c r="G812" s="68" t="s">
        <v>1108</v>
      </c>
      <c r="H812" s="68" t="s">
        <v>1109</v>
      </c>
      <c r="I812" s="93" t="s">
        <v>1111</v>
      </c>
      <c r="J812" s="93" t="s">
        <v>8534</v>
      </c>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row>
    <row r="813" spans="1:34" s="68" customFormat="1" x14ac:dyDescent="0.4">
      <c r="A813" s="95">
        <v>809</v>
      </c>
      <c r="B813" s="68">
        <v>2</v>
      </c>
      <c r="C813" s="68">
        <v>2</v>
      </c>
      <c r="D813" s="68">
        <v>3</v>
      </c>
      <c r="E813" s="68">
        <v>6</v>
      </c>
      <c r="F813" s="68" t="s">
        <v>2793</v>
      </c>
      <c r="G813" s="68" t="s">
        <v>2794</v>
      </c>
      <c r="H813" s="68" t="s">
        <v>2795</v>
      </c>
      <c r="I813" s="93" t="s">
        <v>2797</v>
      </c>
      <c r="J813" s="93" t="s">
        <v>8535</v>
      </c>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row>
    <row r="814" spans="1:34" s="68" customFormat="1" x14ac:dyDescent="0.4">
      <c r="A814" s="95">
        <v>810</v>
      </c>
      <c r="B814" s="68">
        <v>5</v>
      </c>
      <c r="C814" s="68">
        <v>6</v>
      </c>
      <c r="D814" s="68">
        <v>2</v>
      </c>
      <c r="E814" s="68">
        <v>2</v>
      </c>
      <c r="F814" s="68" t="s">
        <v>8536</v>
      </c>
      <c r="G814" s="68" t="s">
        <v>8537</v>
      </c>
      <c r="H814" s="68" t="s">
        <v>8538</v>
      </c>
      <c r="I814" s="93" t="s">
        <v>8539</v>
      </c>
      <c r="J814" s="93" t="s">
        <v>8540</v>
      </c>
      <c r="K814" s="69"/>
      <c r="L814" s="69"/>
      <c r="M814" s="69"/>
      <c r="N814" s="69"/>
      <c r="O814" s="69"/>
      <c r="P814" s="69"/>
      <c r="Q814" s="69"/>
      <c r="R814" s="69"/>
      <c r="S814" s="69"/>
      <c r="T814" s="69"/>
      <c r="U814" s="69"/>
      <c r="V814" s="69"/>
      <c r="W814" s="69"/>
      <c r="X814" s="69"/>
      <c r="Y814" s="69"/>
      <c r="Z814" s="69"/>
      <c r="AA814" s="69"/>
      <c r="AB814" s="69"/>
      <c r="AC814" s="69"/>
      <c r="AD814" s="69"/>
      <c r="AE814" s="69"/>
      <c r="AF814" s="69"/>
      <c r="AG814" s="69"/>
      <c r="AH814" s="69"/>
    </row>
    <row r="815" spans="1:34" s="68" customFormat="1" x14ac:dyDescent="0.4">
      <c r="A815" s="95">
        <v>811</v>
      </c>
      <c r="B815" s="68">
        <v>3</v>
      </c>
      <c r="C815" s="68">
        <v>3</v>
      </c>
      <c r="D815" s="68">
        <v>5</v>
      </c>
      <c r="E815" s="68">
        <v>5</v>
      </c>
      <c r="F815" s="68" t="s">
        <v>8541</v>
      </c>
      <c r="G815" s="68" t="s">
        <v>6153</v>
      </c>
      <c r="H815" s="68" t="s">
        <v>6154</v>
      </c>
      <c r="I815" s="93" t="s">
        <v>6156</v>
      </c>
      <c r="J815" s="93" t="s">
        <v>6157</v>
      </c>
      <c r="K815" s="69"/>
      <c r="L815" s="69"/>
      <c r="M815" s="69"/>
      <c r="N815" s="69"/>
      <c r="O815" s="69"/>
      <c r="P815" s="69"/>
      <c r="Q815" s="69"/>
      <c r="R815" s="69"/>
      <c r="S815" s="69"/>
      <c r="T815" s="69"/>
      <c r="U815" s="69"/>
      <c r="V815" s="69"/>
      <c r="W815" s="69"/>
      <c r="X815" s="69"/>
      <c r="Y815" s="69"/>
      <c r="Z815" s="69"/>
      <c r="AA815" s="69"/>
      <c r="AB815" s="69"/>
      <c r="AC815" s="69"/>
      <c r="AD815" s="69"/>
      <c r="AE815" s="69"/>
      <c r="AF815" s="69"/>
      <c r="AG815" s="69"/>
      <c r="AH815" s="69"/>
    </row>
    <row r="816" spans="1:34" s="68" customFormat="1" x14ac:dyDescent="0.4">
      <c r="A816" s="95">
        <v>812</v>
      </c>
      <c r="B816" s="68">
        <v>4</v>
      </c>
      <c r="C816" s="68">
        <v>4</v>
      </c>
      <c r="D816" s="68">
        <v>4</v>
      </c>
      <c r="E816" s="68">
        <v>4</v>
      </c>
      <c r="F816" s="68" t="s">
        <v>8542</v>
      </c>
      <c r="G816" s="68" t="s">
        <v>119</v>
      </c>
      <c r="H816" s="68" t="s">
        <v>120</v>
      </c>
      <c r="I816" s="93" t="s">
        <v>122</v>
      </c>
      <c r="J816" s="93" t="s">
        <v>123</v>
      </c>
      <c r="K816" s="69"/>
      <c r="L816" s="69"/>
      <c r="M816" s="69"/>
      <c r="N816" s="69"/>
      <c r="O816" s="69"/>
      <c r="P816" s="69"/>
      <c r="Q816" s="69"/>
      <c r="R816" s="69"/>
      <c r="S816" s="69"/>
      <c r="T816" s="69"/>
      <c r="U816" s="69"/>
      <c r="V816" s="69"/>
      <c r="W816" s="69"/>
      <c r="X816" s="69"/>
      <c r="Y816" s="69"/>
      <c r="Z816" s="69"/>
      <c r="AA816" s="69"/>
      <c r="AB816" s="69"/>
      <c r="AC816" s="69"/>
      <c r="AD816" s="69"/>
      <c r="AE816" s="69"/>
      <c r="AF816" s="69"/>
      <c r="AG816" s="69"/>
      <c r="AH816" s="69"/>
    </row>
    <row r="817" spans="1:34" s="68" customFormat="1" x14ac:dyDescent="0.4">
      <c r="A817" s="95">
        <v>813</v>
      </c>
      <c r="B817" s="68">
        <v>13</v>
      </c>
      <c r="C817" s="68">
        <v>14</v>
      </c>
      <c r="D817" s="68">
        <v>11</v>
      </c>
      <c r="E817" s="68">
        <v>13</v>
      </c>
      <c r="F817" s="68" t="s">
        <v>3382</v>
      </c>
      <c r="G817" s="68" t="s">
        <v>3383</v>
      </c>
      <c r="H817" s="68" t="s">
        <v>3384</v>
      </c>
      <c r="I817" s="93" t="s">
        <v>3386</v>
      </c>
      <c r="J817" s="93" t="s">
        <v>8543</v>
      </c>
      <c r="K817" s="69"/>
      <c r="L817" s="69"/>
      <c r="M817" s="69"/>
      <c r="N817" s="69"/>
      <c r="O817" s="69"/>
      <c r="P817" s="69"/>
      <c r="Q817" s="69"/>
      <c r="R817" s="69"/>
      <c r="S817" s="69"/>
      <c r="T817" s="69"/>
      <c r="U817" s="69"/>
      <c r="V817" s="69"/>
      <c r="W817" s="69"/>
      <c r="X817" s="69"/>
      <c r="Y817" s="69"/>
      <c r="Z817" s="69"/>
      <c r="AA817" s="69"/>
      <c r="AB817" s="69"/>
      <c r="AC817" s="69"/>
      <c r="AD817" s="69"/>
      <c r="AE817" s="69"/>
      <c r="AF817" s="69"/>
      <c r="AG817" s="69"/>
      <c r="AH817" s="69"/>
    </row>
    <row r="818" spans="1:34" s="68" customFormat="1" x14ac:dyDescent="0.4">
      <c r="A818" s="95">
        <v>814</v>
      </c>
      <c r="B818" s="68">
        <v>7</v>
      </c>
      <c r="C818" s="68">
        <v>8</v>
      </c>
      <c r="D818" s="68">
        <v>6</v>
      </c>
      <c r="E818" s="68">
        <v>6</v>
      </c>
      <c r="F818" s="68" t="s">
        <v>3070</v>
      </c>
      <c r="G818" s="68" t="s">
        <v>3071</v>
      </c>
      <c r="H818" s="68" t="s">
        <v>3072</v>
      </c>
      <c r="I818" s="93" t="s">
        <v>3074</v>
      </c>
      <c r="J818" s="93" t="s">
        <v>3075</v>
      </c>
      <c r="K818" s="69"/>
      <c r="L818" s="69"/>
      <c r="M818" s="69"/>
      <c r="N818" s="69"/>
      <c r="O818" s="69"/>
      <c r="P818" s="69"/>
      <c r="Q818" s="69"/>
      <c r="R818" s="69"/>
      <c r="S818" s="69"/>
      <c r="T818" s="69"/>
      <c r="U818" s="69"/>
      <c r="V818" s="69"/>
      <c r="W818" s="69"/>
      <c r="X818" s="69"/>
      <c r="Y818" s="69"/>
      <c r="Z818" s="69"/>
      <c r="AA818" s="69"/>
      <c r="AB818" s="69"/>
      <c r="AC818" s="69"/>
      <c r="AD818" s="69"/>
      <c r="AE818" s="69"/>
      <c r="AF818" s="69"/>
      <c r="AG818" s="69"/>
      <c r="AH818" s="69"/>
    </row>
    <row r="819" spans="1:34" s="68" customFormat="1" x14ac:dyDescent="0.4">
      <c r="A819" s="95">
        <v>815</v>
      </c>
      <c r="B819" s="68">
        <v>12</v>
      </c>
      <c r="C819" s="68">
        <v>13</v>
      </c>
      <c r="D819" s="68">
        <v>24</v>
      </c>
      <c r="E819" s="68">
        <v>24</v>
      </c>
      <c r="F819" s="68" t="s">
        <v>8544</v>
      </c>
      <c r="G819" s="68" t="s">
        <v>2275</v>
      </c>
      <c r="H819" s="68" t="s">
        <v>2276</v>
      </c>
      <c r="I819" s="93" t="s">
        <v>2278</v>
      </c>
      <c r="J819" s="93" t="s">
        <v>8545</v>
      </c>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row>
    <row r="820" spans="1:34" s="68" customFormat="1" x14ac:dyDescent="0.4">
      <c r="A820" s="95">
        <v>816</v>
      </c>
      <c r="B820" s="68">
        <v>4</v>
      </c>
      <c r="C820" s="68">
        <v>4</v>
      </c>
      <c r="D820" s="68">
        <v>2</v>
      </c>
      <c r="E820" s="68">
        <v>2</v>
      </c>
      <c r="F820" s="68" t="s">
        <v>8546</v>
      </c>
      <c r="G820" s="68" t="s">
        <v>8548</v>
      </c>
      <c r="H820" s="68" t="s">
        <v>8547</v>
      </c>
      <c r="I820" s="93" t="s">
        <v>8549</v>
      </c>
      <c r="J820" s="93" t="s">
        <v>8550</v>
      </c>
      <c r="K820" s="69"/>
      <c r="L820" s="69"/>
      <c r="M820" s="69"/>
      <c r="N820" s="69"/>
      <c r="O820" s="69"/>
      <c r="P820" s="69"/>
      <c r="Q820" s="69"/>
      <c r="R820" s="69"/>
      <c r="S820" s="69"/>
      <c r="T820" s="69"/>
      <c r="U820" s="69"/>
      <c r="V820" s="69"/>
      <c r="W820" s="69"/>
      <c r="X820" s="69"/>
      <c r="Y820" s="69"/>
      <c r="Z820" s="69"/>
      <c r="AA820" s="69"/>
      <c r="AB820" s="69"/>
      <c r="AC820" s="69"/>
      <c r="AD820" s="69"/>
      <c r="AE820" s="69"/>
      <c r="AF820" s="69"/>
      <c r="AG820" s="69"/>
      <c r="AH820" s="69"/>
    </row>
    <row r="821" spans="1:34" s="68" customFormat="1" x14ac:dyDescent="0.4">
      <c r="A821" s="95">
        <v>817</v>
      </c>
      <c r="B821" s="68">
        <v>2</v>
      </c>
      <c r="C821" s="68">
        <v>2</v>
      </c>
      <c r="D821" s="68">
        <v>4</v>
      </c>
      <c r="E821" s="68">
        <v>4</v>
      </c>
      <c r="F821" s="68" t="s">
        <v>8551</v>
      </c>
      <c r="G821" s="68" t="s">
        <v>8552</v>
      </c>
      <c r="H821" s="68" t="s">
        <v>8553</v>
      </c>
      <c r="I821" s="93" t="s">
        <v>8554</v>
      </c>
      <c r="J821" s="93" t="s">
        <v>8555</v>
      </c>
      <c r="K821" s="69"/>
      <c r="L821" s="69"/>
      <c r="M821" s="69"/>
      <c r="N821" s="69"/>
      <c r="O821" s="69"/>
      <c r="P821" s="69"/>
      <c r="Q821" s="69"/>
      <c r="R821" s="69"/>
      <c r="S821" s="69"/>
      <c r="T821" s="69"/>
      <c r="U821" s="69"/>
      <c r="V821" s="69"/>
      <c r="W821" s="69"/>
      <c r="X821" s="69"/>
      <c r="Y821" s="69"/>
      <c r="Z821" s="69"/>
      <c r="AA821" s="69"/>
      <c r="AB821" s="69"/>
      <c r="AC821" s="69"/>
      <c r="AD821" s="69"/>
      <c r="AE821" s="69"/>
      <c r="AF821" s="69"/>
      <c r="AG821" s="69"/>
      <c r="AH821" s="69"/>
    </row>
    <row r="822" spans="1:34" s="68" customFormat="1" x14ac:dyDescent="0.4">
      <c r="A822" s="95">
        <v>818</v>
      </c>
      <c r="B822" s="68">
        <v>2</v>
      </c>
      <c r="C822" s="68">
        <v>2</v>
      </c>
      <c r="D822" s="68">
        <v>4</v>
      </c>
      <c r="E822" s="68">
        <v>4</v>
      </c>
      <c r="F822" s="68" t="s">
        <v>8556</v>
      </c>
      <c r="G822" s="68" t="s">
        <v>8557</v>
      </c>
      <c r="H822" s="68" t="s">
        <v>8558</v>
      </c>
      <c r="I822" s="93" t="s">
        <v>8559</v>
      </c>
      <c r="J822" s="93" t="s">
        <v>8560</v>
      </c>
      <c r="K822" s="69"/>
      <c r="L822" s="69"/>
      <c r="M822" s="69"/>
      <c r="N822" s="69"/>
      <c r="O822" s="69"/>
      <c r="P822" s="69"/>
      <c r="Q822" s="69"/>
      <c r="R822" s="69"/>
      <c r="S822" s="69"/>
      <c r="T822" s="69"/>
      <c r="U822" s="69"/>
      <c r="V822" s="69"/>
      <c r="W822" s="69"/>
      <c r="X822" s="69"/>
      <c r="Y822" s="69"/>
      <c r="Z822" s="69"/>
      <c r="AA822" s="69"/>
      <c r="AB822" s="69"/>
      <c r="AC822" s="69"/>
      <c r="AD822" s="69"/>
      <c r="AE822" s="69"/>
      <c r="AF822" s="69"/>
      <c r="AG822" s="69"/>
      <c r="AH822" s="69"/>
    </row>
    <row r="823" spans="1:34" s="68" customFormat="1" x14ac:dyDescent="0.4">
      <c r="A823" s="95">
        <v>819</v>
      </c>
      <c r="B823" s="68">
        <v>17</v>
      </c>
      <c r="C823" s="68">
        <v>17</v>
      </c>
      <c r="D823" s="68">
        <v>16</v>
      </c>
      <c r="E823" s="68">
        <v>17</v>
      </c>
      <c r="F823" s="68" t="s">
        <v>5849</v>
      </c>
      <c r="G823" s="68" t="s">
        <v>5850</v>
      </c>
      <c r="H823" s="68" t="s">
        <v>5851</v>
      </c>
      <c r="I823" s="93" t="s">
        <v>5853</v>
      </c>
      <c r="J823" s="93" t="s">
        <v>8561</v>
      </c>
      <c r="K823" s="69"/>
      <c r="L823" s="69"/>
      <c r="M823" s="69"/>
      <c r="N823" s="69"/>
      <c r="O823" s="69"/>
      <c r="P823" s="69"/>
      <c r="Q823" s="69"/>
      <c r="R823" s="69"/>
      <c r="S823" s="69"/>
      <c r="T823" s="69"/>
      <c r="U823" s="69"/>
      <c r="V823" s="69"/>
      <c r="W823" s="69"/>
      <c r="X823" s="69"/>
      <c r="Y823" s="69"/>
      <c r="Z823" s="69"/>
      <c r="AA823" s="69"/>
      <c r="AB823" s="69"/>
      <c r="AC823" s="69"/>
      <c r="AD823" s="69"/>
      <c r="AE823" s="69"/>
      <c r="AF823" s="69"/>
      <c r="AG823" s="69"/>
      <c r="AH823" s="69"/>
    </row>
    <row r="824" spans="1:34" s="68" customFormat="1" x14ac:dyDescent="0.4">
      <c r="A824" s="95">
        <v>820</v>
      </c>
      <c r="B824" s="68">
        <v>4</v>
      </c>
      <c r="C824" s="68">
        <v>4</v>
      </c>
      <c r="D824" s="68">
        <v>7</v>
      </c>
      <c r="E824" s="68">
        <v>9</v>
      </c>
      <c r="F824" s="68" t="s">
        <v>8562</v>
      </c>
      <c r="G824" s="68" t="s">
        <v>860</v>
      </c>
      <c r="H824" s="68" t="s">
        <v>861</v>
      </c>
      <c r="I824" s="93" t="s">
        <v>863</v>
      </c>
      <c r="J824" s="93" t="s">
        <v>864</v>
      </c>
      <c r="K824" s="69"/>
      <c r="L824" s="69"/>
      <c r="M824" s="69"/>
      <c r="N824" s="69"/>
      <c r="O824" s="69"/>
      <c r="P824" s="69"/>
      <c r="Q824" s="69"/>
      <c r="R824" s="69"/>
      <c r="S824" s="69"/>
      <c r="T824" s="69"/>
      <c r="U824" s="69"/>
      <c r="V824" s="69"/>
      <c r="W824" s="69"/>
      <c r="X824" s="69"/>
      <c r="Y824" s="69"/>
      <c r="Z824" s="69"/>
      <c r="AA824" s="69"/>
      <c r="AB824" s="69"/>
      <c r="AC824" s="69"/>
      <c r="AD824" s="69"/>
      <c r="AE824" s="69"/>
      <c r="AF824" s="69"/>
      <c r="AG824" s="69"/>
      <c r="AH824" s="69"/>
    </row>
    <row r="825" spans="1:34" s="68" customFormat="1" x14ac:dyDescent="0.4">
      <c r="A825" s="95">
        <v>821</v>
      </c>
      <c r="B825" s="68">
        <v>18</v>
      </c>
      <c r="C825" s="68">
        <v>23</v>
      </c>
      <c r="D825" s="68">
        <v>19</v>
      </c>
      <c r="E825" s="68">
        <v>29</v>
      </c>
      <c r="F825" s="68" t="s">
        <v>4586</v>
      </c>
      <c r="G825" s="68" t="s">
        <v>4587</v>
      </c>
      <c r="H825" s="68" t="s">
        <v>4588</v>
      </c>
      <c r="I825" s="93" t="s">
        <v>4590</v>
      </c>
      <c r="J825" s="93" t="s">
        <v>4591</v>
      </c>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row>
    <row r="826" spans="1:34" s="68" customFormat="1" x14ac:dyDescent="0.4">
      <c r="A826" s="95">
        <v>822</v>
      </c>
      <c r="B826" s="68">
        <v>4</v>
      </c>
      <c r="C826" s="68">
        <v>4</v>
      </c>
      <c r="D826" s="68">
        <v>3</v>
      </c>
      <c r="E826" s="68">
        <v>3</v>
      </c>
      <c r="F826" s="68" t="s">
        <v>2594</v>
      </c>
      <c r="G826" s="68" t="s">
        <v>2595</v>
      </c>
      <c r="H826" s="68" t="s">
        <v>2596</v>
      </c>
      <c r="I826" s="93" t="s">
        <v>2598</v>
      </c>
      <c r="J826" s="93" t="s">
        <v>8357</v>
      </c>
      <c r="K826" s="69"/>
      <c r="L826" s="69"/>
      <c r="M826" s="69"/>
      <c r="N826" s="69"/>
      <c r="O826" s="69"/>
      <c r="P826" s="69"/>
      <c r="Q826" s="69"/>
      <c r="R826" s="69"/>
      <c r="S826" s="69"/>
      <c r="T826" s="69"/>
      <c r="U826" s="69"/>
      <c r="V826" s="69"/>
      <c r="W826" s="69"/>
      <c r="X826" s="69"/>
      <c r="Y826" s="69"/>
      <c r="Z826" s="69"/>
      <c r="AA826" s="69"/>
      <c r="AB826" s="69"/>
      <c r="AC826" s="69"/>
      <c r="AD826" s="69"/>
      <c r="AE826" s="69"/>
      <c r="AF826" s="69"/>
      <c r="AG826" s="69"/>
      <c r="AH826" s="69"/>
    </row>
    <row r="827" spans="1:34" s="68" customFormat="1" x14ac:dyDescent="0.4">
      <c r="A827" s="95">
        <v>823</v>
      </c>
      <c r="B827" s="68">
        <v>2</v>
      </c>
      <c r="C827" s="68">
        <v>2</v>
      </c>
      <c r="D827" s="68">
        <v>8</v>
      </c>
      <c r="E827" s="68">
        <v>9</v>
      </c>
      <c r="F827" s="68" t="s">
        <v>3099</v>
      </c>
      <c r="G827" s="68" t="s">
        <v>3100</v>
      </c>
      <c r="H827" s="68" t="s">
        <v>3101</v>
      </c>
      <c r="I827" s="93" t="s">
        <v>3103</v>
      </c>
      <c r="J827" s="93" t="s">
        <v>8563</v>
      </c>
      <c r="K827" s="69"/>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row>
    <row r="828" spans="1:34" s="68" customFormat="1" x14ac:dyDescent="0.4">
      <c r="A828" s="95">
        <v>824</v>
      </c>
      <c r="B828" s="68">
        <v>3</v>
      </c>
      <c r="C828" s="68">
        <v>3</v>
      </c>
      <c r="D828" s="68">
        <v>8</v>
      </c>
      <c r="E828" s="68">
        <v>8</v>
      </c>
      <c r="F828" s="68" t="s">
        <v>8564</v>
      </c>
      <c r="G828" s="68" t="s">
        <v>19</v>
      </c>
      <c r="H828" s="68" t="s">
        <v>26</v>
      </c>
      <c r="I828" s="93" t="s">
        <v>8565</v>
      </c>
      <c r="J828" s="93" t="s">
        <v>8566</v>
      </c>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row>
    <row r="829" spans="1:34" s="68" customFormat="1" x14ac:dyDescent="0.4">
      <c r="A829" s="95">
        <v>825</v>
      </c>
      <c r="B829" s="68">
        <v>8</v>
      </c>
      <c r="C829" s="68">
        <v>8</v>
      </c>
      <c r="D829" s="68">
        <v>11</v>
      </c>
      <c r="E829" s="68">
        <v>11</v>
      </c>
      <c r="F829" s="68" t="s">
        <v>727</v>
      </c>
      <c r="G829" s="68" t="s">
        <v>728</v>
      </c>
      <c r="H829" s="68" t="s">
        <v>729</v>
      </c>
      <c r="I829" s="93" t="s">
        <v>730</v>
      </c>
      <c r="J829" s="93" t="s">
        <v>8567</v>
      </c>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row>
    <row r="830" spans="1:34" s="68" customFormat="1" x14ac:dyDescent="0.4">
      <c r="A830" s="95">
        <v>826</v>
      </c>
      <c r="B830" s="68">
        <v>4</v>
      </c>
      <c r="C830" s="68">
        <v>4</v>
      </c>
      <c r="D830" s="68">
        <v>4</v>
      </c>
      <c r="E830" s="68">
        <v>4</v>
      </c>
      <c r="F830" s="68" t="s">
        <v>8568</v>
      </c>
      <c r="G830" s="68" t="s">
        <v>3219</v>
      </c>
      <c r="H830" s="68" t="s">
        <v>3220</v>
      </c>
      <c r="I830" s="93" t="s">
        <v>3222</v>
      </c>
      <c r="J830" s="93" t="s">
        <v>8569</v>
      </c>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row>
    <row r="831" spans="1:34" s="68" customFormat="1" x14ac:dyDescent="0.4">
      <c r="A831" s="95">
        <v>827</v>
      </c>
      <c r="B831" s="68">
        <v>6</v>
      </c>
      <c r="C831" s="68">
        <v>6</v>
      </c>
      <c r="D831" s="68">
        <v>1</v>
      </c>
      <c r="E831" s="68">
        <v>2</v>
      </c>
      <c r="F831" s="68" t="s">
        <v>8570</v>
      </c>
      <c r="G831" s="68" t="s">
        <v>8571</v>
      </c>
      <c r="H831" s="68" t="s">
        <v>8572</v>
      </c>
      <c r="I831" s="93" t="s">
        <v>8573</v>
      </c>
      <c r="J831" s="93" t="s">
        <v>8574</v>
      </c>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row>
    <row r="832" spans="1:34" s="68" customFormat="1" x14ac:dyDescent="0.4">
      <c r="A832" s="95">
        <v>828</v>
      </c>
      <c r="B832" s="68">
        <v>5</v>
      </c>
      <c r="C832" s="68">
        <v>5</v>
      </c>
      <c r="D832" s="68">
        <v>8</v>
      </c>
      <c r="E832" s="68">
        <v>8</v>
      </c>
      <c r="F832" s="68" t="s">
        <v>4546</v>
      </c>
      <c r="G832" s="68" t="s">
        <v>4547</v>
      </c>
      <c r="H832" s="68" t="s">
        <v>4548</v>
      </c>
      <c r="I832" s="93" t="s">
        <v>4544</v>
      </c>
      <c r="J832" s="93" t="s">
        <v>8575</v>
      </c>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row>
    <row r="833" spans="1:34" s="68" customFormat="1" x14ac:dyDescent="0.4">
      <c r="A833" s="95">
        <v>829</v>
      </c>
      <c r="B833" s="68">
        <v>4</v>
      </c>
      <c r="C833" s="68">
        <v>4</v>
      </c>
      <c r="D833" s="68">
        <v>5</v>
      </c>
      <c r="E833" s="68">
        <v>5</v>
      </c>
      <c r="F833" s="68" t="s">
        <v>8576</v>
      </c>
      <c r="G833" s="68" t="s">
        <v>2973</v>
      </c>
      <c r="H833" s="68" t="s">
        <v>2974</v>
      </c>
      <c r="I833" s="93" t="s">
        <v>2976</v>
      </c>
      <c r="J833" s="93" t="s">
        <v>7947</v>
      </c>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row>
    <row r="834" spans="1:34" s="68" customFormat="1" x14ac:dyDescent="0.4">
      <c r="A834" s="95">
        <v>830</v>
      </c>
      <c r="B834" s="68">
        <v>2</v>
      </c>
      <c r="C834" s="68">
        <v>2</v>
      </c>
      <c r="D834" s="68">
        <v>3</v>
      </c>
      <c r="E834" s="68">
        <v>3</v>
      </c>
      <c r="F834" s="68" t="s">
        <v>4992</v>
      </c>
      <c r="G834" s="68" t="s">
        <v>4993</v>
      </c>
      <c r="H834" s="68" t="s">
        <v>4994</v>
      </c>
      <c r="I834" s="93" t="s">
        <v>4996</v>
      </c>
      <c r="J834" s="93" t="s">
        <v>206</v>
      </c>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row>
    <row r="835" spans="1:34" s="68" customFormat="1" x14ac:dyDescent="0.4">
      <c r="A835" s="95">
        <v>831</v>
      </c>
      <c r="B835" s="68">
        <v>2</v>
      </c>
      <c r="C835" s="68">
        <v>2</v>
      </c>
      <c r="D835" s="68">
        <v>3</v>
      </c>
      <c r="E835" s="68">
        <v>3</v>
      </c>
      <c r="F835" s="68" t="s">
        <v>2869</v>
      </c>
      <c r="G835" s="68" t="s">
        <v>2870</v>
      </c>
      <c r="H835" s="68" t="s">
        <v>2871</v>
      </c>
      <c r="I835" s="93" t="s">
        <v>1066</v>
      </c>
      <c r="J835" s="93" t="s">
        <v>2874</v>
      </c>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row>
    <row r="836" spans="1:34" s="68" customFormat="1" x14ac:dyDescent="0.4">
      <c r="A836" s="95">
        <v>832</v>
      </c>
      <c r="B836" s="68">
        <v>2</v>
      </c>
      <c r="C836" s="68">
        <v>2</v>
      </c>
      <c r="D836" s="68">
        <v>3</v>
      </c>
      <c r="E836" s="68">
        <v>3</v>
      </c>
      <c r="F836" s="68" t="s">
        <v>8577</v>
      </c>
      <c r="G836" s="68" t="s">
        <v>8578</v>
      </c>
      <c r="H836" s="68" t="s">
        <v>8579</v>
      </c>
      <c r="I836" s="93" t="s">
        <v>8580</v>
      </c>
      <c r="J836" s="93" t="s">
        <v>8581</v>
      </c>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row>
    <row r="837" spans="1:34" s="68" customFormat="1" x14ac:dyDescent="0.4">
      <c r="A837" s="95">
        <v>833</v>
      </c>
      <c r="B837" s="68">
        <v>2</v>
      </c>
      <c r="C837" s="68">
        <v>3</v>
      </c>
      <c r="D837" s="68">
        <v>3</v>
      </c>
      <c r="E837" s="68">
        <v>3</v>
      </c>
      <c r="F837" s="68" t="s">
        <v>8582</v>
      </c>
      <c r="G837" s="68" t="s">
        <v>8583</v>
      </c>
      <c r="H837" s="68" t="s">
        <v>8584</v>
      </c>
      <c r="I837" s="93" t="s">
        <v>8585</v>
      </c>
      <c r="J837" s="93" t="s">
        <v>8586</v>
      </c>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row>
    <row r="838" spans="1:34" s="68" customFormat="1" x14ac:dyDescent="0.4">
      <c r="A838" s="95">
        <v>834</v>
      </c>
      <c r="B838" s="68">
        <v>3</v>
      </c>
      <c r="C838" s="68">
        <v>4</v>
      </c>
      <c r="D838" s="68">
        <v>2</v>
      </c>
      <c r="E838" s="68">
        <v>2</v>
      </c>
      <c r="F838" s="68" t="s">
        <v>1968</v>
      </c>
      <c r="G838" s="68" t="s">
        <v>1969</v>
      </c>
      <c r="H838" s="68" t="s">
        <v>1970</v>
      </c>
      <c r="I838" s="93" t="s">
        <v>1972</v>
      </c>
      <c r="J838" s="93" t="s">
        <v>1973</v>
      </c>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row>
    <row r="839" spans="1:34" s="68" customFormat="1" x14ac:dyDescent="0.4">
      <c r="A839" s="95">
        <v>835</v>
      </c>
      <c r="B839" s="68">
        <v>6</v>
      </c>
      <c r="C839" s="68">
        <v>7</v>
      </c>
      <c r="D839" s="68">
        <v>6</v>
      </c>
      <c r="E839" s="68">
        <v>6</v>
      </c>
      <c r="F839" s="68" t="s">
        <v>3526</v>
      </c>
      <c r="G839" s="68" t="s">
        <v>3527</v>
      </c>
      <c r="H839" s="68" t="s">
        <v>3528</v>
      </c>
      <c r="I839" s="93" t="s">
        <v>3530</v>
      </c>
      <c r="J839" s="93" t="s">
        <v>206</v>
      </c>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row>
    <row r="840" spans="1:34" s="68" customFormat="1" x14ac:dyDescent="0.4">
      <c r="A840" s="95">
        <v>836</v>
      </c>
      <c r="B840" s="68">
        <v>10</v>
      </c>
      <c r="C840" s="68">
        <v>10</v>
      </c>
      <c r="D840" s="68">
        <v>11</v>
      </c>
      <c r="E840" s="68">
        <v>11</v>
      </c>
      <c r="F840" s="68" t="s">
        <v>8587</v>
      </c>
      <c r="G840" s="68" t="s">
        <v>8588</v>
      </c>
      <c r="H840" s="68" t="s">
        <v>8589</v>
      </c>
      <c r="I840" s="93" t="s">
        <v>8590</v>
      </c>
      <c r="J840" s="93" t="s">
        <v>8591</v>
      </c>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row>
    <row r="841" spans="1:34" s="68" customFormat="1" x14ac:dyDescent="0.4">
      <c r="A841" s="95">
        <v>837</v>
      </c>
      <c r="B841" s="68">
        <v>3</v>
      </c>
      <c r="C841" s="68">
        <v>3</v>
      </c>
      <c r="D841" s="68">
        <v>4</v>
      </c>
      <c r="E841" s="68">
        <v>4</v>
      </c>
      <c r="F841" s="68" t="s">
        <v>8592</v>
      </c>
      <c r="G841" s="68" t="s">
        <v>3309</v>
      </c>
      <c r="H841" s="68" t="s">
        <v>3310</v>
      </c>
      <c r="I841" s="93" t="s">
        <v>1260</v>
      </c>
      <c r="J841" s="93" t="s">
        <v>8593</v>
      </c>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row>
    <row r="842" spans="1:34" s="68" customFormat="1" x14ac:dyDescent="0.4">
      <c r="A842" s="95">
        <v>838</v>
      </c>
      <c r="B842" s="68">
        <v>3</v>
      </c>
      <c r="C842" s="68">
        <v>3</v>
      </c>
      <c r="D842" s="68">
        <v>12</v>
      </c>
      <c r="E842" s="68">
        <v>12</v>
      </c>
      <c r="F842" s="68" t="s">
        <v>411</v>
      </c>
      <c r="G842" s="68" t="s">
        <v>412</v>
      </c>
      <c r="H842" s="68" t="s">
        <v>413</v>
      </c>
      <c r="I842" s="93" t="s">
        <v>415</v>
      </c>
      <c r="J842" s="93" t="s">
        <v>416</v>
      </c>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row>
    <row r="843" spans="1:34" s="68" customFormat="1" x14ac:dyDescent="0.4">
      <c r="A843" s="95">
        <v>839</v>
      </c>
      <c r="B843" s="68">
        <v>1</v>
      </c>
      <c r="C843" s="68">
        <v>3</v>
      </c>
      <c r="D843" s="68">
        <v>1</v>
      </c>
      <c r="E843" s="68">
        <v>5</v>
      </c>
      <c r="F843" s="68" t="s">
        <v>8594</v>
      </c>
      <c r="G843" s="68" t="s">
        <v>3509</v>
      </c>
      <c r="H843" s="68" t="s">
        <v>3510</v>
      </c>
      <c r="I843" s="93" t="s">
        <v>3512</v>
      </c>
      <c r="J843" s="93" t="s">
        <v>3513</v>
      </c>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row>
    <row r="844" spans="1:34" s="68" customFormat="1" x14ac:dyDescent="0.4">
      <c r="A844" s="95">
        <v>840</v>
      </c>
      <c r="B844" s="68">
        <v>3</v>
      </c>
      <c r="C844" s="68">
        <v>3</v>
      </c>
      <c r="D844" s="68">
        <v>5</v>
      </c>
      <c r="E844" s="68">
        <v>5</v>
      </c>
      <c r="F844" s="68" t="s">
        <v>2738</v>
      </c>
      <c r="G844" s="68" t="s">
        <v>2739</v>
      </c>
      <c r="H844" s="68" t="s">
        <v>2740</v>
      </c>
      <c r="I844" s="93" t="s">
        <v>2742</v>
      </c>
      <c r="J844" s="93" t="s">
        <v>2743</v>
      </c>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row>
    <row r="845" spans="1:34" s="68" customFormat="1" x14ac:dyDescent="0.4">
      <c r="A845" s="95">
        <v>841</v>
      </c>
      <c r="B845" s="68">
        <v>4</v>
      </c>
      <c r="C845" s="68">
        <v>4</v>
      </c>
      <c r="D845" s="68">
        <v>4</v>
      </c>
      <c r="E845" s="68">
        <v>4</v>
      </c>
      <c r="F845" s="68" t="s">
        <v>3117</v>
      </c>
      <c r="G845" s="68" t="s">
        <v>3118</v>
      </c>
      <c r="H845" s="68" t="s">
        <v>3119</v>
      </c>
      <c r="I845" s="93" t="s">
        <v>3121</v>
      </c>
      <c r="J845" s="93" t="s">
        <v>3122</v>
      </c>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row>
    <row r="846" spans="1:34" s="68" customFormat="1" x14ac:dyDescent="0.4">
      <c r="A846" s="95">
        <v>842</v>
      </c>
      <c r="B846" s="68">
        <v>9</v>
      </c>
      <c r="C846" s="68">
        <v>9</v>
      </c>
      <c r="D846" s="68">
        <v>7</v>
      </c>
      <c r="E846" s="68">
        <v>7</v>
      </c>
      <c r="F846" s="68" t="s">
        <v>4805</v>
      </c>
      <c r="G846" s="68" t="s">
        <v>4806</v>
      </c>
      <c r="H846" s="68" t="s">
        <v>4807</v>
      </c>
      <c r="I846" s="93" t="s">
        <v>4809</v>
      </c>
      <c r="J846" s="93" t="s">
        <v>8595</v>
      </c>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row>
    <row r="847" spans="1:34" s="68" customFormat="1" x14ac:dyDescent="0.4">
      <c r="A847" s="95">
        <v>843</v>
      </c>
      <c r="B847" s="68">
        <v>2</v>
      </c>
      <c r="C847" s="68">
        <v>4</v>
      </c>
      <c r="D847" s="68">
        <v>3</v>
      </c>
      <c r="E847" s="68">
        <v>5</v>
      </c>
      <c r="F847" s="68" t="s">
        <v>8596</v>
      </c>
      <c r="G847" s="68" t="s">
        <v>8597</v>
      </c>
      <c r="H847" s="68" t="s">
        <v>8598</v>
      </c>
      <c r="I847" s="93" t="s">
        <v>8599</v>
      </c>
      <c r="J847" s="93" t="s">
        <v>8600</v>
      </c>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row>
    <row r="848" spans="1:34" s="68" customFormat="1" x14ac:dyDescent="0.4">
      <c r="A848" s="95">
        <v>844</v>
      </c>
      <c r="B848" s="68">
        <v>8</v>
      </c>
      <c r="C848" s="68">
        <v>8</v>
      </c>
      <c r="D848" s="68">
        <v>7</v>
      </c>
      <c r="E848" s="68">
        <v>8</v>
      </c>
      <c r="F848" s="68" t="s">
        <v>2352</v>
      </c>
      <c r="G848" s="68" t="s">
        <v>2353</v>
      </c>
      <c r="H848" s="68" t="s">
        <v>2354</v>
      </c>
      <c r="I848" s="93" t="s">
        <v>2356</v>
      </c>
      <c r="J848" s="93" t="s">
        <v>8601</v>
      </c>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row>
    <row r="849" spans="1:34" s="68" customFormat="1" x14ac:dyDescent="0.4">
      <c r="A849" s="95">
        <v>845</v>
      </c>
      <c r="B849" s="68">
        <v>2</v>
      </c>
      <c r="C849" s="68">
        <v>2</v>
      </c>
      <c r="D849" s="68">
        <v>6</v>
      </c>
      <c r="E849" s="68">
        <v>6</v>
      </c>
      <c r="F849" s="68" t="s">
        <v>951</v>
      </c>
      <c r="G849" s="68" t="s">
        <v>952</v>
      </c>
      <c r="H849" s="68" t="s">
        <v>953</v>
      </c>
      <c r="I849" s="93" t="s">
        <v>955</v>
      </c>
      <c r="J849" s="93" t="s">
        <v>8602</v>
      </c>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row>
    <row r="850" spans="1:34" s="68" customFormat="1" x14ac:dyDescent="0.4">
      <c r="A850" s="95">
        <v>846</v>
      </c>
      <c r="B850" s="68">
        <v>3</v>
      </c>
      <c r="C850" s="68">
        <v>3</v>
      </c>
      <c r="D850" s="68">
        <v>2</v>
      </c>
      <c r="E850" s="68">
        <v>2</v>
      </c>
      <c r="F850" s="68" t="s">
        <v>8603</v>
      </c>
      <c r="G850" s="68" t="s">
        <v>8604</v>
      </c>
      <c r="H850" s="68" t="s">
        <v>8605</v>
      </c>
      <c r="I850" s="93" t="s">
        <v>8606</v>
      </c>
      <c r="J850" s="93" t="s">
        <v>8607</v>
      </c>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row>
    <row r="851" spans="1:34" s="68" customFormat="1" x14ac:dyDescent="0.4">
      <c r="A851" s="95">
        <v>847</v>
      </c>
      <c r="B851" s="68">
        <v>3</v>
      </c>
      <c r="C851" s="68">
        <v>3</v>
      </c>
      <c r="D851" s="68">
        <v>2</v>
      </c>
      <c r="E851" s="68">
        <v>2</v>
      </c>
      <c r="F851" s="68" t="s">
        <v>4694</v>
      </c>
      <c r="G851" s="68" t="s">
        <v>4695</v>
      </c>
      <c r="H851" s="68" t="s">
        <v>4696</v>
      </c>
      <c r="I851" s="93" t="s">
        <v>4698</v>
      </c>
      <c r="J851" s="93" t="s">
        <v>4699</v>
      </c>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row>
    <row r="852" spans="1:34" s="68" customFormat="1" x14ac:dyDescent="0.4">
      <c r="A852" s="95">
        <v>848</v>
      </c>
      <c r="B852" s="68">
        <v>2</v>
      </c>
      <c r="C852" s="68">
        <v>2</v>
      </c>
      <c r="D852" s="68">
        <v>5</v>
      </c>
      <c r="E852" s="68">
        <v>5</v>
      </c>
      <c r="F852" s="68" t="s">
        <v>8608</v>
      </c>
      <c r="G852" s="68" t="s">
        <v>8609</v>
      </c>
      <c r="H852" s="68" t="s">
        <v>8610</v>
      </c>
      <c r="I852" s="93" t="s">
        <v>1948</v>
      </c>
      <c r="J852" s="93" t="s">
        <v>8611</v>
      </c>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row>
    <row r="853" spans="1:34" s="68" customFormat="1" x14ac:dyDescent="0.4">
      <c r="A853" s="95">
        <v>849</v>
      </c>
      <c r="B853" s="68">
        <v>5</v>
      </c>
      <c r="C853" s="68">
        <v>5</v>
      </c>
      <c r="D853" s="68">
        <v>3</v>
      </c>
      <c r="E853" s="68">
        <v>3</v>
      </c>
      <c r="F853" s="68" t="s">
        <v>8612</v>
      </c>
      <c r="G853" s="68" t="s">
        <v>4748</v>
      </c>
      <c r="H853" s="68" t="s">
        <v>4749</v>
      </c>
      <c r="I853" s="93" t="s">
        <v>4751</v>
      </c>
      <c r="J853" s="93" t="s">
        <v>4752</v>
      </c>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row>
    <row r="854" spans="1:34" s="68" customFormat="1" x14ac:dyDescent="0.4">
      <c r="A854" s="95">
        <v>850</v>
      </c>
      <c r="B854" s="68">
        <v>2</v>
      </c>
      <c r="C854" s="68">
        <v>2</v>
      </c>
      <c r="D854" s="68">
        <v>2</v>
      </c>
      <c r="E854" s="68">
        <v>2</v>
      </c>
      <c r="F854" s="68" t="s">
        <v>8613</v>
      </c>
      <c r="G854" s="68" t="s">
        <v>8614</v>
      </c>
      <c r="H854" s="68" t="s">
        <v>8615</v>
      </c>
      <c r="I854" s="93" t="s">
        <v>8616</v>
      </c>
      <c r="J854" s="93" t="s">
        <v>8617</v>
      </c>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row>
    <row r="855" spans="1:34" s="68" customFormat="1" x14ac:dyDescent="0.4">
      <c r="A855" s="95">
        <v>851</v>
      </c>
      <c r="B855" s="68">
        <v>4</v>
      </c>
      <c r="C855" s="68">
        <v>4</v>
      </c>
      <c r="D855" s="68">
        <v>5</v>
      </c>
      <c r="E855" s="68">
        <v>5</v>
      </c>
      <c r="F855" s="68" t="s">
        <v>8618</v>
      </c>
      <c r="G855" s="68" t="s">
        <v>8619</v>
      </c>
      <c r="H855" s="68" t="s">
        <v>8620</v>
      </c>
      <c r="I855" s="93" t="s">
        <v>8621</v>
      </c>
      <c r="J855" s="93" t="s">
        <v>8622</v>
      </c>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row>
    <row r="856" spans="1:34" s="68" customFormat="1" x14ac:dyDescent="0.4">
      <c r="A856" s="95">
        <v>852</v>
      </c>
      <c r="B856" s="68">
        <v>3</v>
      </c>
      <c r="C856" s="68">
        <v>3</v>
      </c>
      <c r="D856" s="68">
        <v>3</v>
      </c>
      <c r="E856" s="68">
        <v>3</v>
      </c>
      <c r="F856" s="68" t="s">
        <v>8623</v>
      </c>
      <c r="G856" s="68" t="s">
        <v>8624</v>
      </c>
      <c r="H856" s="68" t="s">
        <v>8625</v>
      </c>
      <c r="I856" s="93" t="s">
        <v>8626</v>
      </c>
      <c r="J856" s="93" t="s">
        <v>8627</v>
      </c>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row>
    <row r="857" spans="1:34" s="68" customFormat="1" x14ac:dyDescent="0.4">
      <c r="A857" s="95">
        <v>853</v>
      </c>
      <c r="B857" s="68">
        <v>2</v>
      </c>
      <c r="C857" s="68">
        <v>2</v>
      </c>
      <c r="D857" s="68">
        <v>7</v>
      </c>
      <c r="E857" s="68">
        <v>8</v>
      </c>
      <c r="F857" s="68" t="s">
        <v>8628</v>
      </c>
      <c r="G857" s="68" t="s">
        <v>3956</v>
      </c>
      <c r="H857" s="68" t="s">
        <v>3957</v>
      </c>
      <c r="I857" s="93" t="s">
        <v>3959</v>
      </c>
      <c r="J857" s="93" t="s">
        <v>8629</v>
      </c>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row>
    <row r="858" spans="1:34" s="68" customFormat="1" x14ac:dyDescent="0.4">
      <c r="A858" s="95">
        <v>854</v>
      </c>
      <c r="B858" s="68">
        <v>5</v>
      </c>
      <c r="C858" s="68">
        <v>5</v>
      </c>
      <c r="D858" s="68">
        <v>5</v>
      </c>
      <c r="E858" s="68">
        <v>5</v>
      </c>
      <c r="F858" s="68" t="s">
        <v>1328</v>
      </c>
      <c r="G858" s="68" t="s">
        <v>1329</v>
      </c>
      <c r="H858" s="68" t="s">
        <v>1330</v>
      </c>
      <c r="I858" s="93" t="s">
        <v>1332</v>
      </c>
      <c r="J858" s="93" t="s">
        <v>206</v>
      </c>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row>
    <row r="859" spans="1:34" s="68" customFormat="1" x14ac:dyDescent="0.4">
      <c r="A859" s="95">
        <v>855</v>
      </c>
      <c r="B859" s="68">
        <v>3</v>
      </c>
      <c r="C859" s="68">
        <v>3</v>
      </c>
      <c r="D859" s="68">
        <v>6</v>
      </c>
      <c r="E859" s="68">
        <v>6</v>
      </c>
      <c r="F859" s="68" t="s">
        <v>8630</v>
      </c>
      <c r="G859" s="68" t="s">
        <v>1585</v>
      </c>
      <c r="H859" s="68" t="s">
        <v>1586</v>
      </c>
      <c r="I859" s="93" t="s">
        <v>1588</v>
      </c>
      <c r="J859" s="93" t="s">
        <v>8631</v>
      </c>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row>
    <row r="860" spans="1:34" s="68" customFormat="1" x14ac:dyDescent="0.4">
      <c r="A860" s="95">
        <v>856</v>
      </c>
      <c r="B860" s="68">
        <v>3</v>
      </c>
      <c r="C860" s="68">
        <v>3</v>
      </c>
      <c r="D860" s="68">
        <v>5</v>
      </c>
      <c r="E860" s="68">
        <v>5</v>
      </c>
      <c r="F860" s="68" t="s">
        <v>801</v>
      </c>
      <c r="G860" s="68" t="s">
        <v>802</v>
      </c>
      <c r="H860" s="68" t="s">
        <v>803</v>
      </c>
      <c r="I860" s="93" t="s">
        <v>805</v>
      </c>
      <c r="J860" s="93" t="s">
        <v>806</v>
      </c>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row>
    <row r="861" spans="1:34" s="68" customFormat="1" x14ac:dyDescent="0.4">
      <c r="A861" s="95">
        <v>857</v>
      </c>
      <c r="B861" s="68">
        <v>3</v>
      </c>
      <c r="C861" s="68">
        <v>3</v>
      </c>
      <c r="D861" s="68">
        <v>5</v>
      </c>
      <c r="E861" s="68">
        <v>5</v>
      </c>
      <c r="F861" s="68" t="s">
        <v>8632</v>
      </c>
      <c r="G861" s="68" t="s">
        <v>8633</v>
      </c>
      <c r="H861" s="68" t="s">
        <v>8634</v>
      </c>
      <c r="I861" s="93" t="s">
        <v>8635</v>
      </c>
      <c r="J861" s="93" t="s">
        <v>8636</v>
      </c>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row>
    <row r="862" spans="1:34" s="68" customFormat="1" x14ac:dyDescent="0.4">
      <c r="A862" s="95">
        <v>858</v>
      </c>
      <c r="B862" s="68">
        <v>3</v>
      </c>
      <c r="C862" s="68">
        <v>3</v>
      </c>
      <c r="D862" s="68">
        <v>3</v>
      </c>
      <c r="E862" s="68">
        <v>3</v>
      </c>
      <c r="F862" s="68" t="s">
        <v>8637</v>
      </c>
      <c r="G862" s="68" t="s">
        <v>8638</v>
      </c>
      <c r="H862" s="68" t="s">
        <v>8639</v>
      </c>
      <c r="I862" s="93" t="s">
        <v>8640</v>
      </c>
      <c r="J862" s="93" t="s">
        <v>8641</v>
      </c>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row>
    <row r="863" spans="1:34" s="68" customFormat="1" x14ac:dyDescent="0.4">
      <c r="A863" s="95">
        <v>859</v>
      </c>
      <c r="B863" s="68">
        <v>3</v>
      </c>
      <c r="C863" s="68">
        <v>3</v>
      </c>
      <c r="D863" s="68">
        <v>7</v>
      </c>
      <c r="E863" s="68">
        <v>7</v>
      </c>
      <c r="F863" s="68" t="s">
        <v>8642</v>
      </c>
      <c r="G863" s="68" t="s">
        <v>8643</v>
      </c>
      <c r="H863" s="68" t="s">
        <v>8644</v>
      </c>
      <c r="I863" s="93" t="s">
        <v>7113</v>
      </c>
      <c r="J863" s="93" t="s">
        <v>8645</v>
      </c>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row>
    <row r="864" spans="1:34" s="68" customFormat="1" x14ac:dyDescent="0.4">
      <c r="A864" s="95">
        <v>860</v>
      </c>
      <c r="B864" s="68">
        <v>3</v>
      </c>
      <c r="C864" s="68">
        <v>3</v>
      </c>
      <c r="D864" s="68">
        <v>2</v>
      </c>
      <c r="E864" s="68">
        <v>2</v>
      </c>
      <c r="F864" s="68" t="s">
        <v>8646</v>
      </c>
      <c r="G864" s="68" t="s">
        <v>8647</v>
      </c>
      <c r="H864" s="68" t="s">
        <v>8648</v>
      </c>
      <c r="I864" s="93" t="s">
        <v>3039</v>
      </c>
      <c r="J864" s="93" t="s">
        <v>8649</v>
      </c>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row>
    <row r="865" spans="1:34" s="68" customFormat="1" x14ac:dyDescent="0.4">
      <c r="A865" s="95">
        <v>861</v>
      </c>
      <c r="B865" s="68">
        <v>2</v>
      </c>
      <c r="C865" s="68">
        <v>2</v>
      </c>
      <c r="D865" s="68">
        <v>3</v>
      </c>
      <c r="E865" s="68">
        <v>3</v>
      </c>
      <c r="F865" s="68" t="s">
        <v>8650</v>
      </c>
      <c r="G865" s="68" t="s">
        <v>8652</v>
      </c>
      <c r="H865" s="68" t="s">
        <v>8651</v>
      </c>
      <c r="I865" s="93" t="s">
        <v>8653</v>
      </c>
      <c r="J865" s="93" t="s">
        <v>8654</v>
      </c>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row>
    <row r="866" spans="1:34" s="68" customFormat="1" x14ac:dyDescent="0.4">
      <c r="A866" s="95">
        <v>862</v>
      </c>
      <c r="B866" s="68">
        <v>2</v>
      </c>
      <c r="C866" s="68">
        <v>2</v>
      </c>
      <c r="D866" s="68">
        <v>2</v>
      </c>
      <c r="E866" s="68">
        <v>2</v>
      </c>
      <c r="F866" s="68" t="s">
        <v>8655</v>
      </c>
      <c r="G866" s="68" t="s">
        <v>8656</v>
      </c>
      <c r="H866" s="68" t="s">
        <v>8657</v>
      </c>
      <c r="I866" s="93" t="s">
        <v>8658</v>
      </c>
      <c r="J866" s="93" t="s">
        <v>8659</v>
      </c>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row>
    <row r="867" spans="1:34" s="68" customFormat="1" x14ac:dyDescent="0.4">
      <c r="A867" s="95">
        <v>863</v>
      </c>
      <c r="B867" s="68">
        <v>5</v>
      </c>
      <c r="C867" s="68">
        <v>5</v>
      </c>
      <c r="D867" s="68">
        <v>4</v>
      </c>
      <c r="E867" s="68">
        <v>4</v>
      </c>
      <c r="F867" s="68" t="s">
        <v>8660</v>
      </c>
      <c r="G867" s="68" t="s">
        <v>2399</v>
      </c>
      <c r="H867" s="68" t="s">
        <v>2400</v>
      </c>
      <c r="I867" s="93" t="s">
        <v>2402</v>
      </c>
      <c r="J867" s="93" t="s">
        <v>2403</v>
      </c>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row>
    <row r="868" spans="1:34" s="68" customFormat="1" x14ac:dyDescent="0.4">
      <c r="A868" s="95">
        <v>864</v>
      </c>
      <c r="B868" s="68">
        <v>4</v>
      </c>
      <c r="C868" s="68">
        <v>5</v>
      </c>
      <c r="D868" s="68">
        <v>5</v>
      </c>
      <c r="E868" s="68">
        <v>5</v>
      </c>
      <c r="F868" s="68" t="s">
        <v>5809</v>
      </c>
      <c r="G868" s="68" t="s">
        <v>5810</v>
      </c>
      <c r="H868" s="68" t="s">
        <v>5811</v>
      </c>
      <c r="I868" s="93" t="s">
        <v>5813</v>
      </c>
      <c r="J868" s="93" t="s">
        <v>5814</v>
      </c>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row>
    <row r="869" spans="1:34" s="68" customFormat="1" x14ac:dyDescent="0.4">
      <c r="A869" s="95">
        <v>865</v>
      </c>
      <c r="B869" s="68">
        <v>3</v>
      </c>
      <c r="C869" s="68">
        <v>3</v>
      </c>
      <c r="D869" s="68">
        <v>3</v>
      </c>
      <c r="E869" s="68">
        <v>3</v>
      </c>
      <c r="F869" s="68" t="s">
        <v>974</v>
      </c>
      <c r="G869" s="68" t="s">
        <v>975</v>
      </c>
      <c r="H869" s="68" t="s">
        <v>976</v>
      </c>
      <c r="I869" s="93" t="s">
        <v>978</v>
      </c>
      <c r="J869" s="93" t="s">
        <v>979</v>
      </c>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row>
    <row r="870" spans="1:34" s="68" customFormat="1" x14ac:dyDescent="0.4">
      <c r="A870" s="95">
        <v>866</v>
      </c>
      <c r="B870" s="68">
        <v>2</v>
      </c>
      <c r="C870" s="68">
        <v>2</v>
      </c>
      <c r="D870" s="68">
        <v>3</v>
      </c>
      <c r="E870" s="68">
        <v>3</v>
      </c>
      <c r="F870" s="68" t="s">
        <v>8661</v>
      </c>
      <c r="G870" s="68" t="s">
        <v>8662</v>
      </c>
      <c r="H870" s="68" t="s">
        <v>8663</v>
      </c>
      <c r="I870" s="93" t="s">
        <v>8664</v>
      </c>
      <c r="J870" s="93" t="s">
        <v>8665</v>
      </c>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row>
    <row r="871" spans="1:34" s="68" customFormat="1" x14ac:dyDescent="0.4">
      <c r="A871" s="95">
        <v>867</v>
      </c>
      <c r="B871" s="68">
        <v>2</v>
      </c>
      <c r="C871" s="68">
        <v>2</v>
      </c>
      <c r="D871" s="68">
        <v>2</v>
      </c>
      <c r="E871" s="68">
        <v>2</v>
      </c>
      <c r="F871" s="68" t="s">
        <v>8666</v>
      </c>
      <c r="G871" s="68" t="s">
        <v>8667</v>
      </c>
      <c r="H871" s="68" t="s">
        <v>8668</v>
      </c>
      <c r="I871" s="93" t="s">
        <v>753</v>
      </c>
      <c r="J871" s="93" t="s">
        <v>8669</v>
      </c>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row>
    <row r="872" spans="1:34" s="68" customFormat="1" x14ac:dyDescent="0.4">
      <c r="A872" s="95">
        <v>868</v>
      </c>
      <c r="B872" s="68">
        <v>3</v>
      </c>
      <c r="C872" s="68">
        <v>3</v>
      </c>
      <c r="D872" s="68">
        <v>2</v>
      </c>
      <c r="E872" s="68">
        <v>2</v>
      </c>
      <c r="F872" s="68" t="s">
        <v>8670</v>
      </c>
      <c r="G872" s="68" t="s">
        <v>8671</v>
      </c>
      <c r="H872" s="68" t="s">
        <v>8672</v>
      </c>
      <c r="I872" s="93" t="s">
        <v>8673</v>
      </c>
      <c r="J872" s="93" t="s">
        <v>8674</v>
      </c>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row>
    <row r="873" spans="1:34" s="68" customFormat="1" x14ac:dyDescent="0.4">
      <c r="A873" s="95">
        <v>869</v>
      </c>
      <c r="B873" s="68">
        <v>4</v>
      </c>
      <c r="C873" s="68">
        <v>4</v>
      </c>
      <c r="D873" s="68">
        <v>5</v>
      </c>
      <c r="E873" s="68">
        <v>5</v>
      </c>
      <c r="F873" s="68" t="s">
        <v>8675</v>
      </c>
      <c r="G873" s="68" t="s">
        <v>8676</v>
      </c>
      <c r="H873" s="68" t="s">
        <v>8677</v>
      </c>
      <c r="I873" s="93" t="s">
        <v>8678</v>
      </c>
      <c r="J873" s="93" t="s">
        <v>8679</v>
      </c>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row>
    <row r="874" spans="1:34" s="68" customFormat="1" x14ac:dyDescent="0.4">
      <c r="A874" s="95">
        <v>870</v>
      </c>
      <c r="B874" s="68">
        <v>3</v>
      </c>
      <c r="C874" s="68">
        <v>3</v>
      </c>
      <c r="D874" s="68">
        <v>2</v>
      </c>
      <c r="E874" s="68">
        <v>2</v>
      </c>
      <c r="F874" s="68" t="s">
        <v>345</v>
      </c>
      <c r="G874" s="68" t="s">
        <v>346</v>
      </c>
      <c r="H874" s="68" t="s">
        <v>347</v>
      </c>
      <c r="I874" s="93" t="s">
        <v>349</v>
      </c>
      <c r="J874" s="93" t="s">
        <v>8680</v>
      </c>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row>
    <row r="875" spans="1:34" s="68" customFormat="1" x14ac:dyDescent="0.4">
      <c r="A875" s="95">
        <v>871</v>
      </c>
      <c r="B875" s="68">
        <v>5</v>
      </c>
      <c r="C875" s="68">
        <v>5</v>
      </c>
      <c r="D875" s="68">
        <v>4</v>
      </c>
      <c r="E875" s="68">
        <v>4</v>
      </c>
      <c r="F875" s="68" t="s">
        <v>470</v>
      </c>
      <c r="G875" s="68" t="s">
        <v>471</v>
      </c>
      <c r="H875" s="68" t="s">
        <v>472</v>
      </c>
      <c r="I875" s="93" t="s">
        <v>4561</v>
      </c>
      <c r="J875" s="93" t="s">
        <v>8681</v>
      </c>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row>
    <row r="876" spans="1:34" s="73" customFormat="1" x14ac:dyDescent="0.4">
      <c r="A876" s="95">
        <v>872</v>
      </c>
      <c r="B876" s="72">
        <v>3</v>
      </c>
      <c r="C876" s="72">
        <v>3</v>
      </c>
      <c r="D876" s="72">
        <v>3</v>
      </c>
      <c r="E876" s="72">
        <v>3</v>
      </c>
      <c r="F876" s="72" t="s">
        <v>8682</v>
      </c>
      <c r="G876" s="72" t="s">
        <v>8683</v>
      </c>
      <c r="H876" s="73" t="s">
        <v>8684</v>
      </c>
      <c r="I876" s="58" t="s">
        <v>8685</v>
      </c>
      <c r="J876" s="58" t="s">
        <v>8686</v>
      </c>
    </row>
    <row r="877" spans="1:34" s="73" customFormat="1" x14ac:dyDescent="0.4">
      <c r="A877" s="95">
        <v>873</v>
      </c>
      <c r="B877" s="72">
        <v>2</v>
      </c>
      <c r="C877" s="72">
        <v>2</v>
      </c>
      <c r="D877" s="72">
        <v>2</v>
      </c>
      <c r="E877" s="72">
        <v>2</v>
      </c>
      <c r="F877" s="72" t="s">
        <v>8687</v>
      </c>
      <c r="G877" s="72" t="s">
        <v>8688</v>
      </c>
      <c r="H877" s="72" t="s">
        <v>8689</v>
      </c>
      <c r="I877" s="58" t="s">
        <v>8690</v>
      </c>
      <c r="J877" s="58" t="s">
        <v>8691</v>
      </c>
    </row>
    <row r="878" spans="1:34" s="73" customFormat="1" x14ac:dyDescent="0.4">
      <c r="A878" s="95">
        <v>874</v>
      </c>
      <c r="B878" s="72">
        <v>2</v>
      </c>
      <c r="C878" s="72">
        <v>2</v>
      </c>
      <c r="D878" s="72">
        <v>4</v>
      </c>
      <c r="E878" s="72">
        <v>4</v>
      </c>
      <c r="F878" s="72" t="s">
        <v>8692</v>
      </c>
      <c r="G878" s="72" t="s">
        <v>8693</v>
      </c>
      <c r="H878" s="73" t="s">
        <v>8694</v>
      </c>
      <c r="I878" s="58" t="s">
        <v>8695</v>
      </c>
      <c r="J878" s="58" t="s">
        <v>8696</v>
      </c>
    </row>
    <row r="879" spans="1:34" s="73" customFormat="1" x14ac:dyDescent="0.4">
      <c r="A879" s="95">
        <v>875</v>
      </c>
      <c r="B879" s="72">
        <v>2</v>
      </c>
      <c r="C879" s="72">
        <v>2</v>
      </c>
      <c r="D879" s="72">
        <v>2</v>
      </c>
      <c r="E879" s="72">
        <v>2</v>
      </c>
      <c r="F879" s="72" t="s">
        <v>8697</v>
      </c>
      <c r="G879" s="72" t="s">
        <v>8698</v>
      </c>
      <c r="H879" s="73" t="s">
        <v>8699</v>
      </c>
      <c r="I879" s="58" t="s">
        <v>8700</v>
      </c>
      <c r="J879" s="58" t="s">
        <v>8701</v>
      </c>
    </row>
    <row r="880" spans="1:34" s="73" customFormat="1" x14ac:dyDescent="0.4">
      <c r="A880" s="95">
        <v>876</v>
      </c>
      <c r="B880" s="72">
        <v>4</v>
      </c>
      <c r="C880" s="72">
        <v>4</v>
      </c>
      <c r="D880" s="72">
        <v>3</v>
      </c>
      <c r="E880" s="72">
        <v>3</v>
      </c>
      <c r="F880" s="72" t="s">
        <v>8702</v>
      </c>
      <c r="G880" s="72" t="s">
        <v>3716</v>
      </c>
      <c r="H880" s="72" t="s">
        <v>3717</v>
      </c>
      <c r="I880" s="58" t="s">
        <v>833</v>
      </c>
      <c r="J880" s="58" t="s">
        <v>834</v>
      </c>
    </row>
    <row r="881" spans="1:10" s="73" customFormat="1" x14ac:dyDescent="0.4">
      <c r="A881" s="95">
        <v>877</v>
      </c>
      <c r="B881" s="72">
        <v>5</v>
      </c>
      <c r="C881" s="72">
        <v>5</v>
      </c>
      <c r="D881" s="72">
        <v>2</v>
      </c>
      <c r="E881" s="72">
        <v>2</v>
      </c>
      <c r="F881" s="72" t="s">
        <v>8703</v>
      </c>
      <c r="G881" s="72" t="s">
        <v>8704</v>
      </c>
      <c r="H881" s="73" t="s">
        <v>8705</v>
      </c>
      <c r="I881" s="58" t="s">
        <v>8706</v>
      </c>
      <c r="J881" s="58" t="s">
        <v>8707</v>
      </c>
    </row>
    <row r="882" spans="1:10" s="73" customFormat="1" x14ac:dyDescent="0.4">
      <c r="A882" s="95">
        <v>878</v>
      </c>
      <c r="B882" s="72">
        <v>2</v>
      </c>
      <c r="C882" s="72">
        <v>2</v>
      </c>
      <c r="D882" s="72">
        <v>2</v>
      </c>
      <c r="E882" s="72">
        <v>2</v>
      </c>
      <c r="F882" s="72" t="s">
        <v>8708</v>
      </c>
      <c r="G882" s="72" t="s">
        <v>8710</v>
      </c>
      <c r="H882" s="72" t="s">
        <v>8709</v>
      </c>
      <c r="I882" s="58" t="s">
        <v>8711</v>
      </c>
      <c r="J882" s="58" t="s">
        <v>8712</v>
      </c>
    </row>
    <row r="883" spans="1:10" s="73" customFormat="1" x14ac:dyDescent="0.4">
      <c r="A883" s="95">
        <v>879</v>
      </c>
      <c r="B883" s="72">
        <v>2</v>
      </c>
      <c r="C883" s="72">
        <v>2</v>
      </c>
      <c r="D883" s="72">
        <v>3</v>
      </c>
      <c r="E883" s="72">
        <v>3</v>
      </c>
      <c r="F883" s="72" t="s">
        <v>4293</v>
      </c>
      <c r="G883" s="72" t="s">
        <v>4294</v>
      </c>
      <c r="H883" s="72" t="s">
        <v>4295</v>
      </c>
      <c r="I883" s="58" t="s">
        <v>4297</v>
      </c>
      <c r="J883" s="58" t="s">
        <v>284</v>
      </c>
    </row>
    <row r="884" spans="1:10" s="73" customFormat="1" x14ac:dyDescent="0.4">
      <c r="A884" s="95">
        <v>880</v>
      </c>
      <c r="B884" s="72">
        <v>6</v>
      </c>
      <c r="C884" s="72">
        <v>6</v>
      </c>
      <c r="D884" s="72">
        <v>6</v>
      </c>
      <c r="E884" s="72">
        <v>6</v>
      </c>
      <c r="F884" s="72" t="s">
        <v>8713</v>
      </c>
      <c r="G884" s="72" t="s">
        <v>8714</v>
      </c>
      <c r="H884" s="73" t="s">
        <v>8715</v>
      </c>
      <c r="I884" s="58" t="s">
        <v>8716</v>
      </c>
      <c r="J884" s="58" t="s">
        <v>8717</v>
      </c>
    </row>
    <row r="885" spans="1:10" s="73" customFormat="1" x14ac:dyDescent="0.4">
      <c r="A885" s="95">
        <v>881</v>
      </c>
      <c r="B885" s="72">
        <v>2</v>
      </c>
      <c r="C885" s="72">
        <v>2</v>
      </c>
      <c r="D885" s="72">
        <v>3</v>
      </c>
      <c r="E885" s="72">
        <v>3</v>
      </c>
      <c r="F885" s="72" t="s">
        <v>1062</v>
      </c>
      <c r="G885" s="72" t="s">
        <v>1063</v>
      </c>
      <c r="H885" s="73" t="s">
        <v>1064</v>
      </c>
      <c r="I885" s="58" t="s">
        <v>8718</v>
      </c>
      <c r="J885" s="58" t="s">
        <v>8719</v>
      </c>
    </row>
    <row r="886" spans="1:10" s="73" customFormat="1" x14ac:dyDescent="0.4">
      <c r="A886" s="95">
        <v>882</v>
      </c>
      <c r="B886" s="72">
        <v>5</v>
      </c>
      <c r="C886" s="72">
        <v>5</v>
      </c>
      <c r="D886" s="72">
        <v>2</v>
      </c>
      <c r="E886" s="72">
        <v>2</v>
      </c>
      <c r="F886" s="72" t="s">
        <v>8720</v>
      </c>
      <c r="G886" s="72" t="s">
        <v>8721</v>
      </c>
      <c r="H886" s="73" t="s">
        <v>8722</v>
      </c>
      <c r="I886" s="58" t="s">
        <v>8723</v>
      </c>
      <c r="J886" s="58" t="s">
        <v>4144</v>
      </c>
    </row>
    <row r="887" spans="1:10" s="73" customFormat="1" x14ac:dyDescent="0.4">
      <c r="A887" s="95">
        <v>883</v>
      </c>
      <c r="B887" s="72">
        <v>3</v>
      </c>
      <c r="C887" s="72">
        <v>3</v>
      </c>
      <c r="D887" s="72">
        <v>3</v>
      </c>
      <c r="E887" s="72">
        <v>4</v>
      </c>
      <c r="F887" s="72" t="s">
        <v>8724</v>
      </c>
      <c r="G887" s="72" t="s">
        <v>8725</v>
      </c>
      <c r="H887" s="72" t="s">
        <v>1160</v>
      </c>
      <c r="I887" s="58" t="s">
        <v>1162</v>
      </c>
      <c r="J887" s="58" t="s">
        <v>8726</v>
      </c>
    </row>
    <row r="888" spans="1:10" s="73" customFormat="1" x14ac:dyDescent="0.4">
      <c r="A888" s="95">
        <v>884</v>
      </c>
      <c r="B888" s="72">
        <v>2</v>
      </c>
      <c r="C888" s="72">
        <v>2</v>
      </c>
      <c r="D888" s="72">
        <v>2</v>
      </c>
      <c r="E888" s="72">
        <v>2</v>
      </c>
      <c r="F888" s="72" t="s">
        <v>8727</v>
      </c>
      <c r="G888" s="72" t="s">
        <v>8728</v>
      </c>
      <c r="H888" s="72" t="s">
        <v>8729</v>
      </c>
      <c r="I888" s="58" t="s">
        <v>8730</v>
      </c>
      <c r="J888" s="58" t="s">
        <v>8731</v>
      </c>
    </row>
    <row r="889" spans="1:10" s="73" customFormat="1" x14ac:dyDescent="0.4">
      <c r="A889" s="95">
        <v>885</v>
      </c>
      <c r="B889" s="72">
        <v>2</v>
      </c>
      <c r="C889" s="72">
        <v>2</v>
      </c>
      <c r="D889" s="72">
        <v>3</v>
      </c>
      <c r="E889" s="72">
        <v>3</v>
      </c>
      <c r="F889" s="72" t="s">
        <v>1932</v>
      </c>
      <c r="G889" s="72" t="s">
        <v>1933</v>
      </c>
      <c r="H889" s="72" t="s">
        <v>1934</v>
      </c>
      <c r="I889" s="58" t="s">
        <v>1936</v>
      </c>
      <c r="J889" s="58" t="s">
        <v>1937</v>
      </c>
    </row>
    <row r="890" spans="1:10" s="73" customFormat="1" x14ac:dyDescent="0.4">
      <c r="A890" s="95">
        <v>886</v>
      </c>
      <c r="B890" s="72">
        <v>2</v>
      </c>
      <c r="C890" s="72">
        <v>2</v>
      </c>
      <c r="D890" s="72">
        <v>2</v>
      </c>
      <c r="E890" s="72">
        <v>2</v>
      </c>
      <c r="F890" s="72" t="s">
        <v>6248</v>
      </c>
      <c r="G890" s="72" t="s">
        <v>6249</v>
      </c>
      <c r="H890" s="72" t="s">
        <v>6250</v>
      </c>
      <c r="I890" s="58" t="s">
        <v>6252</v>
      </c>
      <c r="J890" s="58" t="s">
        <v>8732</v>
      </c>
    </row>
    <row r="891" spans="1:10" s="73" customFormat="1" x14ac:dyDescent="0.4">
      <c r="A891" s="95">
        <v>887</v>
      </c>
      <c r="B891" s="72">
        <v>2</v>
      </c>
      <c r="C891" s="72">
        <v>2</v>
      </c>
      <c r="D891" s="72">
        <v>4</v>
      </c>
      <c r="E891" s="72">
        <v>4</v>
      </c>
      <c r="F891" s="72" t="s">
        <v>5479</v>
      </c>
      <c r="G891" s="72" t="s">
        <v>5480</v>
      </c>
      <c r="H891" s="73" t="s">
        <v>5481</v>
      </c>
      <c r="I891" s="58" t="s">
        <v>5483</v>
      </c>
      <c r="J891" s="58" t="s">
        <v>5484</v>
      </c>
    </row>
    <row r="892" spans="1:10" s="73" customFormat="1" x14ac:dyDescent="0.4">
      <c r="A892" s="95">
        <v>888</v>
      </c>
      <c r="B892" s="72">
        <v>5</v>
      </c>
      <c r="C892" s="72">
        <v>5</v>
      </c>
      <c r="D892" s="72">
        <v>2</v>
      </c>
      <c r="E892" s="72">
        <v>2</v>
      </c>
      <c r="F892" s="72" t="s">
        <v>8733</v>
      </c>
      <c r="G892" s="72" t="s">
        <v>8734</v>
      </c>
      <c r="H892" s="72" t="s">
        <v>8735</v>
      </c>
      <c r="I892" s="58" t="s">
        <v>8736</v>
      </c>
      <c r="J892" s="58" t="s">
        <v>8737</v>
      </c>
    </row>
    <row r="893" spans="1:10" s="73" customFormat="1" x14ac:dyDescent="0.4">
      <c r="A893" s="95">
        <v>889</v>
      </c>
      <c r="B893" s="72">
        <v>5</v>
      </c>
      <c r="C893" s="72">
        <v>5</v>
      </c>
      <c r="D893" s="72">
        <v>4</v>
      </c>
      <c r="E893" s="72">
        <v>4</v>
      </c>
      <c r="F893" s="72" t="s">
        <v>8738</v>
      </c>
      <c r="G893" s="72" t="s">
        <v>8739</v>
      </c>
      <c r="H893" s="73" t="s">
        <v>8740</v>
      </c>
      <c r="I893" s="58" t="s">
        <v>8741</v>
      </c>
      <c r="J893" s="58" t="s">
        <v>7534</v>
      </c>
    </row>
    <row r="894" spans="1:10" s="73" customFormat="1" x14ac:dyDescent="0.4">
      <c r="A894" s="95">
        <v>890</v>
      </c>
      <c r="B894" s="72">
        <v>2</v>
      </c>
      <c r="C894" s="72">
        <v>2</v>
      </c>
      <c r="D894" s="72">
        <v>1</v>
      </c>
      <c r="E894" s="72">
        <v>2</v>
      </c>
      <c r="F894" s="72" t="s">
        <v>8742</v>
      </c>
      <c r="G894" s="72" t="s">
        <v>8743</v>
      </c>
      <c r="H894" s="72" t="s">
        <v>8744</v>
      </c>
      <c r="I894" s="58" t="s">
        <v>8745</v>
      </c>
      <c r="J894" s="58" t="s">
        <v>8746</v>
      </c>
    </row>
    <row r="895" spans="1:10" s="73" customFormat="1" x14ac:dyDescent="0.4">
      <c r="A895" s="95">
        <v>891</v>
      </c>
      <c r="B895" s="72">
        <v>2</v>
      </c>
      <c r="C895" s="72">
        <v>2</v>
      </c>
      <c r="D895" s="72">
        <v>2</v>
      </c>
      <c r="E895" s="72">
        <v>2</v>
      </c>
      <c r="F895" s="72" t="s">
        <v>8747</v>
      </c>
      <c r="G895" s="72" t="s">
        <v>8748</v>
      </c>
      <c r="H895" s="72" t="s">
        <v>8749</v>
      </c>
      <c r="I895" s="58" t="s">
        <v>8750</v>
      </c>
      <c r="J895" s="58" t="s">
        <v>8751</v>
      </c>
    </row>
    <row r="896" spans="1:10" s="73" customFormat="1" x14ac:dyDescent="0.4">
      <c r="A896" s="95">
        <v>892</v>
      </c>
      <c r="B896" s="72">
        <v>6</v>
      </c>
      <c r="C896" s="72">
        <v>6</v>
      </c>
      <c r="D896" s="72">
        <v>3</v>
      </c>
      <c r="E896" s="72">
        <v>3</v>
      </c>
      <c r="F896" s="72" t="s">
        <v>8752</v>
      </c>
      <c r="G896" s="72" t="s">
        <v>8754</v>
      </c>
      <c r="H896" s="73" t="s">
        <v>8753</v>
      </c>
      <c r="I896" s="58" t="s">
        <v>8755</v>
      </c>
      <c r="J896" s="58" t="s">
        <v>8756</v>
      </c>
    </row>
    <row r="897" spans="1:10" s="73" customFormat="1" x14ac:dyDescent="0.4">
      <c r="A897" s="95">
        <v>893</v>
      </c>
      <c r="B897" s="72">
        <v>5</v>
      </c>
      <c r="C897" s="72">
        <v>5</v>
      </c>
      <c r="D897" s="72">
        <v>2</v>
      </c>
      <c r="E897" s="72">
        <v>2</v>
      </c>
      <c r="F897" s="72" t="s">
        <v>8757</v>
      </c>
      <c r="G897" s="72" t="s">
        <v>2607</v>
      </c>
      <c r="H897" s="72" t="s">
        <v>2608</v>
      </c>
      <c r="I897" s="58" t="s">
        <v>2610</v>
      </c>
      <c r="J897" s="58" t="s">
        <v>1743</v>
      </c>
    </row>
    <row r="898" spans="1:10" s="73" customFormat="1" x14ac:dyDescent="0.4">
      <c r="A898" s="95">
        <v>894</v>
      </c>
      <c r="B898" s="72">
        <v>6</v>
      </c>
      <c r="C898" s="72">
        <v>6</v>
      </c>
      <c r="D898" s="72">
        <v>3</v>
      </c>
      <c r="E898" s="72">
        <v>3</v>
      </c>
      <c r="F898" s="72" t="s">
        <v>8758</v>
      </c>
      <c r="G898" s="72" t="s">
        <v>8760</v>
      </c>
      <c r="H898" s="73" t="s">
        <v>8759</v>
      </c>
      <c r="I898" s="58" t="s">
        <v>8761</v>
      </c>
      <c r="J898" s="58" t="s">
        <v>8762</v>
      </c>
    </row>
    <row r="899" spans="1:10" s="73" customFormat="1" x14ac:dyDescent="0.4">
      <c r="A899" s="95">
        <v>895</v>
      </c>
      <c r="B899" s="72">
        <v>2</v>
      </c>
      <c r="C899" s="72">
        <v>2</v>
      </c>
      <c r="D899" s="72">
        <v>4</v>
      </c>
      <c r="E899" s="72">
        <v>4</v>
      </c>
      <c r="F899" s="72" t="s">
        <v>8763</v>
      </c>
      <c r="G899" s="72" t="s">
        <v>1191</v>
      </c>
      <c r="H899" s="73" t="s">
        <v>1192</v>
      </c>
      <c r="I899" s="58" t="s">
        <v>2008</v>
      </c>
      <c r="J899" s="58" t="s">
        <v>8764</v>
      </c>
    </row>
    <row r="900" spans="1:10" s="73" customFormat="1" x14ac:dyDescent="0.4">
      <c r="A900" s="95">
        <v>896</v>
      </c>
      <c r="B900" s="72">
        <v>5</v>
      </c>
      <c r="C900" s="72">
        <v>5</v>
      </c>
      <c r="D900" s="72">
        <v>4</v>
      </c>
      <c r="E900" s="72">
        <v>4</v>
      </c>
      <c r="F900" s="72" t="s">
        <v>8765</v>
      </c>
      <c r="G900" s="72" t="s">
        <v>8766</v>
      </c>
      <c r="H900" s="72" t="s">
        <v>8767</v>
      </c>
      <c r="I900" s="58" t="s">
        <v>8768</v>
      </c>
      <c r="J900" s="58" t="s">
        <v>8769</v>
      </c>
    </row>
    <row r="901" spans="1:10" s="73" customFormat="1" x14ac:dyDescent="0.4">
      <c r="A901" s="95">
        <v>897</v>
      </c>
      <c r="B901" s="72">
        <v>6</v>
      </c>
      <c r="C901" s="72">
        <v>6</v>
      </c>
      <c r="D901" s="72">
        <v>7</v>
      </c>
      <c r="E901" s="72">
        <v>7</v>
      </c>
      <c r="F901" s="72" t="s">
        <v>8770</v>
      </c>
      <c r="G901" s="72" t="s">
        <v>8771</v>
      </c>
      <c r="H901" s="73" t="s">
        <v>8772</v>
      </c>
      <c r="I901" s="58" t="s">
        <v>8773</v>
      </c>
      <c r="J901" s="58" t="s">
        <v>8774</v>
      </c>
    </row>
    <row r="902" spans="1:10" s="73" customFormat="1" x14ac:dyDescent="0.4">
      <c r="A902" s="95">
        <v>898</v>
      </c>
      <c r="B902" s="72">
        <v>2</v>
      </c>
      <c r="C902" s="72">
        <v>2</v>
      </c>
      <c r="D902" s="72">
        <v>2</v>
      </c>
      <c r="E902" s="72">
        <v>2</v>
      </c>
      <c r="F902" s="72" t="s">
        <v>8775</v>
      </c>
      <c r="G902" s="72" t="s">
        <v>8776</v>
      </c>
      <c r="H902" s="73" t="s">
        <v>8777</v>
      </c>
      <c r="I902" s="58" t="s">
        <v>8778</v>
      </c>
      <c r="J902" s="58" t="s">
        <v>8779</v>
      </c>
    </row>
    <row r="903" spans="1:10" s="73" customFormat="1" x14ac:dyDescent="0.4">
      <c r="A903" s="95">
        <v>899</v>
      </c>
      <c r="B903" s="72">
        <v>3</v>
      </c>
      <c r="C903" s="72">
        <v>3</v>
      </c>
      <c r="D903" s="72">
        <v>2</v>
      </c>
      <c r="E903" s="72">
        <v>2</v>
      </c>
      <c r="F903" s="72" t="s">
        <v>8780</v>
      </c>
      <c r="G903" s="72" t="s">
        <v>8781</v>
      </c>
      <c r="H903" s="72" t="s">
        <v>8782</v>
      </c>
      <c r="I903" s="58" t="s">
        <v>8783</v>
      </c>
      <c r="J903" s="58" t="s">
        <v>8784</v>
      </c>
    </row>
    <row r="904" spans="1:10" s="73" customFormat="1" x14ac:dyDescent="0.4">
      <c r="A904" s="95">
        <v>900</v>
      </c>
      <c r="B904" s="72">
        <v>2</v>
      </c>
      <c r="C904" s="72">
        <v>2</v>
      </c>
      <c r="D904" s="72">
        <v>3</v>
      </c>
      <c r="E904" s="72">
        <v>3</v>
      </c>
      <c r="F904" s="72" t="s">
        <v>4723</v>
      </c>
      <c r="G904" s="72" t="s">
        <v>4724</v>
      </c>
      <c r="H904" s="73" t="s">
        <v>4725</v>
      </c>
      <c r="I904" s="58" t="s">
        <v>4727</v>
      </c>
      <c r="J904" s="58" t="s">
        <v>8785</v>
      </c>
    </row>
    <row r="905" spans="1:10" s="73" customFormat="1" x14ac:dyDescent="0.4">
      <c r="A905" s="95">
        <v>901</v>
      </c>
      <c r="B905" s="72">
        <v>3</v>
      </c>
      <c r="C905" s="72">
        <v>4</v>
      </c>
      <c r="D905" s="72">
        <v>2</v>
      </c>
      <c r="E905" s="72">
        <v>3</v>
      </c>
      <c r="F905" s="72" t="s">
        <v>8786</v>
      </c>
      <c r="G905" s="72" t="s">
        <v>4868</v>
      </c>
      <c r="H905" s="72" t="s">
        <v>4869</v>
      </c>
      <c r="I905" s="58" t="s">
        <v>4871</v>
      </c>
      <c r="J905" s="58" t="s">
        <v>4872</v>
      </c>
    </row>
    <row r="906" spans="1:10" s="73" customFormat="1" x14ac:dyDescent="0.4">
      <c r="A906" s="95">
        <v>902</v>
      </c>
      <c r="B906" s="72">
        <v>2</v>
      </c>
      <c r="C906" s="72">
        <v>2</v>
      </c>
      <c r="D906" s="72">
        <v>2</v>
      </c>
      <c r="E906" s="72">
        <v>2</v>
      </c>
      <c r="F906" s="72" t="s">
        <v>8787</v>
      </c>
      <c r="G906" s="72" t="s">
        <v>8788</v>
      </c>
      <c r="H906" s="72" t="s">
        <v>8789</v>
      </c>
      <c r="I906" s="58" t="s">
        <v>8790</v>
      </c>
      <c r="J906" s="58" t="s">
        <v>8791</v>
      </c>
    </row>
    <row r="907" spans="1:10" s="73" customFormat="1" x14ac:dyDescent="0.4">
      <c r="A907" s="95">
        <v>903</v>
      </c>
      <c r="B907" s="72">
        <v>3</v>
      </c>
      <c r="C907" s="72">
        <v>3</v>
      </c>
      <c r="D907" s="72">
        <v>2</v>
      </c>
      <c r="E907" s="72">
        <v>2</v>
      </c>
      <c r="F907" s="72" t="s">
        <v>8792</v>
      </c>
      <c r="G907" s="72" t="s">
        <v>848</v>
      </c>
      <c r="H907" s="72" t="s">
        <v>849</v>
      </c>
      <c r="I907" s="58" t="s">
        <v>851</v>
      </c>
      <c r="J907" s="58" t="s">
        <v>8793</v>
      </c>
    </row>
    <row r="908" spans="1:10" s="73" customFormat="1" x14ac:dyDescent="0.4">
      <c r="A908" s="95">
        <v>904</v>
      </c>
      <c r="B908" s="72">
        <v>2</v>
      </c>
      <c r="C908" s="72">
        <v>3</v>
      </c>
      <c r="D908" s="72">
        <v>2</v>
      </c>
      <c r="E908" s="72">
        <v>2</v>
      </c>
      <c r="F908" s="72" t="s">
        <v>8794</v>
      </c>
      <c r="G908" s="72" t="s">
        <v>8795</v>
      </c>
      <c r="H908" s="73" t="s">
        <v>8796</v>
      </c>
      <c r="I908" s="58" t="s">
        <v>8797</v>
      </c>
      <c r="J908" s="58" t="s">
        <v>8798</v>
      </c>
    </row>
    <row r="909" spans="1:10" s="73" customFormat="1" x14ac:dyDescent="0.4">
      <c r="A909" s="95">
        <v>905</v>
      </c>
      <c r="B909" s="72">
        <v>4</v>
      </c>
      <c r="C909" s="72">
        <v>4</v>
      </c>
      <c r="D909" s="72">
        <v>3</v>
      </c>
      <c r="E909" s="72">
        <v>3</v>
      </c>
      <c r="F909" s="72" t="s">
        <v>8799</v>
      </c>
      <c r="G909" s="72" t="s">
        <v>8801</v>
      </c>
      <c r="H909" s="73" t="s">
        <v>8800</v>
      </c>
      <c r="I909" s="58" t="s">
        <v>8802</v>
      </c>
      <c r="J909" s="58" t="s">
        <v>236</v>
      </c>
    </row>
    <row r="910" spans="1:10" s="73" customFormat="1" x14ac:dyDescent="0.4">
      <c r="A910" s="95">
        <v>906</v>
      </c>
      <c r="B910" s="72">
        <v>2</v>
      </c>
      <c r="C910" s="72">
        <v>2</v>
      </c>
      <c r="D910" s="72">
        <v>2</v>
      </c>
      <c r="E910" s="72">
        <v>2</v>
      </c>
      <c r="F910" s="72" t="s">
        <v>8803</v>
      </c>
      <c r="G910" s="72" t="s">
        <v>8804</v>
      </c>
      <c r="H910" s="73" t="s">
        <v>8805</v>
      </c>
      <c r="I910" s="58" t="s">
        <v>8806</v>
      </c>
      <c r="J910" s="58" t="s">
        <v>8807</v>
      </c>
    </row>
    <row r="911" spans="1:10" s="73" customFormat="1" x14ac:dyDescent="0.4">
      <c r="A911" s="95">
        <v>907</v>
      </c>
      <c r="B911" s="72">
        <v>3</v>
      </c>
      <c r="C911" s="72">
        <v>3</v>
      </c>
      <c r="D911" s="72">
        <v>2</v>
      </c>
      <c r="E911" s="72">
        <v>2</v>
      </c>
      <c r="F911" s="72" t="s">
        <v>5165</v>
      </c>
      <c r="G911" s="72" t="s">
        <v>5166</v>
      </c>
      <c r="H911" s="73" t="s">
        <v>5167</v>
      </c>
      <c r="I911" s="58" t="s">
        <v>5169</v>
      </c>
      <c r="J911" s="58" t="s">
        <v>5170</v>
      </c>
    </row>
    <row r="912" spans="1:10" s="73" customFormat="1" x14ac:dyDescent="0.4">
      <c r="A912" s="95">
        <v>908</v>
      </c>
      <c r="B912" s="72">
        <v>4</v>
      </c>
      <c r="C912" s="72">
        <v>4</v>
      </c>
      <c r="D912" s="72">
        <v>5</v>
      </c>
      <c r="E912" s="72">
        <v>5</v>
      </c>
      <c r="F912" s="72" t="s">
        <v>8808</v>
      </c>
      <c r="G912" s="72" t="s">
        <v>1465</v>
      </c>
      <c r="H912" s="73" t="s">
        <v>1466</v>
      </c>
      <c r="I912" s="58" t="s">
        <v>1468</v>
      </c>
      <c r="J912" s="58" t="s">
        <v>1469</v>
      </c>
    </row>
    <row r="913" spans="1:10" s="73" customFormat="1" x14ac:dyDescent="0.4">
      <c r="A913" s="95">
        <v>909</v>
      </c>
      <c r="B913" s="72">
        <v>2</v>
      </c>
      <c r="C913" s="72">
        <v>2</v>
      </c>
      <c r="D913" s="72">
        <v>3</v>
      </c>
      <c r="E913" s="72">
        <v>3</v>
      </c>
      <c r="F913" s="72" t="s">
        <v>8809</v>
      </c>
      <c r="G913" s="72" t="s">
        <v>8810</v>
      </c>
      <c r="H913" s="73" t="s">
        <v>8811</v>
      </c>
      <c r="I913" s="58" t="s">
        <v>8812</v>
      </c>
      <c r="J913" s="58" t="s">
        <v>8813</v>
      </c>
    </row>
    <row r="914" spans="1:10" s="73" customFormat="1" x14ac:dyDescent="0.4">
      <c r="A914" s="95">
        <v>910</v>
      </c>
      <c r="B914" s="72">
        <v>3</v>
      </c>
      <c r="C914" s="72">
        <v>3</v>
      </c>
      <c r="D914" s="72">
        <v>2</v>
      </c>
      <c r="E914" s="72">
        <v>2</v>
      </c>
      <c r="F914" s="72" t="s">
        <v>8814</v>
      </c>
      <c r="G914" s="72" t="s">
        <v>5952</v>
      </c>
      <c r="H914" s="73" t="s">
        <v>5953</v>
      </c>
      <c r="I914" s="58" t="s">
        <v>5955</v>
      </c>
      <c r="J914" s="58" t="s">
        <v>8815</v>
      </c>
    </row>
    <row r="915" spans="1:10" s="73" customFormat="1" x14ac:dyDescent="0.4">
      <c r="A915" s="95">
        <v>911</v>
      </c>
      <c r="B915" s="72">
        <v>3</v>
      </c>
      <c r="C915" s="72">
        <v>3</v>
      </c>
      <c r="D915" s="72">
        <v>3</v>
      </c>
      <c r="E915" s="72">
        <v>3</v>
      </c>
      <c r="F915" s="72" t="s">
        <v>8816</v>
      </c>
      <c r="G915" s="72" t="s">
        <v>8817</v>
      </c>
      <c r="H915" s="73" t="s">
        <v>8818</v>
      </c>
      <c r="I915" s="58" t="s">
        <v>8819</v>
      </c>
      <c r="J915" s="58" t="s">
        <v>8820</v>
      </c>
    </row>
    <row r="916" spans="1:10" s="73" customFormat="1" x14ac:dyDescent="0.4">
      <c r="A916" s="95">
        <v>912</v>
      </c>
      <c r="B916" s="72">
        <v>1</v>
      </c>
      <c r="C916" s="72">
        <v>2</v>
      </c>
      <c r="D916" s="72">
        <v>1</v>
      </c>
      <c r="E916" s="72">
        <v>2</v>
      </c>
      <c r="F916" s="72" t="s">
        <v>3845</v>
      </c>
      <c r="G916" s="72" t="s">
        <v>3846</v>
      </c>
      <c r="H916" s="73" t="s">
        <v>3847</v>
      </c>
      <c r="I916" s="58" t="s">
        <v>2856</v>
      </c>
      <c r="J916" s="58" t="s">
        <v>3849</v>
      </c>
    </row>
    <row r="917" spans="1:10" s="73" customFormat="1" x14ac:dyDescent="0.4">
      <c r="A917" s="95">
        <v>913</v>
      </c>
      <c r="B917" s="72">
        <v>2</v>
      </c>
      <c r="C917" s="72">
        <v>2</v>
      </c>
      <c r="D917" s="72">
        <v>4</v>
      </c>
      <c r="E917" s="72">
        <v>4</v>
      </c>
      <c r="F917" s="72" t="s">
        <v>8821</v>
      </c>
      <c r="G917" s="72" t="s">
        <v>8822</v>
      </c>
      <c r="H917" s="73" t="s">
        <v>8823</v>
      </c>
      <c r="I917" s="58" t="s">
        <v>8824</v>
      </c>
      <c r="J917" s="58" t="s">
        <v>8825</v>
      </c>
    </row>
    <row r="918" spans="1:10" s="73" customFormat="1" x14ac:dyDescent="0.4">
      <c r="A918" s="95">
        <v>914</v>
      </c>
      <c r="B918" s="72">
        <v>2</v>
      </c>
      <c r="C918" s="72">
        <v>2</v>
      </c>
      <c r="D918" s="72">
        <v>2</v>
      </c>
      <c r="E918" s="72">
        <v>2</v>
      </c>
      <c r="F918" s="72" t="s">
        <v>8826</v>
      </c>
      <c r="G918" s="72" t="s">
        <v>8827</v>
      </c>
      <c r="H918" s="73" t="s">
        <v>8828</v>
      </c>
      <c r="I918" s="58" t="s">
        <v>8829</v>
      </c>
      <c r="J918" s="58" t="s">
        <v>8830</v>
      </c>
    </row>
    <row r="919" spans="1:10" s="73" customFormat="1" x14ac:dyDescent="0.4">
      <c r="A919" s="95">
        <v>915</v>
      </c>
      <c r="B919" s="72">
        <v>2</v>
      </c>
      <c r="C919" s="72">
        <v>3</v>
      </c>
      <c r="D919" s="72">
        <v>2</v>
      </c>
      <c r="E919" s="72">
        <v>2</v>
      </c>
      <c r="F919" s="72" t="s">
        <v>5877</v>
      </c>
      <c r="G919" s="72" t="s">
        <v>5878</v>
      </c>
      <c r="H919" s="73" t="s">
        <v>5879</v>
      </c>
      <c r="I919" s="58" t="s">
        <v>5245</v>
      </c>
      <c r="J919" s="58" t="s">
        <v>8831</v>
      </c>
    </row>
    <row r="920" spans="1:10" s="73" customFormat="1" x14ac:dyDescent="0.4">
      <c r="A920" s="95">
        <v>916</v>
      </c>
      <c r="B920" s="72">
        <v>5</v>
      </c>
      <c r="C920" s="72">
        <v>5</v>
      </c>
      <c r="D920" s="72">
        <v>4</v>
      </c>
      <c r="E920" s="72">
        <v>4</v>
      </c>
      <c r="F920" s="72" t="s">
        <v>8832</v>
      </c>
      <c r="G920" s="72" t="s">
        <v>2642</v>
      </c>
      <c r="H920" s="73" t="s">
        <v>2643</v>
      </c>
      <c r="I920" s="58" t="s">
        <v>2645</v>
      </c>
      <c r="J920" s="58" t="s">
        <v>2646</v>
      </c>
    </row>
    <row r="921" spans="1:10" s="73" customFormat="1" x14ac:dyDescent="0.4">
      <c r="A921" s="95">
        <v>917</v>
      </c>
      <c r="B921" s="72">
        <v>5</v>
      </c>
      <c r="C921" s="72">
        <v>5</v>
      </c>
      <c r="D921" s="72">
        <v>3</v>
      </c>
      <c r="E921" s="72">
        <v>3</v>
      </c>
      <c r="F921" s="72" t="s">
        <v>8833</v>
      </c>
      <c r="G921" s="72" t="s">
        <v>5946</v>
      </c>
      <c r="H921" s="73" t="s">
        <v>5947</v>
      </c>
      <c r="I921" s="58" t="s">
        <v>5949</v>
      </c>
      <c r="J921" s="58" t="s">
        <v>5950</v>
      </c>
    </row>
    <row r="922" spans="1:10" s="73" customFormat="1" x14ac:dyDescent="0.4">
      <c r="A922" s="95">
        <v>918</v>
      </c>
      <c r="B922" s="72">
        <v>2</v>
      </c>
      <c r="C922" s="72">
        <v>2</v>
      </c>
      <c r="D922" s="72">
        <v>2</v>
      </c>
      <c r="E922" s="72">
        <v>2</v>
      </c>
      <c r="F922" s="72" t="s">
        <v>8834</v>
      </c>
      <c r="G922" s="72" t="s">
        <v>3405</v>
      </c>
      <c r="H922" s="73" t="s">
        <v>3406</v>
      </c>
      <c r="I922" s="58" t="s">
        <v>3408</v>
      </c>
      <c r="J922" s="58" t="s">
        <v>3409</v>
      </c>
    </row>
    <row r="923" spans="1:10" s="73" customFormat="1" x14ac:dyDescent="0.4">
      <c r="A923" s="95">
        <v>919</v>
      </c>
      <c r="B923" s="72">
        <v>2</v>
      </c>
      <c r="C923" s="72">
        <v>2</v>
      </c>
      <c r="D923" s="72">
        <v>3</v>
      </c>
      <c r="E923" s="72">
        <v>3</v>
      </c>
      <c r="F923" s="72" t="s">
        <v>8835</v>
      </c>
      <c r="G923" s="72" t="s">
        <v>8836</v>
      </c>
      <c r="H923" s="73" t="s">
        <v>8837</v>
      </c>
      <c r="I923" s="58" t="s">
        <v>8838</v>
      </c>
      <c r="J923" s="58" t="s">
        <v>8839</v>
      </c>
    </row>
    <row r="924" spans="1:10" s="73" customFormat="1" x14ac:dyDescent="0.4">
      <c r="A924" s="95">
        <v>920</v>
      </c>
      <c r="B924" s="72">
        <v>2</v>
      </c>
      <c r="C924" s="72">
        <v>2</v>
      </c>
      <c r="D924" s="72">
        <v>3</v>
      </c>
      <c r="E924" s="72">
        <v>3</v>
      </c>
      <c r="F924" s="72" t="s">
        <v>8840</v>
      </c>
      <c r="G924" s="72" t="s">
        <v>8841</v>
      </c>
      <c r="H924" s="73" t="s">
        <v>8842</v>
      </c>
      <c r="I924" s="58" t="s">
        <v>8843</v>
      </c>
      <c r="J924" s="58" t="s">
        <v>8844</v>
      </c>
    </row>
    <row r="925" spans="1:10" s="73" customFormat="1" x14ac:dyDescent="0.4">
      <c r="A925" s="95">
        <v>921</v>
      </c>
      <c r="B925" s="72">
        <v>2</v>
      </c>
      <c r="C925" s="72">
        <v>2</v>
      </c>
      <c r="D925" s="72">
        <v>2</v>
      </c>
      <c r="E925" s="72">
        <v>2</v>
      </c>
      <c r="F925" s="72" t="s">
        <v>8845</v>
      </c>
      <c r="G925" s="72" t="s">
        <v>8846</v>
      </c>
      <c r="H925" s="73" t="s">
        <v>8847</v>
      </c>
      <c r="I925" s="58" t="s">
        <v>8848</v>
      </c>
      <c r="J925" s="58" t="s">
        <v>8849</v>
      </c>
    </row>
    <row r="926" spans="1:10" s="73" customFormat="1" x14ac:dyDescent="0.4">
      <c r="A926" s="95">
        <v>922</v>
      </c>
      <c r="B926" s="72">
        <v>2</v>
      </c>
      <c r="C926" s="72">
        <v>2</v>
      </c>
      <c r="D926" s="72">
        <v>2</v>
      </c>
      <c r="E926" s="72">
        <v>3</v>
      </c>
      <c r="F926" s="72" t="s">
        <v>8850</v>
      </c>
      <c r="G926" s="72" t="s">
        <v>1679</v>
      </c>
      <c r="H926" s="73" t="s">
        <v>1680</v>
      </c>
      <c r="I926" s="58" t="s">
        <v>1682</v>
      </c>
      <c r="J926" s="58" t="s">
        <v>1683</v>
      </c>
    </row>
    <row r="927" spans="1:10" s="73" customFormat="1" x14ac:dyDescent="0.4">
      <c r="A927" s="95">
        <v>923</v>
      </c>
      <c r="B927" s="72">
        <v>2</v>
      </c>
      <c r="C927" s="72">
        <v>2</v>
      </c>
      <c r="D927" s="72">
        <v>3</v>
      </c>
      <c r="E927" s="72">
        <v>3</v>
      </c>
      <c r="F927" s="72" t="s">
        <v>3709</v>
      </c>
      <c r="G927" s="72" t="s">
        <v>3710</v>
      </c>
      <c r="H927" s="73" t="s">
        <v>3711</v>
      </c>
      <c r="I927" s="58" t="s">
        <v>3713</v>
      </c>
      <c r="J927" s="58" t="s">
        <v>8851</v>
      </c>
    </row>
    <row r="928" spans="1:10" s="73" customFormat="1" x14ac:dyDescent="0.4">
      <c r="A928" s="95">
        <v>924</v>
      </c>
      <c r="B928" s="72">
        <v>2</v>
      </c>
      <c r="C928" s="72">
        <v>2</v>
      </c>
      <c r="D928" s="72">
        <v>4</v>
      </c>
      <c r="E928" s="72">
        <v>4</v>
      </c>
      <c r="F928" s="72" t="s">
        <v>8852</v>
      </c>
      <c r="G928" s="72" t="s">
        <v>8853</v>
      </c>
      <c r="H928" s="73" t="s">
        <v>8854</v>
      </c>
      <c r="I928" s="58" t="s">
        <v>8855</v>
      </c>
      <c r="J928" s="58" t="s">
        <v>8856</v>
      </c>
    </row>
    <row r="929" spans="1:10" s="73" customFormat="1" x14ac:dyDescent="0.4">
      <c r="A929" s="95">
        <v>925</v>
      </c>
      <c r="B929" s="72">
        <v>3</v>
      </c>
      <c r="C929" s="72">
        <v>3</v>
      </c>
      <c r="D929" s="72">
        <v>2</v>
      </c>
      <c r="E929" s="72">
        <v>2</v>
      </c>
      <c r="F929" s="72" t="s">
        <v>8857</v>
      </c>
      <c r="G929" s="72" t="s">
        <v>8858</v>
      </c>
      <c r="H929" s="73" t="s">
        <v>8859</v>
      </c>
      <c r="I929" s="58" t="s">
        <v>8860</v>
      </c>
      <c r="J929" s="58" t="s">
        <v>8861</v>
      </c>
    </row>
    <row r="930" spans="1:10" s="73" customFormat="1" x14ac:dyDescent="0.4">
      <c r="A930" s="95">
        <v>926</v>
      </c>
      <c r="B930" s="72">
        <v>3</v>
      </c>
      <c r="C930" s="72">
        <v>3</v>
      </c>
      <c r="D930" s="72">
        <v>3</v>
      </c>
      <c r="E930" s="72">
        <v>3</v>
      </c>
      <c r="F930" s="72" t="s">
        <v>8862</v>
      </c>
      <c r="G930" s="72" t="s">
        <v>8863</v>
      </c>
      <c r="H930" s="73" t="s">
        <v>8864</v>
      </c>
      <c r="I930" s="58" t="s">
        <v>8865</v>
      </c>
      <c r="J930" s="58" t="s">
        <v>8866</v>
      </c>
    </row>
    <row r="931" spans="1:10" s="73" customFormat="1" x14ac:dyDescent="0.4">
      <c r="A931" s="95">
        <v>927</v>
      </c>
      <c r="B931" s="72">
        <v>3</v>
      </c>
      <c r="C931" s="72">
        <v>3</v>
      </c>
      <c r="D931" s="72">
        <v>3</v>
      </c>
      <c r="E931" s="72">
        <v>4</v>
      </c>
      <c r="F931" s="72" t="s">
        <v>8867</v>
      </c>
      <c r="G931" s="72" t="s">
        <v>5438</v>
      </c>
      <c r="H931" s="73" t="s">
        <v>5439</v>
      </c>
      <c r="I931" s="58" t="s">
        <v>5441</v>
      </c>
      <c r="J931" s="58" t="s">
        <v>7176</v>
      </c>
    </row>
    <row r="932" spans="1:10" s="73" customFormat="1" x14ac:dyDescent="0.4">
      <c r="A932" s="95">
        <v>928</v>
      </c>
      <c r="B932" s="72">
        <v>3</v>
      </c>
      <c r="C932" s="72">
        <v>3</v>
      </c>
      <c r="D932" s="72">
        <v>2</v>
      </c>
      <c r="E932" s="72">
        <v>2</v>
      </c>
      <c r="F932" s="72" t="s">
        <v>8868</v>
      </c>
      <c r="G932" s="72" t="s">
        <v>8869</v>
      </c>
      <c r="H932" s="73" t="s">
        <v>8870</v>
      </c>
      <c r="I932" s="58" t="s">
        <v>8871</v>
      </c>
      <c r="J932" s="58" t="s">
        <v>8872</v>
      </c>
    </row>
    <row r="933" spans="1:10" s="73" customFormat="1" x14ac:dyDescent="0.4">
      <c r="A933" s="95">
        <v>929</v>
      </c>
      <c r="B933" s="72">
        <v>5</v>
      </c>
      <c r="C933" s="72">
        <v>5</v>
      </c>
      <c r="D933" s="72">
        <v>2</v>
      </c>
      <c r="E933" s="72">
        <v>2</v>
      </c>
      <c r="F933" s="72" t="s">
        <v>8873</v>
      </c>
      <c r="G933" s="72" t="s">
        <v>4468</v>
      </c>
      <c r="H933" s="73" t="s">
        <v>4469</v>
      </c>
      <c r="I933" s="58" t="s">
        <v>4471</v>
      </c>
      <c r="J933" s="58" t="s">
        <v>4472</v>
      </c>
    </row>
    <row r="934" spans="1:10" s="73" customFormat="1" x14ac:dyDescent="0.4">
      <c r="A934" s="95">
        <v>930</v>
      </c>
      <c r="B934" s="72">
        <v>2</v>
      </c>
      <c r="C934" s="72">
        <v>2</v>
      </c>
      <c r="D934" s="72">
        <v>2</v>
      </c>
      <c r="E934" s="72">
        <v>2</v>
      </c>
      <c r="F934" s="72" t="s">
        <v>8874</v>
      </c>
      <c r="G934" s="72" t="s">
        <v>8875</v>
      </c>
      <c r="H934" s="73" t="s">
        <v>8876</v>
      </c>
      <c r="I934" s="58" t="s">
        <v>8209</v>
      </c>
      <c r="J934" s="58" t="s">
        <v>439</v>
      </c>
    </row>
    <row r="935" spans="1:10" s="73" customFormat="1" x14ac:dyDescent="0.4">
      <c r="A935" s="95">
        <v>931</v>
      </c>
      <c r="B935" s="72">
        <v>2</v>
      </c>
      <c r="C935" s="72">
        <v>2</v>
      </c>
      <c r="D935" s="72">
        <v>2</v>
      </c>
      <c r="E935" s="72">
        <v>2</v>
      </c>
      <c r="F935" s="72" t="s">
        <v>4770</v>
      </c>
      <c r="G935" s="72" t="s">
        <v>4771</v>
      </c>
      <c r="H935" s="73" t="s">
        <v>4772</v>
      </c>
      <c r="I935" s="58" t="s">
        <v>4774</v>
      </c>
      <c r="J935" s="58" t="s">
        <v>8877</v>
      </c>
    </row>
    <row r="936" spans="1:10" s="73" customFormat="1" x14ac:dyDescent="0.4">
      <c r="A936" s="95">
        <v>932</v>
      </c>
      <c r="B936" s="72">
        <v>2</v>
      </c>
      <c r="C936" s="72">
        <v>2</v>
      </c>
      <c r="D936" s="72">
        <v>3</v>
      </c>
      <c r="E936" s="72">
        <v>3</v>
      </c>
      <c r="F936" s="72" t="s">
        <v>8878</v>
      </c>
      <c r="G936" s="72" t="s">
        <v>8879</v>
      </c>
      <c r="H936" s="73" t="s">
        <v>8880</v>
      </c>
      <c r="I936" s="58" t="s">
        <v>8881</v>
      </c>
      <c r="J936" s="58" t="s">
        <v>8882</v>
      </c>
    </row>
    <row r="937" spans="1:10" s="73" customFormat="1" x14ac:dyDescent="0.4">
      <c r="A937" s="95">
        <v>933</v>
      </c>
      <c r="B937" s="72">
        <v>2</v>
      </c>
      <c r="C937" s="72">
        <v>3</v>
      </c>
      <c r="D937" s="72">
        <v>2</v>
      </c>
      <c r="E937" s="72">
        <v>2</v>
      </c>
      <c r="F937" s="72" t="s">
        <v>8883</v>
      </c>
      <c r="G937" s="72" t="s">
        <v>8884</v>
      </c>
      <c r="H937" s="73" t="s">
        <v>8885</v>
      </c>
      <c r="I937" s="58" t="s">
        <v>1194</v>
      </c>
      <c r="J937" s="58" t="s">
        <v>8886</v>
      </c>
    </row>
    <row r="938" spans="1:10" s="73" customFormat="1" x14ac:dyDescent="0.4">
      <c r="A938" s="95">
        <v>934</v>
      </c>
      <c r="B938" s="72">
        <v>7</v>
      </c>
      <c r="C938" s="72">
        <v>7</v>
      </c>
      <c r="D938" s="72">
        <v>2</v>
      </c>
      <c r="E938" s="72">
        <v>2</v>
      </c>
      <c r="F938" s="72" t="s">
        <v>8887</v>
      </c>
      <c r="G938" s="72" t="s">
        <v>8889</v>
      </c>
      <c r="H938" s="73" t="s">
        <v>8888</v>
      </c>
      <c r="I938" s="58" t="s">
        <v>8890</v>
      </c>
      <c r="J938" s="58" t="s">
        <v>7326</v>
      </c>
    </row>
    <row r="939" spans="1:10" s="73" customFormat="1" x14ac:dyDescent="0.4">
      <c r="A939" s="95">
        <v>935</v>
      </c>
      <c r="B939" s="72">
        <v>4</v>
      </c>
      <c r="C939" s="72">
        <v>4</v>
      </c>
      <c r="D939" s="72">
        <v>5</v>
      </c>
      <c r="E939" s="72">
        <v>6</v>
      </c>
      <c r="F939" s="72" t="s">
        <v>1232</v>
      </c>
      <c r="G939" s="72" t="s">
        <v>1233</v>
      </c>
      <c r="H939" s="73" t="s">
        <v>1234</v>
      </c>
      <c r="I939" s="58" t="s">
        <v>1236</v>
      </c>
      <c r="J939" s="58" t="s">
        <v>1237</v>
      </c>
    </row>
    <row r="940" spans="1:10" s="73" customFormat="1" x14ac:dyDescent="0.4">
      <c r="A940" s="95">
        <v>936</v>
      </c>
      <c r="B940" s="72">
        <v>3</v>
      </c>
      <c r="C940" s="72">
        <v>3</v>
      </c>
      <c r="D940" s="72">
        <v>3</v>
      </c>
      <c r="E940" s="72">
        <v>3</v>
      </c>
      <c r="F940" s="72" t="s">
        <v>4540</v>
      </c>
      <c r="G940" s="72" t="s">
        <v>4541</v>
      </c>
      <c r="H940" s="73" t="s">
        <v>4542</v>
      </c>
      <c r="I940" s="58" t="s">
        <v>4544</v>
      </c>
      <c r="J940" s="58" t="s">
        <v>8891</v>
      </c>
    </row>
    <row r="941" spans="1:10" s="73" customFormat="1" x14ac:dyDescent="0.4">
      <c r="A941" s="95">
        <v>937</v>
      </c>
      <c r="B941" s="72">
        <v>2</v>
      </c>
      <c r="C941" s="72">
        <v>2</v>
      </c>
      <c r="D941" s="72">
        <v>6</v>
      </c>
      <c r="E941" s="72">
        <v>7</v>
      </c>
      <c r="F941" s="72" t="s">
        <v>8892</v>
      </c>
      <c r="G941" s="72" t="s">
        <v>8893</v>
      </c>
      <c r="H941" s="73" t="s">
        <v>8894</v>
      </c>
      <c r="I941" s="58" t="s">
        <v>8895</v>
      </c>
      <c r="J941" s="58" t="s">
        <v>8896</v>
      </c>
    </row>
    <row r="942" spans="1:10" s="73" customFormat="1" x14ac:dyDescent="0.4">
      <c r="A942" s="95">
        <v>938</v>
      </c>
      <c r="B942" s="72">
        <v>3</v>
      </c>
      <c r="C942" s="72">
        <v>3</v>
      </c>
      <c r="D942" s="72">
        <v>2</v>
      </c>
      <c r="E942" s="72">
        <v>2</v>
      </c>
      <c r="F942" s="72" t="s">
        <v>1184</v>
      </c>
      <c r="G942" s="72" t="s">
        <v>1185</v>
      </c>
      <c r="H942" s="73" t="s">
        <v>1186</v>
      </c>
      <c r="I942" s="58" t="s">
        <v>1188</v>
      </c>
      <c r="J942" s="58" t="s">
        <v>1189</v>
      </c>
    </row>
    <row r="943" spans="1:10" s="73" customFormat="1" x14ac:dyDescent="0.4">
      <c r="A943" s="95">
        <v>939</v>
      </c>
      <c r="B943" s="72">
        <v>1</v>
      </c>
      <c r="C943" s="72">
        <v>2</v>
      </c>
      <c r="D943" s="72">
        <v>2</v>
      </c>
      <c r="E943" s="72">
        <v>2</v>
      </c>
      <c r="F943" s="72" t="s">
        <v>8897</v>
      </c>
      <c r="G943" s="72" t="s">
        <v>8898</v>
      </c>
      <c r="H943" s="73" t="s">
        <v>8899</v>
      </c>
      <c r="I943" s="58" t="s">
        <v>8900</v>
      </c>
      <c r="J943" s="58" t="s">
        <v>8901</v>
      </c>
    </row>
    <row r="944" spans="1:10" s="73" customFormat="1" x14ac:dyDescent="0.4">
      <c r="A944" s="95">
        <v>940</v>
      </c>
      <c r="B944" s="72">
        <v>2</v>
      </c>
      <c r="C944" s="72">
        <v>2</v>
      </c>
      <c r="D944" s="72">
        <v>5</v>
      </c>
      <c r="E944" s="72">
        <v>5</v>
      </c>
      <c r="F944" s="72" t="s">
        <v>8902</v>
      </c>
      <c r="G944" s="72" t="s">
        <v>2991</v>
      </c>
      <c r="H944" s="73" t="s">
        <v>2992</v>
      </c>
      <c r="I944" s="58" t="s">
        <v>2994</v>
      </c>
      <c r="J944" s="58" t="s">
        <v>8903</v>
      </c>
    </row>
    <row r="945" spans="1:10" s="73" customFormat="1" x14ac:dyDescent="0.4">
      <c r="A945" s="95">
        <v>941</v>
      </c>
      <c r="B945" s="72">
        <v>5</v>
      </c>
      <c r="C945" s="72">
        <v>6</v>
      </c>
      <c r="D945" s="72">
        <v>5</v>
      </c>
      <c r="E945" s="72">
        <v>5</v>
      </c>
      <c r="F945" s="72" t="s">
        <v>1667</v>
      </c>
      <c r="G945" s="72" t="s">
        <v>1668</v>
      </c>
      <c r="H945" s="73" t="s">
        <v>1669</v>
      </c>
      <c r="I945" s="58" t="s">
        <v>1671</v>
      </c>
      <c r="J945" s="58" t="s">
        <v>206</v>
      </c>
    </row>
    <row r="946" spans="1:10" s="73" customFormat="1" x14ac:dyDescent="0.4">
      <c r="A946" s="95">
        <v>942</v>
      </c>
      <c r="B946" s="72">
        <v>2</v>
      </c>
      <c r="C946" s="72">
        <v>2</v>
      </c>
      <c r="D946" s="72">
        <v>4</v>
      </c>
      <c r="E946" s="72">
        <v>4</v>
      </c>
      <c r="F946" s="72" t="s">
        <v>8904</v>
      </c>
      <c r="G946" s="72" t="s">
        <v>8905</v>
      </c>
      <c r="H946" s="73" t="s">
        <v>8906</v>
      </c>
      <c r="I946" s="58" t="s">
        <v>8907</v>
      </c>
      <c r="J946" s="58" t="s">
        <v>8908</v>
      </c>
    </row>
    <row r="947" spans="1:10" s="73" customFormat="1" x14ac:dyDescent="0.4">
      <c r="A947" s="95">
        <v>943</v>
      </c>
      <c r="B947" s="72">
        <v>1</v>
      </c>
      <c r="C947" s="72">
        <v>2</v>
      </c>
      <c r="D947" s="72">
        <v>3</v>
      </c>
      <c r="E947" s="72">
        <v>3</v>
      </c>
      <c r="F947" s="72" t="s">
        <v>8909</v>
      </c>
      <c r="G947" s="72" t="s">
        <v>8910</v>
      </c>
      <c r="H947" s="73" t="s">
        <v>8911</v>
      </c>
      <c r="I947" s="58" t="s">
        <v>8912</v>
      </c>
      <c r="J947" s="58" t="s">
        <v>8913</v>
      </c>
    </row>
    <row r="948" spans="1:10" s="73" customFormat="1" x14ac:dyDescent="0.4">
      <c r="A948" s="95">
        <v>944</v>
      </c>
      <c r="B948" s="72">
        <v>3</v>
      </c>
      <c r="C948" s="72">
        <v>3</v>
      </c>
      <c r="D948" s="72">
        <v>3</v>
      </c>
      <c r="E948" s="72">
        <v>3</v>
      </c>
      <c r="F948" s="72" t="s">
        <v>8914</v>
      </c>
      <c r="G948" s="72" t="s">
        <v>8915</v>
      </c>
      <c r="H948" s="73" t="s">
        <v>8916</v>
      </c>
      <c r="I948" s="58" t="s">
        <v>8917</v>
      </c>
      <c r="J948" s="58" t="s">
        <v>8918</v>
      </c>
    </row>
    <row r="949" spans="1:10" s="73" customFormat="1" x14ac:dyDescent="0.4">
      <c r="A949" s="95">
        <v>945</v>
      </c>
      <c r="B949" s="72">
        <v>2</v>
      </c>
      <c r="C949" s="72">
        <v>2</v>
      </c>
      <c r="D949" s="72">
        <v>2</v>
      </c>
      <c r="E949" s="72">
        <v>2</v>
      </c>
      <c r="F949" s="72" t="s">
        <v>8919</v>
      </c>
      <c r="G949" s="72" t="s">
        <v>8921</v>
      </c>
      <c r="H949" s="73" t="s">
        <v>8920</v>
      </c>
      <c r="I949" s="58" t="s">
        <v>8922</v>
      </c>
      <c r="J949" s="58" t="s">
        <v>8923</v>
      </c>
    </row>
    <row r="950" spans="1:10" s="73" customFormat="1" x14ac:dyDescent="0.4">
      <c r="A950" s="95">
        <v>946</v>
      </c>
      <c r="B950" s="72">
        <v>2</v>
      </c>
      <c r="C950" s="72">
        <v>3</v>
      </c>
      <c r="D950" s="72">
        <v>3</v>
      </c>
      <c r="E950" s="72">
        <v>3</v>
      </c>
      <c r="F950" s="72" t="s">
        <v>8924</v>
      </c>
      <c r="G950" s="72" t="s">
        <v>8925</v>
      </c>
      <c r="H950" s="73" t="s">
        <v>8926</v>
      </c>
      <c r="I950" s="58" t="s">
        <v>8927</v>
      </c>
      <c r="J950" s="58" t="s">
        <v>8928</v>
      </c>
    </row>
    <row r="951" spans="1:10" s="73" customFormat="1" x14ac:dyDescent="0.4">
      <c r="A951" s="95">
        <v>947</v>
      </c>
      <c r="B951" s="72">
        <v>2</v>
      </c>
      <c r="C951" s="72">
        <v>2</v>
      </c>
      <c r="D951" s="72">
        <v>2</v>
      </c>
      <c r="E951" s="72">
        <v>2</v>
      </c>
      <c r="F951" s="72" t="s">
        <v>8929</v>
      </c>
      <c r="G951" s="72" t="s">
        <v>4164</v>
      </c>
      <c r="H951" s="73" t="s">
        <v>4165</v>
      </c>
      <c r="I951" s="58" t="s">
        <v>4167</v>
      </c>
      <c r="J951" s="58" t="s">
        <v>8930</v>
      </c>
    </row>
    <row r="952" spans="1:10" s="73" customFormat="1" x14ac:dyDescent="0.4">
      <c r="A952" s="95">
        <v>948</v>
      </c>
      <c r="B952" s="72">
        <v>4</v>
      </c>
      <c r="C952" s="72">
        <v>4</v>
      </c>
      <c r="D952" s="72">
        <v>2</v>
      </c>
      <c r="E952" s="72">
        <v>2</v>
      </c>
      <c r="F952" s="72" t="s">
        <v>8931</v>
      </c>
      <c r="G952" s="72" t="s">
        <v>8932</v>
      </c>
      <c r="H952" s="73" t="s">
        <v>8933</v>
      </c>
      <c r="I952" s="58" t="s">
        <v>8934</v>
      </c>
      <c r="J952" s="58" t="s">
        <v>8935</v>
      </c>
    </row>
    <row r="953" spans="1:10" s="73" customFormat="1" x14ac:dyDescent="0.4">
      <c r="A953" s="95">
        <v>949</v>
      </c>
      <c r="B953" s="72">
        <v>2</v>
      </c>
      <c r="C953" s="72">
        <v>2</v>
      </c>
      <c r="D953" s="72">
        <v>2</v>
      </c>
      <c r="E953" s="72">
        <v>3</v>
      </c>
      <c r="F953" s="72" t="s">
        <v>8936</v>
      </c>
      <c r="G953" s="72" t="s">
        <v>8937</v>
      </c>
      <c r="H953" s="73" t="s">
        <v>8938</v>
      </c>
      <c r="I953" s="58" t="s">
        <v>8939</v>
      </c>
      <c r="J953" s="58" t="s">
        <v>8940</v>
      </c>
    </row>
    <row r="954" spans="1:10" s="73" customFormat="1" x14ac:dyDescent="0.4">
      <c r="A954" s="95">
        <v>950</v>
      </c>
      <c r="B954" s="72">
        <v>3</v>
      </c>
      <c r="C954" s="72">
        <v>3</v>
      </c>
      <c r="D954" s="72">
        <v>4</v>
      </c>
      <c r="E954" s="72">
        <v>4</v>
      </c>
      <c r="F954" s="72" t="s">
        <v>1750</v>
      </c>
      <c r="G954" s="72" t="s">
        <v>1751</v>
      </c>
      <c r="H954" s="73" t="s">
        <v>1752</v>
      </c>
      <c r="I954" s="58" t="s">
        <v>1754</v>
      </c>
      <c r="J954" s="58" t="s">
        <v>8941</v>
      </c>
    </row>
    <row r="955" spans="1:10" s="73" customFormat="1" x14ac:dyDescent="0.4">
      <c r="A955" s="95">
        <v>951</v>
      </c>
      <c r="B955" s="72">
        <v>2</v>
      </c>
      <c r="C955" s="72">
        <v>2</v>
      </c>
      <c r="D955" s="72">
        <v>2</v>
      </c>
      <c r="E955" s="72">
        <v>2</v>
      </c>
      <c r="F955" s="72" t="s">
        <v>8942</v>
      </c>
      <c r="G955" s="72" t="s">
        <v>8943</v>
      </c>
      <c r="H955" s="73" t="s">
        <v>8944</v>
      </c>
      <c r="I955" s="58" t="s">
        <v>8945</v>
      </c>
      <c r="J955" s="58" t="s">
        <v>8946</v>
      </c>
    </row>
    <row r="956" spans="1:10" s="73" customFormat="1" x14ac:dyDescent="0.4">
      <c r="A956" s="95">
        <v>952</v>
      </c>
      <c r="B956" s="72">
        <v>3</v>
      </c>
      <c r="C956" s="72">
        <v>3</v>
      </c>
      <c r="D956" s="72">
        <v>5</v>
      </c>
      <c r="E956" s="72">
        <v>5</v>
      </c>
      <c r="F956" s="72" t="s">
        <v>8947</v>
      </c>
      <c r="G956" s="72" t="s">
        <v>8948</v>
      </c>
      <c r="H956" s="73" t="s">
        <v>8949</v>
      </c>
      <c r="I956" s="58" t="s">
        <v>8950</v>
      </c>
      <c r="J956" s="58" t="s">
        <v>8951</v>
      </c>
    </row>
    <row r="957" spans="1:10" s="73" customFormat="1" x14ac:dyDescent="0.4">
      <c r="A957" s="95">
        <v>953</v>
      </c>
      <c r="B957" s="72">
        <v>3</v>
      </c>
      <c r="C957" s="72">
        <v>3</v>
      </c>
      <c r="D957" s="72">
        <v>3</v>
      </c>
      <c r="E957" s="72">
        <v>3</v>
      </c>
      <c r="F957" s="72" t="s">
        <v>4175</v>
      </c>
      <c r="G957" s="72" t="s">
        <v>4176</v>
      </c>
      <c r="H957" s="73" t="s">
        <v>4177</v>
      </c>
      <c r="I957" s="58" t="s">
        <v>2704</v>
      </c>
      <c r="J957" s="58" t="s">
        <v>8952</v>
      </c>
    </row>
    <row r="958" spans="1:10" s="73" customFormat="1" x14ac:dyDescent="0.4">
      <c r="A958" s="95">
        <v>954</v>
      </c>
      <c r="B958" s="72">
        <v>4</v>
      </c>
      <c r="C958" s="72">
        <v>5</v>
      </c>
      <c r="D958" s="72">
        <v>3</v>
      </c>
      <c r="E958" s="72">
        <v>3</v>
      </c>
      <c r="F958" s="72" t="s">
        <v>8953</v>
      </c>
      <c r="G958" s="72" t="s">
        <v>8954</v>
      </c>
      <c r="H958" s="73" t="s">
        <v>8955</v>
      </c>
      <c r="I958" s="58" t="s">
        <v>8956</v>
      </c>
      <c r="J958" s="58" t="s">
        <v>8957</v>
      </c>
    </row>
    <row r="959" spans="1:10" s="73" customFormat="1" x14ac:dyDescent="0.4">
      <c r="A959" s="95">
        <v>955</v>
      </c>
      <c r="B959" s="72">
        <v>2</v>
      </c>
      <c r="C959" s="72">
        <v>2</v>
      </c>
      <c r="D959" s="72">
        <v>3</v>
      </c>
      <c r="E959" s="72">
        <v>3</v>
      </c>
      <c r="F959" s="72" t="s">
        <v>8958</v>
      </c>
      <c r="G959" s="72" t="s">
        <v>8959</v>
      </c>
      <c r="H959" s="73" t="s">
        <v>8960</v>
      </c>
      <c r="I959" s="58" t="s">
        <v>8961</v>
      </c>
      <c r="J959" s="58" t="s">
        <v>8962</v>
      </c>
    </row>
    <row r="960" spans="1:10" s="73" customFormat="1" x14ac:dyDescent="0.4">
      <c r="A960" s="95">
        <v>956</v>
      </c>
      <c r="B960" s="72">
        <v>4</v>
      </c>
      <c r="C960" s="72">
        <v>4</v>
      </c>
      <c r="D960" s="72">
        <v>2</v>
      </c>
      <c r="E960" s="72">
        <v>2</v>
      </c>
      <c r="F960" s="72" t="s">
        <v>8963</v>
      </c>
      <c r="G960" s="72" t="s">
        <v>8964</v>
      </c>
      <c r="H960" s="73" t="s">
        <v>8965</v>
      </c>
      <c r="I960" s="58" t="s">
        <v>8966</v>
      </c>
      <c r="J960" s="58" t="s">
        <v>8967</v>
      </c>
    </row>
    <row r="961" spans="1:10" s="73" customFormat="1" x14ac:dyDescent="0.4">
      <c r="A961" s="95">
        <v>957</v>
      </c>
      <c r="B961" s="72">
        <v>2</v>
      </c>
      <c r="C961" s="72">
        <v>2</v>
      </c>
      <c r="D961" s="72">
        <v>4</v>
      </c>
      <c r="E961" s="72">
        <v>4</v>
      </c>
      <c r="F961" s="72" t="s">
        <v>5403</v>
      </c>
      <c r="G961" s="72" t="s">
        <v>5404</v>
      </c>
      <c r="H961" s="73" t="s">
        <v>5405</v>
      </c>
      <c r="I961" s="58" t="s">
        <v>5407</v>
      </c>
      <c r="J961" s="58" t="s">
        <v>8968</v>
      </c>
    </row>
    <row r="962" spans="1:10" s="73" customFormat="1" x14ac:dyDescent="0.4">
      <c r="A962" s="95">
        <v>958</v>
      </c>
      <c r="B962" s="72">
        <v>5</v>
      </c>
      <c r="C962" s="72">
        <v>5</v>
      </c>
      <c r="D962" s="72">
        <v>6</v>
      </c>
      <c r="E962" s="72">
        <v>6</v>
      </c>
      <c r="F962" s="72" t="s">
        <v>2432</v>
      </c>
      <c r="G962" s="72" t="s">
        <v>2433</v>
      </c>
      <c r="H962" s="73" t="s">
        <v>2434</v>
      </c>
      <c r="I962" s="58" t="s">
        <v>2436</v>
      </c>
      <c r="J962" s="58" t="s">
        <v>7267</v>
      </c>
    </row>
    <row r="963" spans="1:10" s="73" customFormat="1" x14ac:dyDescent="0.4">
      <c r="A963" s="95">
        <v>959</v>
      </c>
      <c r="B963" s="72">
        <v>11</v>
      </c>
      <c r="C963" s="72">
        <v>15</v>
      </c>
      <c r="D963" s="72">
        <v>11</v>
      </c>
      <c r="E963" s="72">
        <v>14</v>
      </c>
      <c r="F963" s="72" t="s">
        <v>1158</v>
      </c>
      <c r="G963" s="72" t="s">
        <v>1159</v>
      </c>
      <c r="H963" s="73" t="s">
        <v>8969</v>
      </c>
      <c r="I963" s="58" t="s">
        <v>1162</v>
      </c>
      <c r="J963" s="58" t="s">
        <v>1163</v>
      </c>
    </row>
    <row r="964" spans="1:10" s="73" customFormat="1" x14ac:dyDescent="0.4">
      <c r="A964" s="95">
        <v>960</v>
      </c>
      <c r="B964" s="72">
        <v>2</v>
      </c>
      <c r="C964" s="72">
        <v>2</v>
      </c>
      <c r="D964" s="72">
        <v>2</v>
      </c>
      <c r="E964" s="72">
        <v>2</v>
      </c>
      <c r="F964" s="72" t="s">
        <v>8970</v>
      </c>
      <c r="G964" s="72" t="s">
        <v>8971</v>
      </c>
      <c r="H964" s="73" t="s">
        <v>8972</v>
      </c>
      <c r="I964" s="58" t="s">
        <v>833</v>
      </c>
      <c r="J964" s="58" t="s">
        <v>834</v>
      </c>
    </row>
    <row r="965" spans="1:10" s="73" customFormat="1" x14ac:dyDescent="0.4">
      <c r="A965" s="95">
        <v>961</v>
      </c>
      <c r="B965" s="72">
        <v>2</v>
      </c>
      <c r="C965" s="72">
        <v>2</v>
      </c>
      <c r="D965" s="72">
        <v>3</v>
      </c>
      <c r="E965" s="72">
        <v>3</v>
      </c>
      <c r="F965" s="72" t="s">
        <v>3224</v>
      </c>
      <c r="G965" s="72" t="s">
        <v>3225</v>
      </c>
      <c r="H965" s="73" t="s">
        <v>3226</v>
      </c>
      <c r="I965" s="58" t="s">
        <v>3228</v>
      </c>
      <c r="J965" s="58" t="s">
        <v>3229</v>
      </c>
    </row>
    <row r="966" spans="1:10" s="73" customFormat="1" x14ac:dyDescent="0.4">
      <c r="A966" s="95">
        <v>962</v>
      </c>
      <c r="B966" s="72">
        <v>2</v>
      </c>
      <c r="C966" s="72">
        <v>2</v>
      </c>
      <c r="D966" s="72">
        <v>2</v>
      </c>
      <c r="E966" s="72">
        <v>2</v>
      </c>
      <c r="F966" s="72" t="s">
        <v>8973</v>
      </c>
      <c r="G966" s="72" t="s">
        <v>8974</v>
      </c>
      <c r="H966" s="73" t="s">
        <v>8975</v>
      </c>
      <c r="I966" s="58" t="s">
        <v>8976</v>
      </c>
      <c r="J966" s="58" t="s">
        <v>8977</v>
      </c>
    </row>
    <row r="967" spans="1:10" s="73" customFormat="1" x14ac:dyDescent="0.4">
      <c r="A967" s="95">
        <v>963</v>
      </c>
      <c r="B967" s="72">
        <v>3</v>
      </c>
      <c r="C967" s="72">
        <v>4</v>
      </c>
      <c r="D967" s="72">
        <v>2</v>
      </c>
      <c r="E967" s="72">
        <v>2</v>
      </c>
      <c r="F967" s="72" t="s">
        <v>5614</v>
      </c>
      <c r="G967" s="72" t="s">
        <v>5615</v>
      </c>
      <c r="H967" s="73" t="s">
        <v>5616</v>
      </c>
      <c r="I967" s="58" t="s">
        <v>2873</v>
      </c>
      <c r="J967" s="58" t="s">
        <v>5619</v>
      </c>
    </row>
    <row r="968" spans="1:10" s="73" customFormat="1" x14ac:dyDescent="0.4">
      <c r="A968" s="95">
        <v>964</v>
      </c>
      <c r="B968" s="72">
        <v>2</v>
      </c>
      <c r="C968" s="72">
        <v>2</v>
      </c>
      <c r="D968" s="72">
        <v>2</v>
      </c>
      <c r="E968" s="72">
        <v>2</v>
      </c>
      <c r="F968" s="72" t="s">
        <v>8978</v>
      </c>
      <c r="G968" s="72" t="s">
        <v>1645</v>
      </c>
      <c r="H968" s="73" t="s">
        <v>1646</v>
      </c>
      <c r="I968" s="58" t="s">
        <v>1648</v>
      </c>
      <c r="J968" s="58" t="s">
        <v>8979</v>
      </c>
    </row>
    <row r="969" spans="1:10" s="73" customFormat="1" x14ac:dyDescent="0.4">
      <c r="A969" s="95">
        <v>965</v>
      </c>
      <c r="B969" s="72">
        <v>2</v>
      </c>
      <c r="C969" s="72">
        <v>2</v>
      </c>
      <c r="D969" s="72">
        <v>2</v>
      </c>
      <c r="E969" s="72">
        <v>3</v>
      </c>
      <c r="F969" s="72" t="s">
        <v>8980</v>
      </c>
      <c r="G969" s="72" t="s">
        <v>8981</v>
      </c>
      <c r="H969" s="73" t="s">
        <v>8982</v>
      </c>
      <c r="I969" s="58" t="s">
        <v>8983</v>
      </c>
      <c r="J969" s="58" t="s">
        <v>8984</v>
      </c>
    </row>
    <row r="970" spans="1:10" s="73" customFormat="1" x14ac:dyDescent="0.4">
      <c r="A970" s="95">
        <v>966</v>
      </c>
      <c r="B970" s="72">
        <v>4</v>
      </c>
      <c r="C970" s="72">
        <v>4</v>
      </c>
      <c r="D970" s="72">
        <v>4</v>
      </c>
      <c r="E970" s="72">
        <v>4</v>
      </c>
      <c r="F970" s="72" t="s">
        <v>1655</v>
      </c>
      <c r="G970" s="72" t="s">
        <v>1656</v>
      </c>
      <c r="H970" s="73" t="s">
        <v>1657</v>
      </c>
      <c r="I970" s="58" t="s">
        <v>1659</v>
      </c>
      <c r="J970" s="58" t="s">
        <v>8985</v>
      </c>
    </row>
    <row r="971" spans="1:10" s="73" customFormat="1" x14ac:dyDescent="0.4">
      <c r="A971" s="95">
        <v>967</v>
      </c>
      <c r="B971" s="72">
        <v>4</v>
      </c>
      <c r="C971" s="72">
        <v>4</v>
      </c>
      <c r="D971" s="72">
        <v>2</v>
      </c>
      <c r="E971" s="72">
        <v>2</v>
      </c>
      <c r="F971" s="72" t="s">
        <v>8986</v>
      </c>
      <c r="G971" s="72" t="s">
        <v>8987</v>
      </c>
      <c r="H971" s="73" t="s">
        <v>8988</v>
      </c>
      <c r="I971" s="58" t="s">
        <v>8989</v>
      </c>
      <c r="J971" s="58" t="s">
        <v>8990</v>
      </c>
    </row>
    <row r="972" spans="1:10" s="73" customFormat="1" x14ac:dyDescent="0.4">
      <c r="A972" s="95">
        <v>968</v>
      </c>
      <c r="B972" s="72">
        <v>2</v>
      </c>
      <c r="C972" s="72">
        <v>2</v>
      </c>
      <c r="D972" s="72">
        <v>3</v>
      </c>
      <c r="E972" s="72">
        <v>3</v>
      </c>
      <c r="F972" s="72" t="s">
        <v>1950</v>
      </c>
      <c r="G972" s="72" t="s">
        <v>1951</v>
      </c>
      <c r="H972" s="73" t="s">
        <v>1952</v>
      </c>
      <c r="I972" s="58" t="s">
        <v>1954</v>
      </c>
      <c r="J972" s="58" t="s">
        <v>1955</v>
      </c>
    </row>
    <row r="973" spans="1:10" s="73" customFormat="1" x14ac:dyDescent="0.4">
      <c r="A973" s="95">
        <v>969</v>
      </c>
      <c r="B973" s="72">
        <v>2</v>
      </c>
      <c r="C973" s="72">
        <v>2</v>
      </c>
      <c r="D973" s="72">
        <v>3</v>
      </c>
      <c r="E973" s="72">
        <v>3</v>
      </c>
      <c r="F973" s="72" t="s">
        <v>8991</v>
      </c>
      <c r="G973" s="72" t="s">
        <v>8992</v>
      </c>
      <c r="H973" s="73" t="s">
        <v>8993</v>
      </c>
      <c r="I973" s="58" t="s">
        <v>8994</v>
      </c>
      <c r="J973" s="58" t="s">
        <v>8995</v>
      </c>
    </row>
    <row r="974" spans="1:10" s="73" customFormat="1" x14ac:dyDescent="0.4">
      <c r="A974" s="95">
        <v>970</v>
      </c>
      <c r="B974" s="72">
        <v>2</v>
      </c>
      <c r="C974" s="72">
        <v>2</v>
      </c>
      <c r="D974" s="72">
        <v>2</v>
      </c>
      <c r="E974" s="72">
        <v>2</v>
      </c>
      <c r="F974" s="72" t="s">
        <v>8996</v>
      </c>
      <c r="G974" s="72" t="s">
        <v>3652</v>
      </c>
      <c r="H974" s="73" t="s">
        <v>3653</v>
      </c>
      <c r="I974" s="58" t="s">
        <v>3655</v>
      </c>
      <c r="J974" s="58" t="s">
        <v>8997</v>
      </c>
    </row>
    <row r="975" spans="1:10" s="73" customFormat="1" x14ac:dyDescent="0.4">
      <c r="A975" s="95">
        <v>971</v>
      </c>
      <c r="B975" s="72">
        <v>3</v>
      </c>
      <c r="C975" s="72">
        <v>3</v>
      </c>
      <c r="D975" s="72">
        <v>4</v>
      </c>
      <c r="E975" s="72">
        <v>4</v>
      </c>
      <c r="F975" s="72" t="s">
        <v>8998</v>
      </c>
      <c r="G975" s="72" t="s">
        <v>8999</v>
      </c>
      <c r="H975" s="73" t="s">
        <v>9000</v>
      </c>
      <c r="I975" s="58" t="s">
        <v>9001</v>
      </c>
      <c r="J975" s="58" t="s">
        <v>9002</v>
      </c>
    </row>
    <row r="976" spans="1:10" s="73" customFormat="1" x14ac:dyDescent="0.4">
      <c r="A976" s="95">
        <v>972</v>
      </c>
      <c r="B976" s="72">
        <v>2</v>
      </c>
      <c r="C976" s="72">
        <v>2</v>
      </c>
      <c r="D976" s="72">
        <v>2</v>
      </c>
      <c r="E976" s="72">
        <v>2</v>
      </c>
      <c r="F976" s="72" t="s">
        <v>9003</v>
      </c>
      <c r="G976" s="72" t="s">
        <v>9004</v>
      </c>
      <c r="H976" s="73" t="s">
        <v>9005</v>
      </c>
      <c r="I976" s="58" t="s">
        <v>9006</v>
      </c>
      <c r="J976" s="58" t="s">
        <v>9007</v>
      </c>
    </row>
    <row r="977" spans="1:10" s="73" customFormat="1" x14ac:dyDescent="0.4">
      <c r="A977" s="95">
        <v>973</v>
      </c>
      <c r="B977" s="72">
        <v>2</v>
      </c>
      <c r="C977" s="72">
        <v>2</v>
      </c>
      <c r="D977" s="72">
        <v>3</v>
      </c>
      <c r="E977" s="72">
        <v>3</v>
      </c>
      <c r="F977" s="72" t="s">
        <v>94</v>
      </c>
      <c r="G977" s="72" t="s">
        <v>95</v>
      </c>
      <c r="H977" s="73" t="s">
        <v>96</v>
      </c>
      <c r="I977" s="58" t="s">
        <v>98</v>
      </c>
      <c r="J977" s="58" t="s">
        <v>99</v>
      </c>
    </row>
    <row r="978" spans="1:10" s="73" customFormat="1" x14ac:dyDescent="0.4">
      <c r="A978" s="95">
        <v>974</v>
      </c>
      <c r="B978" s="72">
        <v>4</v>
      </c>
      <c r="C978" s="72">
        <v>4</v>
      </c>
      <c r="D978" s="72">
        <v>4</v>
      </c>
      <c r="E978" s="72">
        <v>4</v>
      </c>
      <c r="F978" s="72" t="s">
        <v>5207</v>
      </c>
      <c r="G978" s="72" t="s">
        <v>5208</v>
      </c>
      <c r="H978" s="73" t="s">
        <v>5209</v>
      </c>
      <c r="I978" s="58" t="s">
        <v>5211</v>
      </c>
      <c r="J978" s="58" t="s">
        <v>5212</v>
      </c>
    </row>
    <row r="979" spans="1:10" s="73" customFormat="1" x14ac:dyDescent="0.4">
      <c r="A979" s="95">
        <v>975</v>
      </c>
      <c r="B979" s="72">
        <v>2</v>
      </c>
      <c r="C979" s="72">
        <v>2</v>
      </c>
      <c r="D979" s="72">
        <v>2</v>
      </c>
      <c r="E979" s="72">
        <v>2</v>
      </c>
      <c r="F979" s="72" t="s">
        <v>3920</v>
      </c>
      <c r="G979" s="72" t="s">
        <v>3921</v>
      </c>
      <c r="H979" s="73" t="s">
        <v>3922</v>
      </c>
      <c r="I979" s="58" t="s">
        <v>3924</v>
      </c>
      <c r="J979" s="58" t="s">
        <v>9008</v>
      </c>
    </row>
    <row r="980" spans="1:10" s="73" customFormat="1" x14ac:dyDescent="0.4">
      <c r="A980" s="95">
        <v>976</v>
      </c>
      <c r="B980" s="72">
        <v>2</v>
      </c>
      <c r="C980" s="72">
        <v>2</v>
      </c>
      <c r="D980" s="72">
        <v>3</v>
      </c>
      <c r="E980" s="72">
        <v>3</v>
      </c>
      <c r="F980" s="72" t="s">
        <v>9009</v>
      </c>
      <c r="G980" s="72" t="s">
        <v>9010</v>
      </c>
      <c r="H980" s="73" t="s">
        <v>9011</v>
      </c>
      <c r="I980" s="58" t="s">
        <v>9012</v>
      </c>
      <c r="J980" s="58" t="s">
        <v>834</v>
      </c>
    </row>
    <row r="981" spans="1:10" s="73" customFormat="1" x14ac:dyDescent="0.4">
      <c r="A981" s="95">
        <v>977</v>
      </c>
      <c r="B981" s="72">
        <v>2</v>
      </c>
      <c r="C981" s="72">
        <v>2</v>
      </c>
      <c r="D981" s="72">
        <v>2</v>
      </c>
      <c r="E981" s="72">
        <v>2</v>
      </c>
      <c r="F981" s="72" t="s">
        <v>9013</v>
      </c>
      <c r="G981" s="72" t="s">
        <v>31</v>
      </c>
      <c r="H981" s="73" t="s">
        <v>9014</v>
      </c>
      <c r="I981" s="58" t="s">
        <v>9015</v>
      </c>
      <c r="J981" s="58" t="s">
        <v>9016</v>
      </c>
    </row>
    <row r="982" spans="1:10" s="73" customFormat="1" x14ac:dyDescent="0.4">
      <c r="A982" s="95">
        <v>978</v>
      </c>
      <c r="B982" s="72">
        <v>2</v>
      </c>
      <c r="C982" s="72">
        <v>2</v>
      </c>
      <c r="D982" s="72">
        <v>2</v>
      </c>
      <c r="E982" s="72">
        <v>2</v>
      </c>
      <c r="F982" s="72" t="s">
        <v>9017</v>
      </c>
      <c r="G982" s="72" t="s">
        <v>9018</v>
      </c>
      <c r="H982" s="73" t="s">
        <v>9019</v>
      </c>
      <c r="I982" s="58" t="s">
        <v>9020</v>
      </c>
      <c r="J982" s="58" t="s">
        <v>9021</v>
      </c>
    </row>
    <row r="983" spans="1:10" s="73" customFormat="1" x14ac:dyDescent="0.4">
      <c r="A983" s="95">
        <v>979</v>
      </c>
      <c r="B983" s="72">
        <v>3</v>
      </c>
      <c r="C983" s="72">
        <v>3</v>
      </c>
      <c r="D983" s="72">
        <v>2</v>
      </c>
      <c r="E983" s="72">
        <v>2</v>
      </c>
      <c r="F983" s="72" t="s">
        <v>9022</v>
      </c>
      <c r="G983" s="72" t="s">
        <v>9023</v>
      </c>
      <c r="H983" s="73" t="s">
        <v>9024</v>
      </c>
      <c r="I983" s="58" t="s">
        <v>9025</v>
      </c>
      <c r="J983" s="58" t="s">
        <v>9026</v>
      </c>
    </row>
    <row r="984" spans="1:10" s="73" customFormat="1" x14ac:dyDescent="0.4">
      <c r="A984" s="95">
        <v>980</v>
      </c>
      <c r="B984" s="72">
        <v>2</v>
      </c>
      <c r="C984" s="72">
        <v>2</v>
      </c>
      <c r="D984" s="72">
        <v>1</v>
      </c>
      <c r="E984" s="72">
        <v>2</v>
      </c>
      <c r="F984" s="72" t="s">
        <v>9027</v>
      </c>
      <c r="G984" s="72" t="s">
        <v>4663</v>
      </c>
      <c r="H984" s="73" t="s">
        <v>4664</v>
      </c>
      <c r="I984" s="58" t="s">
        <v>4666</v>
      </c>
      <c r="J984" s="58" t="s">
        <v>4667</v>
      </c>
    </row>
    <row r="985" spans="1:10" s="73" customFormat="1" x14ac:dyDescent="0.4">
      <c r="A985" s="95">
        <v>981</v>
      </c>
      <c r="B985" s="72">
        <v>5</v>
      </c>
      <c r="C985" s="72">
        <v>7</v>
      </c>
      <c r="D985" s="72">
        <v>6</v>
      </c>
      <c r="E985" s="72">
        <v>6</v>
      </c>
      <c r="F985" s="72" t="s">
        <v>9028</v>
      </c>
      <c r="G985" s="72" t="s">
        <v>9030</v>
      </c>
      <c r="H985" s="73" t="s">
        <v>9029</v>
      </c>
      <c r="I985" s="58" t="s">
        <v>9031</v>
      </c>
      <c r="J985" s="58" t="s">
        <v>9032</v>
      </c>
    </row>
    <row r="986" spans="1:10" s="73" customFormat="1" x14ac:dyDescent="0.4">
      <c r="A986" s="95">
        <v>982</v>
      </c>
      <c r="B986" s="72">
        <v>2</v>
      </c>
      <c r="C986" s="72">
        <v>2</v>
      </c>
      <c r="D986" s="72">
        <v>4</v>
      </c>
      <c r="E986" s="72">
        <v>4</v>
      </c>
      <c r="F986" s="72" t="s">
        <v>9033</v>
      </c>
      <c r="G986" s="72" t="s">
        <v>9035</v>
      </c>
      <c r="H986" s="73" t="s">
        <v>9034</v>
      </c>
      <c r="I986" s="58" t="s">
        <v>9036</v>
      </c>
      <c r="J986" s="58" t="s">
        <v>9037</v>
      </c>
    </row>
  </sheetData>
  <mergeCells count="2">
    <mergeCell ref="B3:C3"/>
    <mergeCell ref="D3:E3"/>
  </mergeCells>
  <conditionalFormatting sqref="F5:F875">
    <cfRule type="duplicateValues" dxfId="300" priority="7"/>
  </conditionalFormatting>
  <conditionalFormatting sqref="F5:F875">
    <cfRule type="duplicateValues" dxfId="299" priority="6"/>
  </conditionalFormatting>
  <conditionalFormatting sqref="F5:F875">
    <cfRule type="duplicateValues" dxfId="298" priority="5"/>
  </conditionalFormatting>
  <conditionalFormatting sqref="F3:F875">
    <cfRule type="duplicateValues" dxfId="297" priority="8"/>
  </conditionalFormatting>
  <conditionalFormatting sqref="F876:F986">
    <cfRule type="duplicateValues" dxfId="296" priority="4"/>
  </conditionalFormatting>
  <conditionalFormatting sqref="F876:F986">
    <cfRule type="duplicateValues" dxfId="295" priority="3"/>
  </conditionalFormatting>
  <conditionalFormatting sqref="G876:G986">
    <cfRule type="duplicateValues" dxfId="294" priority="1"/>
  </conditionalFormatting>
  <conditionalFormatting sqref="F1:F986">
    <cfRule type="duplicateValues" dxfId="293" priority="133"/>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3"/>
  <sheetViews>
    <sheetView workbookViewId="0"/>
  </sheetViews>
  <sheetFormatPr defaultRowHeight="14.6" x14ac:dyDescent="0.4"/>
  <cols>
    <col min="1" max="1" width="11.69140625" style="42" customWidth="1"/>
    <col min="2" max="2" width="45" style="42" customWidth="1"/>
    <col min="3" max="3" width="13.53515625" style="42" customWidth="1"/>
    <col min="4" max="7" width="9.15234375" style="42" customWidth="1"/>
    <col min="8" max="8" width="13.15234375" style="42" customWidth="1"/>
    <col min="9" max="256" width="9.3046875" style="42"/>
    <col min="257" max="264" width="9.15234375" style="42" customWidth="1"/>
    <col min="265" max="512" width="9.3046875" style="42"/>
    <col min="513" max="520" width="9.15234375" style="42" customWidth="1"/>
    <col min="521" max="768" width="9.3046875" style="42"/>
    <col min="769" max="776" width="9.15234375" style="42" customWidth="1"/>
    <col min="777" max="1024" width="9.3046875" style="42"/>
    <col min="1025" max="1032" width="9.15234375" style="42" customWidth="1"/>
    <col min="1033" max="1280" width="9.3046875" style="42"/>
    <col min="1281" max="1288" width="9.15234375" style="42" customWidth="1"/>
    <col min="1289" max="1536" width="9.3046875" style="42"/>
    <col min="1537" max="1544" width="9.15234375" style="42" customWidth="1"/>
    <col min="1545" max="1792" width="9.3046875" style="42"/>
    <col min="1793" max="1800" width="9.15234375" style="42" customWidth="1"/>
    <col min="1801" max="2048" width="9.3046875" style="42"/>
    <col min="2049" max="2056" width="9.15234375" style="42" customWidth="1"/>
    <col min="2057" max="2304" width="9.3046875" style="42"/>
    <col min="2305" max="2312" width="9.15234375" style="42" customWidth="1"/>
    <col min="2313" max="2560" width="9.3046875" style="42"/>
    <col min="2561" max="2568" width="9.15234375" style="42" customWidth="1"/>
    <col min="2569" max="2816" width="9.3046875" style="42"/>
    <col min="2817" max="2824" width="9.15234375" style="42" customWidth="1"/>
    <col min="2825" max="3072" width="9.3046875" style="42"/>
    <col min="3073" max="3080" width="9.15234375" style="42" customWidth="1"/>
    <col min="3081" max="3328" width="9.3046875" style="42"/>
    <col min="3329" max="3336" width="9.15234375" style="42" customWidth="1"/>
    <col min="3337" max="3584" width="9.3046875" style="42"/>
    <col min="3585" max="3592" width="9.15234375" style="42" customWidth="1"/>
    <col min="3593" max="3840" width="9.3046875" style="42"/>
    <col min="3841" max="3848" width="9.15234375" style="42" customWidth="1"/>
    <col min="3849" max="4096" width="9.3046875" style="42"/>
    <col min="4097" max="4104" width="9.15234375" style="42" customWidth="1"/>
    <col min="4105" max="4352" width="9.3046875" style="42"/>
    <col min="4353" max="4360" width="9.15234375" style="42" customWidth="1"/>
    <col min="4361" max="4608" width="9.3046875" style="42"/>
    <col min="4609" max="4616" width="9.15234375" style="42" customWidth="1"/>
    <col min="4617" max="4864" width="9.3046875" style="42"/>
    <col min="4865" max="4872" width="9.15234375" style="42" customWidth="1"/>
    <col min="4873" max="5120" width="9.3046875" style="42"/>
    <col min="5121" max="5128" width="9.15234375" style="42" customWidth="1"/>
    <col min="5129" max="5376" width="9.3046875" style="42"/>
    <col min="5377" max="5384" width="9.15234375" style="42" customWidth="1"/>
    <col min="5385" max="5632" width="9.3046875" style="42"/>
    <col min="5633" max="5640" width="9.15234375" style="42" customWidth="1"/>
    <col min="5641" max="5888" width="9.3046875" style="42"/>
    <col min="5889" max="5896" width="9.15234375" style="42" customWidth="1"/>
    <col min="5897" max="6144" width="9.3046875" style="42"/>
    <col min="6145" max="6152" width="9.15234375" style="42" customWidth="1"/>
    <col min="6153" max="6400" width="9.3046875" style="42"/>
    <col min="6401" max="6408" width="9.15234375" style="42" customWidth="1"/>
    <col min="6409" max="6656" width="9.3046875" style="42"/>
    <col min="6657" max="6664" width="9.15234375" style="42" customWidth="1"/>
    <col min="6665" max="6912" width="9.3046875" style="42"/>
    <col min="6913" max="6920" width="9.15234375" style="42" customWidth="1"/>
    <col min="6921" max="7168" width="9.3046875" style="42"/>
    <col min="7169" max="7176" width="9.15234375" style="42" customWidth="1"/>
    <col min="7177" max="7424" width="9.3046875" style="42"/>
    <col min="7425" max="7432" width="9.15234375" style="42" customWidth="1"/>
    <col min="7433" max="7680" width="9.3046875" style="42"/>
    <col min="7681" max="7688" width="9.15234375" style="42" customWidth="1"/>
    <col min="7689" max="7936" width="9.3046875" style="42"/>
    <col min="7937" max="7944" width="9.15234375" style="42" customWidth="1"/>
    <col min="7945" max="8192" width="9.3046875" style="42"/>
    <col min="8193" max="8200" width="9.15234375" style="42" customWidth="1"/>
    <col min="8201" max="8448" width="9.3046875" style="42"/>
    <col min="8449" max="8456" width="9.15234375" style="42" customWidth="1"/>
    <col min="8457" max="8704" width="9.3046875" style="42"/>
    <col min="8705" max="8712" width="9.15234375" style="42" customWidth="1"/>
    <col min="8713" max="8960" width="9.3046875" style="42"/>
    <col min="8961" max="8968" width="9.15234375" style="42" customWidth="1"/>
    <col min="8969" max="9216" width="9.3046875" style="42"/>
    <col min="9217" max="9224" width="9.15234375" style="42" customWidth="1"/>
    <col min="9225" max="9472" width="9.3046875" style="42"/>
    <col min="9473" max="9480" width="9.15234375" style="42" customWidth="1"/>
    <col min="9481" max="9728" width="9.3046875" style="42"/>
    <col min="9729" max="9736" width="9.15234375" style="42" customWidth="1"/>
    <col min="9737" max="9984" width="9.3046875" style="42"/>
    <col min="9985" max="9992" width="9.15234375" style="42" customWidth="1"/>
    <col min="9993" max="10240" width="9.3046875" style="42"/>
    <col min="10241" max="10248" width="9.15234375" style="42" customWidth="1"/>
    <col min="10249" max="10496" width="9.3046875" style="42"/>
    <col min="10497" max="10504" width="9.15234375" style="42" customWidth="1"/>
    <col min="10505" max="10752" width="9.3046875" style="42"/>
    <col min="10753" max="10760" width="9.15234375" style="42" customWidth="1"/>
    <col min="10761" max="11008" width="9.3046875" style="42"/>
    <col min="11009" max="11016" width="9.15234375" style="42" customWidth="1"/>
    <col min="11017" max="11264" width="9.3046875" style="42"/>
    <col min="11265" max="11272" width="9.15234375" style="42" customWidth="1"/>
    <col min="11273" max="11520" width="9.3046875" style="42"/>
    <col min="11521" max="11528" width="9.15234375" style="42" customWidth="1"/>
    <col min="11529" max="11776" width="9.3046875" style="42"/>
    <col min="11777" max="11784" width="9.15234375" style="42" customWidth="1"/>
    <col min="11785" max="12032" width="9.3046875" style="42"/>
    <col min="12033" max="12040" width="9.15234375" style="42" customWidth="1"/>
    <col min="12041" max="12288" width="9.3046875" style="42"/>
    <col min="12289" max="12296" width="9.15234375" style="42" customWidth="1"/>
    <col min="12297" max="12544" width="9.3046875" style="42"/>
    <col min="12545" max="12552" width="9.15234375" style="42" customWidth="1"/>
    <col min="12553" max="12800" width="9.3046875" style="42"/>
    <col min="12801" max="12808" width="9.15234375" style="42" customWidth="1"/>
    <col min="12809" max="13056" width="9.3046875" style="42"/>
    <col min="13057" max="13064" width="9.15234375" style="42" customWidth="1"/>
    <col min="13065" max="13312" width="9.3046875" style="42"/>
    <col min="13313" max="13320" width="9.15234375" style="42" customWidth="1"/>
    <col min="13321" max="13568" width="9.3046875" style="42"/>
    <col min="13569" max="13576" width="9.15234375" style="42" customWidth="1"/>
    <col min="13577" max="13824" width="9.3046875" style="42"/>
    <col min="13825" max="13832" width="9.15234375" style="42" customWidth="1"/>
    <col min="13833" max="14080" width="9.3046875" style="42"/>
    <col min="14081" max="14088" width="9.15234375" style="42" customWidth="1"/>
    <col min="14089" max="14336" width="9.3046875" style="42"/>
    <col min="14337" max="14344" width="9.15234375" style="42" customWidth="1"/>
    <col min="14345" max="14592" width="9.3046875" style="42"/>
    <col min="14593" max="14600" width="9.15234375" style="42" customWidth="1"/>
    <col min="14601" max="14848" width="9.3046875" style="42"/>
    <col min="14849" max="14856" width="9.15234375" style="42" customWidth="1"/>
    <col min="14857" max="15104" width="9.3046875" style="42"/>
    <col min="15105" max="15112" width="9.15234375" style="42" customWidth="1"/>
    <col min="15113" max="15360" width="9.3046875" style="42"/>
    <col min="15361" max="15368" width="9.15234375" style="42" customWidth="1"/>
    <col min="15369" max="15616" width="9.3046875" style="42"/>
    <col min="15617" max="15624" width="9.15234375" style="42" customWidth="1"/>
    <col min="15625" max="15872" width="9.3046875" style="42"/>
    <col min="15873" max="15880" width="9.15234375" style="42" customWidth="1"/>
    <col min="15881" max="16128" width="9.3046875" style="42"/>
    <col min="16129" max="16136" width="9.15234375" style="42" customWidth="1"/>
    <col min="16137" max="16384" width="9.3046875" style="42"/>
  </cols>
  <sheetData>
    <row r="1" spans="1:10" ht="18.45" x14ac:dyDescent="0.5">
      <c r="A1" s="90" t="s">
        <v>10568</v>
      </c>
    </row>
    <row r="2" spans="1:10" s="40" customFormat="1" x14ac:dyDescent="0.4">
      <c r="A2" s="40" t="s">
        <v>6292</v>
      </c>
      <c r="B2" s="40" t="s">
        <v>6293</v>
      </c>
      <c r="C2" s="40" t="s">
        <v>6294</v>
      </c>
      <c r="D2" s="40" t="s">
        <v>6295</v>
      </c>
      <c r="E2" s="40" t="s">
        <v>6296</v>
      </c>
      <c r="F2" s="40" t="s">
        <v>6297</v>
      </c>
      <c r="G2" s="40" t="s">
        <v>6298</v>
      </c>
      <c r="H2" s="40" t="s">
        <v>6299</v>
      </c>
      <c r="J2" s="41"/>
    </row>
    <row r="3" spans="1:10" s="43" customFormat="1" x14ac:dyDescent="0.4">
      <c r="A3" s="43" t="s">
        <v>6300</v>
      </c>
      <c r="B3" s="43" t="s">
        <v>6301</v>
      </c>
      <c r="C3" s="43" t="s">
        <v>6302</v>
      </c>
      <c r="D3" s="43" t="s">
        <v>6303</v>
      </c>
      <c r="E3" s="43" t="s">
        <v>6304</v>
      </c>
      <c r="F3" s="43" t="s">
        <v>6305</v>
      </c>
      <c r="G3" s="43" t="s">
        <v>6306</v>
      </c>
      <c r="H3" s="43" t="s">
        <v>6307</v>
      </c>
    </row>
    <row r="4" spans="1:10" s="43" customFormat="1" x14ac:dyDescent="0.4">
      <c r="A4" s="43" t="s">
        <v>6308</v>
      </c>
      <c r="B4" s="43" t="s">
        <v>6309</v>
      </c>
      <c r="C4" s="43" t="s">
        <v>6302</v>
      </c>
      <c r="D4" s="43" t="s">
        <v>6310</v>
      </c>
      <c r="E4" s="43" t="s">
        <v>6311</v>
      </c>
      <c r="F4" s="43" t="s">
        <v>6312</v>
      </c>
      <c r="G4" s="43" t="s">
        <v>6313</v>
      </c>
      <c r="H4" s="43" t="s">
        <v>6314</v>
      </c>
    </row>
    <row r="5" spans="1:10" s="43" customFormat="1" x14ac:dyDescent="0.4">
      <c r="A5" s="43" t="s">
        <v>6315</v>
      </c>
      <c r="B5" s="43" t="s">
        <v>6316</v>
      </c>
      <c r="C5" s="43" t="s">
        <v>6302</v>
      </c>
      <c r="D5" s="43" t="s">
        <v>6317</v>
      </c>
      <c r="E5" s="43" t="s">
        <v>6318</v>
      </c>
      <c r="F5" s="43" t="s">
        <v>6319</v>
      </c>
      <c r="G5" s="43" t="s">
        <v>6320</v>
      </c>
      <c r="H5" s="43" t="s">
        <v>6321</v>
      </c>
    </row>
    <row r="6" spans="1:10" s="43" customFormat="1" x14ac:dyDescent="0.4">
      <c r="A6" s="43" t="s">
        <v>6322</v>
      </c>
      <c r="B6" s="43" t="s">
        <v>6323</v>
      </c>
      <c r="C6" s="43" t="s">
        <v>6302</v>
      </c>
      <c r="D6" s="43" t="s">
        <v>6324</v>
      </c>
      <c r="E6" s="43" t="s">
        <v>6325</v>
      </c>
      <c r="F6" s="43" t="s">
        <v>6326</v>
      </c>
      <c r="G6" s="43" t="s">
        <v>6327</v>
      </c>
      <c r="H6" s="43" t="s">
        <v>6328</v>
      </c>
    </row>
    <row r="7" spans="1:10" s="43" customFormat="1" x14ac:dyDescent="0.4">
      <c r="A7" s="43" t="s">
        <v>6329</v>
      </c>
      <c r="B7" s="43" t="s">
        <v>6330</v>
      </c>
      <c r="C7" s="43" t="s">
        <v>6302</v>
      </c>
      <c r="D7" s="43" t="s">
        <v>6331</v>
      </c>
      <c r="E7" s="43" t="s">
        <v>6332</v>
      </c>
      <c r="F7" s="43">
        <v>1.543097E-6</v>
      </c>
      <c r="G7" s="43" t="s">
        <v>6333</v>
      </c>
      <c r="H7" s="43" t="s">
        <v>6334</v>
      </c>
    </row>
    <row r="8" spans="1:10" s="43" customFormat="1" x14ac:dyDescent="0.4">
      <c r="A8" s="43" t="s">
        <v>6335</v>
      </c>
      <c r="B8" s="43" t="s">
        <v>6336</v>
      </c>
      <c r="C8" s="43" t="s">
        <v>6302</v>
      </c>
      <c r="D8" s="43" t="s">
        <v>6337</v>
      </c>
      <c r="E8" s="43" t="s">
        <v>6338</v>
      </c>
      <c r="F8" s="43">
        <v>2.163703E-6</v>
      </c>
      <c r="G8" s="43" t="s">
        <v>6339</v>
      </c>
      <c r="H8" s="43" t="s">
        <v>6340</v>
      </c>
    </row>
    <row r="9" spans="1:10" s="43" customFormat="1" x14ac:dyDescent="0.4">
      <c r="A9" s="43" t="s">
        <v>6341</v>
      </c>
      <c r="B9" s="43" t="s">
        <v>6342</v>
      </c>
      <c r="C9" s="43" t="s">
        <v>6302</v>
      </c>
      <c r="D9" s="43" t="s">
        <v>6343</v>
      </c>
      <c r="E9" s="43" t="s">
        <v>6344</v>
      </c>
      <c r="F9" s="43">
        <v>5.5793790000000004E-6</v>
      </c>
      <c r="G9" s="43" t="s">
        <v>6345</v>
      </c>
      <c r="H9" s="43" t="s">
        <v>6346</v>
      </c>
    </row>
    <row r="10" spans="1:10" s="43" customFormat="1" x14ac:dyDescent="0.4">
      <c r="A10" s="43" t="s">
        <v>6347</v>
      </c>
      <c r="B10" s="43" t="s">
        <v>6348</v>
      </c>
      <c r="C10" s="43" t="s">
        <v>6302</v>
      </c>
      <c r="D10" s="43" t="s">
        <v>6349</v>
      </c>
      <c r="E10" s="43" t="s">
        <v>6350</v>
      </c>
      <c r="F10" s="43">
        <v>9.0802949999999998E-6</v>
      </c>
      <c r="G10" s="43" t="s">
        <v>6351</v>
      </c>
      <c r="H10" s="43" t="s">
        <v>6352</v>
      </c>
    </row>
    <row r="11" spans="1:10" s="43" customFormat="1" x14ac:dyDescent="0.4">
      <c r="A11" s="43" t="s">
        <v>6353</v>
      </c>
      <c r="B11" s="43" t="s">
        <v>6354</v>
      </c>
      <c r="C11" s="43" t="s">
        <v>6302</v>
      </c>
      <c r="D11" s="43" t="s">
        <v>6355</v>
      </c>
      <c r="E11" s="43" t="s">
        <v>6356</v>
      </c>
      <c r="F11" s="43">
        <v>8.18388E-5</v>
      </c>
      <c r="G11" s="43" t="s">
        <v>6357</v>
      </c>
      <c r="H11" s="43" t="s">
        <v>6358</v>
      </c>
    </row>
    <row r="12" spans="1:10" s="43" customFormat="1" x14ac:dyDescent="0.4">
      <c r="A12" s="43" t="s">
        <v>6359</v>
      </c>
      <c r="B12" s="43" t="s">
        <v>6360</v>
      </c>
      <c r="C12" s="43" t="s">
        <v>6302</v>
      </c>
      <c r="D12" s="43" t="s">
        <v>6361</v>
      </c>
      <c r="E12" s="43">
        <v>2.8836300000000002E-6</v>
      </c>
      <c r="F12" s="43">
        <v>2.1348170000000001E-4</v>
      </c>
      <c r="G12" s="43" t="s">
        <v>6362</v>
      </c>
      <c r="H12" s="43" t="s">
        <v>6328</v>
      </c>
    </row>
    <row r="13" spans="1:10" s="43" customFormat="1" x14ac:dyDescent="0.4">
      <c r="A13" s="43" t="s">
        <v>6363</v>
      </c>
      <c r="B13" s="43" t="s">
        <v>6364</v>
      </c>
      <c r="C13" s="43" t="s">
        <v>6302</v>
      </c>
      <c r="D13" s="43" t="s">
        <v>6365</v>
      </c>
      <c r="E13" s="43">
        <v>3.0503499999999999E-6</v>
      </c>
      <c r="F13" s="43">
        <v>2.187673E-4</v>
      </c>
      <c r="G13" s="43" t="s">
        <v>6366</v>
      </c>
      <c r="H13" s="43" t="s">
        <v>6367</v>
      </c>
    </row>
    <row r="14" spans="1:10" s="43" customFormat="1" x14ac:dyDescent="0.4">
      <c r="A14" s="43" t="s">
        <v>6368</v>
      </c>
      <c r="B14" s="43" t="s">
        <v>6369</v>
      </c>
      <c r="C14" s="43" t="s">
        <v>6302</v>
      </c>
      <c r="D14" s="43" t="s">
        <v>6370</v>
      </c>
      <c r="E14" s="43">
        <v>3.64479E-6</v>
      </c>
      <c r="F14" s="43">
        <v>2.534786E-4</v>
      </c>
      <c r="G14" s="43" t="s">
        <v>6371</v>
      </c>
      <c r="H14" s="43" t="s">
        <v>6372</v>
      </c>
    </row>
    <row r="15" spans="1:10" s="43" customFormat="1" x14ac:dyDescent="0.4">
      <c r="A15" s="43" t="s">
        <v>6373</v>
      </c>
      <c r="B15" s="43" t="s">
        <v>6374</v>
      </c>
      <c r="C15" s="43" t="s">
        <v>6302</v>
      </c>
      <c r="D15" s="43" t="s">
        <v>6375</v>
      </c>
      <c r="E15" s="43">
        <v>4.480395E-6</v>
      </c>
      <c r="F15" s="43">
        <v>3.0242669999999998E-4</v>
      </c>
      <c r="G15" s="43" t="s">
        <v>6376</v>
      </c>
      <c r="H15" s="43" t="s">
        <v>6367</v>
      </c>
    </row>
    <row r="16" spans="1:10" s="43" customFormat="1" x14ac:dyDescent="0.4">
      <c r="A16" s="43" t="s">
        <v>6377</v>
      </c>
      <c r="B16" s="43" t="s">
        <v>6378</v>
      </c>
      <c r="C16" s="43" t="s">
        <v>6302</v>
      </c>
      <c r="D16" s="43" t="s">
        <v>6379</v>
      </c>
      <c r="E16" s="43">
        <v>4.6166309999999998E-6</v>
      </c>
      <c r="F16" s="43">
        <v>3.0271909999999999E-4</v>
      </c>
      <c r="G16" s="43" t="s">
        <v>6380</v>
      </c>
      <c r="H16" s="43" t="s">
        <v>6381</v>
      </c>
    </row>
    <row r="17" spans="1:8" s="43" customFormat="1" x14ac:dyDescent="0.4">
      <c r="A17" s="43" t="s">
        <v>6382</v>
      </c>
      <c r="B17" s="43" t="s">
        <v>6383</v>
      </c>
      <c r="C17" s="43" t="s">
        <v>6302</v>
      </c>
      <c r="D17" s="43" t="s">
        <v>6384</v>
      </c>
      <c r="E17" s="43">
        <v>1.10589E-5</v>
      </c>
      <c r="F17" s="43">
        <v>6.3450460000000002E-4</v>
      </c>
      <c r="G17" s="43" t="s">
        <v>6385</v>
      </c>
      <c r="H17" s="43" t="s">
        <v>6340</v>
      </c>
    </row>
    <row r="18" spans="1:8" s="43" customFormat="1" x14ac:dyDescent="0.4">
      <c r="A18" s="43" t="s">
        <v>6386</v>
      </c>
      <c r="B18" s="43" t="s">
        <v>6387</v>
      </c>
      <c r="C18" s="43" t="s">
        <v>6302</v>
      </c>
      <c r="D18" s="43" t="s">
        <v>6388</v>
      </c>
      <c r="E18" s="43">
        <v>4.5396370000000003E-5</v>
      </c>
      <c r="F18" s="43">
        <v>2.3678330000000002E-3</v>
      </c>
      <c r="G18" s="43" t="s">
        <v>6389</v>
      </c>
      <c r="H18" s="43" t="s">
        <v>6390</v>
      </c>
    </row>
    <row r="19" spans="1:8" s="43" customFormat="1" x14ac:dyDescent="0.4">
      <c r="A19" s="43" t="s">
        <v>6391</v>
      </c>
      <c r="B19" s="43" t="s">
        <v>6392</v>
      </c>
      <c r="C19" s="43" t="s">
        <v>6302</v>
      </c>
      <c r="D19" s="43" t="s">
        <v>6393</v>
      </c>
      <c r="E19" s="43">
        <v>5.6666590000000003E-5</v>
      </c>
      <c r="F19" s="43">
        <v>2.8271699999999999E-3</v>
      </c>
      <c r="G19" s="43" t="s">
        <v>6394</v>
      </c>
      <c r="H19" s="43" t="s">
        <v>6395</v>
      </c>
    </row>
    <row r="20" spans="1:8" s="43" customFormat="1" x14ac:dyDescent="0.4">
      <c r="A20" s="43" t="s">
        <v>6396</v>
      </c>
      <c r="B20" s="43" t="s">
        <v>6397</v>
      </c>
      <c r="C20" s="43" t="s">
        <v>6302</v>
      </c>
      <c r="D20" s="43" t="s">
        <v>6398</v>
      </c>
      <c r="E20" s="43">
        <v>6.0159689999999999E-5</v>
      </c>
      <c r="F20" s="43">
        <v>2.876385E-3</v>
      </c>
      <c r="G20" s="43" t="s">
        <v>6399</v>
      </c>
      <c r="H20" s="43" t="s">
        <v>6400</v>
      </c>
    </row>
    <row r="21" spans="1:8" s="43" customFormat="1" x14ac:dyDescent="0.4">
      <c r="A21" s="43" t="s">
        <v>6401</v>
      </c>
      <c r="B21" s="43" t="s">
        <v>6402</v>
      </c>
      <c r="C21" s="43" t="s">
        <v>6302</v>
      </c>
      <c r="D21" s="43" t="s">
        <v>6403</v>
      </c>
      <c r="E21" s="43">
        <v>7.1767370000000005E-5</v>
      </c>
      <c r="F21" s="43">
        <v>3.2295309999999999E-3</v>
      </c>
      <c r="G21" s="43" t="s">
        <v>6404</v>
      </c>
      <c r="H21" s="43" t="s">
        <v>6405</v>
      </c>
    </row>
    <row r="22" spans="1:8" s="43" customFormat="1" x14ac:dyDescent="0.4">
      <c r="A22" s="43" t="s">
        <v>6406</v>
      </c>
      <c r="B22" s="43" t="s">
        <v>6407</v>
      </c>
      <c r="C22" s="43" t="s">
        <v>6302</v>
      </c>
      <c r="D22" s="43" t="s">
        <v>6408</v>
      </c>
      <c r="E22" s="43">
        <v>7.1767370000000005E-5</v>
      </c>
      <c r="F22" s="43">
        <v>3.2295309999999999E-3</v>
      </c>
      <c r="G22" s="43" t="s">
        <v>6404</v>
      </c>
      <c r="H22" s="43" t="s">
        <v>6405</v>
      </c>
    </row>
    <row r="23" spans="1:8" s="43" customFormat="1" x14ac:dyDescent="0.4">
      <c r="A23" s="43" t="s">
        <v>6409</v>
      </c>
      <c r="B23" s="43" t="s">
        <v>6410</v>
      </c>
      <c r="C23" s="43" t="s">
        <v>6302</v>
      </c>
      <c r="D23" s="43" t="s">
        <v>6411</v>
      </c>
      <c r="E23" s="43">
        <v>7.8617389999999996E-5</v>
      </c>
      <c r="F23" s="43">
        <v>3.2804890000000001E-3</v>
      </c>
      <c r="G23" s="43" t="s">
        <v>6412</v>
      </c>
      <c r="H23" s="43" t="s">
        <v>6413</v>
      </c>
    </row>
    <row r="24" spans="1:8" s="43" customFormat="1" x14ac:dyDescent="0.4">
      <c r="A24" s="43" t="s">
        <v>6414</v>
      </c>
      <c r="B24" s="43" t="s">
        <v>6415</v>
      </c>
      <c r="C24" s="43" t="s">
        <v>6302</v>
      </c>
      <c r="D24" s="43" t="s">
        <v>6416</v>
      </c>
      <c r="E24" s="43">
        <v>7.8617389999999996E-5</v>
      </c>
      <c r="F24" s="43">
        <v>3.2804890000000001E-3</v>
      </c>
      <c r="G24" s="43" t="s">
        <v>6412</v>
      </c>
      <c r="H24" s="43" t="s">
        <v>6413</v>
      </c>
    </row>
    <row r="25" spans="1:8" s="43" customFormat="1" x14ac:dyDescent="0.4">
      <c r="A25" s="43" t="s">
        <v>6417</v>
      </c>
      <c r="B25" s="43" t="s">
        <v>6418</v>
      </c>
      <c r="C25" s="43" t="s">
        <v>6302</v>
      </c>
      <c r="D25" s="43" t="s">
        <v>6419</v>
      </c>
      <c r="E25" s="43">
        <v>7.8617389999999996E-5</v>
      </c>
      <c r="F25" s="43">
        <v>3.2804890000000001E-3</v>
      </c>
      <c r="G25" s="43" t="s">
        <v>6412</v>
      </c>
      <c r="H25" s="43" t="s">
        <v>6413</v>
      </c>
    </row>
    <row r="26" spans="1:8" s="43" customFormat="1" x14ac:dyDescent="0.4">
      <c r="A26" s="43" t="s">
        <v>6420</v>
      </c>
      <c r="B26" s="43" t="s">
        <v>6421</v>
      </c>
      <c r="C26" s="43" t="s">
        <v>6302</v>
      </c>
      <c r="D26" s="43" t="s">
        <v>6422</v>
      </c>
      <c r="E26" s="43">
        <v>2.9289970000000002E-4</v>
      </c>
      <c r="F26" s="43">
        <v>1.0276260000000001E-2</v>
      </c>
      <c r="G26" s="43" t="s">
        <v>6423</v>
      </c>
      <c r="H26" s="43" t="s">
        <v>6413</v>
      </c>
    </row>
    <row r="27" spans="1:8" s="43" customFormat="1" x14ac:dyDescent="0.4">
      <c r="A27" s="43" t="s">
        <v>6424</v>
      </c>
      <c r="B27" s="43" t="s">
        <v>6425</v>
      </c>
      <c r="C27" s="43" t="s">
        <v>6302</v>
      </c>
      <c r="D27" s="43" t="s">
        <v>6426</v>
      </c>
      <c r="E27" s="43">
        <v>3.0448170000000002E-4</v>
      </c>
      <c r="F27" s="43">
        <v>1.0276260000000001E-2</v>
      </c>
      <c r="G27" s="43" t="s">
        <v>6427</v>
      </c>
      <c r="H27" s="43" t="s">
        <v>6428</v>
      </c>
    </row>
    <row r="28" spans="1:8" s="43" customFormat="1" x14ac:dyDescent="0.4">
      <c r="A28" s="43" t="s">
        <v>6429</v>
      </c>
      <c r="B28" s="43" t="s">
        <v>6430</v>
      </c>
      <c r="C28" s="43" t="s">
        <v>6302</v>
      </c>
      <c r="D28" s="43" t="s">
        <v>6431</v>
      </c>
      <c r="E28" s="43">
        <v>3.0448170000000002E-4</v>
      </c>
      <c r="F28" s="43">
        <v>1.0276260000000001E-2</v>
      </c>
      <c r="G28" s="43" t="s">
        <v>6427</v>
      </c>
      <c r="H28" s="43" t="s">
        <v>6428</v>
      </c>
    </row>
    <row r="29" spans="1:8" s="43" customFormat="1" x14ac:dyDescent="0.4">
      <c r="A29" s="43" t="s">
        <v>6432</v>
      </c>
      <c r="B29" s="43" t="s">
        <v>6433</v>
      </c>
      <c r="C29" s="43" t="s">
        <v>6302</v>
      </c>
      <c r="D29" s="43" t="s">
        <v>6434</v>
      </c>
      <c r="E29" s="43">
        <v>3.0448170000000002E-4</v>
      </c>
      <c r="F29" s="43">
        <v>1.0276260000000001E-2</v>
      </c>
      <c r="G29" s="43" t="s">
        <v>6427</v>
      </c>
      <c r="H29" s="43" t="s">
        <v>6428</v>
      </c>
    </row>
    <row r="30" spans="1:8" s="43" customFormat="1" x14ac:dyDescent="0.4">
      <c r="A30" s="43" t="s">
        <v>6435</v>
      </c>
      <c r="B30" s="43" t="s">
        <v>6436</v>
      </c>
      <c r="C30" s="43" t="s">
        <v>6302</v>
      </c>
      <c r="D30" s="43" t="s">
        <v>6437</v>
      </c>
      <c r="E30" s="43">
        <v>3.1161509999999998E-4</v>
      </c>
      <c r="F30" s="43">
        <v>1.036459E-2</v>
      </c>
      <c r="G30" s="43" t="s">
        <v>6438</v>
      </c>
      <c r="H30" s="43" t="s">
        <v>6328</v>
      </c>
    </row>
    <row r="31" spans="1:8" s="43" customFormat="1" x14ac:dyDescent="0.4">
      <c r="A31" s="43" t="s">
        <v>6439</v>
      </c>
      <c r="B31" s="43" t="s">
        <v>6440</v>
      </c>
      <c r="C31" s="43" t="s">
        <v>6302</v>
      </c>
      <c r="D31" s="43" t="s">
        <v>6441</v>
      </c>
      <c r="E31" s="43">
        <v>5.0854709999999996E-4</v>
      </c>
      <c r="F31" s="43">
        <v>1.5987879999999999E-2</v>
      </c>
      <c r="G31" s="43" t="s">
        <v>6442</v>
      </c>
      <c r="H31" s="43" t="s">
        <v>6340</v>
      </c>
    </row>
    <row r="32" spans="1:8" s="43" customFormat="1" x14ac:dyDescent="0.4">
      <c r="A32" s="43" t="s">
        <v>6443</v>
      </c>
      <c r="B32" s="43" t="s">
        <v>6444</v>
      </c>
      <c r="C32" s="43" t="s">
        <v>6302</v>
      </c>
      <c r="D32" s="43" t="s">
        <v>6445</v>
      </c>
      <c r="E32" s="43">
        <v>8.0887509999999995E-4</v>
      </c>
      <c r="F32" s="43">
        <v>2.3799589999999999E-2</v>
      </c>
      <c r="G32" s="43" t="s">
        <v>6446</v>
      </c>
      <c r="H32" s="43" t="s">
        <v>6413</v>
      </c>
    </row>
    <row r="33" spans="1:8" s="43" customFormat="1" x14ac:dyDescent="0.4">
      <c r="A33" s="43" t="s">
        <v>6447</v>
      </c>
      <c r="B33" s="43" t="s">
        <v>6448</v>
      </c>
      <c r="C33" s="43" t="s">
        <v>6302</v>
      </c>
      <c r="D33" s="43" t="s">
        <v>6449</v>
      </c>
      <c r="E33" s="43">
        <v>8.0887509999999995E-4</v>
      </c>
      <c r="F33" s="43">
        <v>2.3799589999999999E-2</v>
      </c>
      <c r="G33" s="43" t="s">
        <v>6446</v>
      </c>
      <c r="H33" s="43" t="s">
        <v>6413</v>
      </c>
    </row>
    <row r="34" spans="1:8" s="43" customFormat="1" x14ac:dyDescent="0.4">
      <c r="A34" s="43" t="s">
        <v>6450</v>
      </c>
      <c r="B34" s="43" t="s">
        <v>6451</v>
      </c>
      <c r="C34" s="43" t="s">
        <v>6302</v>
      </c>
      <c r="D34" s="43" t="s">
        <v>6452</v>
      </c>
      <c r="E34" s="43">
        <v>8.0887509999999995E-4</v>
      </c>
      <c r="F34" s="43">
        <v>2.3799589999999999E-2</v>
      </c>
      <c r="G34" s="43" t="s">
        <v>6446</v>
      </c>
      <c r="H34" s="43" t="s">
        <v>6413</v>
      </c>
    </row>
    <row r="35" spans="1:8" s="43" customFormat="1" x14ac:dyDescent="0.4">
      <c r="A35" s="43" t="s">
        <v>6453</v>
      </c>
      <c r="B35" s="43" t="s">
        <v>6454</v>
      </c>
      <c r="C35" s="43" t="s">
        <v>6302</v>
      </c>
      <c r="D35" s="43" t="s">
        <v>6455</v>
      </c>
      <c r="E35" s="43">
        <v>8.7862520000000003E-4</v>
      </c>
      <c r="F35" s="43">
        <v>2.5205559999999998E-2</v>
      </c>
      <c r="G35" s="43" t="s">
        <v>6456</v>
      </c>
      <c r="H35" s="43" t="s">
        <v>6328</v>
      </c>
    </row>
    <row r="36" spans="1:8" s="43" customFormat="1" x14ac:dyDescent="0.4">
      <c r="A36" s="43" t="s">
        <v>6457</v>
      </c>
      <c r="B36" s="43" t="s">
        <v>6458</v>
      </c>
      <c r="C36" s="43" t="s">
        <v>6302</v>
      </c>
      <c r="D36" s="43" t="s">
        <v>6459</v>
      </c>
      <c r="E36" s="43">
        <v>1.157279E-3</v>
      </c>
      <c r="F36" s="43">
        <v>3.1790069999999997E-2</v>
      </c>
      <c r="G36" s="43" t="s">
        <v>6460</v>
      </c>
      <c r="H36" s="43" t="s">
        <v>6405</v>
      </c>
    </row>
    <row r="37" spans="1:8" s="43" customFormat="1" x14ac:dyDescent="0.4">
      <c r="A37" s="43" t="s">
        <v>6461</v>
      </c>
      <c r="B37" s="43" t="s">
        <v>6462</v>
      </c>
      <c r="C37" s="43" t="s">
        <v>6302</v>
      </c>
      <c r="D37" s="43" t="s">
        <v>6463</v>
      </c>
      <c r="E37" s="43">
        <v>1.1635580000000001E-3</v>
      </c>
      <c r="F37" s="43">
        <v>3.1790069999999997E-2</v>
      </c>
      <c r="G37" s="43" t="s">
        <v>6464</v>
      </c>
      <c r="H37" s="43" t="s">
        <v>6400</v>
      </c>
    </row>
    <row r="38" spans="1:8" s="43" customFormat="1" x14ac:dyDescent="0.4">
      <c r="A38" s="43" t="s">
        <v>6465</v>
      </c>
      <c r="B38" s="43" t="s">
        <v>6466</v>
      </c>
      <c r="C38" s="43" t="s">
        <v>6302</v>
      </c>
      <c r="D38" s="43" t="s">
        <v>6467</v>
      </c>
      <c r="E38" s="43">
        <v>1.5260919999999999E-3</v>
      </c>
      <c r="F38" s="43">
        <v>3.681334E-2</v>
      </c>
      <c r="G38" s="43" t="s">
        <v>6468</v>
      </c>
      <c r="H38" s="43" t="s">
        <v>6428</v>
      </c>
    </row>
    <row r="39" spans="1:8" s="43" customFormat="1" x14ac:dyDescent="0.4">
      <c r="A39" s="43" t="s">
        <v>6469</v>
      </c>
      <c r="B39" s="43" t="s">
        <v>6470</v>
      </c>
      <c r="C39" s="43" t="s">
        <v>6302</v>
      </c>
      <c r="D39" s="43" t="s">
        <v>6471</v>
      </c>
      <c r="E39" s="43">
        <v>1.5260919999999999E-3</v>
      </c>
      <c r="F39" s="43">
        <v>3.681334E-2</v>
      </c>
      <c r="G39" s="43" t="s">
        <v>6468</v>
      </c>
      <c r="H39" s="43" t="s">
        <v>6428</v>
      </c>
    </row>
    <row r="40" spans="1:8" s="43" customFormat="1" x14ac:dyDescent="0.4">
      <c r="A40" s="43" t="s">
        <v>6472</v>
      </c>
      <c r="B40" s="43" t="s">
        <v>6473</v>
      </c>
      <c r="C40" s="43" t="s">
        <v>6302</v>
      </c>
      <c r="D40" s="43" t="s">
        <v>6474</v>
      </c>
      <c r="E40" s="43">
        <v>1.5260919999999999E-3</v>
      </c>
      <c r="F40" s="43">
        <v>3.681334E-2</v>
      </c>
      <c r="G40" s="43" t="s">
        <v>6468</v>
      </c>
      <c r="H40" s="43" t="s">
        <v>6428</v>
      </c>
    </row>
    <row r="41" spans="1:8" s="43" customFormat="1" x14ac:dyDescent="0.4">
      <c r="A41" s="43" t="s">
        <v>6475</v>
      </c>
      <c r="B41" s="43" t="s">
        <v>6476</v>
      </c>
      <c r="C41" s="43" t="s">
        <v>6302</v>
      </c>
      <c r="D41" s="43" t="s">
        <v>6477</v>
      </c>
      <c r="E41" s="43">
        <v>1.5399039999999999E-3</v>
      </c>
      <c r="F41" s="43">
        <v>3.681334E-2</v>
      </c>
      <c r="G41" s="43" t="s">
        <v>6478</v>
      </c>
      <c r="H41" s="43" t="s">
        <v>6479</v>
      </c>
    </row>
    <row r="42" spans="1:8" s="43" customFormat="1" x14ac:dyDescent="0.4">
      <c r="A42" s="43" t="s">
        <v>6480</v>
      </c>
      <c r="B42" s="43" t="s">
        <v>6481</v>
      </c>
      <c r="C42" s="43" t="s">
        <v>6302</v>
      </c>
      <c r="D42" s="43" t="s">
        <v>6482</v>
      </c>
      <c r="E42" s="43">
        <v>1.5399039999999999E-3</v>
      </c>
      <c r="F42" s="43">
        <v>3.681334E-2</v>
      </c>
      <c r="G42" s="43" t="s">
        <v>6478</v>
      </c>
      <c r="H42" s="43" t="s">
        <v>6479</v>
      </c>
    </row>
    <row r="43" spans="1:8" s="43" customFormat="1" x14ac:dyDescent="0.4">
      <c r="A43" s="43" t="s">
        <v>6483</v>
      </c>
      <c r="B43" s="43" t="s">
        <v>6484</v>
      </c>
      <c r="C43" s="43" t="s">
        <v>6302</v>
      </c>
      <c r="D43" s="43" t="s">
        <v>6485</v>
      </c>
      <c r="E43" s="43">
        <v>1.5399039999999999E-3</v>
      </c>
      <c r="F43" s="43">
        <v>3.681334E-2</v>
      </c>
      <c r="G43" s="43" t="s">
        <v>6478</v>
      </c>
      <c r="H43" s="43" t="s">
        <v>6479</v>
      </c>
    </row>
    <row r="44" spans="1:8" s="43" customFormat="1" x14ac:dyDescent="0.4">
      <c r="A44" s="43" t="s">
        <v>6486</v>
      </c>
      <c r="B44" s="43" t="s">
        <v>6487</v>
      </c>
      <c r="C44" s="43" t="s">
        <v>6302</v>
      </c>
      <c r="D44" s="43" t="s">
        <v>6488</v>
      </c>
      <c r="E44" s="43">
        <v>1.570845E-3</v>
      </c>
      <c r="F44" s="43">
        <v>3.7165869999999997E-2</v>
      </c>
      <c r="G44" s="43" t="s">
        <v>6489</v>
      </c>
      <c r="H44" s="43" t="s">
        <v>6490</v>
      </c>
    </row>
    <row r="45" spans="1:8" s="43" customFormat="1" x14ac:dyDescent="0.4">
      <c r="A45" s="43" t="s">
        <v>6491</v>
      </c>
      <c r="B45" s="43" t="s">
        <v>6492</v>
      </c>
      <c r="C45" s="43" t="s">
        <v>6302</v>
      </c>
      <c r="D45" s="43" t="s">
        <v>6493</v>
      </c>
      <c r="E45" s="43">
        <v>1.844186E-3</v>
      </c>
      <c r="F45" s="43">
        <v>4.2324069999999998E-2</v>
      </c>
      <c r="G45" s="43" t="s">
        <v>6494</v>
      </c>
      <c r="H45" s="43" t="s">
        <v>6413</v>
      </c>
    </row>
    <row r="46" spans="1:8" x14ac:dyDescent="0.4">
      <c r="A46" s="42" t="s">
        <v>6495</v>
      </c>
      <c r="B46" s="42" t="s">
        <v>6496</v>
      </c>
      <c r="C46" s="42" t="s">
        <v>6497</v>
      </c>
      <c r="D46" s="42" t="s">
        <v>6498</v>
      </c>
      <c r="E46" s="42" t="s">
        <v>6499</v>
      </c>
      <c r="F46" s="42" t="s">
        <v>6500</v>
      </c>
      <c r="G46" s="42" t="s">
        <v>6501</v>
      </c>
      <c r="H46" s="42" t="s">
        <v>6502</v>
      </c>
    </row>
    <row r="47" spans="1:8" x14ac:dyDescent="0.4">
      <c r="A47" s="42" t="s">
        <v>6503</v>
      </c>
      <c r="B47" s="42" t="s">
        <v>6504</v>
      </c>
      <c r="C47" s="42" t="s">
        <v>6497</v>
      </c>
      <c r="D47" s="42" t="s">
        <v>6505</v>
      </c>
      <c r="E47" s="42" t="s">
        <v>6506</v>
      </c>
      <c r="F47" s="42" t="s">
        <v>6507</v>
      </c>
      <c r="G47" s="42" t="s">
        <v>6508</v>
      </c>
      <c r="H47" s="42" t="s">
        <v>6509</v>
      </c>
    </row>
    <row r="48" spans="1:8" x14ac:dyDescent="0.4">
      <c r="A48" s="42" t="s">
        <v>6510</v>
      </c>
      <c r="B48" s="42" t="s">
        <v>6511</v>
      </c>
      <c r="C48" s="42" t="s">
        <v>6497</v>
      </c>
      <c r="D48" s="42" t="s">
        <v>6512</v>
      </c>
      <c r="E48" s="42" t="s">
        <v>6513</v>
      </c>
      <c r="F48" s="42" t="s">
        <v>6514</v>
      </c>
      <c r="G48" s="42" t="s">
        <v>6515</v>
      </c>
      <c r="H48" s="42" t="s">
        <v>6516</v>
      </c>
    </row>
    <row r="49" spans="1:8" x14ac:dyDescent="0.4">
      <c r="A49" s="42" t="s">
        <v>6517</v>
      </c>
      <c r="B49" s="42" t="s">
        <v>6518</v>
      </c>
      <c r="C49" s="42" t="s">
        <v>6497</v>
      </c>
      <c r="D49" s="42" t="s">
        <v>6519</v>
      </c>
      <c r="E49" s="42" t="s">
        <v>6520</v>
      </c>
      <c r="F49" s="42" t="s">
        <v>6521</v>
      </c>
      <c r="G49" s="42" t="s">
        <v>6522</v>
      </c>
      <c r="H49" s="42" t="s">
        <v>6523</v>
      </c>
    </row>
    <row r="50" spans="1:8" x14ac:dyDescent="0.4">
      <c r="A50" s="42" t="s">
        <v>6524</v>
      </c>
      <c r="B50" s="42" t="s">
        <v>6525</v>
      </c>
      <c r="C50" s="42" t="s">
        <v>6497</v>
      </c>
      <c r="D50" s="42" t="s">
        <v>6526</v>
      </c>
      <c r="E50" s="42" t="s">
        <v>6527</v>
      </c>
      <c r="F50" s="42" t="s">
        <v>6528</v>
      </c>
      <c r="G50" s="42" t="s">
        <v>6529</v>
      </c>
      <c r="H50" s="42" t="s">
        <v>6530</v>
      </c>
    </row>
    <row r="51" spans="1:8" x14ac:dyDescent="0.4">
      <c r="A51" s="42" t="s">
        <v>6531</v>
      </c>
      <c r="B51" s="42" t="s">
        <v>6532</v>
      </c>
      <c r="C51" s="42" t="s">
        <v>6497</v>
      </c>
      <c r="D51" s="42" t="s">
        <v>6533</v>
      </c>
      <c r="E51" s="42" t="s">
        <v>6534</v>
      </c>
      <c r="F51" s="42" t="s">
        <v>6535</v>
      </c>
      <c r="G51" s="42" t="s">
        <v>6536</v>
      </c>
      <c r="H51" s="42" t="s">
        <v>6537</v>
      </c>
    </row>
    <row r="52" spans="1:8" x14ac:dyDescent="0.4">
      <c r="A52" s="42" t="s">
        <v>6538</v>
      </c>
      <c r="B52" s="42" t="s">
        <v>6539</v>
      </c>
      <c r="C52" s="42" t="s">
        <v>6497</v>
      </c>
      <c r="D52" s="42" t="s">
        <v>6540</v>
      </c>
      <c r="E52" s="42" t="s">
        <v>6541</v>
      </c>
      <c r="F52" s="42" t="s">
        <v>6542</v>
      </c>
      <c r="G52" s="42" t="s">
        <v>6543</v>
      </c>
      <c r="H52" s="42" t="s">
        <v>6314</v>
      </c>
    </row>
    <row r="53" spans="1:8" x14ac:dyDescent="0.4">
      <c r="A53" s="42" t="s">
        <v>6544</v>
      </c>
      <c r="B53" s="42" t="s">
        <v>6545</v>
      </c>
      <c r="C53" s="42" t="s">
        <v>6497</v>
      </c>
      <c r="D53" s="42" t="s">
        <v>6546</v>
      </c>
      <c r="E53" s="42" t="s">
        <v>6547</v>
      </c>
      <c r="F53" s="42" t="s">
        <v>6548</v>
      </c>
      <c r="G53" s="42" t="s">
        <v>6549</v>
      </c>
      <c r="H53" s="42" t="s">
        <v>6550</v>
      </c>
    </row>
    <row r="54" spans="1:8" x14ac:dyDescent="0.4">
      <c r="A54" s="42" t="s">
        <v>6551</v>
      </c>
      <c r="B54" s="42" t="s">
        <v>6552</v>
      </c>
      <c r="C54" s="42" t="s">
        <v>6497</v>
      </c>
      <c r="D54" s="42" t="s">
        <v>6553</v>
      </c>
      <c r="E54" s="42" t="s">
        <v>6554</v>
      </c>
      <c r="F54" s="42">
        <v>9.0802949999999998E-6</v>
      </c>
      <c r="G54" s="42" t="s">
        <v>6555</v>
      </c>
      <c r="H54" s="42" t="s">
        <v>6556</v>
      </c>
    </row>
    <row r="55" spans="1:8" x14ac:dyDescent="0.4">
      <c r="A55" s="42" t="s">
        <v>6557</v>
      </c>
      <c r="B55" s="42" t="s">
        <v>6558</v>
      </c>
      <c r="C55" s="42" t="s">
        <v>6497</v>
      </c>
      <c r="D55" s="42" t="s">
        <v>6559</v>
      </c>
      <c r="E55" s="42" t="s">
        <v>6554</v>
      </c>
      <c r="F55" s="42">
        <v>9.0802949999999998E-6</v>
      </c>
      <c r="G55" s="42" t="s">
        <v>6555</v>
      </c>
      <c r="H55" s="42" t="s">
        <v>6556</v>
      </c>
    </row>
    <row r="56" spans="1:8" x14ac:dyDescent="0.4">
      <c r="A56" s="42" t="s">
        <v>6560</v>
      </c>
      <c r="B56" s="42" t="s">
        <v>6561</v>
      </c>
      <c r="C56" s="42" t="s">
        <v>6497</v>
      </c>
      <c r="D56" s="42" t="s">
        <v>6562</v>
      </c>
      <c r="E56" s="42" t="s">
        <v>6563</v>
      </c>
      <c r="F56" s="42">
        <v>2.9543729999999998E-5</v>
      </c>
      <c r="G56" s="42" t="s">
        <v>6564</v>
      </c>
      <c r="H56" s="42" t="s">
        <v>6372</v>
      </c>
    </row>
    <row r="57" spans="1:8" x14ac:dyDescent="0.4">
      <c r="A57" s="42" t="s">
        <v>6565</v>
      </c>
      <c r="B57" s="42" t="s">
        <v>6566</v>
      </c>
      <c r="C57" s="42" t="s">
        <v>6497</v>
      </c>
      <c r="D57" s="42" t="s">
        <v>6567</v>
      </c>
      <c r="E57" s="42">
        <v>2.3432770000000001E-6</v>
      </c>
      <c r="F57" s="42">
        <v>1.854421E-4</v>
      </c>
      <c r="G57" s="42" t="s">
        <v>6568</v>
      </c>
      <c r="H57" s="42" t="s">
        <v>6405</v>
      </c>
    </row>
    <row r="58" spans="1:8" x14ac:dyDescent="0.4">
      <c r="A58" s="42" t="s">
        <v>6569</v>
      </c>
      <c r="B58" s="42" t="s">
        <v>6570</v>
      </c>
      <c r="C58" s="42" t="s">
        <v>6497</v>
      </c>
      <c r="D58" s="42" t="s">
        <v>6571</v>
      </c>
      <c r="E58" s="42">
        <v>5.4257030000000003E-6</v>
      </c>
      <c r="F58" s="42">
        <v>3.4588849999999999E-4</v>
      </c>
      <c r="G58" s="42" t="s">
        <v>6572</v>
      </c>
      <c r="H58" s="42" t="s">
        <v>6573</v>
      </c>
    </row>
    <row r="59" spans="1:8" x14ac:dyDescent="0.4">
      <c r="A59" s="42" t="s">
        <v>6574</v>
      </c>
      <c r="B59" s="42" t="s">
        <v>6575</v>
      </c>
      <c r="C59" s="42" t="s">
        <v>6497</v>
      </c>
      <c r="D59" s="42" t="s">
        <v>6576</v>
      </c>
      <c r="E59" s="42">
        <v>7.3078989999999997E-6</v>
      </c>
      <c r="F59" s="42">
        <v>4.4135860000000003E-4</v>
      </c>
      <c r="G59" s="42" t="s">
        <v>6577</v>
      </c>
      <c r="H59" s="42" t="s">
        <v>6372</v>
      </c>
    </row>
    <row r="60" spans="1:8" x14ac:dyDescent="0.4">
      <c r="A60" s="42" t="s">
        <v>6578</v>
      </c>
      <c r="B60" s="42" t="s">
        <v>6579</v>
      </c>
      <c r="C60" s="42" t="s">
        <v>6497</v>
      </c>
      <c r="D60" s="42" t="s">
        <v>6580</v>
      </c>
      <c r="E60" s="42">
        <v>1.7204360000000001E-5</v>
      </c>
      <c r="F60" s="42">
        <v>9.4009530000000005E-4</v>
      </c>
      <c r="G60" s="42" t="s">
        <v>6581</v>
      </c>
      <c r="H60" s="42" t="s">
        <v>6395</v>
      </c>
    </row>
    <row r="61" spans="1:8" x14ac:dyDescent="0.4">
      <c r="A61" s="42" t="s">
        <v>6582</v>
      </c>
      <c r="B61" s="42" t="s">
        <v>6583</v>
      </c>
      <c r="C61" s="42" t="s">
        <v>6497</v>
      </c>
      <c r="D61" s="42" t="s">
        <v>6584</v>
      </c>
      <c r="E61" s="42">
        <v>2.8329289999999999E-5</v>
      </c>
      <c r="F61" s="42">
        <v>1.5119930000000001E-3</v>
      </c>
      <c r="G61" s="42" t="s">
        <v>6585</v>
      </c>
      <c r="H61" s="42" t="s">
        <v>6346</v>
      </c>
    </row>
    <row r="62" spans="1:8" x14ac:dyDescent="0.4">
      <c r="A62" s="42" t="s">
        <v>6586</v>
      </c>
      <c r="B62" s="42" t="s">
        <v>6587</v>
      </c>
      <c r="C62" s="42" t="s">
        <v>6497</v>
      </c>
      <c r="D62" s="42" t="s">
        <v>6588</v>
      </c>
      <c r="E62" s="42">
        <v>4.8842730000000001E-5</v>
      </c>
      <c r="F62" s="42">
        <v>2.4909789999999999E-3</v>
      </c>
      <c r="G62" s="42" t="s">
        <v>6589</v>
      </c>
      <c r="H62" s="42" t="s">
        <v>6590</v>
      </c>
    </row>
    <row r="63" spans="1:8" x14ac:dyDescent="0.4">
      <c r="A63" s="42" t="s">
        <v>6591</v>
      </c>
      <c r="B63" s="42" t="s">
        <v>6592</v>
      </c>
      <c r="C63" s="42" t="s">
        <v>6497</v>
      </c>
      <c r="D63" s="42" t="s">
        <v>6593</v>
      </c>
      <c r="E63" s="42">
        <v>6.0159689999999999E-5</v>
      </c>
      <c r="F63" s="42">
        <v>2.876385E-3</v>
      </c>
      <c r="G63" s="42" t="s">
        <v>6399</v>
      </c>
      <c r="H63" s="42" t="s">
        <v>6400</v>
      </c>
    </row>
    <row r="64" spans="1:8" x14ac:dyDescent="0.4">
      <c r="A64" s="42" t="s">
        <v>6594</v>
      </c>
      <c r="B64" s="42" t="s">
        <v>6595</v>
      </c>
      <c r="C64" s="42" t="s">
        <v>6497</v>
      </c>
      <c r="D64" s="42" t="s">
        <v>6596</v>
      </c>
      <c r="E64" s="42">
        <v>7.8617389999999996E-5</v>
      </c>
      <c r="F64" s="42">
        <v>3.2804890000000001E-3</v>
      </c>
      <c r="G64" s="42" t="s">
        <v>6412</v>
      </c>
      <c r="H64" s="42" t="s">
        <v>6413</v>
      </c>
    </row>
    <row r="65" spans="1:8" x14ac:dyDescent="0.4">
      <c r="A65" s="42" t="s">
        <v>6597</v>
      </c>
      <c r="B65" s="42" t="s">
        <v>6598</v>
      </c>
      <c r="C65" s="42" t="s">
        <v>6497</v>
      </c>
      <c r="D65" s="42" t="s">
        <v>6599</v>
      </c>
      <c r="E65" s="42">
        <v>1.606876E-4</v>
      </c>
      <c r="F65" s="42">
        <v>6.5853229999999997E-3</v>
      </c>
      <c r="G65" s="42" t="s">
        <v>6600</v>
      </c>
      <c r="H65" s="42" t="s">
        <v>6601</v>
      </c>
    </row>
    <row r="66" spans="1:8" x14ac:dyDescent="0.4">
      <c r="A66" s="42" t="s">
        <v>6602</v>
      </c>
      <c r="B66" s="42" t="s">
        <v>6603</v>
      </c>
      <c r="C66" s="42" t="s">
        <v>6497</v>
      </c>
      <c r="D66" s="42" t="s">
        <v>6604</v>
      </c>
      <c r="E66" s="42">
        <v>1.6732610000000001E-4</v>
      </c>
      <c r="F66" s="42">
        <v>6.7370759999999998E-3</v>
      </c>
      <c r="G66" s="42" t="s">
        <v>6605</v>
      </c>
      <c r="H66" s="42" t="s">
        <v>6606</v>
      </c>
    </row>
    <row r="67" spans="1:8" x14ac:dyDescent="0.4">
      <c r="A67" s="42" t="s">
        <v>6607</v>
      </c>
      <c r="B67" s="42" t="s">
        <v>6608</v>
      </c>
      <c r="C67" s="42" t="s">
        <v>6497</v>
      </c>
      <c r="D67" s="42" t="s">
        <v>6609</v>
      </c>
      <c r="E67" s="42">
        <v>2.172687E-4</v>
      </c>
      <c r="F67" s="42">
        <v>8.4513850000000005E-3</v>
      </c>
      <c r="G67" s="42" t="s">
        <v>6610</v>
      </c>
      <c r="H67" s="42" t="s">
        <v>6405</v>
      </c>
    </row>
    <row r="68" spans="1:8" x14ac:dyDescent="0.4">
      <c r="A68" s="42" t="s">
        <v>6611</v>
      </c>
      <c r="B68" s="42" t="s">
        <v>6612</v>
      </c>
      <c r="C68" s="42" t="s">
        <v>6497</v>
      </c>
      <c r="D68" s="42" t="s">
        <v>6613</v>
      </c>
      <c r="E68" s="42">
        <v>2.6508450000000002E-4</v>
      </c>
      <c r="F68" s="42">
        <v>1.0139479999999999E-2</v>
      </c>
      <c r="G68" s="42" t="s">
        <v>6614</v>
      </c>
      <c r="H68" s="42" t="s">
        <v>6490</v>
      </c>
    </row>
    <row r="69" spans="1:8" x14ac:dyDescent="0.4">
      <c r="A69" s="42" t="s">
        <v>6615</v>
      </c>
      <c r="B69" s="42" t="s">
        <v>6616</v>
      </c>
      <c r="C69" s="42" t="s">
        <v>6497</v>
      </c>
      <c r="D69" s="42" t="s">
        <v>6617</v>
      </c>
      <c r="E69" s="42">
        <v>3.0448170000000002E-4</v>
      </c>
      <c r="F69" s="42">
        <v>1.0276260000000001E-2</v>
      </c>
      <c r="G69" s="42" t="s">
        <v>6427</v>
      </c>
      <c r="H69" s="42" t="s">
        <v>6428</v>
      </c>
    </row>
    <row r="70" spans="1:8" x14ac:dyDescent="0.4">
      <c r="A70" s="42" t="s">
        <v>6618</v>
      </c>
      <c r="B70" s="42" t="s">
        <v>6619</v>
      </c>
      <c r="C70" s="42" t="s">
        <v>6497</v>
      </c>
      <c r="D70" s="42" t="s">
        <v>6620</v>
      </c>
      <c r="E70" s="42">
        <v>3.0448170000000002E-4</v>
      </c>
      <c r="F70" s="42">
        <v>1.0276260000000001E-2</v>
      </c>
      <c r="G70" s="42" t="s">
        <v>6427</v>
      </c>
      <c r="H70" s="42" t="s">
        <v>6428</v>
      </c>
    </row>
    <row r="71" spans="1:8" x14ac:dyDescent="0.4">
      <c r="A71" s="42" t="s">
        <v>6621</v>
      </c>
      <c r="B71" s="42" t="s">
        <v>6622</v>
      </c>
      <c r="C71" s="42" t="s">
        <v>6497</v>
      </c>
      <c r="D71" s="42" t="s">
        <v>6617</v>
      </c>
      <c r="E71" s="42">
        <v>3.0448170000000002E-4</v>
      </c>
      <c r="F71" s="42">
        <v>1.0276260000000001E-2</v>
      </c>
      <c r="G71" s="42" t="s">
        <v>6427</v>
      </c>
      <c r="H71" s="42" t="s">
        <v>6428</v>
      </c>
    </row>
    <row r="72" spans="1:8" x14ac:dyDescent="0.4">
      <c r="A72" s="42" t="s">
        <v>6623</v>
      </c>
      <c r="B72" s="42" t="s">
        <v>6624</v>
      </c>
      <c r="C72" s="42" t="s">
        <v>6497</v>
      </c>
      <c r="D72" s="42" t="s">
        <v>6625</v>
      </c>
      <c r="E72" s="42">
        <v>8.0887509999999995E-4</v>
      </c>
      <c r="F72" s="42">
        <v>2.3799589999999999E-2</v>
      </c>
      <c r="G72" s="42" t="s">
        <v>6446</v>
      </c>
      <c r="H72" s="42" t="s">
        <v>6413</v>
      </c>
    </row>
    <row r="73" spans="1:8" x14ac:dyDescent="0.4">
      <c r="A73" s="42" t="s">
        <v>6626</v>
      </c>
      <c r="B73" s="42" t="s">
        <v>6627</v>
      </c>
      <c r="C73" s="42" t="s">
        <v>6497</v>
      </c>
      <c r="D73" s="42" t="s">
        <v>6628</v>
      </c>
      <c r="E73" s="42">
        <v>8.0887509999999995E-4</v>
      </c>
      <c r="F73" s="42">
        <v>2.3799589999999999E-2</v>
      </c>
      <c r="G73" s="42" t="s">
        <v>6446</v>
      </c>
      <c r="H73" s="42" t="s">
        <v>6413</v>
      </c>
    </row>
    <row r="74" spans="1:8" x14ac:dyDescent="0.4">
      <c r="A74" s="42" t="s">
        <v>6629</v>
      </c>
      <c r="B74" s="42" t="s">
        <v>6630</v>
      </c>
      <c r="C74" s="42" t="s">
        <v>6497</v>
      </c>
      <c r="D74" s="42" t="s">
        <v>6631</v>
      </c>
      <c r="E74" s="42">
        <v>1.3612260000000001E-3</v>
      </c>
      <c r="F74" s="42">
        <v>3.6753099999999997E-2</v>
      </c>
      <c r="G74" s="42" t="s">
        <v>6632</v>
      </c>
      <c r="H74" s="42" t="s">
        <v>6395</v>
      </c>
    </row>
    <row r="75" spans="1:8" x14ac:dyDescent="0.4">
      <c r="A75" s="42" t="s">
        <v>6633</v>
      </c>
      <c r="B75" s="42" t="s">
        <v>6634</v>
      </c>
      <c r="C75" s="42" t="s">
        <v>6497</v>
      </c>
      <c r="D75" s="42" t="s">
        <v>6635</v>
      </c>
      <c r="E75" s="42">
        <v>1.5260919999999999E-3</v>
      </c>
      <c r="F75" s="42">
        <v>3.681334E-2</v>
      </c>
      <c r="G75" s="42" t="s">
        <v>6468</v>
      </c>
      <c r="H75" s="42" t="s">
        <v>6428</v>
      </c>
    </row>
    <row r="76" spans="1:8" x14ac:dyDescent="0.4">
      <c r="A76" s="42" t="s">
        <v>6636</v>
      </c>
      <c r="B76" s="42" t="s">
        <v>6637</v>
      </c>
      <c r="C76" s="42" t="s">
        <v>6497</v>
      </c>
      <c r="D76" s="42" t="s">
        <v>6638</v>
      </c>
      <c r="E76" s="42">
        <v>1.5399039999999999E-3</v>
      </c>
      <c r="F76" s="42">
        <v>3.681334E-2</v>
      </c>
      <c r="G76" s="42" t="s">
        <v>6478</v>
      </c>
      <c r="H76" s="42" t="s">
        <v>6479</v>
      </c>
    </row>
    <row r="77" spans="1:8" x14ac:dyDescent="0.4">
      <c r="A77" s="42" t="s">
        <v>6639</v>
      </c>
      <c r="B77" s="42" t="s">
        <v>6640</v>
      </c>
      <c r="C77" s="42" t="s">
        <v>6497</v>
      </c>
      <c r="D77" s="42" t="s">
        <v>6641</v>
      </c>
      <c r="E77" s="42">
        <v>1.644307E-3</v>
      </c>
      <c r="F77" s="42">
        <v>3.8506989999999998E-2</v>
      </c>
      <c r="G77" s="42" t="s">
        <v>6642</v>
      </c>
      <c r="H77" s="42" t="s">
        <v>6643</v>
      </c>
    </row>
    <row r="78" spans="1:8" x14ac:dyDescent="0.4">
      <c r="A78" s="42" t="s">
        <v>6644</v>
      </c>
      <c r="B78" s="42" t="s">
        <v>6645</v>
      </c>
      <c r="C78" s="42" t="s">
        <v>6497</v>
      </c>
      <c r="D78" s="42" t="s">
        <v>6646</v>
      </c>
      <c r="E78" s="42">
        <v>1.915546E-3</v>
      </c>
      <c r="F78" s="42">
        <v>4.3526509999999997E-2</v>
      </c>
      <c r="G78" s="42" t="s">
        <v>6647</v>
      </c>
      <c r="H78" s="42" t="s">
        <v>6573</v>
      </c>
    </row>
    <row r="79" spans="1:8" x14ac:dyDescent="0.4">
      <c r="A79" s="42" t="s">
        <v>6648</v>
      </c>
      <c r="B79" s="42" t="s">
        <v>6649</v>
      </c>
      <c r="C79" s="42" t="s">
        <v>6650</v>
      </c>
      <c r="D79" s="42" t="s">
        <v>6651</v>
      </c>
      <c r="E79" s="42" t="s">
        <v>6652</v>
      </c>
      <c r="F79" s="42" t="s">
        <v>6653</v>
      </c>
      <c r="G79" s="42" t="s">
        <v>6654</v>
      </c>
      <c r="H79" s="42" t="s">
        <v>6655</v>
      </c>
    </row>
    <row r="80" spans="1:8" x14ac:dyDescent="0.4">
      <c r="A80" s="42" t="s">
        <v>6656</v>
      </c>
      <c r="B80" s="42" t="s">
        <v>6657</v>
      </c>
      <c r="C80" s="42" t="s">
        <v>6650</v>
      </c>
      <c r="D80" s="42" t="s">
        <v>6658</v>
      </c>
      <c r="E80" s="42" t="s">
        <v>6659</v>
      </c>
      <c r="F80" s="42" t="s">
        <v>6660</v>
      </c>
      <c r="G80" s="42" t="s">
        <v>6661</v>
      </c>
      <c r="H80" s="42" t="s">
        <v>6662</v>
      </c>
    </row>
    <row r="81" spans="1:8" x14ac:dyDescent="0.4">
      <c r="A81" s="42" t="s">
        <v>6663</v>
      </c>
      <c r="B81" s="42" t="s">
        <v>6664</v>
      </c>
      <c r="C81" s="42" t="s">
        <v>6650</v>
      </c>
      <c r="D81" s="42" t="s">
        <v>6665</v>
      </c>
      <c r="E81" s="42" t="s">
        <v>6666</v>
      </c>
      <c r="F81" s="42" t="s">
        <v>6667</v>
      </c>
      <c r="G81" s="42" t="s">
        <v>6668</v>
      </c>
      <c r="H81" s="42" t="s">
        <v>6669</v>
      </c>
    </row>
    <row r="82" spans="1:8" x14ac:dyDescent="0.4">
      <c r="A82" s="42" t="s">
        <v>6670</v>
      </c>
      <c r="B82" s="42" t="s">
        <v>6671</v>
      </c>
      <c r="C82" s="42" t="s">
        <v>6650</v>
      </c>
      <c r="D82" s="42" t="s">
        <v>6672</v>
      </c>
      <c r="E82" s="42" t="s">
        <v>6673</v>
      </c>
      <c r="F82" s="42" t="s">
        <v>6674</v>
      </c>
      <c r="G82" s="42" t="s">
        <v>6675</v>
      </c>
      <c r="H82" s="42" t="s">
        <v>6334</v>
      </c>
    </row>
    <row r="83" spans="1:8" x14ac:dyDescent="0.4">
      <c r="A83" s="42" t="s">
        <v>6676</v>
      </c>
      <c r="B83" s="42" t="s">
        <v>6677</v>
      </c>
      <c r="C83" s="42" t="s">
        <v>6650</v>
      </c>
      <c r="D83" s="42" t="s">
        <v>6678</v>
      </c>
      <c r="E83" s="42" t="s">
        <v>6679</v>
      </c>
      <c r="F83" s="42" t="s">
        <v>6680</v>
      </c>
      <c r="G83" s="42" t="s">
        <v>6681</v>
      </c>
      <c r="H83" s="42" t="s">
        <v>6537</v>
      </c>
    </row>
    <row r="84" spans="1:8" x14ac:dyDescent="0.4">
      <c r="A84" s="42" t="s">
        <v>6682</v>
      </c>
      <c r="B84" s="42" t="s">
        <v>6683</v>
      </c>
      <c r="C84" s="42" t="s">
        <v>6650</v>
      </c>
      <c r="D84" s="42" t="s">
        <v>6684</v>
      </c>
      <c r="E84" s="42" t="s">
        <v>6685</v>
      </c>
      <c r="F84" s="42">
        <v>5.232387E-5</v>
      </c>
      <c r="G84" s="42" t="s">
        <v>6686</v>
      </c>
      <c r="H84" s="42" t="s">
        <v>6537</v>
      </c>
    </row>
    <row r="85" spans="1:8" x14ac:dyDescent="0.4">
      <c r="A85" s="42" t="s">
        <v>6687</v>
      </c>
      <c r="B85" s="42" t="s">
        <v>6688</v>
      </c>
      <c r="C85" s="42" t="s">
        <v>6650</v>
      </c>
      <c r="D85" s="42" t="s">
        <v>6689</v>
      </c>
      <c r="E85" s="42" t="s">
        <v>6690</v>
      </c>
      <c r="F85" s="42">
        <v>7.2037800000000003E-5</v>
      </c>
      <c r="G85" s="42" t="s">
        <v>6691</v>
      </c>
      <c r="H85" s="42" t="s">
        <v>6606</v>
      </c>
    </row>
    <row r="86" spans="1:8" x14ac:dyDescent="0.4">
      <c r="A86" s="42" t="s">
        <v>6692</v>
      </c>
      <c r="B86" s="42" t="s">
        <v>6693</v>
      </c>
      <c r="C86" s="42" t="s">
        <v>6650</v>
      </c>
      <c r="D86" s="42" t="s">
        <v>6694</v>
      </c>
      <c r="E86" s="42">
        <v>1.2751230000000001E-6</v>
      </c>
      <c r="F86" s="42">
        <v>1.045145E-4</v>
      </c>
      <c r="G86" s="42" t="s">
        <v>6695</v>
      </c>
      <c r="H86" s="42" t="s">
        <v>6696</v>
      </c>
    </row>
    <row r="87" spans="1:8" x14ac:dyDescent="0.4">
      <c r="A87" s="42" t="s">
        <v>6697</v>
      </c>
      <c r="B87" s="42" t="s">
        <v>6698</v>
      </c>
      <c r="C87" s="42" t="s">
        <v>6650</v>
      </c>
      <c r="D87" s="42" t="s">
        <v>6699</v>
      </c>
      <c r="E87" s="42">
        <v>2.8836300000000002E-6</v>
      </c>
      <c r="F87" s="42">
        <v>2.1348170000000001E-4</v>
      </c>
      <c r="G87" s="42" t="s">
        <v>6362</v>
      </c>
      <c r="H87" s="42" t="s">
        <v>6328</v>
      </c>
    </row>
    <row r="88" spans="1:8" x14ac:dyDescent="0.4">
      <c r="A88" s="42" t="s">
        <v>6700</v>
      </c>
      <c r="B88" s="42" t="s">
        <v>6701</v>
      </c>
      <c r="C88" s="42" t="s">
        <v>6650</v>
      </c>
      <c r="D88" s="42" t="s">
        <v>6702</v>
      </c>
      <c r="E88" s="42">
        <v>5.6424749999999997E-6</v>
      </c>
      <c r="F88" s="42">
        <v>3.4998599999999999E-4</v>
      </c>
      <c r="G88" s="42" t="s">
        <v>6703</v>
      </c>
      <c r="H88" s="42" t="s">
        <v>6704</v>
      </c>
    </row>
    <row r="89" spans="1:8" x14ac:dyDescent="0.4">
      <c r="A89" s="42" t="s">
        <v>6705</v>
      </c>
      <c r="B89" s="42" t="s">
        <v>6706</v>
      </c>
      <c r="C89" s="42" t="s">
        <v>6650</v>
      </c>
      <c r="D89" s="42" t="s">
        <v>6707</v>
      </c>
      <c r="E89" s="42">
        <v>1.10589E-5</v>
      </c>
      <c r="F89" s="42">
        <v>6.3450460000000002E-4</v>
      </c>
      <c r="G89" s="42" t="s">
        <v>6385</v>
      </c>
      <c r="H89" s="42" t="s">
        <v>6340</v>
      </c>
    </row>
    <row r="90" spans="1:8" x14ac:dyDescent="0.4">
      <c r="A90" s="42" t="s">
        <v>6708</v>
      </c>
      <c r="B90" s="42" t="s">
        <v>6709</v>
      </c>
      <c r="C90" s="42" t="s">
        <v>6650</v>
      </c>
      <c r="D90" s="42" t="s">
        <v>6710</v>
      </c>
      <c r="E90" s="42">
        <v>1.368614E-5</v>
      </c>
      <c r="F90" s="42">
        <v>7.6609010000000001E-4</v>
      </c>
      <c r="G90" s="42" t="s">
        <v>6711</v>
      </c>
      <c r="H90" s="42" t="s">
        <v>6358</v>
      </c>
    </row>
    <row r="91" spans="1:8" x14ac:dyDescent="0.4">
      <c r="A91" s="42" t="s">
        <v>6712</v>
      </c>
      <c r="B91" s="42" t="s">
        <v>6713</v>
      </c>
      <c r="C91" s="42" t="s">
        <v>6650</v>
      </c>
      <c r="D91" s="42" t="s">
        <v>6714</v>
      </c>
      <c r="E91" s="42">
        <v>6.7563540000000001E-5</v>
      </c>
      <c r="F91" s="42">
        <v>3.164455E-3</v>
      </c>
      <c r="G91" s="42" t="s">
        <v>6715</v>
      </c>
      <c r="H91" s="42" t="s">
        <v>6340</v>
      </c>
    </row>
    <row r="92" spans="1:8" x14ac:dyDescent="0.4">
      <c r="A92" s="42" t="s">
        <v>6716</v>
      </c>
      <c r="B92" s="42" t="s">
        <v>6717</v>
      </c>
      <c r="C92" s="42" t="s">
        <v>6650</v>
      </c>
      <c r="D92" s="42" t="s">
        <v>6718</v>
      </c>
      <c r="E92" s="42">
        <v>2.172687E-4</v>
      </c>
      <c r="F92" s="42">
        <v>8.4513850000000005E-3</v>
      </c>
      <c r="G92" s="42" t="s">
        <v>6610</v>
      </c>
      <c r="H92" s="42" t="s">
        <v>6405</v>
      </c>
    </row>
    <row r="93" spans="1:8" x14ac:dyDescent="0.4">
      <c r="A93" s="42" t="s">
        <v>6719</v>
      </c>
      <c r="B93" s="42" t="s">
        <v>6720</v>
      </c>
      <c r="C93" s="42" t="s">
        <v>6650</v>
      </c>
      <c r="D93" s="42" t="s">
        <v>6721</v>
      </c>
      <c r="E93" s="42">
        <v>2.9289970000000002E-4</v>
      </c>
      <c r="F93" s="42">
        <v>1.0276260000000001E-2</v>
      </c>
      <c r="G93" s="42" t="s">
        <v>6423</v>
      </c>
      <c r="H93" s="42" t="s">
        <v>6413</v>
      </c>
    </row>
    <row r="94" spans="1:8" x14ac:dyDescent="0.4">
      <c r="A94" s="42" t="s">
        <v>6722</v>
      </c>
      <c r="B94" s="42" t="s">
        <v>6723</v>
      </c>
      <c r="C94" s="42" t="s">
        <v>6650</v>
      </c>
      <c r="D94" s="42" t="s">
        <v>6724</v>
      </c>
      <c r="E94" s="42">
        <v>3.501364E-4</v>
      </c>
      <c r="F94" s="42">
        <v>1.147947E-2</v>
      </c>
      <c r="G94" s="42" t="s">
        <v>6725</v>
      </c>
      <c r="H94" s="42" t="s">
        <v>6395</v>
      </c>
    </row>
    <row r="95" spans="1:8" x14ac:dyDescent="0.4">
      <c r="A95" s="42" t="s">
        <v>6726</v>
      </c>
      <c r="B95" s="42" t="s">
        <v>6727</v>
      </c>
      <c r="C95" s="42" t="s">
        <v>6650</v>
      </c>
      <c r="D95" s="42" t="s">
        <v>6728</v>
      </c>
      <c r="E95" s="42">
        <v>4.1544919999999999E-4</v>
      </c>
      <c r="F95" s="42">
        <v>1.342896E-2</v>
      </c>
      <c r="G95" s="42" t="s">
        <v>6729</v>
      </c>
      <c r="H95" s="42" t="s">
        <v>6381</v>
      </c>
    </row>
    <row r="96" spans="1:8" x14ac:dyDescent="0.4">
      <c r="A96" s="42" t="s">
        <v>6730</v>
      </c>
      <c r="B96" s="42" t="s">
        <v>6731</v>
      </c>
      <c r="C96" s="42" t="s">
        <v>6650</v>
      </c>
      <c r="D96" s="42" t="s">
        <v>6732</v>
      </c>
      <c r="E96" s="42">
        <v>5.0355029999999996E-4</v>
      </c>
      <c r="F96" s="42">
        <v>1.5987879999999999E-2</v>
      </c>
      <c r="G96" s="42" t="s">
        <v>6733</v>
      </c>
      <c r="H96" s="42" t="s">
        <v>6734</v>
      </c>
    </row>
    <row r="97" spans="1:8" x14ac:dyDescent="0.4">
      <c r="A97" s="42" t="s">
        <v>6735</v>
      </c>
      <c r="B97" s="42" t="s">
        <v>6736</v>
      </c>
      <c r="C97" s="42" t="s">
        <v>6650</v>
      </c>
      <c r="D97" s="42" t="s">
        <v>6737</v>
      </c>
      <c r="E97" s="42">
        <v>8.3126510000000001E-4</v>
      </c>
      <c r="F97" s="42">
        <v>2.4148780000000002E-2</v>
      </c>
      <c r="G97" s="42" t="s">
        <v>6738</v>
      </c>
      <c r="H97" s="42" t="s">
        <v>6556</v>
      </c>
    </row>
    <row r="98" spans="1:8" x14ac:dyDescent="0.4">
      <c r="A98" s="42" t="s">
        <v>6739</v>
      </c>
      <c r="B98" s="42" t="s">
        <v>6740</v>
      </c>
      <c r="C98" s="42" t="s">
        <v>6650</v>
      </c>
      <c r="D98" s="42" t="s">
        <v>6741</v>
      </c>
      <c r="E98" s="42">
        <v>1.0784270000000001E-3</v>
      </c>
      <c r="F98" s="42">
        <v>3.055544E-2</v>
      </c>
      <c r="G98" s="42" t="s">
        <v>6742</v>
      </c>
      <c r="H98" s="42" t="s">
        <v>6704</v>
      </c>
    </row>
    <row r="99" spans="1:8" x14ac:dyDescent="0.4">
      <c r="A99" s="42" t="s">
        <v>6743</v>
      </c>
      <c r="B99" s="42" t="s">
        <v>6744</v>
      </c>
      <c r="C99" s="42" t="s">
        <v>6650</v>
      </c>
      <c r="D99" s="42" t="s">
        <v>6745</v>
      </c>
      <c r="E99" s="42">
        <v>1.1635580000000001E-3</v>
      </c>
      <c r="F99" s="42">
        <v>3.1790069999999997E-2</v>
      </c>
      <c r="G99" s="42" t="s">
        <v>6464</v>
      </c>
      <c r="H99" s="42" t="s">
        <v>6400</v>
      </c>
    </row>
    <row r="100" spans="1:8" x14ac:dyDescent="0.4">
      <c r="A100" s="42" t="s">
        <v>6746</v>
      </c>
      <c r="B100" s="42" t="s">
        <v>6747</v>
      </c>
      <c r="C100" s="42" t="s">
        <v>6650</v>
      </c>
      <c r="D100" s="42" t="s">
        <v>6748</v>
      </c>
      <c r="E100" s="42">
        <v>1.5260919999999999E-3</v>
      </c>
      <c r="F100" s="42">
        <v>3.681334E-2</v>
      </c>
      <c r="G100" s="42" t="s">
        <v>6468</v>
      </c>
      <c r="H100" s="42" t="s">
        <v>6428</v>
      </c>
    </row>
    <row r="101" spans="1:8" x14ac:dyDescent="0.4">
      <c r="A101" s="42" t="s">
        <v>6749</v>
      </c>
      <c r="B101" s="42" t="s">
        <v>6750</v>
      </c>
      <c r="C101" s="42" t="s">
        <v>6650</v>
      </c>
      <c r="D101" s="42" t="s">
        <v>6485</v>
      </c>
      <c r="E101" s="42">
        <v>1.5399039999999999E-3</v>
      </c>
      <c r="F101" s="42">
        <v>3.681334E-2</v>
      </c>
      <c r="G101" s="42" t="s">
        <v>6478</v>
      </c>
      <c r="H101" s="42" t="s">
        <v>6479</v>
      </c>
    </row>
    <row r="102" spans="1:8" x14ac:dyDescent="0.4">
      <c r="A102" s="42" t="s">
        <v>6751</v>
      </c>
      <c r="B102" s="42" t="s">
        <v>6752</v>
      </c>
      <c r="C102" s="42" t="s">
        <v>6650</v>
      </c>
      <c r="D102" s="42" t="s">
        <v>6753</v>
      </c>
      <c r="E102" s="42">
        <v>1.5399039999999999E-3</v>
      </c>
      <c r="F102" s="42">
        <v>3.681334E-2</v>
      </c>
      <c r="G102" s="42" t="s">
        <v>6478</v>
      </c>
      <c r="H102" s="42" t="s">
        <v>6479</v>
      </c>
    </row>
    <row r="103" spans="1:8" x14ac:dyDescent="0.4">
      <c r="A103" s="42" t="s">
        <v>6754</v>
      </c>
      <c r="B103" s="42" t="s">
        <v>6755</v>
      </c>
      <c r="C103" s="42" t="s">
        <v>6650</v>
      </c>
      <c r="D103" s="42" t="s">
        <v>6756</v>
      </c>
      <c r="E103" s="42">
        <v>1.844186E-3</v>
      </c>
      <c r="F103" s="42">
        <v>4.2324069999999998E-2</v>
      </c>
      <c r="G103" s="42" t="s">
        <v>6494</v>
      </c>
      <c r="H103" s="42" t="s">
        <v>6413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65"/>
  <sheetViews>
    <sheetView workbookViewId="0"/>
  </sheetViews>
  <sheetFormatPr defaultColWidth="9.3046875" defaultRowHeight="12.9" x14ac:dyDescent="0.35"/>
  <cols>
    <col min="1" max="1" width="13.15234375" style="17" customWidth="1"/>
    <col min="2" max="2" width="13.3828125" style="17" customWidth="1"/>
    <col min="3" max="4" width="9.69140625" style="17" customWidth="1"/>
    <col min="5" max="5" width="14.3046875" style="17" customWidth="1"/>
    <col min="6" max="6" width="14.69140625" style="17" customWidth="1"/>
    <col min="7" max="7" width="7.15234375" style="16" customWidth="1"/>
    <col min="8" max="8" width="8.3046875" style="16" customWidth="1"/>
    <col min="9" max="9" width="24.84375" style="16" customWidth="1"/>
    <col min="10" max="10" width="25.84375" style="16" customWidth="1"/>
    <col min="11" max="38" width="9.3046875" style="19"/>
    <col min="39" max="16384" width="9.3046875" style="17"/>
  </cols>
  <sheetData>
    <row r="1" spans="1:81" ht="18.45" x14ac:dyDescent="0.35">
      <c r="A1" s="91" t="s">
        <v>10579</v>
      </c>
    </row>
    <row r="2" spans="1:81" s="9" customFormat="1" ht="45" customHeight="1" x14ac:dyDescent="0.4">
      <c r="A2" s="9" t="s">
        <v>48</v>
      </c>
      <c r="B2" s="10" t="s">
        <v>49</v>
      </c>
      <c r="C2" s="9" t="s">
        <v>50</v>
      </c>
      <c r="D2" s="9" t="s">
        <v>51</v>
      </c>
      <c r="E2" s="11" t="s">
        <v>6286</v>
      </c>
      <c r="F2" s="11" t="s">
        <v>6287</v>
      </c>
      <c r="G2" s="10" t="s">
        <v>54</v>
      </c>
      <c r="H2" s="10" t="s">
        <v>55</v>
      </c>
      <c r="I2" s="10" t="s">
        <v>6288</v>
      </c>
      <c r="J2" s="10" t="s">
        <v>6289</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row>
    <row r="3" spans="1:81" s="13" customFormat="1" x14ac:dyDescent="0.35">
      <c r="A3" s="13" t="s">
        <v>1158</v>
      </c>
      <c r="B3" s="13" t="s">
        <v>1159</v>
      </c>
      <c r="C3" s="13">
        <v>198.5</v>
      </c>
      <c r="D3" s="13">
        <v>1.5</v>
      </c>
      <c r="E3" s="14">
        <f t="shared" ref="E3:E66" si="0">D3/C3</f>
        <v>7.556675062972292E-3</v>
      </c>
      <c r="F3" s="14">
        <f t="shared" ref="F3:F66" si="1">LOG(E3,2)</f>
        <v>-7.0480326964218021</v>
      </c>
      <c r="G3" s="15" t="s">
        <v>1160</v>
      </c>
      <c r="H3" s="15" t="s">
        <v>1161</v>
      </c>
      <c r="I3" s="15" t="s">
        <v>1162</v>
      </c>
      <c r="J3" s="16" t="s">
        <v>1163</v>
      </c>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row>
    <row r="4" spans="1:81" s="13" customFormat="1" x14ac:dyDescent="0.35">
      <c r="A4" s="13" t="s">
        <v>1164</v>
      </c>
      <c r="B4" s="13" t="s">
        <v>1165</v>
      </c>
      <c r="C4" s="13">
        <v>195.3</v>
      </c>
      <c r="D4" s="13">
        <v>4.7</v>
      </c>
      <c r="E4" s="14">
        <f t="shared" si="0"/>
        <v>2.4065540194572452E-2</v>
      </c>
      <c r="F4" s="14">
        <f t="shared" si="1"/>
        <v>-5.376887382209155</v>
      </c>
      <c r="G4" s="15" t="s">
        <v>1166</v>
      </c>
      <c r="H4" s="15" t="s">
        <v>1167</v>
      </c>
      <c r="I4" s="15" t="s">
        <v>1168</v>
      </c>
      <c r="J4" s="16" t="s">
        <v>1169</v>
      </c>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81" s="13" customFormat="1" x14ac:dyDescent="0.35">
      <c r="A5" s="13" t="s">
        <v>1170</v>
      </c>
      <c r="B5" s="13" t="s">
        <v>1171</v>
      </c>
      <c r="C5" s="13">
        <v>193.2</v>
      </c>
      <c r="D5" s="13">
        <v>6.8</v>
      </c>
      <c r="E5" s="14">
        <f t="shared" si="0"/>
        <v>3.5196687370600416E-2</v>
      </c>
      <c r="F5" s="14">
        <f t="shared" si="1"/>
        <v>-4.8284165375854338</v>
      </c>
      <c r="G5" s="15" t="s">
        <v>1172</v>
      </c>
      <c r="H5" s="15" t="s">
        <v>1173</v>
      </c>
      <c r="I5" s="15" t="s">
        <v>1174</v>
      </c>
      <c r="J5" s="16" t="s">
        <v>1175</v>
      </c>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81" s="13" customFormat="1" x14ac:dyDescent="0.35">
      <c r="A6" s="13" t="s">
        <v>1176</v>
      </c>
      <c r="B6" s="13" t="s">
        <v>16</v>
      </c>
      <c r="C6" s="13">
        <v>191.7</v>
      </c>
      <c r="D6" s="13">
        <v>8.3000000000000007</v>
      </c>
      <c r="E6" s="14">
        <f t="shared" si="0"/>
        <v>4.3296817944705274E-2</v>
      </c>
      <c r="F6" s="14">
        <f t="shared" si="1"/>
        <v>-4.5295951903212259</v>
      </c>
      <c r="G6" s="15" t="s">
        <v>17</v>
      </c>
      <c r="H6" s="15" t="s">
        <v>1177</v>
      </c>
      <c r="I6" s="15" t="s">
        <v>1178</v>
      </c>
      <c r="J6" s="16" t="s">
        <v>1179</v>
      </c>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81" s="13" customFormat="1" x14ac:dyDescent="0.35">
      <c r="A7" s="13" t="s">
        <v>1180</v>
      </c>
      <c r="B7" s="18" t="s">
        <v>25</v>
      </c>
      <c r="C7" s="13">
        <v>191.7</v>
      </c>
      <c r="D7" s="13">
        <v>8.3000000000000007</v>
      </c>
      <c r="E7" s="14">
        <f t="shared" si="0"/>
        <v>4.3296817944705274E-2</v>
      </c>
      <c r="F7" s="14">
        <f t="shared" si="1"/>
        <v>-4.5295951903212259</v>
      </c>
      <c r="G7" s="15" t="s">
        <v>20</v>
      </c>
      <c r="H7" s="15" t="s">
        <v>1181</v>
      </c>
      <c r="I7" s="15" t="s">
        <v>1182</v>
      </c>
      <c r="J7" s="16" t="s">
        <v>1183</v>
      </c>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81" s="13" customFormat="1" x14ac:dyDescent="0.35">
      <c r="A8" s="13" t="s">
        <v>1184</v>
      </c>
      <c r="B8" s="13" t="s">
        <v>1185</v>
      </c>
      <c r="C8" s="13">
        <v>188.3</v>
      </c>
      <c r="D8" s="13">
        <v>11.7</v>
      </c>
      <c r="E8" s="14">
        <f t="shared" si="0"/>
        <v>6.2134891131173653E-2</v>
      </c>
      <c r="F8" s="14">
        <f t="shared" si="1"/>
        <v>-4.008452565030824</v>
      </c>
      <c r="G8" s="15" t="s">
        <v>1186</v>
      </c>
      <c r="H8" s="15" t="s">
        <v>1187</v>
      </c>
      <c r="I8" s="15" t="s">
        <v>1188</v>
      </c>
      <c r="J8" s="16" t="s">
        <v>1189</v>
      </c>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81" s="13" customFormat="1" x14ac:dyDescent="0.35">
      <c r="A9" s="13" t="s">
        <v>1190</v>
      </c>
      <c r="B9" s="13" t="s">
        <v>1191</v>
      </c>
      <c r="C9" s="13">
        <v>188.2</v>
      </c>
      <c r="D9" s="13">
        <v>11.8</v>
      </c>
      <c r="E9" s="14">
        <f t="shared" si="0"/>
        <v>6.2699256110520726E-2</v>
      </c>
      <c r="F9" s="14">
        <f t="shared" si="1"/>
        <v>-3.9954078633666952</v>
      </c>
      <c r="G9" s="15" t="s">
        <v>1192</v>
      </c>
      <c r="H9" s="15" t="s">
        <v>1193</v>
      </c>
      <c r="I9" s="15" t="s">
        <v>1194</v>
      </c>
      <c r="J9" s="16" t="s">
        <v>1195</v>
      </c>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81" s="13" customFormat="1" x14ac:dyDescent="0.35">
      <c r="A10" s="13" t="s">
        <v>1196</v>
      </c>
      <c r="B10" s="13" t="s">
        <v>1197</v>
      </c>
      <c r="C10" s="13">
        <v>187.6</v>
      </c>
      <c r="D10" s="13">
        <v>12.4</v>
      </c>
      <c r="E10" s="14">
        <f t="shared" si="0"/>
        <v>6.6098081023454158E-2</v>
      </c>
      <c r="F10" s="14">
        <f t="shared" si="1"/>
        <v>-3.9192478021285013</v>
      </c>
      <c r="G10" s="15" t="s">
        <v>1198</v>
      </c>
      <c r="H10" s="15" t="s">
        <v>1199</v>
      </c>
      <c r="I10" s="15" t="s">
        <v>1200</v>
      </c>
      <c r="J10" s="16" t="s">
        <v>1201</v>
      </c>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81" s="13" customFormat="1" x14ac:dyDescent="0.35">
      <c r="A11" s="13" t="s">
        <v>1202</v>
      </c>
      <c r="B11" s="13" t="s">
        <v>1203</v>
      </c>
      <c r="C11" s="13">
        <v>186.6</v>
      </c>
      <c r="D11" s="13">
        <v>13.4</v>
      </c>
      <c r="E11" s="14">
        <f t="shared" si="0"/>
        <v>7.1811361200428733E-2</v>
      </c>
      <c r="F11" s="14">
        <f t="shared" si="1"/>
        <v>-3.7996440803939864</v>
      </c>
      <c r="G11" s="15" t="s">
        <v>1204</v>
      </c>
      <c r="H11" s="15" t="s">
        <v>1205</v>
      </c>
      <c r="I11" s="15" t="s">
        <v>1206</v>
      </c>
      <c r="J11" s="16" t="s">
        <v>1207</v>
      </c>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81" s="13" customFormat="1" x14ac:dyDescent="0.35">
      <c r="A12" s="13" t="s">
        <v>1208</v>
      </c>
      <c r="B12" s="13" t="s">
        <v>1209</v>
      </c>
      <c r="C12" s="13">
        <v>183.3</v>
      </c>
      <c r="D12" s="13">
        <v>16.7</v>
      </c>
      <c r="E12" s="14">
        <f t="shared" si="0"/>
        <v>9.1107474086197487E-2</v>
      </c>
      <c r="F12" s="14">
        <f t="shared" si="1"/>
        <v>-3.4562867780658335</v>
      </c>
      <c r="G12" s="15" t="s">
        <v>1210</v>
      </c>
      <c r="H12" s="15" t="s">
        <v>1211</v>
      </c>
      <c r="I12" s="15" t="s">
        <v>1212</v>
      </c>
      <c r="J12" s="16" t="s">
        <v>1213</v>
      </c>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81" s="13" customFormat="1" x14ac:dyDescent="0.35">
      <c r="A13" s="13" t="s">
        <v>1214</v>
      </c>
      <c r="B13" s="13" t="s">
        <v>1215</v>
      </c>
      <c r="C13" s="13">
        <v>183.2</v>
      </c>
      <c r="D13" s="13">
        <v>16.8</v>
      </c>
      <c r="E13" s="14">
        <f t="shared" si="0"/>
        <v>9.1703056768558958E-2</v>
      </c>
      <c r="F13" s="14">
        <f t="shared" si="1"/>
        <v>-3.4468863653181834</v>
      </c>
      <c r="G13" s="15" t="s">
        <v>1216</v>
      </c>
      <c r="H13" s="15" t="s">
        <v>1217</v>
      </c>
      <c r="I13" s="15" t="s">
        <v>1218</v>
      </c>
      <c r="J13" s="16" t="s">
        <v>1219</v>
      </c>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81" s="13" customFormat="1" x14ac:dyDescent="0.35">
      <c r="A14" s="13" t="s">
        <v>1220</v>
      </c>
      <c r="B14" s="13" t="s">
        <v>1221</v>
      </c>
      <c r="C14" s="13">
        <v>181.7</v>
      </c>
      <c r="D14" s="13">
        <v>18.3</v>
      </c>
      <c r="E14" s="14">
        <f t="shared" si="0"/>
        <v>0.100715465052284</v>
      </c>
      <c r="F14" s="14">
        <f t="shared" si="1"/>
        <v>-3.3116428659500734</v>
      </c>
      <c r="G14" s="15" t="s">
        <v>1222</v>
      </c>
      <c r="H14" s="15" t="s">
        <v>1223</v>
      </c>
      <c r="I14" s="15" t="s">
        <v>1224</v>
      </c>
      <c r="J14" s="16" t="s">
        <v>1225</v>
      </c>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81" s="13" customFormat="1" x14ac:dyDescent="0.35">
      <c r="A15" s="13" t="s">
        <v>1226</v>
      </c>
      <c r="B15" s="18" t="s">
        <v>1227</v>
      </c>
      <c r="C15" s="13">
        <v>179.1</v>
      </c>
      <c r="D15" s="13">
        <v>20.9</v>
      </c>
      <c r="E15" s="14">
        <f t="shared" si="0"/>
        <v>0.11669458403126745</v>
      </c>
      <c r="F15" s="14">
        <f t="shared" si="1"/>
        <v>-3.0991904899050788</v>
      </c>
      <c r="G15" s="15" t="s">
        <v>1228</v>
      </c>
      <c r="H15" s="15" t="s">
        <v>1229</v>
      </c>
      <c r="I15" s="15" t="s">
        <v>1230</v>
      </c>
      <c r="J15" s="16" t="s">
        <v>1231</v>
      </c>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81" s="13" customFormat="1" x14ac:dyDescent="0.35">
      <c r="A16" s="13" t="s">
        <v>1232</v>
      </c>
      <c r="B16" s="13" t="s">
        <v>1233</v>
      </c>
      <c r="C16" s="13">
        <v>178.6</v>
      </c>
      <c r="D16" s="13">
        <v>21.4</v>
      </c>
      <c r="E16" s="14">
        <f t="shared" si="0"/>
        <v>0.11982082866741321</v>
      </c>
      <c r="F16" s="14">
        <f t="shared" si="1"/>
        <v>-3.0610493787200759</v>
      </c>
      <c r="G16" s="15" t="s">
        <v>1234</v>
      </c>
      <c r="H16" s="15" t="s">
        <v>1235</v>
      </c>
      <c r="I16" s="15" t="s">
        <v>1236</v>
      </c>
      <c r="J16" s="16" t="s">
        <v>1237</v>
      </c>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s="13" customFormat="1" x14ac:dyDescent="0.35">
      <c r="A17" s="13" t="s">
        <v>1238</v>
      </c>
      <c r="B17" s="13" t="s">
        <v>1239</v>
      </c>
      <c r="C17" s="13">
        <v>177.3</v>
      </c>
      <c r="D17" s="13">
        <v>22.7</v>
      </c>
      <c r="E17" s="14">
        <f t="shared" si="0"/>
        <v>0.12803158488437674</v>
      </c>
      <c r="F17" s="14">
        <f t="shared" si="1"/>
        <v>-2.9654283336077745</v>
      </c>
      <c r="G17" s="15" t="s">
        <v>1240</v>
      </c>
      <c r="H17" s="15" t="s">
        <v>1241</v>
      </c>
      <c r="I17" s="15" t="s">
        <v>1242</v>
      </c>
      <c r="J17" s="16" t="s">
        <v>1243</v>
      </c>
      <c r="K17" s="19"/>
      <c r="L17" s="19"/>
      <c r="M17" s="19"/>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s="13" customFormat="1" x14ac:dyDescent="0.35">
      <c r="A18" s="13" t="s">
        <v>1244</v>
      </c>
      <c r="B18" s="13" t="s">
        <v>1245</v>
      </c>
      <c r="C18" s="13">
        <v>173.7</v>
      </c>
      <c r="D18" s="13">
        <v>26.3</v>
      </c>
      <c r="E18" s="14">
        <f t="shared" si="0"/>
        <v>0.15141047783534831</v>
      </c>
      <c r="F18" s="14">
        <f t="shared" si="1"/>
        <v>-2.7234630494180907</v>
      </c>
      <c r="G18" s="15" t="s">
        <v>1246</v>
      </c>
      <c r="H18" s="15" t="s">
        <v>1247</v>
      </c>
      <c r="I18" s="15" t="s">
        <v>1248</v>
      </c>
      <c r="J18" s="16" t="s">
        <v>1249</v>
      </c>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s="13" customFormat="1" x14ac:dyDescent="0.35">
      <c r="A19" s="13" t="s">
        <v>1250</v>
      </c>
      <c r="B19" s="13" t="s">
        <v>1251</v>
      </c>
      <c r="C19" s="13">
        <v>172.3</v>
      </c>
      <c r="D19" s="13">
        <v>27.7</v>
      </c>
      <c r="E19" s="14">
        <f t="shared" si="0"/>
        <v>0.16076610562971561</v>
      </c>
      <c r="F19" s="14">
        <f t="shared" si="1"/>
        <v>-2.6369648201757601</v>
      </c>
      <c r="G19" s="15" t="s">
        <v>1252</v>
      </c>
      <c r="H19" s="15" t="s">
        <v>1253</v>
      </c>
      <c r="I19" s="15" t="s">
        <v>1254</v>
      </c>
      <c r="J19" s="16" t="s">
        <v>1255</v>
      </c>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s="13" customFormat="1" x14ac:dyDescent="0.35">
      <c r="A20" s="13" t="s">
        <v>1256</v>
      </c>
      <c r="B20" s="13" t="s">
        <v>1257</v>
      </c>
      <c r="C20" s="13">
        <v>171.8</v>
      </c>
      <c r="D20" s="13">
        <v>28.2</v>
      </c>
      <c r="E20" s="14">
        <f t="shared" si="0"/>
        <v>0.16414435389988358</v>
      </c>
      <c r="F20" s="14">
        <f t="shared" si="1"/>
        <v>-2.60696296873967</v>
      </c>
      <c r="G20" s="15" t="s">
        <v>1258</v>
      </c>
      <c r="H20" s="15" t="s">
        <v>1259</v>
      </c>
      <c r="I20" s="15" t="s">
        <v>1260</v>
      </c>
      <c r="J20" s="16" t="s">
        <v>1261</v>
      </c>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s="13" customFormat="1" x14ac:dyDescent="0.35">
      <c r="A21" s="13" t="s">
        <v>1262</v>
      </c>
      <c r="B21" s="13" t="s">
        <v>1263</v>
      </c>
      <c r="C21" s="13">
        <v>171.7</v>
      </c>
      <c r="D21" s="13">
        <v>28.3</v>
      </c>
      <c r="E21" s="14">
        <f t="shared" si="0"/>
        <v>0.16482236458940014</v>
      </c>
      <c r="F21" s="14">
        <f t="shared" si="1"/>
        <v>-2.6010160811702514</v>
      </c>
      <c r="G21" s="15" t="s">
        <v>1264</v>
      </c>
      <c r="H21" s="15" t="s">
        <v>1265</v>
      </c>
      <c r="I21" s="15" t="s">
        <v>1266</v>
      </c>
      <c r="J21" s="16" t="s">
        <v>1267</v>
      </c>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s="13" customFormat="1" x14ac:dyDescent="0.35">
      <c r="A22" s="13" t="s">
        <v>1268</v>
      </c>
      <c r="B22" s="13" t="s">
        <v>1269</v>
      </c>
      <c r="C22" s="13">
        <v>170.6</v>
      </c>
      <c r="D22" s="13">
        <v>29.4</v>
      </c>
      <c r="E22" s="14">
        <f t="shared" si="0"/>
        <v>0.17233294255568582</v>
      </c>
      <c r="F22" s="14">
        <f t="shared" si="1"/>
        <v>-2.5367295864819259</v>
      </c>
      <c r="G22" s="15" t="s">
        <v>1270</v>
      </c>
      <c r="H22" s="15" t="s">
        <v>1271</v>
      </c>
      <c r="I22" s="15" t="s">
        <v>1272</v>
      </c>
      <c r="J22" s="16" t="s">
        <v>1273</v>
      </c>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s="13" customFormat="1" x14ac:dyDescent="0.35">
      <c r="A23" s="13" t="s">
        <v>1274</v>
      </c>
      <c r="B23" s="13" t="s">
        <v>1275</v>
      </c>
      <c r="C23" s="13">
        <v>168.7</v>
      </c>
      <c r="D23" s="13">
        <v>31.3</v>
      </c>
      <c r="E23" s="14">
        <f t="shared" si="0"/>
        <v>0.18553645524599882</v>
      </c>
      <c r="F23" s="14">
        <f t="shared" si="1"/>
        <v>-2.4302254113549475</v>
      </c>
      <c r="G23" s="15" t="s">
        <v>1276</v>
      </c>
      <c r="H23" s="15" t="s">
        <v>1277</v>
      </c>
      <c r="I23" s="15" t="s">
        <v>1278</v>
      </c>
      <c r="J23" s="16" t="s">
        <v>1279</v>
      </c>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s="13" customFormat="1" x14ac:dyDescent="0.35">
      <c r="A24" s="13" t="s">
        <v>1280</v>
      </c>
      <c r="B24" s="13" t="s">
        <v>1281</v>
      </c>
      <c r="C24" s="13">
        <v>168.5</v>
      </c>
      <c r="D24" s="13">
        <v>31.5</v>
      </c>
      <c r="E24" s="14">
        <f t="shared" si="0"/>
        <v>0.18694362017804153</v>
      </c>
      <c r="F24" s="14">
        <f t="shared" si="1"/>
        <v>-2.4193248576819419</v>
      </c>
      <c r="G24" s="15" t="s">
        <v>1282</v>
      </c>
      <c r="H24" s="15" t="s">
        <v>1283</v>
      </c>
      <c r="I24" s="15" t="s">
        <v>1284</v>
      </c>
      <c r="J24" s="16" t="s">
        <v>1285</v>
      </c>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s="13" customFormat="1" x14ac:dyDescent="0.35">
      <c r="A25" s="13" t="s">
        <v>1286</v>
      </c>
      <c r="B25" s="13" t="s">
        <v>1287</v>
      </c>
      <c r="C25" s="13">
        <v>167.7</v>
      </c>
      <c r="D25" s="13">
        <v>32.299999999999997</v>
      </c>
      <c r="E25" s="14">
        <f t="shared" si="0"/>
        <v>0.19260584376863446</v>
      </c>
      <c r="F25" s="14">
        <f t="shared" si="1"/>
        <v>-2.3762766188704214</v>
      </c>
      <c r="G25" s="15" t="s">
        <v>1288</v>
      </c>
      <c r="H25" s="15" t="s">
        <v>1289</v>
      </c>
      <c r="I25" s="15" t="s">
        <v>1290</v>
      </c>
      <c r="J25" s="16" t="s">
        <v>1291</v>
      </c>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s="13" customFormat="1" x14ac:dyDescent="0.35">
      <c r="A26" s="13" t="s">
        <v>1292</v>
      </c>
      <c r="B26" s="13" t="s">
        <v>1293</v>
      </c>
      <c r="C26" s="13">
        <v>167.7</v>
      </c>
      <c r="D26" s="13">
        <v>32.299999999999997</v>
      </c>
      <c r="E26" s="14">
        <f t="shared" si="0"/>
        <v>0.19260584376863446</v>
      </c>
      <c r="F26" s="14">
        <f t="shared" si="1"/>
        <v>-2.3762766188704214</v>
      </c>
      <c r="G26" s="15" t="s">
        <v>1294</v>
      </c>
      <c r="H26" s="15" t="s">
        <v>1295</v>
      </c>
      <c r="I26" s="15" t="s">
        <v>1296</v>
      </c>
      <c r="J26" s="16" t="s">
        <v>1297</v>
      </c>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s="13" customFormat="1" x14ac:dyDescent="0.35">
      <c r="A27" s="13" t="s">
        <v>1298</v>
      </c>
      <c r="B27" s="18" t="s">
        <v>1299</v>
      </c>
      <c r="C27" s="13">
        <v>165.9</v>
      </c>
      <c r="D27" s="13">
        <v>34.1</v>
      </c>
      <c r="E27" s="14">
        <f t="shared" si="0"/>
        <v>0.20554550934297769</v>
      </c>
      <c r="F27" s="14">
        <f t="shared" si="1"/>
        <v>-2.2824702419316911</v>
      </c>
      <c r="G27" s="15" t="s">
        <v>1300</v>
      </c>
      <c r="H27" s="15" t="s">
        <v>1301</v>
      </c>
      <c r="I27" s="15" t="s">
        <v>1302</v>
      </c>
      <c r="J27" s="16" t="s">
        <v>1303</v>
      </c>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s="13" customFormat="1" x14ac:dyDescent="0.35">
      <c r="A28" s="13" t="s">
        <v>1304</v>
      </c>
      <c r="B28" s="13" t="s">
        <v>1305</v>
      </c>
      <c r="C28" s="13">
        <v>165.9</v>
      </c>
      <c r="D28" s="13">
        <v>34.1</v>
      </c>
      <c r="E28" s="14">
        <f t="shared" si="0"/>
        <v>0.20554550934297769</v>
      </c>
      <c r="F28" s="14">
        <f t="shared" si="1"/>
        <v>-2.2824702419316911</v>
      </c>
      <c r="G28" s="15" t="s">
        <v>1306</v>
      </c>
      <c r="H28" s="15" t="s">
        <v>1307</v>
      </c>
      <c r="I28" s="15" t="s">
        <v>1308</v>
      </c>
      <c r="J28" s="16" t="s">
        <v>1309</v>
      </c>
      <c r="K28" s="19"/>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s="13" customFormat="1" x14ac:dyDescent="0.35">
      <c r="A29" s="13" t="s">
        <v>1310</v>
      </c>
      <c r="B29" s="13" t="s">
        <v>1311</v>
      </c>
      <c r="C29" s="13">
        <v>165.5</v>
      </c>
      <c r="D29" s="13">
        <v>34.5</v>
      </c>
      <c r="E29" s="14">
        <f t="shared" si="0"/>
        <v>0.20845921450151059</v>
      </c>
      <c r="F29" s="14">
        <f t="shared" si="1"/>
        <v>-2.2621629500290488</v>
      </c>
      <c r="G29" s="15" t="s">
        <v>1312</v>
      </c>
      <c r="H29" s="15" t="s">
        <v>1313</v>
      </c>
      <c r="I29" s="15" t="s">
        <v>1314</v>
      </c>
      <c r="J29" s="16" t="s">
        <v>1315</v>
      </c>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s="13" customFormat="1" x14ac:dyDescent="0.35">
      <c r="A30" s="13" t="s">
        <v>1316</v>
      </c>
      <c r="B30" s="13" t="s">
        <v>1317</v>
      </c>
      <c r="C30" s="13">
        <v>165.4</v>
      </c>
      <c r="D30" s="13">
        <v>34.6</v>
      </c>
      <c r="E30" s="14">
        <f t="shared" si="0"/>
        <v>0.20918984280532044</v>
      </c>
      <c r="F30" s="14">
        <f t="shared" si="1"/>
        <v>-2.25711529153455</v>
      </c>
      <c r="G30" s="15" t="s">
        <v>1318</v>
      </c>
      <c r="H30" s="15" t="s">
        <v>1319</v>
      </c>
      <c r="I30" s="15" t="s">
        <v>1320</v>
      </c>
      <c r="J30" s="16" t="s">
        <v>1321</v>
      </c>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s="13" customFormat="1" x14ac:dyDescent="0.35">
      <c r="A31" s="13" t="s">
        <v>1322</v>
      </c>
      <c r="B31" s="13" t="s">
        <v>1323</v>
      </c>
      <c r="C31" s="13">
        <v>165.2</v>
      </c>
      <c r="D31" s="13">
        <v>34.799999999999997</v>
      </c>
      <c r="E31" s="14">
        <f t="shared" si="0"/>
        <v>0.21065375302663439</v>
      </c>
      <c r="F31" s="14">
        <f t="shared" si="1"/>
        <v>-2.2470544755707169</v>
      </c>
      <c r="G31" s="15" t="s">
        <v>1324</v>
      </c>
      <c r="H31" s="15" t="s">
        <v>1325</v>
      </c>
      <c r="I31" s="15" t="s">
        <v>1326</v>
      </c>
      <c r="J31" s="16" t="s">
        <v>1327</v>
      </c>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s="13" customFormat="1" x14ac:dyDescent="0.35">
      <c r="A32" s="13" t="s">
        <v>1328</v>
      </c>
      <c r="B32" s="13" t="s">
        <v>1329</v>
      </c>
      <c r="C32" s="13">
        <v>165.1</v>
      </c>
      <c r="D32" s="13">
        <v>34.9</v>
      </c>
      <c r="E32" s="14">
        <f t="shared" si="0"/>
        <v>0.2113870381586917</v>
      </c>
      <c r="F32" s="14">
        <f t="shared" si="1"/>
        <v>-2.2420411787036061</v>
      </c>
      <c r="G32" s="15" t="s">
        <v>1330</v>
      </c>
      <c r="H32" s="15" t="s">
        <v>1331</v>
      </c>
      <c r="I32" s="15" t="s">
        <v>1332</v>
      </c>
      <c r="J32" s="16" t="s">
        <v>206</v>
      </c>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s="13" customFormat="1" x14ac:dyDescent="0.35">
      <c r="A33" s="13" t="s">
        <v>1333</v>
      </c>
      <c r="B33" s="13" t="s">
        <v>22</v>
      </c>
      <c r="C33" s="13">
        <v>164.6</v>
      </c>
      <c r="D33" s="13">
        <v>35.4</v>
      </c>
      <c r="E33" s="14">
        <f t="shared" si="0"/>
        <v>0.21506682867557717</v>
      </c>
      <c r="F33" s="14">
        <f t="shared" si="1"/>
        <v>-2.2171430703386283</v>
      </c>
      <c r="G33" s="15" t="s">
        <v>23</v>
      </c>
      <c r="H33" s="15" t="s">
        <v>1334</v>
      </c>
      <c r="I33" s="15" t="s">
        <v>1335</v>
      </c>
      <c r="J33" s="16" t="s">
        <v>1336</v>
      </c>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s="13" customFormat="1" x14ac:dyDescent="0.35">
      <c r="A34" s="13" t="s">
        <v>1337</v>
      </c>
      <c r="B34" s="13" t="s">
        <v>1338</v>
      </c>
      <c r="C34" s="13">
        <v>164.3</v>
      </c>
      <c r="D34" s="13">
        <v>35.700000000000003</v>
      </c>
      <c r="E34" s="14">
        <f t="shared" si="0"/>
        <v>0.21728545343883141</v>
      </c>
      <c r="F34" s="14">
        <f t="shared" si="1"/>
        <v>-2.2023365009209748</v>
      </c>
      <c r="G34" s="15" t="s">
        <v>1339</v>
      </c>
      <c r="H34" s="15" t="s">
        <v>1340</v>
      </c>
      <c r="I34" s="15" t="s">
        <v>1341</v>
      </c>
      <c r="J34" s="16" t="s">
        <v>1342</v>
      </c>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s="13" customFormat="1" x14ac:dyDescent="0.35">
      <c r="A35" s="13" t="s">
        <v>1343</v>
      </c>
      <c r="B35" s="13" t="s">
        <v>1344</v>
      </c>
      <c r="C35" s="13">
        <v>162.19999999999999</v>
      </c>
      <c r="D35" s="13">
        <v>37.799999999999997</v>
      </c>
      <c r="E35" s="14">
        <f t="shared" si="0"/>
        <v>0.23304562268803947</v>
      </c>
      <c r="F35" s="14">
        <f t="shared" si="1"/>
        <v>-2.1013156799962003</v>
      </c>
      <c r="G35" s="15" t="s">
        <v>1345</v>
      </c>
      <c r="H35" s="15" t="s">
        <v>1346</v>
      </c>
      <c r="I35" s="15" t="s">
        <v>1347</v>
      </c>
      <c r="J35" s="16" t="s">
        <v>1348</v>
      </c>
      <c r="K35" s="19"/>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s="13" customFormat="1" x14ac:dyDescent="0.35">
      <c r="A36" s="13" t="s">
        <v>1349</v>
      </c>
      <c r="B36" s="13" t="s">
        <v>1350</v>
      </c>
      <c r="C36" s="13">
        <v>162.1</v>
      </c>
      <c r="D36" s="13">
        <v>37.9</v>
      </c>
      <c r="E36" s="14">
        <f t="shared" si="0"/>
        <v>0.2338062924120913</v>
      </c>
      <c r="F36" s="14">
        <f t="shared" si="1"/>
        <v>-2.0966143373464496</v>
      </c>
      <c r="G36" s="15" t="s">
        <v>1351</v>
      </c>
      <c r="H36" s="15" t="s">
        <v>1352</v>
      </c>
      <c r="I36" s="15" t="s">
        <v>1353</v>
      </c>
      <c r="J36" s="16" t="s">
        <v>1354</v>
      </c>
      <c r="K36" s="19"/>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s="13" customFormat="1" x14ac:dyDescent="0.35">
      <c r="A37" s="13" t="s">
        <v>1355</v>
      </c>
      <c r="B37" s="13" t="s">
        <v>1356</v>
      </c>
      <c r="C37" s="13">
        <v>161.5</v>
      </c>
      <c r="D37" s="13">
        <v>38.5</v>
      </c>
      <c r="E37" s="14">
        <f t="shared" si="0"/>
        <v>0.23839009287925697</v>
      </c>
      <c r="F37" s="14">
        <f t="shared" si="1"/>
        <v>-2.0686038139990237</v>
      </c>
      <c r="G37" s="15" t="s">
        <v>1357</v>
      </c>
      <c r="H37" s="15" t="s">
        <v>1358</v>
      </c>
      <c r="I37" s="15" t="s">
        <v>1359</v>
      </c>
      <c r="J37" s="16" t="s">
        <v>1360</v>
      </c>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s="13" customFormat="1" x14ac:dyDescent="0.35">
      <c r="A38" s="13" t="s">
        <v>1361</v>
      </c>
      <c r="B38" s="13" t="s">
        <v>1362</v>
      </c>
      <c r="C38" s="13">
        <v>160.80000000000001</v>
      </c>
      <c r="D38" s="13">
        <v>39.200000000000003</v>
      </c>
      <c r="E38" s="14">
        <f t="shared" si="0"/>
        <v>0.24378109452736318</v>
      </c>
      <c r="F38" s="14">
        <f t="shared" si="1"/>
        <v>-2.0363418470637202</v>
      </c>
      <c r="G38" s="15" t="s">
        <v>1363</v>
      </c>
      <c r="H38" s="15" t="s">
        <v>1364</v>
      </c>
      <c r="I38" s="15" t="s">
        <v>1365</v>
      </c>
      <c r="J38" s="16" t="s">
        <v>1366</v>
      </c>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s="13" customFormat="1" x14ac:dyDescent="0.35">
      <c r="A39" s="13" t="s">
        <v>1367</v>
      </c>
      <c r="B39" s="13" t="s">
        <v>1368</v>
      </c>
      <c r="C39" s="13">
        <v>160.5</v>
      </c>
      <c r="D39" s="13">
        <v>39.5</v>
      </c>
      <c r="E39" s="14">
        <f t="shared" si="0"/>
        <v>0.24610591900311526</v>
      </c>
      <c r="F39" s="14">
        <f t="shared" si="1"/>
        <v>-2.0226487389452004</v>
      </c>
      <c r="G39" s="15" t="s">
        <v>1369</v>
      </c>
      <c r="H39" s="15" t="s">
        <v>1369</v>
      </c>
      <c r="I39" s="15" t="s">
        <v>1370</v>
      </c>
      <c r="J39" s="16" t="s">
        <v>206</v>
      </c>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s="13" customFormat="1" x14ac:dyDescent="0.35">
      <c r="A40" s="13" t="s">
        <v>1371</v>
      </c>
      <c r="B40" s="18" t="s">
        <v>1372</v>
      </c>
      <c r="C40" s="13">
        <v>160.30000000000001</v>
      </c>
      <c r="D40" s="13">
        <v>39.700000000000003</v>
      </c>
      <c r="E40" s="14">
        <f t="shared" si="0"/>
        <v>0.2476606363069245</v>
      </c>
      <c r="F40" s="14">
        <f t="shared" si="1"/>
        <v>-2.0135635130115905</v>
      </c>
      <c r="G40" s="15" t="s">
        <v>1373</v>
      </c>
      <c r="H40" s="15" t="s">
        <v>1374</v>
      </c>
      <c r="I40" s="15" t="s">
        <v>1375</v>
      </c>
      <c r="J40" s="16" t="s">
        <v>1376</v>
      </c>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s="13" customFormat="1" x14ac:dyDescent="0.35">
      <c r="A41" s="13" t="s">
        <v>1377</v>
      </c>
      <c r="B41" s="13" t="s">
        <v>1378</v>
      </c>
      <c r="C41" s="13">
        <v>159</v>
      </c>
      <c r="D41" s="13">
        <v>41</v>
      </c>
      <c r="E41" s="14">
        <f t="shared" si="0"/>
        <v>0.25786163522012578</v>
      </c>
      <c r="F41" s="14">
        <f t="shared" si="1"/>
        <v>-1.9553309506662719</v>
      </c>
      <c r="G41" s="15" t="s">
        <v>1379</v>
      </c>
      <c r="H41" s="15" t="s">
        <v>1380</v>
      </c>
      <c r="I41" s="15" t="s">
        <v>1381</v>
      </c>
      <c r="J41" s="16" t="s">
        <v>1382</v>
      </c>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s="13" customFormat="1" x14ac:dyDescent="0.35">
      <c r="A42" s="13" t="s">
        <v>1383</v>
      </c>
      <c r="B42" s="13" t="s">
        <v>1384</v>
      </c>
      <c r="C42" s="13">
        <v>158.80000000000001</v>
      </c>
      <c r="D42" s="13">
        <v>41.2</v>
      </c>
      <c r="E42" s="14">
        <f t="shared" si="0"/>
        <v>0.25944584382871538</v>
      </c>
      <c r="F42" s="14">
        <f t="shared" si="1"/>
        <v>-1.9464946699597394</v>
      </c>
      <c r="G42" s="15" t="s">
        <v>1385</v>
      </c>
      <c r="H42" s="15" t="s">
        <v>1386</v>
      </c>
      <c r="I42" s="15" t="s">
        <v>1387</v>
      </c>
      <c r="J42" s="16" t="s">
        <v>356</v>
      </c>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s="13" customFormat="1" x14ac:dyDescent="0.35">
      <c r="A43" s="13" t="s">
        <v>1388</v>
      </c>
      <c r="B43" s="13" t="s">
        <v>1389</v>
      </c>
      <c r="C43" s="13">
        <v>158.4</v>
      </c>
      <c r="D43" s="13">
        <v>41.6</v>
      </c>
      <c r="E43" s="14">
        <f t="shared" si="0"/>
        <v>0.26262626262626265</v>
      </c>
      <c r="F43" s="14">
        <f t="shared" si="1"/>
        <v>-1.9289169019385175</v>
      </c>
      <c r="G43" s="15" t="s">
        <v>1390</v>
      </c>
      <c r="H43" s="15" t="s">
        <v>1390</v>
      </c>
      <c r="I43" s="15" t="s">
        <v>1391</v>
      </c>
      <c r="J43" s="16" t="s">
        <v>1392</v>
      </c>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s="13" customFormat="1" x14ac:dyDescent="0.35">
      <c r="A44" s="13" t="s">
        <v>1393</v>
      </c>
      <c r="B44" s="13" t="s">
        <v>1394</v>
      </c>
      <c r="C44" s="13">
        <v>156.9</v>
      </c>
      <c r="D44" s="13">
        <v>43.1</v>
      </c>
      <c r="E44" s="14">
        <f t="shared" si="0"/>
        <v>0.27469725940089229</v>
      </c>
      <c r="F44" s="14">
        <f t="shared" si="1"/>
        <v>-1.8640855778789993</v>
      </c>
      <c r="G44" s="15" t="s">
        <v>1395</v>
      </c>
      <c r="H44" s="15" t="s">
        <v>1396</v>
      </c>
      <c r="I44" s="15" t="s">
        <v>1397</v>
      </c>
      <c r="J44" s="16" t="s">
        <v>1398</v>
      </c>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s="13" customFormat="1" x14ac:dyDescent="0.35">
      <c r="A45" s="13" t="s">
        <v>1399</v>
      </c>
      <c r="B45" s="13" t="s">
        <v>1400</v>
      </c>
      <c r="C45" s="13">
        <v>156.80000000000001</v>
      </c>
      <c r="D45" s="13">
        <v>43.2</v>
      </c>
      <c r="E45" s="14">
        <f t="shared" si="0"/>
        <v>0.27551020408163263</v>
      </c>
      <c r="F45" s="14">
        <f t="shared" si="1"/>
        <v>-1.8598223419517399</v>
      </c>
      <c r="G45" s="15" t="s">
        <v>1401</v>
      </c>
      <c r="H45" s="15" t="s">
        <v>1402</v>
      </c>
      <c r="I45" s="15" t="s">
        <v>1403</v>
      </c>
      <c r="J45" s="16" t="s">
        <v>1404</v>
      </c>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s="13" customFormat="1" x14ac:dyDescent="0.35">
      <c r="A46" s="13" t="s">
        <v>1405</v>
      </c>
      <c r="B46" s="13" t="s">
        <v>1406</v>
      </c>
      <c r="C46" s="13">
        <v>155.69999999999999</v>
      </c>
      <c r="D46" s="13">
        <v>44.3</v>
      </c>
      <c r="E46" s="14">
        <f t="shared" si="0"/>
        <v>0.28452151573538859</v>
      </c>
      <c r="F46" s="14">
        <f t="shared" si="1"/>
        <v>-1.8133903405240186</v>
      </c>
      <c r="G46" s="15" t="s">
        <v>1407</v>
      </c>
      <c r="H46" s="15" t="s">
        <v>1408</v>
      </c>
      <c r="I46" s="15" t="s">
        <v>1409</v>
      </c>
      <c r="J46" s="16" t="s">
        <v>1410</v>
      </c>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s="13" customFormat="1" x14ac:dyDescent="0.35">
      <c r="A47" s="13" t="s">
        <v>1411</v>
      </c>
      <c r="B47" s="13" t="s">
        <v>1412</v>
      </c>
      <c r="C47" s="13">
        <v>154.19999999999999</v>
      </c>
      <c r="D47" s="13">
        <v>45.8</v>
      </c>
      <c r="E47" s="14">
        <f t="shared" si="0"/>
        <v>0.29701686121919585</v>
      </c>
      <c r="F47" s="14">
        <f t="shared" si="1"/>
        <v>-1.7513832618180905</v>
      </c>
      <c r="G47" s="15" t="s">
        <v>1413</v>
      </c>
      <c r="H47" s="15" t="s">
        <v>1414</v>
      </c>
      <c r="I47" s="15" t="s">
        <v>1415</v>
      </c>
      <c r="J47" s="16" t="s">
        <v>206</v>
      </c>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s="13" customFormat="1" x14ac:dyDescent="0.35">
      <c r="A48" s="13" t="s">
        <v>1416</v>
      </c>
      <c r="B48" s="13" t="s">
        <v>1417</v>
      </c>
      <c r="C48" s="13">
        <v>153.6</v>
      </c>
      <c r="D48" s="13">
        <v>46.4</v>
      </c>
      <c r="E48" s="14">
        <f t="shared" si="0"/>
        <v>0.30208333333333331</v>
      </c>
      <c r="F48" s="14">
        <f t="shared" si="1"/>
        <v>-1.726981505593584</v>
      </c>
      <c r="G48" s="15" t="s">
        <v>1418</v>
      </c>
      <c r="H48" s="15" t="s">
        <v>1419</v>
      </c>
      <c r="I48" s="15" t="s">
        <v>1420</v>
      </c>
      <c r="J48" s="16" t="s">
        <v>1421</v>
      </c>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s="13" customFormat="1" x14ac:dyDescent="0.35">
      <c r="A49" s="13" t="s">
        <v>1422</v>
      </c>
      <c r="B49" s="13" t="s">
        <v>1423</v>
      </c>
      <c r="C49" s="13">
        <v>153.4</v>
      </c>
      <c r="D49" s="13">
        <v>46.6</v>
      </c>
      <c r="E49" s="14">
        <f t="shared" si="0"/>
        <v>0.30378096479791394</v>
      </c>
      <c r="F49" s="14">
        <f t="shared" si="1"/>
        <v>-1.7188966228486533</v>
      </c>
      <c r="G49" s="15" t="s">
        <v>1424</v>
      </c>
      <c r="H49" s="15" t="s">
        <v>1425</v>
      </c>
      <c r="I49" s="15" t="s">
        <v>1426</v>
      </c>
      <c r="J49" s="16" t="s">
        <v>1427</v>
      </c>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s="13" customFormat="1" x14ac:dyDescent="0.35">
      <c r="A50" s="13" t="s">
        <v>1428</v>
      </c>
      <c r="B50" s="13" t="s">
        <v>1429</v>
      </c>
      <c r="C50" s="13">
        <v>153.30000000000001</v>
      </c>
      <c r="D50" s="13">
        <v>46.7</v>
      </c>
      <c r="E50" s="14">
        <f t="shared" si="0"/>
        <v>0.30463144161774297</v>
      </c>
      <c r="F50" s="14">
        <f t="shared" si="1"/>
        <v>-1.7148632419491159</v>
      </c>
      <c r="G50" s="15" t="s">
        <v>1430</v>
      </c>
      <c r="H50" s="15" t="s">
        <v>1431</v>
      </c>
      <c r="I50" s="15" t="s">
        <v>1432</v>
      </c>
      <c r="J50" s="16" t="s">
        <v>1433</v>
      </c>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s="13" customFormat="1" x14ac:dyDescent="0.35">
      <c r="A51" s="13" t="s">
        <v>1434</v>
      </c>
      <c r="B51" s="13" t="s">
        <v>1435</v>
      </c>
      <c r="C51" s="13">
        <v>152.5</v>
      </c>
      <c r="D51" s="13">
        <v>47.5</v>
      </c>
      <c r="E51" s="14">
        <f t="shared" si="0"/>
        <v>0.31147540983606559</v>
      </c>
      <c r="F51" s="14">
        <f t="shared" si="1"/>
        <v>-1.6828098241193006</v>
      </c>
      <c r="G51" s="15" t="s">
        <v>1436</v>
      </c>
      <c r="H51" s="15" t="s">
        <v>1437</v>
      </c>
      <c r="I51" s="15" t="s">
        <v>1438</v>
      </c>
      <c r="J51" s="16" t="s">
        <v>1439</v>
      </c>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s="13" customFormat="1" x14ac:dyDescent="0.35">
      <c r="A52" s="13" t="s">
        <v>1440</v>
      </c>
      <c r="B52" s="13" t="s">
        <v>1441</v>
      </c>
      <c r="C52" s="13">
        <v>152.30000000000001</v>
      </c>
      <c r="D52" s="13">
        <v>47.7</v>
      </c>
      <c r="E52" s="14">
        <f t="shared" si="0"/>
        <v>0.31319763624425473</v>
      </c>
      <c r="F52" s="14">
        <f t="shared" si="1"/>
        <v>-1.6748547704817809</v>
      </c>
      <c r="G52" s="15" t="s">
        <v>1442</v>
      </c>
      <c r="H52" s="15" t="s">
        <v>1443</v>
      </c>
      <c r="I52" s="15" t="s">
        <v>1444</v>
      </c>
      <c r="J52" s="16" t="s">
        <v>1445</v>
      </c>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s="13" customFormat="1" x14ac:dyDescent="0.35">
      <c r="A53" s="13" t="s">
        <v>1446</v>
      </c>
      <c r="B53" s="13" t="s">
        <v>1447</v>
      </c>
      <c r="C53" s="13">
        <v>152.19999999999999</v>
      </c>
      <c r="D53" s="13">
        <v>47.8</v>
      </c>
      <c r="E53" s="14">
        <f t="shared" si="0"/>
        <v>0.31406044678055189</v>
      </c>
      <c r="F53" s="14">
        <f t="shared" si="1"/>
        <v>-1.6708858355227971</v>
      </c>
      <c r="G53" s="15" t="s">
        <v>1448</v>
      </c>
      <c r="H53" s="15" t="s">
        <v>1449</v>
      </c>
      <c r="I53" s="15" t="s">
        <v>1450</v>
      </c>
      <c r="J53" s="16" t="s">
        <v>1451</v>
      </c>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s="13" customFormat="1" x14ac:dyDescent="0.35">
      <c r="A54" s="13" t="s">
        <v>1452</v>
      </c>
      <c r="B54" s="18" t="s">
        <v>1453</v>
      </c>
      <c r="C54" s="13">
        <v>151.69999999999999</v>
      </c>
      <c r="D54" s="13">
        <v>48.3</v>
      </c>
      <c r="E54" s="14">
        <f t="shared" si="0"/>
        <v>0.31839156229400134</v>
      </c>
      <c r="F54" s="14">
        <f t="shared" si="1"/>
        <v>-1.6511259914112602</v>
      </c>
      <c r="G54" s="15" t="s">
        <v>1454</v>
      </c>
      <c r="H54" s="15" t="s">
        <v>1455</v>
      </c>
      <c r="I54" s="15" t="s">
        <v>1456</v>
      </c>
      <c r="J54" s="16" t="s">
        <v>1457</v>
      </c>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s="13" customFormat="1" x14ac:dyDescent="0.35">
      <c r="A55" s="13" t="s">
        <v>1458</v>
      </c>
      <c r="B55" s="13" t="s">
        <v>1459</v>
      </c>
      <c r="C55" s="13">
        <v>151.5</v>
      </c>
      <c r="D55" s="13">
        <v>48.5</v>
      </c>
      <c r="E55" s="14">
        <f t="shared" si="0"/>
        <v>0.32013201320132012</v>
      </c>
      <c r="F55" s="14">
        <f t="shared" si="1"/>
        <v>-1.6432611412858233</v>
      </c>
      <c r="G55" s="15" t="s">
        <v>1460</v>
      </c>
      <c r="H55" s="15" t="s">
        <v>1461</v>
      </c>
      <c r="I55" s="15" t="s">
        <v>1462</v>
      </c>
      <c r="J55" s="16" t="s">
        <v>1463</v>
      </c>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s="13" customFormat="1" x14ac:dyDescent="0.35">
      <c r="A56" s="13" t="s">
        <v>1464</v>
      </c>
      <c r="B56" s="13" t="s">
        <v>1465</v>
      </c>
      <c r="C56" s="13">
        <v>151.5</v>
      </c>
      <c r="D56" s="13">
        <v>48.5</v>
      </c>
      <c r="E56" s="14">
        <f t="shared" si="0"/>
        <v>0.32013201320132012</v>
      </c>
      <c r="F56" s="14">
        <f t="shared" si="1"/>
        <v>-1.6432611412858233</v>
      </c>
      <c r="G56" s="15" t="s">
        <v>1466</v>
      </c>
      <c r="H56" s="15" t="s">
        <v>1467</v>
      </c>
      <c r="I56" s="15" t="s">
        <v>1468</v>
      </c>
      <c r="J56" s="16" t="s">
        <v>1469</v>
      </c>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s="13" customFormat="1" x14ac:dyDescent="0.35">
      <c r="A57" s="13" t="s">
        <v>1470</v>
      </c>
      <c r="B57" s="13" t="s">
        <v>1471</v>
      </c>
      <c r="C57" s="13">
        <v>151.30000000000001</v>
      </c>
      <c r="D57" s="13">
        <v>48.7</v>
      </c>
      <c r="E57" s="14">
        <f t="shared" si="0"/>
        <v>0.32187706543291472</v>
      </c>
      <c r="F57" s="14">
        <f t="shared" si="1"/>
        <v>-1.6354183101343951</v>
      </c>
      <c r="G57" s="15" t="s">
        <v>1472</v>
      </c>
      <c r="H57" s="15" t="s">
        <v>1473</v>
      </c>
      <c r="I57" s="15" t="s">
        <v>1474</v>
      </c>
      <c r="J57" s="16" t="s">
        <v>1475</v>
      </c>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s="13" customFormat="1" x14ac:dyDescent="0.35">
      <c r="A58" s="13" t="s">
        <v>1476</v>
      </c>
      <c r="B58" s="13" t="s">
        <v>1477</v>
      </c>
      <c r="C58" s="13">
        <v>151.1</v>
      </c>
      <c r="D58" s="13">
        <v>48.9</v>
      </c>
      <c r="E58" s="14">
        <f t="shared" si="0"/>
        <v>0.32362673726009267</v>
      </c>
      <c r="F58" s="14">
        <f t="shared" si="1"/>
        <v>-1.6275972902125952</v>
      </c>
      <c r="G58" s="15" t="s">
        <v>1478</v>
      </c>
      <c r="H58" s="15" t="s">
        <v>1479</v>
      </c>
      <c r="I58" s="15" t="s">
        <v>1480</v>
      </c>
      <c r="J58" s="16" t="s">
        <v>1481</v>
      </c>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s="13" customFormat="1" x14ac:dyDescent="0.35">
      <c r="A59" s="13" t="s">
        <v>1482</v>
      </c>
      <c r="B59" s="13" t="s">
        <v>1483</v>
      </c>
      <c r="C59" s="13">
        <v>150.69999999999999</v>
      </c>
      <c r="D59" s="13">
        <v>49.3</v>
      </c>
      <c r="E59" s="14">
        <f t="shared" si="0"/>
        <v>0.32714001327140013</v>
      </c>
      <c r="F59" s="14">
        <f t="shared" si="1"/>
        <v>-1.6120198652199127</v>
      </c>
      <c r="G59" s="15" t="s">
        <v>1484</v>
      </c>
      <c r="H59" s="15" t="s">
        <v>1485</v>
      </c>
      <c r="I59" s="15" t="s">
        <v>1486</v>
      </c>
      <c r="J59" s="16" t="s">
        <v>1487</v>
      </c>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s="13" customFormat="1" x14ac:dyDescent="0.35">
      <c r="A60" s="13" t="s">
        <v>1488</v>
      </c>
      <c r="B60" s="13" t="s">
        <v>1489</v>
      </c>
      <c r="C60" s="13">
        <v>150.69999999999999</v>
      </c>
      <c r="D60" s="13">
        <v>49.3</v>
      </c>
      <c r="E60" s="14">
        <f t="shared" si="0"/>
        <v>0.32714001327140013</v>
      </c>
      <c r="F60" s="14">
        <f t="shared" si="1"/>
        <v>-1.6120198652199127</v>
      </c>
      <c r="G60" s="15" t="s">
        <v>1490</v>
      </c>
      <c r="H60" s="15" t="s">
        <v>1491</v>
      </c>
      <c r="I60" s="15" t="s">
        <v>1492</v>
      </c>
      <c r="J60" s="16" t="s">
        <v>1493</v>
      </c>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s="13" customFormat="1" x14ac:dyDescent="0.35">
      <c r="A61" s="13" t="s">
        <v>1494</v>
      </c>
      <c r="B61" s="18" t="s">
        <v>1495</v>
      </c>
      <c r="C61" s="13">
        <v>150.69999999999999</v>
      </c>
      <c r="D61" s="13">
        <v>49.3</v>
      </c>
      <c r="E61" s="14">
        <f t="shared" si="0"/>
        <v>0.32714001327140013</v>
      </c>
      <c r="F61" s="14">
        <f t="shared" si="1"/>
        <v>-1.6120198652199127</v>
      </c>
      <c r="G61" s="15" t="s">
        <v>1496</v>
      </c>
      <c r="H61" s="15" t="s">
        <v>1497</v>
      </c>
      <c r="I61" s="15" t="s">
        <v>1498</v>
      </c>
      <c r="J61" s="16" t="s">
        <v>1499</v>
      </c>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s="13" customFormat="1" x14ac:dyDescent="0.35">
      <c r="A62" s="13" t="s">
        <v>1500</v>
      </c>
      <c r="B62" s="13" t="s">
        <v>1501</v>
      </c>
      <c r="C62" s="13">
        <v>150.4</v>
      </c>
      <c r="D62" s="13">
        <v>49.6</v>
      </c>
      <c r="E62" s="14">
        <f t="shared" si="0"/>
        <v>0.32978723404255317</v>
      </c>
      <c r="F62" s="14">
        <f t="shared" si="1"/>
        <v>-1.6003925412907625</v>
      </c>
      <c r="G62" s="15" t="s">
        <v>1502</v>
      </c>
      <c r="H62" s="15" t="s">
        <v>1503</v>
      </c>
      <c r="I62" s="15" t="s">
        <v>1504</v>
      </c>
      <c r="J62" s="16" t="s">
        <v>1505</v>
      </c>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s="13" customFormat="1" x14ac:dyDescent="0.35">
      <c r="A63" s="13" t="s">
        <v>1506</v>
      </c>
      <c r="B63" s="18" t="s">
        <v>1507</v>
      </c>
      <c r="C63" s="13">
        <v>150.30000000000001</v>
      </c>
      <c r="D63" s="13">
        <v>49.7</v>
      </c>
      <c r="E63" s="14">
        <f t="shared" si="0"/>
        <v>0.33067198935462405</v>
      </c>
      <c r="F63" s="14">
        <f t="shared" si="1"/>
        <v>-1.5965272523540786</v>
      </c>
      <c r="G63" s="15" t="s">
        <v>1508</v>
      </c>
      <c r="H63" s="15" t="s">
        <v>1509</v>
      </c>
      <c r="I63" s="15" t="s">
        <v>1510</v>
      </c>
      <c r="J63" s="16" t="s">
        <v>1511</v>
      </c>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s="13" customFormat="1" x14ac:dyDescent="0.35">
      <c r="A64" s="13" t="s">
        <v>1512</v>
      </c>
      <c r="B64" s="13" t="s">
        <v>1513</v>
      </c>
      <c r="C64" s="13">
        <v>149.9</v>
      </c>
      <c r="D64" s="13">
        <v>50.1</v>
      </c>
      <c r="E64" s="14">
        <f t="shared" si="0"/>
        <v>0.33422281521014008</v>
      </c>
      <c r="F64" s="14">
        <f t="shared" si="1"/>
        <v>-1.5811178747526513</v>
      </c>
      <c r="G64" s="15" t="s">
        <v>1514</v>
      </c>
      <c r="H64" s="15" t="s">
        <v>1515</v>
      </c>
      <c r="I64" s="15" t="s">
        <v>1516</v>
      </c>
      <c r="J64" s="16" t="s">
        <v>1517</v>
      </c>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s="13" customFormat="1" x14ac:dyDescent="0.35">
      <c r="A65" s="13" t="s">
        <v>1518</v>
      </c>
      <c r="B65" s="13" t="s">
        <v>1519</v>
      </c>
      <c r="C65" s="13">
        <v>148.9</v>
      </c>
      <c r="D65" s="13">
        <v>51.1</v>
      </c>
      <c r="E65" s="14">
        <f t="shared" si="0"/>
        <v>0.34318334452652788</v>
      </c>
      <c r="F65" s="14">
        <f t="shared" si="1"/>
        <v>-1.5429485576444784</v>
      </c>
      <c r="G65" s="15" t="s">
        <v>1520</v>
      </c>
      <c r="H65" s="15" t="s">
        <v>1521</v>
      </c>
      <c r="I65" s="15" t="s">
        <v>1522</v>
      </c>
      <c r="J65" s="16" t="s">
        <v>1523</v>
      </c>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s="13" customFormat="1" x14ac:dyDescent="0.35">
      <c r="A66" s="13" t="s">
        <v>1524</v>
      </c>
      <c r="B66" s="13" t="s">
        <v>1525</v>
      </c>
      <c r="C66" s="13">
        <v>148.19999999999999</v>
      </c>
      <c r="D66" s="13">
        <v>51.8</v>
      </c>
      <c r="E66" s="14">
        <f t="shared" si="0"/>
        <v>0.34952766531713902</v>
      </c>
      <c r="F66" s="14">
        <f t="shared" si="1"/>
        <v>-1.5165214446192798</v>
      </c>
      <c r="G66" s="15" t="s">
        <v>1526</v>
      </c>
      <c r="H66" s="15" t="s">
        <v>1527</v>
      </c>
      <c r="I66" s="15" t="s">
        <v>1528</v>
      </c>
      <c r="J66" s="16" t="s">
        <v>1529</v>
      </c>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s="13" customFormat="1" x14ac:dyDescent="0.35">
      <c r="A67" s="13" t="s">
        <v>1530</v>
      </c>
      <c r="B67" s="18" t="s">
        <v>1531</v>
      </c>
      <c r="C67" s="13">
        <v>148.19999999999999</v>
      </c>
      <c r="D67" s="13">
        <v>51.8</v>
      </c>
      <c r="E67" s="14">
        <f t="shared" ref="E67:E130" si="2">D67/C67</f>
        <v>0.34952766531713902</v>
      </c>
      <c r="F67" s="14">
        <f t="shared" ref="F67:F130" si="3">LOG(E67,2)</f>
        <v>-1.5165214446192798</v>
      </c>
      <c r="G67" s="15" t="s">
        <v>1532</v>
      </c>
      <c r="H67" s="15" t="s">
        <v>1533</v>
      </c>
      <c r="I67" s="15" t="s">
        <v>1534</v>
      </c>
      <c r="J67" s="16" t="s">
        <v>1535</v>
      </c>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s="13" customFormat="1" x14ac:dyDescent="0.35">
      <c r="A68" s="13" t="s">
        <v>1536</v>
      </c>
      <c r="B68" s="13" t="s">
        <v>1537</v>
      </c>
      <c r="C68" s="13">
        <v>147.9</v>
      </c>
      <c r="D68" s="13">
        <v>52.1</v>
      </c>
      <c r="E68" s="14">
        <f t="shared" si="2"/>
        <v>0.35226504394861391</v>
      </c>
      <c r="F68" s="14">
        <f t="shared" si="3"/>
        <v>-1.5052667748205597</v>
      </c>
      <c r="G68" s="15" t="s">
        <v>1538</v>
      </c>
      <c r="H68" s="15" t="s">
        <v>1539</v>
      </c>
      <c r="I68" s="15" t="s">
        <v>1540</v>
      </c>
      <c r="J68" s="16" t="s">
        <v>1541</v>
      </c>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s="13" customFormat="1" x14ac:dyDescent="0.35">
      <c r="A69" s="13" t="s">
        <v>1542</v>
      </c>
      <c r="B69" s="13" t="s">
        <v>1543</v>
      </c>
      <c r="C69" s="13">
        <v>146.80000000000001</v>
      </c>
      <c r="D69" s="13">
        <v>53.2</v>
      </c>
      <c r="E69" s="14">
        <f t="shared" si="2"/>
        <v>0.3623978201634877</v>
      </c>
      <c r="F69" s="14">
        <f t="shared" si="3"/>
        <v>-1.4643538173420232</v>
      </c>
      <c r="G69" s="15" t="s">
        <v>1544</v>
      </c>
      <c r="H69" s="15" t="s">
        <v>1545</v>
      </c>
      <c r="I69" s="15" t="s">
        <v>1546</v>
      </c>
      <c r="J69" s="16" t="s">
        <v>1547</v>
      </c>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s="13" customFormat="1" x14ac:dyDescent="0.35">
      <c r="A70" s="13" t="s">
        <v>1548</v>
      </c>
      <c r="B70" s="13" t="s">
        <v>1549</v>
      </c>
      <c r="C70" s="13">
        <v>146.80000000000001</v>
      </c>
      <c r="D70" s="13">
        <v>53.2</v>
      </c>
      <c r="E70" s="14">
        <f t="shared" si="2"/>
        <v>0.3623978201634877</v>
      </c>
      <c r="F70" s="14">
        <f t="shared" si="3"/>
        <v>-1.4643538173420232</v>
      </c>
      <c r="G70" s="15" t="s">
        <v>1550</v>
      </c>
      <c r="H70" s="15" t="s">
        <v>1551</v>
      </c>
      <c r="I70" s="15" t="s">
        <v>1552</v>
      </c>
      <c r="J70" s="16" t="s">
        <v>1553</v>
      </c>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s="13" customFormat="1" x14ac:dyDescent="0.35">
      <c r="A71" s="13" t="s">
        <v>1554</v>
      </c>
      <c r="B71" s="13" t="s">
        <v>1555</v>
      </c>
      <c r="C71" s="13">
        <v>146.69999999999999</v>
      </c>
      <c r="D71" s="13">
        <v>53.3</v>
      </c>
      <c r="E71" s="14">
        <f t="shared" si="2"/>
        <v>0.36332651670074984</v>
      </c>
      <c r="F71" s="14">
        <f t="shared" si="3"/>
        <v>-1.4606614329142142</v>
      </c>
      <c r="G71" s="15" t="s">
        <v>1556</v>
      </c>
      <c r="H71" s="15" t="s">
        <v>1557</v>
      </c>
      <c r="I71" s="15" t="s">
        <v>1558</v>
      </c>
      <c r="J71" s="16" t="s">
        <v>1559</v>
      </c>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s="13" customFormat="1" x14ac:dyDescent="0.35">
      <c r="A72" s="13" t="s">
        <v>1560</v>
      </c>
      <c r="B72" s="13" t="s">
        <v>1561</v>
      </c>
      <c r="C72" s="13">
        <v>146.69999999999999</v>
      </c>
      <c r="D72" s="13">
        <v>53.3</v>
      </c>
      <c r="E72" s="14">
        <f t="shared" si="2"/>
        <v>0.36332651670074984</v>
      </c>
      <c r="F72" s="14">
        <f t="shared" si="3"/>
        <v>-1.4606614329142142</v>
      </c>
      <c r="G72" s="15" t="s">
        <v>1562</v>
      </c>
      <c r="H72" s="15" t="s">
        <v>1563</v>
      </c>
      <c r="I72" s="15" t="s">
        <v>1564</v>
      </c>
      <c r="J72" s="16" t="s">
        <v>1565</v>
      </c>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s="13" customFormat="1" x14ac:dyDescent="0.35">
      <c r="A73" s="13" t="s">
        <v>1566</v>
      </c>
      <c r="B73" s="13" t="s">
        <v>1567</v>
      </c>
      <c r="C73" s="13">
        <v>146.5</v>
      </c>
      <c r="D73" s="13">
        <v>53.5</v>
      </c>
      <c r="E73" s="14">
        <f t="shared" si="2"/>
        <v>0.3651877133105802</v>
      </c>
      <c r="F73" s="14">
        <f t="shared" si="3"/>
        <v>-1.4532898680211011</v>
      </c>
      <c r="G73" s="15" t="s">
        <v>1568</v>
      </c>
      <c r="H73" s="15" t="s">
        <v>1569</v>
      </c>
      <c r="I73" s="15" t="s">
        <v>1570</v>
      </c>
      <c r="J73" s="16" t="s">
        <v>1571</v>
      </c>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s="13" customFormat="1" x14ac:dyDescent="0.35">
      <c r="A74" s="13" t="s">
        <v>1572</v>
      </c>
      <c r="B74" s="18" t="s">
        <v>1573</v>
      </c>
      <c r="C74" s="13">
        <v>146.5</v>
      </c>
      <c r="D74" s="13">
        <v>53.5</v>
      </c>
      <c r="E74" s="14">
        <f t="shared" si="2"/>
        <v>0.3651877133105802</v>
      </c>
      <c r="F74" s="14">
        <f t="shared" si="3"/>
        <v>-1.4532898680211011</v>
      </c>
      <c r="G74" s="15" t="s">
        <v>1574</v>
      </c>
      <c r="H74" s="15" t="s">
        <v>1575</v>
      </c>
      <c r="I74" s="15" t="s">
        <v>1576</v>
      </c>
      <c r="J74" s="16" t="s">
        <v>1577</v>
      </c>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s="13" customFormat="1" x14ac:dyDescent="0.35">
      <c r="A75" s="13" t="s">
        <v>1578</v>
      </c>
      <c r="B75" s="13" t="s">
        <v>1579</v>
      </c>
      <c r="C75" s="13">
        <v>146</v>
      </c>
      <c r="D75" s="13">
        <v>54</v>
      </c>
      <c r="E75" s="14">
        <f t="shared" si="2"/>
        <v>0.36986301369863012</v>
      </c>
      <c r="F75" s="14">
        <f t="shared" si="3"/>
        <v>-1.4349370567165489</v>
      </c>
      <c r="G75" s="15" t="s">
        <v>1580</v>
      </c>
      <c r="H75" s="15" t="s">
        <v>1581</v>
      </c>
      <c r="I75" s="15" t="s">
        <v>1582</v>
      </c>
      <c r="J75" s="16" t="s">
        <v>1583</v>
      </c>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s="13" customFormat="1" x14ac:dyDescent="0.35">
      <c r="A76" s="13" t="s">
        <v>1584</v>
      </c>
      <c r="B76" s="13" t="s">
        <v>1585</v>
      </c>
      <c r="C76" s="13">
        <v>145.80000000000001</v>
      </c>
      <c r="D76" s="13">
        <v>54.2</v>
      </c>
      <c r="E76" s="14">
        <f t="shared" si="2"/>
        <v>0.37174211248285322</v>
      </c>
      <c r="F76" s="14">
        <f t="shared" si="3"/>
        <v>-1.4276259629730654</v>
      </c>
      <c r="G76" s="15" t="s">
        <v>1586</v>
      </c>
      <c r="H76" s="15" t="s">
        <v>1587</v>
      </c>
      <c r="I76" s="15" t="s">
        <v>1588</v>
      </c>
      <c r="J76" s="16" t="s">
        <v>1589</v>
      </c>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s="13" customFormat="1" x14ac:dyDescent="0.35">
      <c r="A77" s="13" t="s">
        <v>1590</v>
      </c>
      <c r="B77" s="13" t="s">
        <v>1591</v>
      </c>
      <c r="C77" s="13">
        <v>145.6</v>
      </c>
      <c r="D77" s="13">
        <v>54.4</v>
      </c>
      <c r="E77" s="14">
        <f t="shared" si="2"/>
        <v>0.37362637362637363</v>
      </c>
      <c r="F77" s="14">
        <f t="shared" si="3"/>
        <v>-1.4203317989483568</v>
      </c>
      <c r="G77" s="15" t="s">
        <v>1592</v>
      </c>
      <c r="H77" s="15" t="s">
        <v>1593</v>
      </c>
      <c r="I77" s="15" t="s">
        <v>1594</v>
      </c>
      <c r="J77" s="16" t="s">
        <v>1595</v>
      </c>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s="13" customFormat="1" x14ac:dyDescent="0.35">
      <c r="A78" s="13" t="s">
        <v>1596</v>
      </c>
      <c r="B78" s="13" t="s">
        <v>1597</v>
      </c>
      <c r="C78" s="13">
        <v>145.1</v>
      </c>
      <c r="D78" s="13">
        <v>54.9</v>
      </c>
      <c r="E78" s="14">
        <f t="shared" si="2"/>
        <v>0.37835975189524468</v>
      </c>
      <c r="F78" s="14">
        <f t="shared" si="3"/>
        <v>-1.4021694650615457</v>
      </c>
      <c r="G78" s="15" t="s">
        <v>1598</v>
      </c>
      <c r="H78" s="15" t="s">
        <v>1599</v>
      </c>
      <c r="I78" s="15" t="s">
        <v>1600</v>
      </c>
      <c r="J78" s="16" t="s">
        <v>1601</v>
      </c>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s="13" customFormat="1" x14ac:dyDescent="0.35">
      <c r="A79" s="13" t="s">
        <v>1602</v>
      </c>
      <c r="B79" s="18" t="s">
        <v>1603</v>
      </c>
      <c r="C79" s="13">
        <v>145</v>
      </c>
      <c r="D79" s="13">
        <v>55</v>
      </c>
      <c r="E79" s="14">
        <f t="shared" si="2"/>
        <v>0.37931034482758619</v>
      </c>
      <c r="F79" s="14">
        <f t="shared" si="3"/>
        <v>-1.398549376490275</v>
      </c>
      <c r="G79" s="15" t="s">
        <v>1604</v>
      </c>
      <c r="H79" s="15" t="s">
        <v>1605</v>
      </c>
      <c r="I79" s="15" t="s">
        <v>1606</v>
      </c>
      <c r="J79" s="16" t="s">
        <v>1607</v>
      </c>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s="13" customFormat="1" x14ac:dyDescent="0.35">
      <c r="A80" s="13" t="s">
        <v>1608</v>
      </c>
      <c r="B80" s="13" t="s">
        <v>1609</v>
      </c>
      <c r="C80" s="13">
        <v>144.80000000000001</v>
      </c>
      <c r="D80" s="13">
        <v>55.2</v>
      </c>
      <c r="E80" s="14">
        <f t="shared" si="2"/>
        <v>0.38121546961325964</v>
      </c>
      <c r="F80" s="14">
        <f t="shared" si="3"/>
        <v>-1.3913214303050363</v>
      </c>
      <c r="G80" s="15" t="s">
        <v>1610</v>
      </c>
      <c r="H80" s="15" t="s">
        <v>1611</v>
      </c>
      <c r="I80" s="15" t="s">
        <v>1612</v>
      </c>
      <c r="J80" s="16" t="s">
        <v>1613</v>
      </c>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s="13" customFormat="1" x14ac:dyDescent="0.35">
      <c r="A81" s="13" t="s">
        <v>1614</v>
      </c>
      <c r="B81" s="13" t="s">
        <v>1615</v>
      </c>
      <c r="C81" s="13">
        <v>144.5</v>
      </c>
      <c r="D81" s="13">
        <v>55.5</v>
      </c>
      <c r="E81" s="14">
        <f t="shared" si="2"/>
        <v>0.38408304498269896</v>
      </c>
      <c r="F81" s="14">
        <f t="shared" si="3"/>
        <v>-1.3805098161505729</v>
      </c>
      <c r="G81" s="15" t="s">
        <v>1616</v>
      </c>
      <c r="H81" s="15" t="s">
        <v>1617</v>
      </c>
      <c r="I81" s="15" t="s">
        <v>1618</v>
      </c>
      <c r="J81" s="16" t="s">
        <v>1619</v>
      </c>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s="13" customFormat="1" x14ac:dyDescent="0.35">
      <c r="A82" s="13" t="s">
        <v>1620</v>
      </c>
      <c r="B82" s="13" t="s">
        <v>1621</v>
      </c>
      <c r="C82" s="13">
        <v>143.80000000000001</v>
      </c>
      <c r="D82" s="13">
        <v>56.2</v>
      </c>
      <c r="E82" s="14">
        <f t="shared" si="2"/>
        <v>0.39082058414464532</v>
      </c>
      <c r="F82" s="14">
        <f t="shared" si="3"/>
        <v>-1.3554216402183719</v>
      </c>
      <c r="G82" s="15" t="s">
        <v>1622</v>
      </c>
      <c r="H82" s="15" t="s">
        <v>1623</v>
      </c>
      <c r="I82" s="15" t="s">
        <v>1624</v>
      </c>
      <c r="J82" s="16" t="s">
        <v>1625</v>
      </c>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s="13" customFormat="1" x14ac:dyDescent="0.35">
      <c r="A83" s="13" t="s">
        <v>1626</v>
      </c>
      <c r="B83" s="13" t="s">
        <v>1627</v>
      </c>
      <c r="C83" s="13">
        <v>143.69999999999999</v>
      </c>
      <c r="D83" s="13">
        <v>56.3</v>
      </c>
      <c r="E83" s="14">
        <f t="shared" si="2"/>
        <v>0.39178844815588032</v>
      </c>
      <c r="F83" s="14">
        <f t="shared" si="3"/>
        <v>-1.351853234377107</v>
      </c>
      <c r="G83" s="15" t="s">
        <v>1628</v>
      </c>
      <c r="H83" s="15" t="s">
        <v>1629</v>
      </c>
      <c r="I83" s="15" t="s">
        <v>1630</v>
      </c>
      <c r="J83" s="16" t="s">
        <v>1631</v>
      </c>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s="13" customFormat="1" x14ac:dyDescent="0.35">
      <c r="A84" s="13" t="s">
        <v>1632</v>
      </c>
      <c r="B84" s="13" t="s">
        <v>1633</v>
      </c>
      <c r="C84" s="13">
        <v>143.5</v>
      </c>
      <c r="D84" s="13">
        <v>56.5</v>
      </c>
      <c r="E84" s="14">
        <f t="shared" si="2"/>
        <v>0.39372822299651566</v>
      </c>
      <c r="F84" s="14">
        <f t="shared" si="3"/>
        <v>-1.3447279642605001</v>
      </c>
      <c r="G84" s="15" t="s">
        <v>1634</v>
      </c>
      <c r="H84" s="15" t="s">
        <v>1635</v>
      </c>
      <c r="I84" s="15" t="s">
        <v>1636</v>
      </c>
      <c r="J84" s="16" t="s">
        <v>1637</v>
      </c>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s="13" customFormat="1" x14ac:dyDescent="0.35">
      <c r="A85" s="13" t="s">
        <v>1638</v>
      </c>
      <c r="B85" s="13" t="s">
        <v>1639</v>
      </c>
      <c r="C85" s="13">
        <v>143.30000000000001</v>
      </c>
      <c r="D85" s="13">
        <v>56.7</v>
      </c>
      <c r="E85" s="14">
        <f t="shared" si="2"/>
        <v>0.39567341242149334</v>
      </c>
      <c r="F85" s="14">
        <f t="shared" si="3"/>
        <v>-1.3376179693199171</v>
      </c>
      <c r="G85" s="15" t="s">
        <v>1640</v>
      </c>
      <c r="H85" s="15" t="s">
        <v>1641</v>
      </c>
      <c r="I85" s="15" t="s">
        <v>1642</v>
      </c>
      <c r="J85" s="16" t="s">
        <v>1643</v>
      </c>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s="13" customFormat="1" x14ac:dyDescent="0.35">
      <c r="A86" s="13" t="s">
        <v>1644</v>
      </c>
      <c r="B86" s="13" t="s">
        <v>1645</v>
      </c>
      <c r="C86" s="13">
        <v>143.19999999999999</v>
      </c>
      <c r="D86" s="13">
        <v>56.8</v>
      </c>
      <c r="E86" s="14">
        <f t="shared" si="2"/>
        <v>0.39664804469273746</v>
      </c>
      <c r="F86" s="14">
        <f t="shared" si="3"/>
        <v>-1.3340686577595742</v>
      </c>
      <c r="G86" s="15" t="s">
        <v>1646</v>
      </c>
      <c r="H86" s="15" t="s">
        <v>1647</v>
      </c>
      <c r="I86" s="15" t="s">
        <v>1648</v>
      </c>
      <c r="J86" s="16" t="s">
        <v>141</v>
      </c>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s="13" customFormat="1" x14ac:dyDescent="0.35">
      <c r="A87" s="13" t="s">
        <v>1649</v>
      </c>
      <c r="B87" s="18" t="s">
        <v>1650</v>
      </c>
      <c r="C87" s="13">
        <v>142.5</v>
      </c>
      <c r="D87" s="13">
        <v>57.5</v>
      </c>
      <c r="E87" s="14">
        <f t="shared" si="2"/>
        <v>0.40350877192982454</v>
      </c>
      <c r="F87" s="14">
        <f t="shared" si="3"/>
        <v>-1.3093280581077289</v>
      </c>
      <c r="G87" s="15" t="s">
        <v>1651</v>
      </c>
      <c r="H87" s="15" t="s">
        <v>1652</v>
      </c>
      <c r="I87" s="15" t="s">
        <v>1653</v>
      </c>
      <c r="J87" s="16" t="s">
        <v>1654</v>
      </c>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s="13" customFormat="1" x14ac:dyDescent="0.35">
      <c r="A88" s="13" t="s">
        <v>1655</v>
      </c>
      <c r="B88" s="13" t="s">
        <v>1656</v>
      </c>
      <c r="C88" s="13">
        <v>142.30000000000001</v>
      </c>
      <c r="D88" s="13">
        <v>57.7</v>
      </c>
      <c r="E88" s="14">
        <f t="shared" si="2"/>
        <v>0.40548137737174983</v>
      </c>
      <c r="F88" s="14">
        <f t="shared" si="3"/>
        <v>-1.3022924378809999</v>
      </c>
      <c r="G88" s="15" t="s">
        <v>1657</v>
      </c>
      <c r="H88" s="15" t="s">
        <v>1658</v>
      </c>
      <c r="I88" s="15" t="s">
        <v>1659</v>
      </c>
      <c r="J88" s="16" t="s">
        <v>1660</v>
      </c>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s="13" customFormat="1" x14ac:dyDescent="0.35">
      <c r="A89" s="13" t="s">
        <v>1661</v>
      </c>
      <c r="B89" s="13" t="s">
        <v>1662</v>
      </c>
      <c r="C89" s="13">
        <v>141.9</v>
      </c>
      <c r="D89" s="13">
        <v>58.1</v>
      </c>
      <c r="E89" s="14">
        <f t="shared" si="2"/>
        <v>0.4094432699083862</v>
      </c>
      <c r="F89" s="14">
        <f t="shared" si="3"/>
        <v>-1.2882645206560226</v>
      </c>
      <c r="G89" s="15" t="s">
        <v>1663</v>
      </c>
      <c r="H89" s="15" t="s">
        <v>1664</v>
      </c>
      <c r="I89" s="15" t="s">
        <v>1665</v>
      </c>
      <c r="J89" s="16" t="s">
        <v>1666</v>
      </c>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s="13" customFormat="1" x14ac:dyDescent="0.35">
      <c r="A90" s="13" t="s">
        <v>1667</v>
      </c>
      <c r="B90" s="13" t="s">
        <v>1668</v>
      </c>
      <c r="C90" s="13">
        <v>141.80000000000001</v>
      </c>
      <c r="D90" s="13">
        <v>58.2</v>
      </c>
      <c r="E90" s="14">
        <f t="shared" si="2"/>
        <v>0.41043723554301831</v>
      </c>
      <c r="F90" s="14">
        <f t="shared" si="3"/>
        <v>-1.2847664743312324</v>
      </c>
      <c r="G90" s="15" t="s">
        <v>1669</v>
      </c>
      <c r="H90" s="15" t="s">
        <v>1670</v>
      </c>
      <c r="I90" s="15" t="s">
        <v>1671</v>
      </c>
      <c r="J90" s="16" t="s">
        <v>206</v>
      </c>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s="13" customFormat="1" x14ac:dyDescent="0.35">
      <c r="A91" s="13" t="s">
        <v>1672</v>
      </c>
      <c r="B91" s="13" t="s">
        <v>1673</v>
      </c>
      <c r="C91" s="13">
        <v>141</v>
      </c>
      <c r="D91" s="13">
        <v>59</v>
      </c>
      <c r="E91" s="14">
        <f t="shared" si="2"/>
        <v>0.41843971631205673</v>
      </c>
      <c r="F91" s="14">
        <f t="shared" si="3"/>
        <v>-1.2569083030369523</v>
      </c>
      <c r="G91" s="15" t="s">
        <v>1674</v>
      </c>
      <c r="H91" s="15" t="s">
        <v>1675</v>
      </c>
      <c r="I91" s="15" t="s">
        <v>1676</v>
      </c>
      <c r="J91" s="16" t="s">
        <v>1677</v>
      </c>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s="13" customFormat="1" x14ac:dyDescent="0.35">
      <c r="A92" s="13" t="s">
        <v>1678</v>
      </c>
      <c r="B92" s="13" t="s">
        <v>1679</v>
      </c>
      <c r="C92" s="13">
        <v>140.80000000000001</v>
      </c>
      <c r="D92" s="13">
        <v>59.2</v>
      </c>
      <c r="E92" s="14">
        <f t="shared" si="2"/>
        <v>0.42045454545454541</v>
      </c>
      <c r="F92" s="14">
        <f t="shared" si="3"/>
        <v>-1.2499782530083476</v>
      </c>
      <c r="G92" s="15" t="s">
        <v>1680</v>
      </c>
      <c r="H92" s="15" t="s">
        <v>1681</v>
      </c>
      <c r="I92" s="15" t="s">
        <v>1682</v>
      </c>
      <c r="J92" s="16" t="s">
        <v>1683</v>
      </c>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s="13" customFormat="1" x14ac:dyDescent="0.35">
      <c r="A93" s="13" t="s">
        <v>1684</v>
      </c>
      <c r="B93" s="13" t="s">
        <v>1685</v>
      </c>
      <c r="C93" s="13">
        <v>140.80000000000001</v>
      </c>
      <c r="D93" s="13">
        <v>59.2</v>
      </c>
      <c r="E93" s="14">
        <f t="shared" si="2"/>
        <v>0.42045454545454541</v>
      </c>
      <c r="F93" s="14">
        <f t="shared" si="3"/>
        <v>-1.2499782530083476</v>
      </c>
      <c r="G93" s="15" t="s">
        <v>1686</v>
      </c>
      <c r="H93" s="15" t="s">
        <v>1687</v>
      </c>
      <c r="I93" s="15" t="s">
        <v>1688</v>
      </c>
      <c r="J93" s="16" t="s">
        <v>1689</v>
      </c>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s="13" customFormat="1" x14ac:dyDescent="0.35">
      <c r="A94" s="13" t="s">
        <v>1690</v>
      </c>
      <c r="B94" s="13" t="s">
        <v>1691</v>
      </c>
      <c r="C94" s="13">
        <v>140.6</v>
      </c>
      <c r="D94" s="13">
        <v>59.4</v>
      </c>
      <c r="E94" s="14">
        <f t="shared" si="2"/>
        <v>0.42247510668563298</v>
      </c>
      <c r="F94" s="14">
        <f t="shared" si="3"/>
        <v>-1.2430617582717696</v>
      </c>
      <c r="G94" s="15" t="s">
        <v>1692</v>
      </c>
      <c r="H94" s="15" t="s">
        <v>1693</v>
      </c>
      <c r="I94" s="15" t="s">
        <v>1694</v>
      </c>
      <c r="J94" s="16" t="s">
        <v>284</v>
      </c>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s="13" customFormat="1" x14ac:dyDescent="0.35">
      <c r="A95" s="13" t="s">
        <v>1695</v>
      </c>
      <c r="B95" s="13" t="s">
        <v>1696</v>
      </c>
      <c r="C95" s="13">
        <v>140.5</v>
      </c>
      <c r="D95" s="13">
        <v>59.5</v>
      </c>
      <c r="E95" s="14">
        <f t="shared" si="2"/>
        <v>0.42348754448398579</v>
      </c>
      <c r="F95" s="14">
        <f t="shared" si="3"/>
        <v>-1.2396085569129827</v>
      </c>
      <c r="G95" s="15" t="s">
        <v>1697</v>
      </c>
      <c r="H95" s="15" t="s">
        <v>1698</v>
      </c>
      <c r="I95" s="15" t="s">
        <v>1699</v>
      </c>
      <c r="J95" s="16" t="s">
        <v>1700</v>
      </c>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s="13" customFormat="1" x14ac:dyDescent="0.35">
      <c r="A96" s="13" t="s">
        <v>1701</v>
      </c>
      <c r="B96" s="13" t="s">
        <v>1702</v>
      </c>
      <c r="C96" s="13">
        <v>140.4</v>
      </c>
      <c r="D96" s="13">
        <v>59.6</v>
      </c>
      <c r="E96" s="14">
        <f t="shared" si="2"/>
        <v>0.42450142450142447</v>
      </c>
      <c r="F96" s="14">
        <f t="shared" si="3"/>
        <v>-1.2361586998423992</v>
      </c>
      <c r="G96" s="15" t="s">
        <v>1703</v>
      </c>
      <c r="H96" s="15" t="s">
        <v>1704</v>
      </c>
      <c r="I96" s="15" t="s">
        <v>1705</v>
      </c>
      <c r="J96" s="16" t="s">
        <v>1706</v>
      </c>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s="13" customFormat="1" x14ac:dyDescent="0.35">
      <c r="A97" s="13" t="s">
        <v>1707</v>
      </c>
      <c r="B97" s="13" t="s">
        <v>1708</v>
      </c>
      <c r="C97" s="13">
        <v>139.9</v>
      </c>
      <c r="D97" s="13">
        <v>60.1</v>
      </c>
      <c r="E97" s="14">
        <f t="shared" si="2"/>
        <v>0.42959256611865615</v>
      </c>
      <c r="F97" s="14">
        <f t="shared" si="3"/>
        <v>-1.2189590664535681</v>
      </c>
      <c r="G97" s="15" t="s">
        <v>1709</v>
      </c>
      <c r="H97" s="15" t="s">
        <v>1710</v>
      </c>
      <c r="I97" s="15" t="s">
        <v>1353</v>
      </c>
      <c r="J97" s="16" t="s">
        <v>1354</v>
      </c>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s="13" customFormat="1" x14ac:dyDescent="0.35">
      <c r="A98" s="13" t="s">
        <v>1711</v>
      </c>
      <c r="B98" s="13" t="s">
        <v>1712</v>
      </c>
      <c r="C98" s="13">
        <v>139.69999999999999</v>
      </c>
      <c r="D98" s="13">
        <v>60.3</v>
      </c>
      <c r="E98" s="14">
        <f t="shared" si="2"/>
        <v>0.43163922691481749</v>
      </c>
      <c r="F98" s="14">
        <f t="shared" si="3"/>
        <v>-1.2121021135093784</v>
      </c>
      <c r="G98" s="15" t="s">
        <v>1713</v>
      </c>
      <c r="H98" s="15" t="s">
        <v>1714</v>
      </c>
      <c r="I98" s="15" t="s">
        <v>1715</v>
      </c>
      <c r="J98" s="16" t="s">
        <v>1716</v>
      </c>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s="13" customFormat="1" x14ac:dyDescent="0.35">
      <c r="A99" s="13" t="s">
        <v>1717</v>
      </c>
      <c r="B99" s="13" t="s">
        <v>1718</v>
      </c>
      <c r="C99" s="13">
        <v>139.5</v>
      </c>
      <c r="D99" s="13">
        <v>60.5</v>
      </c>
      <c r="E99" s="14">
        <f t="shared" si="2"/>
        <v>0.43369175627240142</v>
      </c>
      <c r="F99" s="14">
        <f t="shared" si="3"/>
        <v>-1.2052580745545931</v>
      </c>
      <c r="G99" s="15" t="s">
        <v>1719</v>
      </c>
      <c r="H99" s="15" t="s">
        <v>1719</v>
      </c>
      <c r="I99" s="15" t="s">
        <v>1720</v>
      </c>
      <c r="J99" s="16" t="s">
        <v>1721</v>
      </c>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s="13" customFormat="1" x14ac:dyDescent="0.35">
      <c r="A100" s="13" t="s">
        <v>1722</v>
      </c>
      <c r="B100" s="13" t="s">
        <v>1723</v>
      </c>
      <c r="C100" s="13">
        <v>139.5</v>
      </c>
      <c r="D100" s="13">
        <v>60.5</v>
      </c>
      <c r="E100" s="14">
        <f t="shared" si="2"/>
        <v>0.43369175627240142</v>
      </c>
      <c r="F100" s="14">
        <f t="shared" si="3"/>
        <v>-1.2052580745545931</v>
      </c>
      <c r="G100" s="15" t="s">
        <v>1724</v>
      </c>
      <c r="H100" s="15" t="s">
        <v>1725</v>
      </c>
      <c r="I100" s="15" t="s">
        <v>1726</v>
      </c>
      <c r="J100" s="16" t="s">
        <v>1727</v>
      </c>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s="13" customFormat="1" x14ac:dyDescent="0.35">
      <c r="A101" s="13" t="s">
        <v>1728</v>
      </c>
      <c r="B101" s="13" t="s">
        <v>1729</v>
      </c>
      <c r="C101" s="13">
        <v>139.5</v>
      </c>
      <c r="D101" s="13">
        <v>60.5</v>
      </c>
      <c r="E101" s="14">
        <f t="shared" si="2"/>
        <v>0.43369175627240142</v>
      </c>
      <c r="F101" s="14">
        <f t="shared" si="3"/>
        <v>-1.2052580745545931</v>
      </c>
      <c r="G101" s="15" t="s">
        <v>1730</v>
      </c>
      <c r="H101" s="15" t="s">
        <v>1731</v>
      </c>
      <c r="I101" s="15" t="s">
        <v>1732</v>
      </c>
      <c r="J101" s="16" t="s">
        <v>206</v>
      </c>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s="13" customFormat="1" x14ac:dyDescent="0.35">
      <c r="A102" s="13" t="s">
        <v>1733</v>
      </c>
      <c r="B102" s="13" t="s">
        <v>1734</v>
      </c>
      <c r="C102" s="13">
        <v>139.5</v>
      </c>
      <c r="D102" s="13">
        <v>60.5</v>
      </c>
      <c r="E102" s="14">
        <f t="shared" si="2"/>
        <v>0.43369175627240142</v>
      </c>
      <c r="F102" s="14">
        <f t="shared" si="3"/>
        <v>-1.2052580745545931</v>
      </c>
      <c r="G102" s="15" t="s">
        <v>1735</v>
      </c>
      <c r="H102" s="15" t="s">
        <v>1735</v>
      </c>
      <c r="I102" s="15" t="s">
        <v>1736</v>
      </c>
      <c r="J102" s="16" t="s">
        <v>1737</v>
      </c>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s="13" customFormat="1" x14ac:dyDescent="0.35">
      <c r="A103" s="13" t="s">
        <v>1738</v>
      </c>
      <c r="B103" s="13" t="s">
        <v>1739</v>
      </c>
      <c r="C103" s="13">
        <v>139</v>
      </c>
      <c r="D103" s="13">
        <v>61</v>
      </c>
      <c r="E103" s="14">
        <f t="shared" si="2"/>
        <v>0.43884892086330934</v>
      </c>
      <c r="F103" s="14">
        <f t="shared" si="3"/>
        <v>-1.1882037351606214</v>
      </c>
      <c r="G103" s="15" t="s">
        <v>1740</v>
      </c>
      <c r="H103" s="15" t="s">
        <v>1741</v>
      </c>
      <c r="I103" s="15" t="s">
        <v>1742</v>
      </c>
      <c r="J103" s="16" t="s">
        <v>1743</v>
      </c>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s="13" customFormat="1" x14ac:dyDescent="0.35">
      <c r="A104" s="13" t="s">
        <v>1744</v>
      </c>
      <c r="B104" s="13" t="s">
        <v>1745</v>
      </c>
      <c r="C104" s="13">
        <v>138.80000000000001</v>
      </c>
      <c r="D104" s="13">
        <v>61.2</v>
      </c>
      <c r="E104" s="14">
        <f t="shared" si="2"/>
        <v>0.44092219020172907</v>
      </c>
      <c r="F104" s="14">
        <f t="shared" si="3"/>
        <v>-1.1814040098856093</v>
      </c>
      <c r="G104" s="15" t="s">
        <v>1746</v>
      </c>
      <c r="H104" s="15" t="s">
        <v>1747</v>
      </c>
      <c r="I104" s="15" t="s">
        <v>1748</v>
      </c>
      <c r="J104" s="16" t="s">
        <v>1749</v>
      </c>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s="13" customFormat="1" x14ac:dyDescent="0.35">
      <c r="A105" s="13" t="s">
        <v>1750</v>
      </c>
      <c r="B105" s="13" t="s">
        <v>1751</v>
      </c>
      <c r="C105" s="13">
        <v>138.69999999999999</v>
      </c>
      <c r="D105" s="13">
        <v>61.3</v>
      </c>
      <c r="E105" s="14">
        <f t="shared" si="2"/>
        <v>0.44196106705118965</v>
      </c>
      <c r="F105" s="14">
        <f t="shared" si="3"/>
        <v>-1.1780088086328213</v>
      </c>
      <c r="G105" s="15" t="s">
        <v>1752</v>
      </c>
      <c r="H105" s="15" t="s">
        <v>1753</v>
      </c>
      <c r="I105" s="15" t="s">
        <v>1754</v>
      </c>
      <c r="J105" s="16" t="s">
        <v>1755</v>
      </c>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s="13" customFormat="1" x14ac:dyDescent="0.35">
      <c r="A106" s="13" t="s">
        <v>1756</v>
      </c>
      <c r="B106" s="13" t="s">
        <v>1757</v>
      </c>
      <c r="C106" s="13">
        <v>138.6</v>
      </c>
      <c r="D106" s="13">
        <v>61.4</v>
      </c>
      <c r="E106" s="14">
        <f t="shared" si="2"/>
        <v>0.44300144300144301</v>
      </c>
      <c r="F106" s="14">
        <f t="shared" si="3"/>
        <v>-1.1746166967670344</v>
      </c>
      <c r="G106" s="15" t="s">
        <v>1758</v>
      </c>
      <c r="H106" s="15" t="s">
        <v>1759</v>
      </c>
      <c r="I106" s="15" t="s">
        <v>1760</v>
      </c>
      <c r="J106" s="16" t="s">
        <v>1761</v>
      </c>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s="13" customFormat="1" x14ac:dyDescent="0.35">
      <c r="A107" s="13" t="s">
        <v>1762</v>
      </c>
      <c r="B107" s="13" t="s">
        <v>1763</v>
      </c>
      <c r="C107" s="13">
        <v>138.5</v>
      </c>
      <c r="D107" s="13">
        <v>61.5</v>
      </c>
      <c r="E107" s="14">
        <f t="shared" si="2"/>
        <v>0.44404332129963897</v>
      </c>
      <c r="F107" s="14">
        <f t="shared" si="3"/>
        <v>-1.1712276607099485</v>
      </c>
      <c r="G107" s="15" t="s">
        <v>1764</v>
      </c>
      <c r="H107" s="15" t="s">
        <v>1765</v>
      </c>
      <c r="I107" s="15" t="s">
        <v>1766</v>
      </c>
      <c r="J107" s="16" t="s">
        <v>1767</v>
      </c>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s="13" customFormat="1" x14ac:dyDescent="0.35">
      <c r="A108" s="13" t="s">
        <v>1768</v>
      </c>
      <c r="B108" s="13" t="s">
        <v>1769</v>
      </c>
      <c r="C108" s="13">
        <v>138.30000000000001</v>
      </c>
      <c r="D108" s="13">
        <v>61.7</v>
      </c>
      <c r="E108" s="14">
        <f t="shared" si="2"/>
        <v>0.44613159797541574</v>
      </c>
      <c r="F108" s="14">
        <f t="shared" si="3"/>
        <v>-1.1644587620010765</v>
      </c>
      <c r="G108" s="15" t="s">
        <v>1770</v>
      </c>
      <c r="H108" s="15" t="s">
        <v>1771</v>
      </c>
      <c r="I108" s="15" t="s">
        <v>1772</v>
      </c>
      <c r="J108" s="16" t="s">
        <v>1773</v>
      </c>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s="13" customFormat="1" x14ac:dyDescent="0.35">
      <c r="A109" s="13" t="s">
        <v>1774</v>
      </c>
      <c r="B109" s="18" t="s">
        <v>1775</v>
      </c>
      <c r="C109" s="13">
        <v>138</v>
      </c>
      <c r="D109" s="13">
        <v>62</v>
      </c>
      <c r="E109" s="14">
        <f t="shared" si="2"/>
        <v>0.44927536231884058</v>
      </c>
      <c r="F109" s="14">
        <f t="shared" si="3"/>
        <v>-1.154328146391294</v>
      </c>
      <c r="G109" s="15" t="s">
        <v>1776</v>
      </c>
      <c r="H109" s="15" t="s">
        <v>1777</v>
      </c>
      <c r="I109" s="15" t="s">
        <v>1778</v>
      </c>
      <c r="J109" s="16" t="s">
        <v>1779</v>
      </c>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s="13" customFormat="1" x14ac:dyDescent="0.35">
      <c r="A110" s="13" t="s">
        <v>1780</v>
      </c>
      <c r="B110" s="13" t="s">
        <v>1781</v>
      </c>
      <c r="C110" s="13">
        <v>137.9</v>
      </c>
      <c r="D110" s="13">
        <v>62.1</v>
      </c>
      <c r="E110" s="14">
        <f t="shared" si="2"/>
        <v>0.45032632342277013</v>
      </c>
      <c r="F110" s="14">
        <f t="shared" si="3"/>
        <v>-1.1509572832934989</v>
      </c>
      <c r="G110" s="15" t="s">
        <v>1782</v>
      </c>
      <c r="H110" s="15" t="s">
        <v>1783</v>
      </c>
      <c r="I110" s="15" t="s">
        <v>1784</v>
      </c>
      <c r="J110" s="16" t="s">
        <v>1785</v>
      </c>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s="13" customFormat="1" x14ac:dyDescent="0.35">
      <c r="A111" s="13" t="s">
        <v>1786</v>
      </c>
      <c r="B111" s="13" t="s">
        <v>1787</v>
      </c>
      <c r="C111" s="13">
        <v>137.9</v>
      </c>
      <c r="D111" s="13">
        <v>62.1</v>
      </c>
      <c r="E111" s="14">
        <f t="shared" si="2"/>
        <v>0.45032632342277013</v>
      </c>
      <c r="F111" s="14">
        <f t="shared" si="3"/>
        <v>-1.1509572832934989</v>
      </c>
      <c r="G111" s="15" t="s">
        <v>1788</v>
      </c>
      <c r="H111" s="15" t="s">
        <v>1789</v>
      </c>
      <c r="I111" s="15" t="s">
        <v>1790</v>
      </c>
      <c r="J111" s="16" t="s">
        <v>1791</v>
      </c>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s="13" customFormat="1" x14ac:dyDescent="0.35">
      <c r="A112" s="13" t="s">
        <v>1792</v>
      </c>
      <c r="B112" s="13" t="s">
        <v>1793</v>
      </c>
      <c r="C112" s="13">
        <v>137.69999999999999</v>
      </c>
      <c r="D112" s="13">
        <v>62.3</v>
      </c>
      <c r="E112" s="14">
        <f t="shared" si="2"/>
        <v>0.45243282498184462</v>
      </c>
      <c r="F112" s="14">
        <f t="shared" si="3"/>
        <v>-1.1442244911109622</v>
      </c>
      <c r="G112" s="15" t="s">
        <v>1794</v>
      </c>
      <c r="H112" s="15" t="s">
        <v>1795</v>
      </c>
      <c r="I112" s="15" t="s">
        <v>1796</v>
      </c>
      <c r="J112" s="16" t="s">
        <v>1797</v>
      </c>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s="13" customFormat="1" x14ac:dyDescent="0.35">
      <c r="A113" s="13" t="s">
        <v>1798</v>
      </c>
      <c r="B113" s="13" t="s">
        <v>1799</v>
      </c>
      <c r="C113" s="13">
        <v>137.69999999999999</v>
      </c>
      <c r="D113" s="13">
        <v>62.3</v>
      </c>
      <c r="E113" s="14">
        <f t="shared" si="2"/>
        <v>0.45243282498184462</v>
      </c>
      <c r="F113" s="14">
        <f t="shared" si="3"/>
        <v>-1.1442244911109622</v>
      </c>
      <c r="G113" s="15" t="s">
        <v>1800</v>
      </c>
      <c r="H113" s="15" t="s">
        <v>1801</v>
      </c>
      <c r="I113" s="15" t="s">
        <v>1802</v>
      </c>
      <c r="J113" s="16" t="s">
        <v>1803</v>
      </c>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s="13" customFormat="1" x14ac:dyDescent="0.35">
      <c r="A114" s="13" t="s">
        <v>1804</v>
      </c>
      <c r="B114" s="13" t="s">
        <v>1805</v>
      </c>
      <c r="C114" s="13">
        <v>137.69999999999999</v>
      </c>
      <c r="D114" s="13">
        <v>62.3</v>
      </c>
      <c r="E114" s="14">
        <f t="shared" si="2"/>
        <v>0.45243282498184462</v>
      </c>
      <c r="F114" s="14">
        <f t="shared" si="3"/>
        <v>-1.1442244911109622</v>
      </c>
      <c r="G114" s="15" t="s">
        <v>1806</v>
      </c>
      <c r="H114" s="15" t="s">
        <v>1807</v>
      </c>
      <c r="I114" s="15" t="s">
        <v>1808</v>
      </c>
      <c r="J114" s="16" t="s">
        <v>1809</v>
      </c>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s="13" customFormat="1" x14ac:dyDescent="0.35">
      <c r="A115" s="13" t="s">
        <v>1810</v>
      </c>
      <c r="B115" s="13" t="s">
        <v>1811</v>
      </c>
      <c r="C115" s="13">
        <v>137.5</v>
      </c>
      <c r="D115" s="13">
        <v>62.5</v>
      </c>
      <c r="E115" s="14">
        <f t="shared" si="2"/>
        <v>0.45454545454545453</v>
      </c>
      <c r="F115" s="14">
        <f t="shared" si="3"/>
        <v>-1.1375035237499349</v>
      </c>
      <c r="G115" s="15" t="s">
        <v>1812</v>
      </c>
      <c r="H115" s="15" t="s">
        <v>1813</v>
      </c>
      <c r="I115" s="15" t="s">
        <v>1814</v>
      </c>
      <c r="J115" s="16" t="s">
        <v>141</v>
      </c>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s="13" customFormat="1" x14ac:dyDescent="0.35">
      <c r="A116" s="13" t="s">
        <v>1815</v>
      </c>
      <c r="B116" s="13" t="s">
        <v>1816</v>
      </c>
      <c r="C116" s="13">
        <v>137.4</v>
      </c>
      <c r="D116" s="13">
        <v>62.6</v>
      </c>
      <c r="E116" s="14">
        <f t="shared" si="2"/>
        <v>0.45560407569141192</v>
      </c>
      <c r="F116" s="14">
        <f t="shared" si="3"/>
        <v>-1.1341474418854818</v>
      </c>
      <c r="G116" s="15" t="s">
        <v>1817</v>
      </c>
      <c r="H116" s="15" t="s">
        <v>1818</v>
      </c>
      <c r="I116" s="15" t="s">
        <v>1819</v>
      </c>
      <c r="J116" s="16" t="s">
        <v>1820</v>
      </c>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s="13" customFormat="1" x14ac:dyDescent="0.35">
      <c r="A117" s="13" t="s">
        <v>1821</v>
      </c>
      <c r="B117" s="13" t="s">
        <v>1822</v>
      </c>
      <c r="C117" s="13">
        <v>137.4</v>
      </c>
      <c r="D117" s="13">
        <v>62.6</v>
      </c>
      <c r="E117" s="14">
        <f t="shared" si="2"/>
        <v>0.45560407569141192</v>
      </c>
      <c r="F117" s="14">
        <f t="shared" si="3"/>
        <v>-1.1341474418854818</v>
      </c>
      <c r="G117" s="15" t="s">
        <v>1823</v>
      </c>
      <c r="H117" s="15" t="s">
        <v>1824</v>
      </c>
      <c r="I117" s="15" t="s">
        <v>1825</v>
      </c>
      <c r="J117" s="16" t="s">
        <v>1826</v>
      </c>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s="13" customFormat="1" x14ac:dyDescent="0.35">
      <c r="A118" s="13" t="s">
        <v>1827</v>
      </c>
      <c r="B118" s="13" t="s">
        <v>1828</v>
      </c>
      <c r="C118" s="13">
        <v>137.30000000000001</v>
      </c>
      <c r="D118" s="13">
        <v>62.7</v>
      </c>
      <c r="E118" s="14">
        <f t="shared" si="2"/>
        <v>0.45666423889293517</v>
      </c>
      <c r="F118" s="14">
        <f t="shared" si="3"/>
        <v>-1.1307942773450619</v>
      </c>
      <c r="G118" s="15" t="s">
        <v>1829</v>
      </c>
      <c r="H118" s="15" t="s">
        <v>1830</v>
      </c>
      <c r="I118" s="15" t="s">
        <v>1831</v>
      </c>
      <c r="J118" s="16" t="s">
        <v>1832</v>
      </c>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s="13" customFormat="1" x14ac:dyDescent="0.35">
      <c r="A119" s="13" t="s">
        <v>1833</v>
      </c>
      <c r="B119" s="13" t="s">
        <v>1834</v>
      </c>
      <c r="C119" s="13">
        <v>137.19999999999999</v>
      </c>
      <c r="D119" s="13">
        <v>62.8</v>
      </c>
      <c r="E119" s="14">
        <f t="shared" si="2"/>
        <v>0.45772594752186591</v>
      </c>
      <c r="F119" s="14">
        <f t="shared" si="3"/>
        <v>-1.1274440172811853</v>
      </c>
      <c r="G119" s="15" t="s">
        <v>1835</v>
      </c>
      <c r="H119" s="15" t="s">
        <v>1835</v>
      </c>
      <c r="I119" s="15" t="s">
        <v>1836</v>
      </c>
      <c r="J119" s="16" t="s">
        <v>1837</v>
      </c>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s="13" customFormat="1" x14ac:dyDescent="0.35">
      <c r="A120" s="13" t="s">
        <v>1838</v>
      </c>
      <c r="B120" s="13" t="s">
        <v>1839</v>
      </c>
      <c r="C120" s="13">
        <v>137.19999999999999</v>
      </c>
      <c r="D120" s="13">
        <v>62.8</v>
      </c>
      <c r="E120" s="14">
        <f t="shared" si="2"/>
        <v>0.45772594752186591</v>
      </c>
      <c r="F120" s="14">
        <f t="shared" si="3"/>
        <v>-1.1274440172811853</v>
      </c>
      <c r="G120" s="15" t="s">
        <v>1840</v>
      </c>
      <c r="H120" s="15" t="s">
        <v>1841</v>
      </c>
      <c r="I120" s="15" t="s">
        <v>1842</v>
      </c>
      <c r="J120" s="16" t="s">
        <v>1843</v>
      </c>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s="13" customFormat="1" x14ac:dyDescent="0.35">
      <c r="A121" s="13" t="s">
        <v>1844</v>
      </c>
      <c r="B121" s="13" t="s">
        <v>1845</v>
      </c>
      <c r="C121" s="13">
        <v>137.19999999999999</v>
      </c>
      <c r="D121" s="13">
        <v>62.8</v>
      </c>
      <c r="E121" s="14">
        <f t="shared" si="2"/>
        <v>0.45772594752186591</v>
      </c>
      <c r="F121" s="14">
        <f t="shared" si="3"/>
        <v>-1.1274440172811853</v>
      </c>
      <c r="G121" s="15" t="s">
        <v>1846</v>
      </c>
      <c r="H121" s="15" t="s">
        <v>1847</v>
      </c>
      <c r="I121" s="15" t="s">
        <v>1848</v>
      </c>
      <c r="J121" s="16" t="s">
        <v>1849</v>
      </c>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s="13" customFormat="1" x14ac:dyDescent="0.35">
      <c r="A122" s="13" t="s">
        <v>1850</v>
      </c>
      <c r="B122" s="13" t="s">
        <v>1851</v>
      </c>
      <c r="C122" s="13">
        <v>137</v>
      </c>
      <c r="D122" s="13">
        <v>63</v>
      </c>
      <c r="E122" s="14">
        <f t="shared" si="2"/>
        <v>0.45985401459854014</v>
      </c>
      <c r="F122" s="14">
        <f t="shared" si="3"/>
        <v>-1.1207521594606105</v>
      </c>
      <c r="G122" s="15" t="s">
        <v>1852</v>
      </c>
      <c r="H122" s="15" t="s">
        <v>1853</v>
      </c>
      <c r="I122" s="15" t="s">
        <v>1854</v>
      </c>
      <c r="J122" s="16" t="s">
        <v>1855</v>
      </c>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s="13" customFormat="1" x14ac:dyDescent="0.35">
      <c r="A123" s="13" t="s">
        <v>1856</v>
      </c>
      <c r="B123" s="13" t="s">
        <v>1857</v>
      </c>
      <c r="C123" s="13">
        <v>136.69999999999999</v>
      </c>
      <c r="D123" s="13">
        <v>63.3</v>
      </c>
      <c r="E123" s="14">
        <f t="shared" si="2"/>
        <v>0.46305779078273596</v>
      </c>
      <c r="F123" s="14">
        <f t="shared" si="3"/>
        <v>-1.1107358381777186</v>
      </c>
      <c r="G123" s="15" t="s">
        <v>1858</v>
      </c>
      <c r="H123" s="15" t="s">
        <v>1859</v>
      </c>
      <c r="I123" s="15" t="s">
        <v>1860</v>
      </c>
      <c r="J123" s="16" t="s">
        <v>1861</v>
      </c>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s="13" customFormat="1" x14ac:dyDescent="0.35">
      <c r="A124" s="13" t="s">
        <v>1862</v>
      </c>
      <c r="B124" s="13" t="s">
        <v>1863</v>
      </c>
      <c r="C124" s="13">
        <v>136.6</v>
      </c>
      <c r="D124" s="13">
        <v>63.4</v>
      </c>
      <c r="E124" s="14">
        <f t="shared" si="2"/>
        <v>0.46412884333821375</v>
      </c>
      <c r="F124" s="14">
        <f t="shared" si="3"/>
        <v>-1.1074027381506832</v>
      </c>
      <c r="G124" s="15" t="s">
        <v>1864</v>
      </c>
      <c r="H124" s="15" t="s">
        <v>1864</v>
      </c>
      <c r="I124" s="15" t="s">
        <v>1865</v>
      </c>
      <c r="J124" s="16" t="s">
        <v>1866</v>
      </c>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s="13" customFormat="1" x14ac:dyDescent="0.35">
      <c r="A125" s="13" t="s">
        <v>1867</v>
      </c>
      <c r="B125" s="13" t="s">
        <v>1868</v>
      </c>
      <c r="C125" s="13">
        <v>136.30000000000001</v>
      </c>
      <c r="D125" s="13">
        <v>63.7</v>
      </c>
      <c r="E125" s="14">
        <f t="shared" si="2"/>
        <v>0.4673514306676449</v>
      </c>
      <c r="F125" s="14">
        <f t="shared" si="3"/>
        <v>-1.0974202845489092</v>
      </c>
      <c r="G125" s="15" t="s">
        <v>1869</v>
      </c>
      <c r="H125" s="15" t="s">
        <v>1870</v>
      </c>
      <c r="I125" s="15" t="s">
        <v>1871</v>
      </c>
      <c r="J125" s="16" t="s">
        <v>1872</v>
      </c>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s="13" customFormat="1" x14ac:dyDescent="0.35">
      <c r="A126" s="13" t="s">
        <v>1873</v>
      </c>
      <c r="B126" s="13" t="s">
        <v>1874</v>
      </c>
      <c r="C126" s="13">
        <v>136.30000000000001</v>
      </c>
      <c r="D126" s="13">
        <v>63.7</v>
      </c>
      <c r="E126" s="14">
        <f t="shared" si="2"/>
        <v>0.4673514306676449</v>
      </c>
      <c r="F126" s="14">
        <f t="shared" si="3"/>
        <v>-1.0974202845489092</v>
      </c>
      <c r="G126" s="15" t="s">
        <v>1875</v>
      </c>
      <c r="H126" s="15" t="s">
        <v>1876</v>
      </c>
      <c r="I126" s="15" t="s">
        <v>1877</v>
      </c>
      <c r="J126" s="16" t="s">
        <v>1878</v>
      </c>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s="13" customFormat="1" x14ac:dyDescent="0.35">
      <c r="A127" s="13" t="s">
        <v>1879</v>
      </c>
      <c r="B127" s="13" t="s">
        <v>1880</v>
      </c>
      <c r="C127" s="13">
        <v>136.1</v>
      </c>
      <c r="D127" s="13">
        <v>63.9</v>
      </c>
      <c r="E127" s="14">
        <f t="shared" si="2"/>
        <v>0.4695077149155033</v>
      </c>
      <c r="F127" s="14">
        <f t="shared" si="3"/>
        <v>-1.0907792305570003</v>
      </c>
      <c r="G127" s="15" t="s">
        <v>1881</v>
      </c>
      <c r="H127" s="15" t="s">
        <v>1882</v>
      </c>
      <c r="I127" s="15" t="s">
        <v>1883</v>
      </c>
      <c r="J127" s="16" t="s">
        <v>1884</v>
      </c>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s="13" customFormat="1" x14ac:dyDescent="0.35">
      <c r="A128" s="13" t="s">
        <v>1885</v>
      </c>
      <c r="B128" s="13" t="s">
        <v>1886</v>
      </c>
      <c r="C128" s="13">
        <v>135.80000000000001</v>
      </c>
      <c r="D128" s="13">
        <v>64.2</v>
      </c>
      <c r="E128" s="14">
        <f t="shared" si="2"/>
        <v>0.47275405007363769</v>
      </c>
      <c r="F128" s="14">
        <f t="shared" si="3"/>
        <v>-1.0808382771224287</v>
      </c>
      <c r="G128" s="15" t="s">
        <v>1887</v>
      </c>
      <c r="H128" s="15" t="s">
        <v>1888</v>
      </c>
      <c r="I128" s="15" t="s">
        <v>1889</v>
      </c>
      <c r="J128" s="16" t="s">
        <v>1890</v>
      </c>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s="13" customFormat="1" x14ac:dyDescent="0.35">
      <c r="A129" s="13" t="s">
        <v>1891</v>
      </c>
      <c r="B129" s="13" t="s">
        <v>1892</v>
      </c>
      <c r="C129" s="13">
        <v>135.80000000000001</v>
      </c>
      <c r="D129" s="13">
        <v>64.2</v>
      </c>
      <c r="E129" s="14">
        <f t="shared" si="2"/>
        <v>0.47275405007363769</v>
      </c>
      <c r="F129" s="14">
        <f t="shared" si="3"/>
        <v>-1.0808382771224287</v>
      </c>
      <c r="G129" s="15" t="s">
        <v>1893</v>
      </c>
      <c r="H129" s="15" t="s">
        <v>1894</v>
      </c>
      <c r="I129" s="15" t="s">
        <v>1895</v>
      </c>
      <c r="J129" s="16" t="s">
        <v>1896</v>
      </c>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s="13" customFormat="1" x14ac:dyDescent="0.35">
      <c r="A130" s="13" t="s">
        <v>1897</v>
      </c>
      <c r="B130" s="13" t="s">
        <v>1898</v>
      </c>
      <c r="C130" s="13">
        <v>135.69999999999999</v>
      </c>
      <c r="D130" s="13">
        <v>64.3</v>
      </c>
      <c r="E130" s="14">
        <f t="shared" si="2"/>
        <v>0.47383935151068535</v>
      </c>
      <c r="F130" s="14">
        <f t="shared" si="3"/>
        <v>-1.0775300780909067</v>
      </c>
      <c r="G130" s="15" t="s">
        <v>1899</v>
      </c>
      <c r="H130" s="15" t="s">
        <v>1900</v>
      </c>
      <c r="I130" s="15" t="s">
        <v>1901</v>
      </c>
      <c r="J130" s="16" t="s">
        <v>1902</v>
      </c>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s="13" customFormat="1" x14ac:dyDescent="0.35">
      <c r="A131" s="13" t="s">
        <v>1903</v>
      </c>
      <c r="B131" s="13" t="s">
        <v>1904</v>
      </c>
      <c r="C131" s="13">
        <v>135.4</v>
      </c>
      <c r="D131" s="13">
        <v>64.599999999999994</v>
      </c>
      <c r="E131" s="14">
        <f t="shared" ref="E131:E194" si="4">D131/C131</f>
        <v>0.47710487444608563</v>
      </c>
      <c r="F131" s="14">
        <f t="shared" ref="F131:F194" si="5">LOG(E131,2)</f>
        <v>-1.067621668881072</v>
      </c>
      <c r="G131" s="15" t="s">
        <v>1905</v>
      </c>
      <c r="H131" s="15" t="s">
        <v>1905</v>
      </c>
      <c r="I131" s="15" t="s">
        <v>1906</v>
      </c>
      <c r="J131" s="16" t="s">
        <v>1907</v>
      </c>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s="13" customFormat="1" x14ac:dyDescent="0.35">
      <c r="A132" s="13" t="s">
        <v>1908</v>
      </c>
      <c r="B132" s="18" t="s">
        <v>1909</v>
      </c>
      <c r="C132" s="13">
        <v>135.30000000000001</v>
      </c>
      <c r="D132" s="13">
        <v>64.7</v>
      </c>
      <c r="E132" s="14">
        <f t="shared" si="4"/>
        <v>0.47819660014781962</v>
      </c>
      <c r="F132" s="14">
        <f t="shared" si="5"/>
        <v>-1.0643242219840299</v>
      </c>
      <c r="G132" s="15" t="s">
        <v>1910</v>
      </c>
      <c r="H132" s="15" t="s">
        <v>1911</v>
      </c>
      <c r="I132" s="15" t="s">
        <v>1912</v>
      </c>
      <c r="J132" s="16" t="s">
        <v>1913</v>
      </c>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s="13" customFormat="1" x14ac:dyDescent="0.35">
      <c r="A133" s="13" t="s">
        <v>1914</v>
      </c>
      <c r="B133" s="13" t="s">
        <v>1915</v>
      </c>
      <c r="C133" s="13">
        <v>135</v>
      </c>
      <c r="D133" s="13">
        <v>65</v>
      </c>
      <c r="E133" s="14">
        <f t="shared" si="4"/>
        <v>0.48148148148148145</v>
      </c>
      <c r="F133" s="14">
        <f t="shared" si="5"/>
        <v>-1.0544477840223765</v>
      </c>
      <c r="G133" s="15" t="s">
        <v>1916</v>
      </c>
      <c r="H133" s="15" t="s">
        <v>1917</v>
      </c>
      <c r="I133" s="15" t="s">
        <v>1918</v>
      </c>
      <c r="J133" s="16" t="s">
        <v>1919</v>
      </c>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s="13" customFormat="1" x14ac:dyDescent="0.35">
      <c r="A134" s="13" t="s">
        <v>1920</v>
      </c>
      <c r="B134" s="13" t="s">
        <v>1921</v>
      </c>
      <c r="C134" s="13">
        <v>134.1</v>
      </c>
      <c r="D134" s="13">
        <v>65.900000000000006</v>
      </c>
      <c r="E134" s="14">
        <f t="shared" si="4"/>
        <v>0.4914243102162566</v>
      </c>
      <c r="F134" s="14">
        <f t="shared" si="5"/>
        <v>-1.024958866896422</v>
      </c>
      <c r="G134" s="15" t="s">
        <v>1922</v>
      </c>
      <c r="H134" s="15" t="s">
        <v>1923</v>
      </c>
      <c r="I134" s="15" t="s">
        <v>1924</v>
      </c>
      <c r="J134" s="16" t="s">
        <v>1925</v>
      </c>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s="13" customFormat="1" x14ac:dyDescent="0.35">
      <c r="A135" s="13" t="s">
        <v>1926</v>
      </c>
      <c r="B135" s="13" t="s">
        <v>1927</v>
      </c>
      <c r="C135" s="13">
        <v>133.69999999999999</v>
      </c>
      <c r="D135" s="13">
        <v>66.3</v>
      </c>
      <c r="E135" s="14">
        <f t="shared" si="4"/>
        <v>0.49588631264023936</v>
      </c>
      <c r="F135" s="14">
        <f t="shared" si="5"/>
        <v>-1.0119186899807651</v>
      </c>
      <c r="G135" s="15" t="s">
        <v>1928</v>
      </c>
      <c r="H135" s="15" t="s">
        <v>1929</v>
      </c>
      <c r="I135" s="15" t="s">
        <v>1930</v>
      </c>
      <c r="J135" s="16" t="s">
        <v>1931</v>
      </c>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s="13" customFormat="1" x14ac:dyDescent="0.35">
      <c r="A136" s="13" t="s">
        <v>1932</v>
      </c>
      <c r="B136" s="13" t="s">
        <v>1933</v>
      </c>
      <c r="C136" s="13">
        <v>133.69999999999999</v>
      </c>
      <c r="D136" s="13">
        <v>66.3</v>
      </c>
      <c r="E136" s="14">
        <f t="shared" si="4"/>
        <v>0.49588631264023936</v>
      </c>
      <c r="F136" s="14">
        <f t="shared" si="5"/>
        <v>-1.0119186899807651</v>
      </c>
      <c r="G136" s="15" t="s">
        <v>1934</v>
      </c>
      <c r="H136" s="15" t="s">
        <v>1935</v>
      </c>
      <c r="I136" s="15" t="s">
        <v>1936</v>
      </c>
      <c r="J136" s="16" t="s">
        <v>1937</v>
      </c>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s="13" customFormat="1" x14ac:dyDescent="0.35">
      <c r="A137" s="13" t="s">
        <v>1938</v>
      </c>
      <c r="B137" s="13" t="s">
        <v>1939</v>
      </c>
      <c r="C137" s="13">
        <v>133.4</v>
      </c>
      <c r="D137" s="13">
        <v>66.599999999999994</v>
      </c>
      <c r="E137" s="14">
        <f t="shared" si="4"/>
        <v>0.49925037481259366</v>
      </c>
      <c r="F137" s="14">
        <f t="shared" si="5"/>
        <v>-1.0021645841133231</v>
      </c>
      <c r="G137" s="15" t="s">
        <v>1940</v>
      </c>
      <c r="H137" s="15" t="s">
        <v>1941</v>
      </c>
      <c r="I137" s="15" t="s">
        <v>1942</v>
      </c>
      <c r="J137" s="16" t="s">
        <v>1943</v>
      </c>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s="13" customFormat="1" x14ac:dyDescent="0.35">
      <c r="A138" s="13" t="s">
        <v>1944</v>
      </c>
      <c r="B138" s="18" t="s">
        <v>1945</v>
      </c>
      <c r="C138" s="13">
        <v>133.4</v>
      </c>
      <c r="D138" s="13">
        <v>66.599999999999994</v>
      </c>
      <c r="E138" s="14">
        <f t="shared" si="4"/>
        <v>0.49925037481259366</v>
      </c>
      <c r="F138" s="14">
        <f t="shared" si="5"/>
        <v>-1.0021645841133231</v>
      </c>
      <c r="G138" s="15" t="s">
        <v>1946</v>
      </c>
      <c r="H138" s="15" t="s">
        <v>1947</v>
      </c>
      <c r="I138" s="15" t="s">
        <v>1948</v>
      </c>
      <c r="J138" s="16" t="s">
        <v>1949</v>
      </c>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s="13" customFormat="1" x14ac:dyDescent="0.35">
      <c r="A139" s="13" t="s">
        <v>1950</v>
      </c>
      <c r="B139" s="13" t="s">
        <v>1951</v>
      </c>
      <c r="C139" s="13">
        <v>133.30000000000001</v>
      </c>
      <c r="D139" s="13">
        <v>66.7</v>
      </c>
      <c r="E139" s="14">
        <f t="shared" si="4"/>
        <v>0.50037509377344336</v>
      </c>
      <c r="F139" s="14">
        <f t="shared" si="5"/>
        <v>-0.99891811390438823</v>
      </c>
      <c r="G139" s="15" t="s">
        <v>1952</v>
      </c>
      <c r="H139" s="15" t="s">
        <v>1953</v>
      </c>
      <c r="I139" s="15" t="s">
        <v>1954</v>
      </c>
      <c r="J139" s="16" t="s">
        <v>1955</v>
      </c>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s="13" customFormat="1" x14ac:dyDescent="0.35">
      <c r="A140" s="13" t="s">
        <v>1956</v>
      </c>
      <c r="B140" s="13" t="s">
        <v>1957</v>
      </c>
      <c r="C140" s="13">
        <v>133.30000000000001</v>
      </c>
      <c r="D140" s="13">
        <v>66.7</v>
      </c>
      <c r="E140" s="14">
        <f t="shared" si="4"/>
        <v>0.50037509377344336</v>
      </c>
      <c r="F140" s="14">
        <f t="shared" si="5"/>
        <v>-0.99891811390438823</v>
      </c>
      <c r="G140" s="15" t="s">
        <v>1958</v>
      </c>
      <c r="H140" s="15" t="s">
        <v>1959</v>
      </c>
      <c r="I140" s="15" t="s">
        <v>1960</v>
      </c>
      <c r="J140" s="16" t="s">
        <v>1961</v>
      </c>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s="13" customFormat="1" x14ac:dyDescent="0.35">
      <c r="A141" s="13" t="s">
        <v>1962</v>
      </c>
      <c r="B141" s="13" t="s">
        <v>1963</v>
      </c>
      <c r="C141" s="13">
        <v>133.1</v>
      </c>
      <c r="D141" s="13">
        <v>66.900000000000006</v>
      </c>
      <c r="E141" s="14">
        <f t="shared" si="4"/>
        <v>0.50262960180315563</v>
      </c>
      <c r="F141" s="14">
        <f t="shared" si="5"/>
        <v>-0.99243245527043056</v>
      </c>
      <c r="G141" s="15" t="s">
        <v>1964</v>
      </c>
      <c r="H141" s="15" t="s">
        <v>1965</v>
      </c>
      <c r="I141" s="15" t="s">
        <v>1966</v>
      </c>
      <c r="J141" s="16" t="s">
        <v>1967</v>
      </c>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s="13" customFormat="1" x14ac:dyDescent="0.35">
      <c r="A142" s="13" t="s">
        <v>1968</v>
      </c>
      <c r="B142" s="13" t="s">
        <v>1969</v>
      </c>
      <c r="C142" s="13">
        <v>132.69999999999999</v>
      </c>
      <c r="D142" s="13">
        <v>67.3</v>
      </c>
      <c r="E142" s="14">
        <f t="shared" si="4"/>
        <v>0.50715900527505653</v>
      </c>
      <c r="F142" s="14">
        <f t="shared" si="5"/>
        <v>-0.97948996075987638</v>
      </c>
      <c r="G142" s="15" t="s">
        <v>1970</v>
      </c>
      <c r="H142" s="15" t="s">
        <v>1971</v>
      </c>
      <c r="I142" s="15" t="s">
        <v>1972</v>
      </c>
      <c r="J142" s="16" t="s">
        <v>1973</v>
      </c>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s="13" customFormat="1" x14ac:dyDescent="0.35">
      <c r="A143" s="13" t="s">
        <v>1974</v>
      </c>
      <c r="B143" s="13" t="s">
        <v>1975</v>
      </c>
      <c r="C143" s="13">
        <v>132.69999999999999</v>
      </c>
      <c r="D143" s="13">
        <v>67.3</v>
      </c>
      <c r="E143" s="14">
        <f t="shared" si="4"/>
        <v>0.50715900527505653</v>
      </c>
      <c r="F143" s="14">
        <f t="shared" si="5"/>
        <v>-0.97948996075987638</v>
      </c>
      <c r="G143" s="15" t="s">
        <v>1976</v>
      </c>
      <c r="H143" s="15" t="s">
        <v>1977</v>
      </c>
      <c r="I143" s="15" t="s">
        <v>1978</v>
      </c>
      <c r="J143" s="16" t="s">
        <v>1979</v>
      </c>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s="13" customFormat="1" x14ac:dyDescent="0.35">
      <c r="A144" s="13" t="s">
        <v>1980</v>
      </c>
      <c r="B144" s="13" t="s">
        <v>1981</v>
      </c>
      <c r="C144" s="13">
        <v>132.6</v>
      </c>
      <c r="D144" s="13">
        <v>67.400000000000006</v>
      </c>
      <c r="E144" s="14">
        <f t="shared" si="4"/>
        <v>0.50829562594268485</v>
      </c>
      <c r="F144" s="14">
        <f t="shared" si="5"/>
        <v>-0.9762602789307292</v>
      </c>
      <c r="G144" s="15" t="s">
        <v>1982</v>
      </c>
      <c r="H144" s="15" t="s">
        <v>1983</v>
      </c>
      <c r="I144" s="15" t="s">
        <v>1984</v>
      </c>
      <c r="J144" s="16" t="s">
        <v>1985</v>
      </c>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s="13" customFormat="1" x14ac:dyDescent="0.35">
      <c r="A145" s="13" t="s">
        <v>1986</v>
      </c>
      <c r="B145" s="13" t="s">
        <v>1987</v>
      </c>
      <c r="C145" s="13">
        <v>132.5</v>
      </c>
      <c r="D145" s="13">
        <v>67.5</v>
      </c>
      <c r="E145" s="14">
        <f t="shared" si="4"/>
        <v>0.50943396226415094</v>
      </c>
      <c r="F145" s="14">
        <f t="shared" si="5"/>
        <v>-0.97303295239973064</v>
      </c>
      <c r="G145" s="15" t="s">
        <v>1988</v>
      </c>
      <c r="H145" s="15" t="s">
        <v>1989</v>
      </c>
      <c r="I145" s="15" t="s">
        <v>1990</v>
      </c>
      <c r="J145" s="16" t="s">
        <v>1991</v>
      </c>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s="13" customFormat="1" x14ac:dyDescent="0.35">
      <c r="A146" s="13" t="s">
        <v>1992</v>
      </c>
      <c r="B146" s="13" t="s">
        <v>1993</v>
      </c>
      <c r="C146" s="13">
        <v>132.30000000000001</v>
      </c>
      <c r="D146" s="13">
        <v>67.7</v>
      </c>
      <c r="E146" s="14">
        <f t="shared" si="4"/>
        <v>0.51171579743008311</v>
      </c>
      <c r="F146" s="14">
        <f t="shared" si="5"/>
        <v>-0.96658532270368025</v>
      </c>
      <c r="G146" s="15" t="s">
        <v>1994</v>
      </c>
      <c r="H146" s="15" t="s">
        <v>1995</v>
      </c>
      <c r="I146" s="15" t="s">
        <v>1996</v>
      </c>
      <c r="J146" s="16" t="s">
        <v>1997</v>
      </c>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s="13" customFormat="1" x14ac:dyDescent="0.35">
      <c r="A147" s="13" t="s">
        <v>1998</v>
      </c>
      <c r="B147" s="13" t="s">
        <v>1999</v>
      </c>
      <c r="C147" s="13">
        <v>132.30000000000001</v>
      </c>
      <c r="D147" s="13">
        <v>67.7</v>
      </c>
      <c r="E147" s="14">
        <f t="shared" si="4"/>
        <v>0.51171579743008311</v>
      </c>
      <c r="F147" s="14">
        <f t="shared" si="5"/>
        <v>-0.96658532270368025</v>
      </c>
      <c r="G147" s="15" t="s">
        <v>2000</v>
      </c>
      <c r="H147" s="15" t="s">
        <v>2001</v>
      </c>
      <c r="I147" s="15" t="s">
        <v>2002</v>
      </c>
      <c r="J147" s="16" t="s">
        <v>2003</v>
      </c>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s="13" customFormat="1" x14ac:dyDescent="0.35">
      <c r="A148" s="13" t="s">
        <v>2004</v>
      </c>
      <c r="B148" s="13" t="s">
        <v>2005</v>
      </c>
      <c r="C148" s="13">
        <v>132.1</v>
      </c>
      <c r="D148" s="13">
        <v>67.900000000000006</v>
      </c>
      <c r="E148" s="14">
        <f t="shared" si="4"/>
        <v>0.51400454201362611</v>
      </c>
      <c r="F148" s="14">
        <f t="shared" si="5"/>
        <v>-0.96014698700209566</v>
      </c>
      <c r="G148" s="15" t="s">
        <v>2006</v>
      </c>
      <c r="H148" s="15" t="s">
        <v>2007</v>
      </c>
      <c r="I148" s="15" t="s">
        <v>2008</v>
      </c>
      <c r="J148" s="16" t="s">
        <v>2009</v>
      </c>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s="13" customFormat="1" x14ac:dyDescent="0.35">
      <c r="A149" s="13" t="s">
        <v>2010</v>
      </c>
      <c r="B149" s="13" t="s">
        <v>2011</v>
      </c>
      <c r="C149" s="13">
        <v>131.80000000000001</v>
      </c>
      <c r="D149" s="13">
        <v>68.2</v>
      </c>
      <c r="E149" s="14">
        <f t="shared" si="4"/>
        <v>0.51745068285280726</v>
      </c>
      <c r="F149" s="14">
        <f t="shared" si="5"/>
        <v>-0.95050672598387931</v>
      </c>
      <c r="G149" s="15" t="s">
        <v>2012</v>
      </c>
      <c r="H149" s="15" t="s">
        <v>2012</v>
      </c>
      <c r="I149" s="15" t="s">
        <v>2013</v>
      </c>
      <c r="J149" s="16" t="s">
        <v>2014</v>
      </c>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s="13" customFormat="1" x14ac:dyDescent="0.35">
      <c r="A150" s="13" t="s">
        <v>2015</v>
      </c>
      <c r="B150" s="13" t="s">
        <v>2016</v>
      </c>
      <c r="C150" s="13">
        <v>131.69999999999999</v>
      </c>
      <c r="D150" s="13">
        <v>68.3</v>
      </c>
      <c r="E150" s="14">
        <f t="shared" si="4"/>
        <v>0.51860288534548216</v>
      </c>
      <c r="F150" s="14">
        <f t="shared" si="5"/>
        <v>-0.94729786196642385</v>
      </c>
      <c r="G150" s="15" t="s">
        <v>2017</v>
      </c>
      <c r="H150" s="15" t="s">
        <v>2018</v>
      </c>
      <c r="I150" s="15" t="s">
        <v>2019</v>
      </c>
      <c r="J150" s="16" t="s">
        <v>2020</v>
      </c>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s="13" customFormat="1" x14ac:dyDescent="0.35">
      <c r="A151" s="13" t="s">
        <v>2021</v>
      </c>
      <c r="B151" s="18" t="s">
        <v>2022</v>
      </c>
      <c r="C151" s="13">
        <v>131.6</v>
      </c>
      <c r="D151" s="13">
        <v>68.400000000000006</v>
      </c>
      <c r="E151" s="14">
        <f t="shared" si="4"/>
        <v>0.51975683890577518</v>
      </c>
      <c r="F151" s="14">
        <f t="shared" si="5"/>
        <v>-0.94409125884934331</v>
      </c>
      <c r="G151" s="15" t="s">
        <v>2023</v>
      </c>
      <c r="H151" s="15" t="s">
        <v>2024</v>
      </c>
      <c r="I151" s="15" t="s">
        <v>2025</v>
      </c>
      <c r="J151" s="16" t="s">
        <v>2026</v>
      </c>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s="13" customFormat="1" x14ac:dyDescent="0.35">
      <c r="A152" s="13" t="s">
        <v>2027</v>
      </c>
      <c r="B152" s="13" t="s">
        <v>2028</v>
      </c>
      <c r="C152" s="13">
        <v>131.5</v>
      </c>
      <c r="D152" s="13">
        <v>68.5</v>
      </c>
      <c r="E152" s="14">
        <f t="shared" si="4"/>
        <v>0.52091254752851712</v>
      </c>
      <c r="F152" s="14">
        <f t="shared" si="5"/>
        <v>-0.94088690633177574</v>
      </c>
      <c r="G152" s="15" t="s">
        <v>2029</v>
      </c>
      <c r="H152" s="15" t="s">
        <v>2030</v>
      </c>
      <c r="I152" s="15" t="s">
        <v>2031</v>
      </c>
      <c r="J152" s="16" t="s">
        <v>2032</v>
      </c>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s="13" customFormat="1" x14ac:dyDescent="0.35">
      <c r="A153" s="13" t="s">
        <v>2033</v>
      </c>
      <c r="B153" s="13" t="s">
        <v>2034</v>
      </c>
      <c r="C153" s="13">
        <v>131.5</v>
      </c>
      <c r="D153" s="13">
        <v>68.5</v>
      </c>
      <c r="E153" s="14">
        <f t="shared" si="4"/>
        <v>0.52091254752851712</v>
      </c>
      <c r="F153" s="14">
        <f t="shared" si="5"/>
        <v>-0.94088690633177574</v>
      </c>
      <c r="G153" s="15" t="s">
        <v>2035</v>
      </c>
      <c r="H153" s="15" t="s">
        <v>2036</v>
      </c>
      <c r="I153" s="15" t="s">
        <v>2037</v>
      </c>
      <c r="J153" s="16" t="s">
        <v>2038</v>
      </c>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s="13" customFormat="1" x14ac:dyDescent="0.35">
      <c r="A154" s="13" t="s">
        <v>2039</v>
      </c>
      <c r="B154" s="13" t="s">
        <v>2040</v>
      </c>
      <c r="C154" s="13">
        <v>131.5</v>
      </c>
      <c r="D154" s="13">
        <v>68.5</v>
      </c>
      <c r="E154" s="14">
        <f t="shared" si="4"/>
        <v>0.52091254752851712</v>
      </c>
      <c r="F154" s="14">
        <f t="shared" si="5"/>
        <v>-0.94088690633177574</v>
      </c>
      <c r="G154" s="15" t="s">
        <v>2041</v>
      </c>
      <c r="H154" s="15" t="s">
        <v>2042</v>
      </c>
      <c r="I154" s="15" t="s">
        <v>2043</v>
      </c>
      <c r="J154" s="16" t="s">
        <v>2044</v>
      </c>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s="13" customFormat="1" x14ac:dyDescent="0.35">
      <c r="A155" s="13" t="s">
        <v>2045</v>
      </c>
      <c r="B155" s="13" t="s">
        <v>2046</v>
      </c>
      <c r="C155" s="13">
        <v>131.4</v>
      </c>
      <c r="D155" s="13">
        <v>68.599999999999994</v>
      </c>
      <c r="E155" s="14">
        <f t="shared" si="4"/>
        <v>0.52207001522070007</v>
      </c>
      <c r="F155" s="14">
        <f t="shared" si="5"/>
        <v>-0.93768479414951744</v>
      </c>
      <c r="G155" s="15" t="s">
        <v>2047</v>
      </c>
      <c r="H155" s="15" t="s">
        <v>2048</v>
      </c>
      <c r="I155" s="15" t="s">
        <v>2049</v>
      </c>
      <c r="J155" s="16" t="s">
        <v>2050</v>
      </c>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s="13" customFormat="1" x14ac:dyDescent="0.35">
      <c r="A156" s="13" t="s">
        <v>2051</v>
      </c>
      <c r="B156" s="13" t="s">
        <v>2052</v>
      </c>
      <c r="C156" s="13">
        <v>131.4</v>
      </c>
      <c r="D156" s="13">
        <v>68.599999999999994</v>
      </c>
      <c r="E156" s="14">
        <f t="shared" si="4"/>
        <v>0.52207001522070007</v>
      </c>
      <c r="F156" s="14">
        <f t="shared" si="5"/>
        <v>-0.93768479414951744</v>
      </c>
      <c r="G156" s="15" t="s">
        <v>2053</v>
      </c>
      <c r="H156" s="15" t="s">
        <v>2054</v>
      </c>
      <c r="I156" s="15" t="s">
        <v>2055</v>
      </c>
      <c r="J156" s="16" t="s">
        <v>2056</v>
      </c>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s="13" customFormat="1" x14ac:dyDescent="0.35">
      <c r="A157" s="13" t="s">
        <v>2057</v>
      </c>
      <c r="B157" s="18" t="s">
        <v>2058</v>
      </c>
      <c r="C157" s="13">
        <v>131.4</v>
      </c>
      <c r="D157" s="13">
        <v>68.599999999999994</v>
      </c>
      <c r="E157" s="14">
        <f t="shared" si="4"/>
        <v>0.52207001522070007</v>
      </c>
      <c r="F157" s="14">
        <f t="shared" si="5"/>
        <v>-0.93768479414951744</v>
      </c>
      <c r="G157" s="15" t="s">
        <v>2059</v>
      </c>
      <c r="H157" s="15" t="s">
        <v>2060</v>
      </c>
      <c r="I157" s="15" t="s">
        <v>2061</v>
      </c>
      <c r="J157" s="16" t="s">
        <v>2062</v>
      </c>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s="13" customFormat="1" x14ac:dyDescent="0.35">
      <c r="A158" s="13" t="s">
        <v>2063</v>
      </c>
      <c r="B158" s="13" t="s">
        <v>2064</v>
      </c>
      <c r="C158" s="13">
        <v>131.30000000000001</v>
      </c>
      <c r="D158" s="13">
        <v>68.7</v>
      </c>
      <c r="E158" s="14">
        <f t="shared" si="4"/>
        <v>0.52322924600152321</v>
      </c>
      <c r="F158" s="14">
        <f t="shared" si="5"/>
        <v>-0.9344849120747869</v>
      </c>
      <c r="G158" s="15" t="s">
        <v>2065</v>
      </c>
      <c r="H158" s="15" t="s">
        <v>2066</v>
      </c>
      <c r="I158" s="15" t="s">
        <v>2067</v>
      </c>
      <c r="J158" s="16" t="s">
        <v>2068</v>
      </c>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s="13" customFormat="1" x14ac:dyDescent="0.35">
      <c r="A159" s="13" t="s">
        <v>2069</v>
      </c>
      <c r="B159" s="13" t="s">
        <v>2070</v>
      </c>
      <c r="C159" s="13">
        <v>131.19999999999999</v>
      </c>
      <c r="D159" s="13">
        <v>68.8</v>
      </c>
      <c r="E159" s="14">
        <f t="shared" si="4"/>
        <v>0.52439024390243905</v>
      </c>
      <c r="F159" s="14">
        <f t="shared" si="5"/>
        <v>-0.93128724991598566</v>
      </c>
      <c r="G159" s="15" t="s">
        <v>2071</v>
      </c>
      <c r="H159" s="15" t="s">
        <v>2072</v>
      </c>
      <c r="I159" s="15" t="s">
        <v>2073</v>
      </c>
      <c r="J159" s="16" t="s">
        <v>2074</v>
      </c>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s="13" customFormat="1" x14ac:dyDescent="0.35">
      <c r="A160" s="13" t="s">
        <v>2075</v>
      </c>
      <c r="B160" s="18" t="s">
        <v>2076</v>
      </c>
      <c r="C160" s="13">
        <v>131.1</v>
      </c>
      <c r="D160" s="13">
        <v>68.900000000000006</v>
      </c>
      <c r="E160" s="14">
        <f t="shared" si="4"/>
        <v>0.52555301296720069</v>
      </c>
      <c r="F160" s="14">
        <f t="shared" si="5"/>
        <v>-0.92809179751746307</v>
      </c>
      <c r="G160" s="15" t="s">
        <v>2077</v>
      </c>
      <c r="H160" s="15" t="s">
        <v>2078</v>
      </c>
      <c r="I160" s="15" t="s">
        <v>2079</v>
      </c>
      <c r="J160" s="16" t="s">
        <v>2080</v>
      </c>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s="13" customFormat="1" x14ac:dyDescent="0.35">
      <c r="A161" s="13" t="s">
        <v>2081</v>
      </c>
      <c r="B161" s="13" t="s">
        <v>2082</v>
      </c>
      <c r="C161" s="13">
        <v>131</v>
      </c>
      <c r="D161" s="13">
        <v>69</v>
      </c>
      <c r="E161" s="14">
        <f t="shared" si="4"/>
        <v>0.52671755725190839</v>
      </c>
      <c r="F161" s="14">
        <f t="shared" si="5"/>
        <v>-0.92489854475928124</v>
      </c>
      <c r="G161" s="15" t="s">
        <v>2083</v>
      </c>
      <c r="H161" s="15" t="s">
        <v>2084</v>
      </c>
      <c r="I161" s="15" t="s">
        <v>2085</v>
      </c>
      <c r="J161" s="16" t="s">
        <v>2086</v>
      </c>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s="13" customFormat="1" x14ac:dyDescent="0.35">
      <c r="A162" s="13" t="s">
        <v>2087</v>
      </c>
      <c r="B162" s="13" t="s">
        <v>2088</v>
      </c>
      <c r="C162" s="13">
        <v>130.80000000000001</v>
      </c>
      <c r="D162" s="13">
        <v>69.2</v>
      </c>
      <c r="E162" s="14">
        <f t="shared" si="4"/>
        <v>0.52905198776758411</v>
      </c>
      <c r="F162" s="14">
        <f t="shared" si="5"/>
        <v>-0.91851859786135781</v>
      </c>
      <c r="G162" s="15" t="s">
        <v>2089</v>
      </c>
      <c r="H162" s="15" t="s">
        <v>2090</v>
      </c>
      <c r="I162" s="15" t="s">
        <v>2091</v>
      </c>
      <c r="J162" s="16" t="s">
        <v>2092</v>
      </c>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s="13" customFormat="1" x14ac:dyDescent="0.35">
      <c r="A163" s="13" t="s">
        <v>2093</v>
      </c>
      <c r="B163" s="13" t="s">
        <v>2094</v>
      </c>
      <c r="C163" s="13">
        <v>130.5</v>
      </c>
      <c r="D163" s="13">
        <v>69.5</v>
      </c>
      <c r="E163" s="14">
        <f t="shared" si="4"/>
        <v>0.53256704980842917</v>
      </c>
      <c r="F163" s="14">
        <f t="shared" si="5"/>
        <v>-0.90896492384637695</v>
      </c>
      <c r="G163" s="15" t="s">
        <v>2095</v>
      </c>
      <c r="H163" s="15" t="s">
        <v>2096</v>
      </c>
      <c r="I163" s="15" t="s">
        <v>2097</v>
      </c>
      <c r="J163" s="16" t="s">
        <v>2098</v>
      </c>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s="13" customFormat="1" x14ac:dyDescent="0.35">
      <c r="A164" s="13" t="s">
        <v>2099</v>
      </c>
      <c r="B164" s="13" t="s">
        <v>2100</v>
      </c>
      <c r="C164" s="13">
        <v>130.5</v>
      </c>
      <c r="D164" s="13">
        <v>69.5</v>
      </c>
      <c r="E164" s="14">
        <f t="shared" si="4"/>
        <v>0.53256704980842917</v>
      </c>
      <c r="F164" s="14">
        <f t="shared" si="5"/>
        <v>-0.90896492384637695</v>
      </c>
      <c r="G164" s="15" t="s">
        <v>2101</v>
      </c>
      <c r="H164" s="15" t="s">
        <v>2102</v>
      </c>
      <c r="I164" s="15" t="s">
        <v>2103</v>
      </c>
      <c r="J164" s="16" t="s">
        <v>1979</v>
      </c>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s="13" customFormat="1" x14ac:dyDescent="0.35">
      <c r="A165" s="13" t="s">
        <v>2104</v>
      </c>
      <c r="B165" s="13" t="s">
        <v>2105</v>
      </c>
      <c r="C165" s="13">
        <v>130.4</v>
      </c>
      <c r="D165" s="13">
        <v>69.599999999999994</v>
      </c>
      <c r="E165" s="14">
        <f t="shared" si="4"/>
        <v>0.53374233128834347</v>
      </c>
      <c r="F165" s="14">
        <f t="shared" si="5"/>
        <v>-0.90578465838234945</v>
      </c>
      <c r="G165" s="15" t="s">
        <v>2106</v>
      </c>
      <c r="H165" s="15" t="s">
        <v>2107</v>
      </c>
      <c r="I165" s="15" t="s">
        <v>2108</v>
      </c>
      <c r="J165" s="16" t="s">
        <v>2109</v>
      </c>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s="13" customFormat="1" x14ac:dyDescent="0.35">
      <c r="A166" s="13" t="s">
        <v>2110</v>
      </c>
      <c r="B166" s="13" t="s">
        <v>2111</v>
      </c>
      <c r="C166" s="13">
        <v>130</v>
      </c>
      <c r="D166" s="13">
        <v>70</v>
      </c>
      <c r="E166" s="14">
        <f t="shared" si="4"/>
        <v>0.53846153846153844</v>
      </c>
      <c r="F166" s="14">
        <f t="shared" si="5"/>
        <v>-0.89308479608348823</v>
      </c>
      <c r="G166" s="15" t="s">
        <v>2112</v>
      </c>
      <c r="H166" s="15" t="s">
        <v>2113</v>
      </c>
      <c r="I166" s="15" t="s">
        <v>2114</v>
      </c>
      <c r="J166" s="16" t="s">
        <v>2115</v>
      </c>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s="13" customFormat="1" x14ac:dyDescent="0.35">
      <c r="A167" s="13" t="s">
        <v>2116</v>
      </c>
      <c r="B167" s="18" t="s">
        <v>2117</v>
      </c>
      <c r="C167" s="13">
        <v>129.80000000000001</v>
      </c>
      <c r="D167" s="13">
        <v>70.2</v>
      </c>
      <c r="E167" s="14">
        <f t="shared" si="4"/>
        <v>0.54083204930662554</v>
      </c>
      <c r="F167" s="14">
        <f t="shared" si="5"/>
        <v>-0.88674744769457803</v>
      </c>
      <c r="G167" s="15" t="s">
        <v>2118</v>
      </c>
      <c r="H167" s="15" t="s">
        <v>2119</v>
      </c>
      <c r="I167" s="15" t="s">
        <v>2120</v>
      </c>
      <c r="J167" s="16" t="s">
        <v>2121</v>
      </c>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s="13" customFormat="1" x14ac:dyDescent="0.35">
      <c r="A168" s="13" t="s">
        <v>2122</v>
      </c>
      <c r="B168" s="18" t="s">
        <v>2123</v>
      </c>
      <c r="C168" s="13">
        <v>129.69999999999999</v>
      </c>
      <c r="D168" s="13">
        <v>70.3</v>
      </c>
      <c r="E168" s="14">
        <f t="shared" si="4"/>
        <v>0.54202004626060141</v>
      </c>
      <c r="F168" s="14">
        <f t="shared" si="5"/>
        <v>-0.88358188517916414</v>
      </c>
      <c r="G168" s="15" t="s">
        <v>2124</v>
      </c>
      <c r="H168" s="15" t="s">
        <v>2125</v>
      </c>
      <c r="I168" s="15" t="s">
        <v>2126</v>
      </c>
      <c r="J168" s="16" t="s">
        <v>2127</v>
      </c>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s="13" customFormat="1" x14ac:dyDescent="0.35">
      <c r="A169" s="13" t="s">
        <v>2128</v>
      </c>
      <c r="B169" s="13" t="s">
        <v>2129</v>
      </c>
      <c r="C169" s="13">
        <v>129.5</v>
      </c>
      <c r="D169" s="13">
        <v>70.5</v>
      </c>
      <c r="E169" s="14">
        <f t="shared" si="4"/>
        <v>0.54440154440154442</v>
      </c>
      <c r="F169" s="14">
        <f t="shared" si="5"/>
        <v>-0.87725693528776039</v>
      </c>
      <c r="G169" s="15" t="s">
        <v>2130</v>
      </c>
      <c r="H169" s="15" t="s">
        <v>2131</v>
      </c>
      <c r="I169" s="15" t="s">
        <v>2132</v>
      </c>
      <c r="J169" s="16" t="s">
        <v>2133</v>
      </c>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s="13" customFormat="1" x14ac:dyDescent="0.35">
      <c r="A170" s="13" t="s">
        <v>2134</v>
      </c>
      <c r="B170" s="13" t="s">
        <v>2135</v>
      </c>
      <c r="C170" s="13">
        <v>129.5</v>
      </c>
      <c r="D170" s="13">
        <v>70.5</v>
      </c>
      <c r="E170" s="14">
        <f t="shared" si="4"/>
        <v>0.54440154440154442</v>
      </c>
      <c r="F170" s="14">
        <f t="shared" si="5"/>
        <v>-0.87725693528776039</v>
      </c>
      <c r="G170" s="15" t="s">
        <v>2136</v>
      </c>
      <c r="H170" s="15" t="s">
        <v>2137</v>
      </c>
      <c r="I170" s="15" t="s">
        <v>2138</v>
      </c>
      <c r="J170" s="16" t="s">
        <v>2139</v>
      </c>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s="13" customFormat="1" x14ac:dyDescent="0.35">
      <c r="A171" s="13" t="s">
        <v>2140</v>
      </c>
      <c r="B171" s="13" t="s">
        <v>2141</v>
      </c>
      <c r="C171" s="13">
        <v>129.5</v>
      </c>
      <c r="D171" s="13">
        <v>70.5</v>
      </c>
      <c r="E171" s="14">
        <f t="shared" si="4"/>
        <v>0.54440154440154442</v>
      </c>
      <c r="F171" s="14">
        <f t="shared" si="5"/>
        <v>-0.87725693528776039</v>
      </c>
      <c r="G171" s="15" t="s">
        <v>2142</v>
      </c>
      <c r="H171" s="15" t="s">
        <v>2143</v>
      </c>
      <c r="I171" s="15" t="s">
        <v>2144</v>
      </c>
      <c r="J171" s="16" t="s">
        <v>2145</v>
      </c>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s="13" customFormat="1" x14ac:dyDescent="0.35">
      <c r="A172" s="13" t="s">
        <v>2146</v>
      </c>
      <c r="B172" s="13" t="s">
        <v>2147</v>
      </c>
      <c r="C172" s="13">
        <v>129.4</v>
      </c>
      <c r="D172" s="13">
        <v>70.599999999999994</v>
      </c>
      <c r="E172" s="14">
        <f t="shared" si="4"/>
        <v>0.54559505409582687</v>
      </c>
      <c r="F172" s="14">
        <f t="shared" si="5"/>
        <v>-0.87409752872132729</v>
      </c>
      <c r="G172" s="15" t="s">
        <v>2148</v>
      </c>
      <c r="H172" s="15" t="s">
        <v>2149</v>
      </c>
      <c r="I172" s="15" t="s">
        <v>2150</v>
      </c>
      <c r="J172" s="16" t="s">
        <v>2151</v>
      </c>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s="13" customFormat="1" x14ac:dyDescent="0.35">
      <c r="A173" s="13" t="s">
        <v>2152</v>
      </c>
      <c r="B173" s="13" t="s">
        <v>2153</v>
      </c>
      <c r="C173" s="13">
        <v>129.4</v>
      </c>
      <c r="D173" s="13">
        <v>70.599999999999994</v>
      </c>
      <c r="E173" s="14">
        <f t="shared" si="4"/>
        <v>0.54559505409582687</v>
      </c>
      <c r="F173" s="14">
        <f t="shared" si="5"/>
        <v>-0.87409752872132729</v>
      </c>
      <c r="G173" s="15" t="s">
        <v>2154</v>
      </c>
      <c r="H173" s="15" t="s">
        <v>2155</v>
      </c>
      <c r="I173" s="15" t="s">
        <v>2156</v>
      </c>
      <c r="J173" s="16" t="s">
        <v>2157</v>
      </c>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s="13" customFormat="1" x14ac:dyDescent="0.35">
      <c r="A174" s="13" t="s">
        <v>2158</v>
      </c>
      <c r="B174" s="13" t="s">
        <v>2159</v>
      </c>
      <c r="C174" s="13">
        <v>129.19999999999999</v>
      </c>
      <c r="D174" s="13">
        <v>70.8</v>
      </c>
      <c r="E174" s="14">
        <f t="shared" si="4"/>
        <v>0.54798761609907121</v>
      </c>
      <c r="F174" s="14">
        <f t="shared" si="5"/>
        <v>-0.86778480461092744</v>
      </c>
      <c r="G174" s="15" t="s">
        <v>2160</v>
      </c>
      <c r="H174" s="15" t="s">
        <v>2161</v>
      </c>
      <c r="I174" s="15" t="s">
        <v>2162</v>
      </c>
      <c r="J174" s="16" t="s">
        <v>2163</v>
      </c>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s="13" customFormat="1" x14ac:dyDescent="0.35">
      <c r="A175" s="13" t="s">
        <v>2164</v>
      </c>
      <c r="B175" s="18" t="s">
        <v>2165</v>
      </c>
      <c r="C175" s="13">
        <v>129.1</v>
      </c>
      <c r="D175" s="13">
        <v>70.900000000000006</v>
      </c>
      <c r="E175" s="14">
        <f t="shared" si="4"/>
        <v>0.5491866769945779</v>
      </c>
      <c r="F175" s="14">
        <f t="shared" si="5"/>
        <v>-0.86463146806767444</v>
      </c>
      <c r="G175" s="15" t="s">
        <v>2166</v>
      </c>
      <c r="H175" s="15" t="s">
        <v>2167</v>
      </c>
      <c r="I175" s="15" t="s">
        <v>2168</v>
      </c>
      <c r="J175" s="16" t="s">
        <v>2169</v>
      </c>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s="13" customFormat="1" x14ac:dyDescent="0.35">
      <c r="A176" s="13" t="s">
        <v>2170</v>
      </c>
      <c r="B176" s="13" t="s">
        <v>2171</v>
      </c>
      <c r="C176" s="13">
        <v>129.1</v>
      </c>
      <c r="D176" s="13">
        <v>70.900000000000006</v>
      </c>
      <c r="E176" s="14">
        <f t="shared" si="4"/>
        <v>0.5491866769945779</v>
      </c>
      <c r="F176" s="14">
        <f t="shared" si="5"/>
        <v>-0.86463146806767444</v>
      </c>
      <c r="G176" s="15" t="s">
        <v>2172</v>
      </c>
      <c r="H176" s="15" t="s">
        <v>2173</v>
      </c>
      <c r="I176" s="15" t="s">
        <v>2174</v>
      </c>
      <c r="J176" s="16" t="s">
        <v>2175</v>
      </c>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s="13" customFormat="1" x14ac:dyDescent="0.35">
      <c r="A177" s="13" t="s">
        <v>2176</v>
      </c>
      <c r="B177" s="13" t="s">
        <v>2177</v>
      </c>
      <c r="C177" s="13">
        <v>128.69999999999999</v>
      </c>
      <c r="D177" s="13">
        <v>71.3</v>
      </c>
      <c r="E177" s="14">
        <f t="shared" si="4"/>
        <v>0.55400155400155404</v>
      </c>
      <c r="F177" s="14">
        <f t="shared" si="5"/>
        <v>-0.85203807177681368</v>
      </c>
      <c r="G177" s="15" t="s">
        <v>2178</v>
      </c>
      <c r="H177" s="15" t="s">
        <v>2179</v>
      </c>
      <c r="I177" s="15" t="s">
        <v>2180</v>
      </c>
      <c r="J177" s="16" t="s">
        <v>2181</v>
      </c>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s="13" customFormat="1" x14ac:dyDescent="0.35">
      <c r="A178" s="13" t="s">
        <v>2182</v>
      </c>
      <c r="B178" s="13" t="s">
        <v>2183</v>
      </c>
      <c r="C178" s="13">
        <v>128.69999999999999</v>
      </c>
      <c r="D178" s="13">
        <v>71.3</v>
      </c>
      <c r="E178" s="14">
        <f t="shared" si="4"/>
        <v>0.55400155400155404</v>
      </c>
      <c r="F178" s="14">
        <f t="shared" si="5"/>
        <v>-0.85203807177681368</v>
      </c>
      <c r="G178" s="15" t="s">
        <v>2184</v>
      </c>
      <c r="H178" s="15" t="s">
        <v>2185</v>
      </c>
      <c r="I178" s="15" t="s">
        <v>2186</v>
      </c>
      <c r="J178" s="16" t="s">
        <v>2187</v>
      </c>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s="13" customFormat="1" x14ac:dyDescent="0.35">
      <c r="A179" s="13" t="s">
        <v>2188</v>
      </c>
      <c r="B179" s="13" t="s">
        <v>2189</v>
      </c>
      <c r="C179" s="13">
        <v>128.69999999999999</v>
      </c>
      <c r="D179" s="13">
        <v>71.3</v>
      </c>
      <c r="E179" s="14">
        <f t="shared" si="4"/>
        <v>0.55400155400155404</v>
      </c>
      <c r="F179" s="14">
        <f t="shared" si="5"/>
        <v>-0.85203807177681368</v>
      </c>
      <c r="G179" s="15" t="s">
        <v>2190</v>
      </c>
      <c r="H179" s="15" t="s">
        <v>2191</v>
      </c>
      <c r="I179" s="15" t="s">
        <v>2192</v>
      </c>
      <c r="J179" s="16" t="s">
        <v>2193</v>
      </c>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s="13" customFormat="1" x14ac:dyDescent="0.35">
      <c r="A180" s="13" t="s">
        <v>2194</v>
      </c>
      <c r="B180" s="13" t="s">
        <v>2195</v>
      </c>
      <c r="C180" s="13">
        <v>128.6</v>
      </c>
      <c r="D180" s="13">
        <v>71.400000000000006</v>
      </c>
      <c r="E180" s="14">
        <f t="shared" si="4"/>
        <v>0.55520995334370149</v>
      </c>
      <c r="F180" s="14">
        <f t="shared" si="5"/>
        <v>-0.84889466329884744</v>
      </c>
      <c r="G180" s="15" t="s">
        <v>2196</v>
      </c>
      <c r="H180" s="15" t="s">
        <v>2197</v>
      </c>
      <c r="I180" s="15" t="s">
        <v>2198</v>
      </c>
      <c r="J180" s="16" t="s">
        <v>2199</v>
      </c>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s="13" customFormat="1" x14ac:dyDescent="0.35">
      <c r="A181" s="13" t="s">
        <v>2200</v>
      </c>
      <c r="B181" s="13" t="s">
        <v>2201</v>
      </c>
      <c r="C181" s="13">
        <v>128.5</v>
      </c>
      <c r="D181" s="13">
        <v>71.5</v>
      </c>
      <c r="E181" s="14">
        <f t="shared" si="4"/>
        <v>0.55642023346303504</v>
      </c>
      <c r="F181" s="14">
        <f t="shared" si="5"/>
        <v>-0.84575321241548862</v>
      </c>
      <c r="G181" s="15" t="s">
        <v>2202</v>
      </c>
      <c r="H181" s="15" t="s">
        <v>2203</v>
      </c>
      <c r="I181" s="15" t="s">
        <v>2204</v>
      </c>
      <c r="J181" s="16" t="s">
        <v>1124</v>
      </c>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s="13" customFormat="1" x14ac:dyDescent="0.35">
      <c r="A182" s="13" t="s">
        <v>2205</v>
      </c>
      <c r="B182" s="13" t="s">
        <v>2206</v>
      </c>
      <c r="C182" s="13">
        <v>128.4</v>
      </c>
      <c r="D182" s="13">
        <v>71.599999999999994</v>
      </c>
      <c r="E182" s="14">
        <f t="shared" si="4"/>
        <v>0.55763239875389403</v>
      </c>
      <c r="F182" s="14">
        <f t="shared" si="5"/>
        <v>-0.84261370985804684</v>
      </c>
      <c r="G182" s="15" t="s">
        <v>2207</v>
      </c>
      <c r="H182" s="15" t="s">
        <v>2208</v>
      </c>
      <c r="I182" s="15" t="s">
        <v>2209</v>
      </c>
      <c r="J182" s="16" t="s">
        <v>2210</v>
      </c>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s="13" customFormat="1" x14ac:dyDescent="0.35">
      <c r="A183" s="13" t="s">
        <v>2211</v>
      </c>
      <c r="B183" s="13" t="s">
        <v>2212</v>
      </c>
      <c r="C183" s="13">
        <v>128.30000000000001</v>
      </c>
      <c r="D183" s="13">
        <v>71.7</v>
      </c>
      <c r="E183" s="14">
        <f t="shared" si="4"/>
        <v>0.55884645362431795</v>
      </c>
      <c r="F183" s="14">
        <f t="shared" si="5"/>
        <v>-0.83947614638777801</v>
      </c>
      <c r="G183" s="15" t="s">
        <v>2213</v>
      </c>
      <c r="H183" s="15" t="s">
        <v>2214</v>
      </c>
      <c r="I183" s="15" t="s">
        <v>2215</v>
      </c>
      <c r="J183" s="16" t="s">
        <v>2216</v>
      </c>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s="13" customFormat="1" x14ac:dyDescent="0.35">
      <c r="A184" s="13" t="s">
        <v>2217</v>
      </c>
      <c r="B184" s="13" t="s">
        <v>2218</v>
      </c>
      <c r="C184" s="13">
        <v>128.19999999999999</v>
      </c>
      <c r="D184" s="13">
        <v>71.8</v>
      </c>
      <c r="E184" s="14">
        <f t="shared" si="4"/>
        <v>0.56006240249609984</v>
      </c>
      <c r="F184" s="14">
        <f t="shared" si="5"/>
        <v>-0.83634051279568966</v>
      </c>
      <c r="G184" s="15" t="s">
        <v>2219</v>
      </c>
      <c r="H184" s="15" t="s">
        <v>2220</v>
      </c>
      <c r="I184" s="15" t="s">
        <v>2221</v>
      </c>
      <c r="J184" s="16" t="s">
        <v>2222</v>
      </c>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s="13" customFormat="1" x14ac:dyDescent="0.35">
      <c r="A185" s="13" t="s">
        <v>2223</v>
      </c>
      <c r="B185" s="13" t="s">
        <v>2224</v>
      </c>
      <c r="C185" s="13">
        <v>128.19999999999999</v>
      </c>
      <c r="D185" s="13">
        <v>71.8</v>
      </c>
      <c r="E185" s="14">
        <f t="shared" si="4"/>
        <v>0.56006240249609984</v>
      </c>
      <c r="F185" s="14">
        <f t="shared" si="5"/>
        <v>-0.83634051279568966</v>
      </c>
      <c r="G185" s="15" t="s">
        <v>2225</v>
      </c>
      <c r="H185" s="15" t="s">
        <v>2226</v>
      </c>
      <c r="I185" s="15" t="s">
        <v>2227</v>
      </c>
      <c r="J185" s="16" t="s">
        <v>2228</v>
      </c>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s="13" customFormat="1" x14ac:dyDescent="0.35">
      <c r="A186" s="13" t="s">
        <v>2229</v>
      </c>
      <c r="B186" s="13" t="s">
        <v>2230</v>
      </c>
      <c r="C186" s="13">
        <v>128.1</v>
      </c>
      <c r="D186" s="13">
        <v>71.900000000000006</v>
      </c>
      <c r="E186" s="14">
        <f t="shared" si="4"/>
        <v>0.56128024980484004</v>
      </c>
      <c r="F186" s="14">
        <f t="shared" si="5"/>
        <v>-0.83320679990234858</v>
      </c>
      <c r="G186" s="15" t="s">
        <v>2231</v>
      </c>
      <c r="H186" s="15" t="s">
        <v>2232</v>
      </c>
      <c r="I186" s="15" t="s">
        <v>2233</v>
      </c>
      <c r="J186" s="16" t="s">
        <v>2234</v>
      </c>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s="13" customFormat="1" x14ac:dyDescent="0.35">
      <c r="A187" s="13" t="s">
        <v>2235</v>
      </c>
      <c r="B187" s="13" t="s">
        <v>2236</v>
      </c>
      <c r="C187" s="13">
        <v>128.1</v>
      </c>
      <c r="D187" s="13">
        <v>71.900000000000006</v>
      </c>
      <c r="E187" s="14">
        <f t="shared" si="4"/>
        <v>0.56128024980484004</v>
      </c>
      <c r="F187" s="14">
        <f t="shared" si="5"/>
        <v>-0.83320679990234858</v>
      </c>
      <c r="G187" s="15" t="s">
        <v>2237</v>
      </c>
      <c r="H187" s="15" t="s">
        <v>2238</v>
      </c>
      <c r="I187" s="15" t="s">
        <v>2239</v>
      </c>
      <c r="J187" s="16" t="s">
        <v>2240</v>
      </c>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s="13" customFormat="1" x14ac:dyDescent="0.35">
      <c r="A188" s="13" t="s">
        <v>2241</v>
      </c>
      <c r="B188" s="13" t="s">
        <v>2242</v>
      </c>
      <c r="C188" s="13">
        <v>128</v>
      </c>
      <c r="D188" s="13">
        <v>72</v>
      </c>
      <c r="E188" s="14">
        <f t="shared" si="4"/>
        <v>0.5625</v>
      </c>
      <c r="F188" s="14">
        <f t="shared" si="5"/>
        <v>-0.83007499855768763</v>
      </c>
      <c r="G188" s="15" t="s">
        <v>2243</v>
      </c>
      <c r="H188" s="15" t="s">
        <v>2244</v>
      </c>
      <c r="I188" s="15" t="s">
        <v>2245</v>
      </c>
      <c r="J188" s="16" t="s">
        <v>2246</v>
      </c>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s="13" customFormat="1" x14ac:dyDescent="0.35">
      <c r="A189" s="13" t="s">
        <v>2247</v>
      </c>
      <c r="B189" s="13" t="s">
        <v>2248</v>
      </c>
      <c r="C189" s="13">
        <v>128</v>
      </c>
      <c r="D189" s="13">
        <v>72</v>
      </c>
      <c r="E189" s="14">
        <f t="shared" si="4"/>
        <v>0.5625</v>
      </c>
      <c r="F189" s="14">
        <f t="shared" si="5"/>
        <v>-0.83007499855768763</v>
      </c>
      <c r="G189" s="15" t="s">
        <v>2249</v>
      </c>
      <c r="H189" s="15" t="s">
        <v>2250</v>
      </c>
      <c r="I189" s="15" t="s">
        <v>2251</v>
      </c>
      <c r="J189" s="16" t="s">
        <v>2252</v>
      </c>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s="13" customFormat="1" x14ac:dyDescent="0.35">
      <c r="A190" s="13" t="s">
        <v>2253</v>
      </c>
      <c r="B190" s="13" t="s">
        <v>2254</v>
      </c>
      <c r="C190" s="13">
        <v>127.7</v>
      </c>
      <c r="D190" s="13">
        <v>72.3</v>
      </c>
      <c r="E190" s="14">
        <f t="shared" si="4"/>
        <v>0.56617071260767415</v>
      </c>
      <c r="F190" s="14">
        <f t="shared" si="5"/>
        <v>-0.8206909727516063</v>
      </c>
      <c r="G190" s="15" t="s">
        <v>2255</v>
      </c>
      <c r="H190" s="15" t="s">
        <v>2256</v>
      </c>
      <c r="I190" s="15" t="s">
        <v>2257</v>
      </c>
      <c r="J190" s="16" t="s">
        <v>2258</v>
      </c>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s="13" customFormat="1" x14ac:dyDescent="0.35">
      <c r="A191" s="13" t="s">
        <v>2259</v>
      </c>
      <c r="B191" s="18" t="s">
        <v>2260</v>
      </c>
      <c r="C191" s="13">
        <v>127.6</v>
      </c>
      <c r="D191" s="13">
        <v>72.400000000000006</v>
      </c>
      <c r="E191" s="14">
        <f t="shared" si="4"/>
        <v>0.56739811912225713</v>
      </c>
      <c r="F191" s="14">
        <f t="shared" si="5"/>
        <v>-0.81756672668166397</v>
      </c>
      <c r="G191" s="15" t="s">
        <v>2261</v>
      </c>
      <c r="H191" s="15" t="s">
        <v>2262</v>
      </c>
      <c r="I191" s="15" t="s">
        <v>2263</v>
      </c>
      <c r="J191" s="16" t="s">
        <v>2264</v>
      </c>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row r="192" spans="1:76" s="13" customFormat="1" x14ac:dyDescent="0.35">
      <c r="A192" s="13" t="s">
        <v>2265</v>
      </c>
      <c r="B192" s="13" t="s">
        <v>2266</v>
      </c>
      <c r="C192" s="13">
        <v>127.5</v>
      </c>
      <c r="D192" s="13">
        <v>72.5</v>
      </c>
      <c r="E192" s="14">
        <f t="shared" si="4"/>
        <v>0.56862745098039214</v>
      </c>
      <c r="F192" s="14">
        <f t="shared" si="5"/>
        <v>-0.81444434684392353</v>
      </c>
      <c r="G192" s="15" t="s">
        <v>906</v>
      </c>
      <c r="H192" s="15" t="s">
        <v>906</v>
      </c>
      <c r="I192" s="15" t="s">
        <v>907</v>
      </c>
      <c r="J192" s="16" t="s">
        <v>2267</v>
      </c>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row>
    <row r="193" spans="1:76" s="13" customFormat="1" x14ac:dyDescent="0.35">
      <c r="A193" s="13" t="s">
        <v>2268</v>
      </c>
      <c r="B193" s="13" t="s">
        <v>2269</v>
      </c>
      <c r="C193" s="13">
        <v>127.3</v>
      </c>
      <c r="D193" s="13">
        <v>72.7</v>
      </c>
      <c r="E193" s="14">
        <f t="shared" si="4"/>
        <v>0.57109190887666927</v>
      </c>
      <c r="F193" s="14">
        <f t="shared" si="5"/>
        <v>-0.80820514998176363</v>
      </c>
      <c r="G193" s="15" t="s">
        <v>2270</v>
      </c>
      <c r="H193" s="15" t="s">
        <v>2271</v>
      </c>
      <c r="I193" s="15" t="s">
        <v>2272</v>
      </c>
      <c r="J193" s="16" t="s">
        <v>2273</v>
      </c>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row>
    <row r="194" spans="1:76" s="13" customFormat="1" x14ac:dyDescent="0.35">
      <c r="A194" s="13" t="s">
        <v>2274</v>
      </c>
      <c r="B194" s="20" t="s">
        <v>2275</v>
      </c>
      <c r="C194" s="13">
        <v>127.3</v>
      </c>
      <c r="D194" s="13">
        <v>72.7</v>
      </c>
      <c r="E194" s="14">
        <f t="shared" si="4"/>
        <v>0.57109190887666927</v>
      </c>
      <c r="F194" s="14">
        <f t="shared" si="5"/>
        <v>-0.80820514998176363</v>
      </c>
      <c r="G194" s="15" t="s">
        <v>2276</v>
      </c>
      <c r="H194" s="15" t="s">
        <v>2277</v>
      </c>
      <c r="I194" s="15" t="s">
        <v>2278</v>
      </c>
      <c r="J194" s="16" t="s">
        <v>2279</v>
      </c>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row>
    <row r="195" spans="1:76" s="13" customFormat="1" x14ac:dyDescent="0.35">
      <c r="A195" s="13" t="s">
        <v>2280</v>
      </c>
      <c r="B195" s="13" t="s">
        <v>2281</v>
      </c>
      <c r="C195" s="13">
        <v>127.2</v>
      </c>
      <c r="D195" s="13">
        <v>72.8</v>
      </c>
      <c r="E195" s="14">
        <f t="shared" ref="E195:E258" si="6">D195/C195</f>
        <v>0.57232704402515722</v>
      </c>
      <c r="F195" s="14">
        <f t="shared" ref="F195:F258" si="7">LOG(E195,2)</f>
        <v>-0.80508831508565926</v>
      </c>
      <c r="G195" s="15" t="s">
        <v>2282</v>
      </c>
      <c r="H195" s="15" t="s">
        <v>2283</v>
      </c>
      <c r="I195" s="15" t="s">
        <v>2284</v>
      </c>
      <c r="J195" s="16" t="s">
        <v>2285</v>
      </c>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row>
    <row r="196" spans="1:76" s="13" customFormat="1" x14ac:dyDescent="0.35">
      <c r="A196" s="13" t="s">
        <v>2286</v>
      </c>
      <c r="B196" s="13" t="s">
        <v>2287</v>
      </c>
      <c r="C196" s="13">
        <v>127.2</v>
      </c>
      <c r="D196" s="13">
        <v>72.8</v>
      </c>
      <c r="E196" s="14">
        <f t="shared" si="6"/>
        <v>0.57232704402515722</v>
      </c>
      <c r="F196" s="14">
        <f t="shared" si="7"/>
        <v>-0.80508831508565926</v>
      </c>
      <c r="G196" s="15" t="s">
        <v>2288</v>
      </c>
      <c r="H196" s="15" t="s">
        <v>2289</v>
      </c>
      <c r="I196" s="15" t="s">
        <v>2290</v>
      </c>
      <c r="J196" s="16" t="s">
        <v>2291</v>
      </c>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row>
    <row r="197" spans="1:76" s="13" customFormat="1" x14ac:dyDescent="0.35">
      <c r="A197" s="13" t="s">
        <v>2292</v>
      </c>
      <c r="B197" s="13" t="s">
        <v>2293</v>
      </c>
      <c r="C197" s="13">
        <v>127.2</v>
      </c>
      <c r="D197" s="13">
        <v>72.8</v>
      </c>
      <c r="E197" s="14">
        <f t="shared" si="6"/>
        <v>0.57232704402515722</v>
      </c>
      <c r="F197" s="14">
        <f t="shared" si="7"/>
        <v>-0.80508831508565926</v>
      </c>
      <c r="G197" s="15" t="s">
        <v>2294</v>
      </c>
      <c r="H197" s="15" t="s">
        <v>2295</v>
      </c>
      <c r="I197" s="15" t="s">
        <v>2296</v>
      </c>
      <c r="J197" s="16" t="s">
        <v>2297</v>
      </c>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row>
    <row r="198" spans="1:76" s="13" customFormat="1" x14ac:dyDescent="0.35">
      <c r="A198" s="13" t="s">
        <v>2298</v>
      </c>
      <c r="B198" s="13" t="s">
        <v>2299</v>
      </c>
      <c r="C198" s="13">
        <v>127.2</v>
      </c>
      <c r="D198" s="13">
        <v>72.8</v>
      </c>
      <c r="E198" s="14">
        <f t="shared" si="6"/>
        <v>0.57232704402515722</v>
      </c>
      <c r="F198" s="14">
        <f t="shared" si="7"/>
        <v>-0.80508831508565926</v>
      </c>
      <c r="G198" s="15" t="s">
        <v>2300</v>
      </c>
      <c r="H198" s="15" t="s">
        <v>2301</v>
      </c>
      <c r="I198" s="15" t="s">
        <v>2302</v>
      </c>
      <c r="J198" s="16" t="s">
        <v>2303</v>
      </c>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row>
    <row r="199" spans="1:76" s="13" customFormat="1" x14ac:dyDescent="0.35">
      <c r="A199" s="13" t="s">
        <v>2304</v>
      </c>
      <c r="B199" s="13" t="s">
        <v>2305</v>
      </c>
      <c r="C199" s="13">
        <v>127.2</v>
      </c>
      <c r="D199" s="13">
        <v>72.8</v>
      </c>
      <c r="E199" s="14">
        <f t="shared" si="6"/>
        <v>0.57232704402515722</v>
      </c>
      <c r="F199" s="14">
        <f t="shared" si="7"/>
        <v>-0.80508831508565926</v>
      </c>
      <c r="G199" s="15" t="s">
        <v>2306</v>
      </c>
      <c r="H199" s="15" t="s">
        <v>2307</v>
      </c>
      <c r="I199" s="15" t="s">
        <v>2308</v>
      </c>
      <c r="J199" s="16" t="s">
        <v>2309</v>
      </c>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row>
    <row r="200" spans="1:76" s="13" customFormat="1" x14ac:dyDescent="0.35">
      <c r="A200" s="13" t="s">
        <v>2310</v>
      </c>
      <c r="B200" s="13" t="s">
        <v>2311</v>
      </c>
      <c r="C200" s="13">
        <v>127</v>
      </c>
      <c r="D200" s="13">
        <v>73</v>
      </c>
      <c r="E200" s="14">
        <f t="shared" si="6"/>
        <v>0.57480314960629919</v>
      </c>
      <c r="F200" s="14">
        <f t="shared" si="7"/>
        <v>-0.79886012789214866</v>
      </c>
      <c r="G200" s="15" t="s">
        <v>2312</v>
      </c>
      <c r="H200" s="15" t="s">
        <v>2313</v>
      </c>
      <c r="I200" s="15" t="s">
        <v>2314</v>
      </c>
      <c r="J200" s="16" t="s">
        <v>2315</v>
      </c>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row>
    <row r="201" spans="1:76" s="13" customFormat="1" x14ac:dyDescent="0.35">
      <c r="A201" s="13" t="s">
        <v>2316</v>
      </c>
      <c r="B201" s="13" t="s">
        <v>2317</v>
      </c>
      <c r="C201" s="13">
        <v>126.8</v>
      </c>
      <c r="D201" s="13">
        <v>73.2</v>
      </c>
      <c r="E201" s="14">
        <f t="shared" si="6"/>
        <v>0.57728706624605686</v>
      </c>
      <c r="F201" s="14">
        <f t="shared" si="7"/>
        <v>-0.79263919185536458</v>
      </c>
      <c r="G201" s="15" t="s">
        <v>2318</v>
      </c>
      <c r="H201" s="15" t="s">
        <v>2319</v>
      </c>
      <c r="I201" s="15" t="s">
        <v>2320</v>
      </c>
      <c r="J201" s="16" t="s">
        <v>2321</v>
      </c>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row>
    <row r="202" spans="1:76" s="13" customFormat="1" x14ac:dyDescent="0.35">
      <c r="A202" s="13" t="s">
        <v>2322</v>
      </c>
      <c r="B202" s="13" t="s">
        <v>2323</v>
      </c>
      <c r="C202" s="13">
        <v>126.8</v>
      </c>
      <c r="D202" s="13">
        <v>73.2</v>
      </c>
      <c r="E202" s="14">
        <f t="shared" si="6"/>
        <v>0.57728706624605686</v>
      </c>
      <c r="F202" s="14">
        <f t="shared" si="7"/>
        <v>-0.79263919185536458</v>
      </c>
      <c r="G202" s="15" t="s">
        <v>2324</v>
      </c>
      <c r="H202" s="15" t="s">
        <v>2325</v>
      </c>
      <c r="I202" s="15" t="s">
        <v>2326</v>
      </c>
      <c r="J202" s="16" t="s">
        <v>2327</v>
      </c>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row>
    <row r="203" spans="1:76" s="13" customFormat="1" x14ac:dyDescent="0.35">
      <c r="A203" s="13" t="s">
        <v>2328</v>
      </c>
      <c r="B203" s="13" t="s">
        <v>2329</v>
      </c>
      <c r="C203" s="13">
        <v>126.7</v>
      </c>
      <c r="D203" s="13">
        <v>73.3</v>
      </c>
      <c r="E203" s="14">
        <f t="shared" si="6"/>
        <v>0.57853196527229678</v>
      </c>
      <c r="F203" s="14">
        <f t="shared" si="7"/>
        <v>-0.78953142100699769</v>
      </c>
      <c r="G203" s="15" t="s">
        <v>2330</v>
      </c>
      <c r="H203" s="15" t="s">
        <v>2331</v>
      </c>
      <c r="I203" s="15" t="s">
        <v>2332</v>
      </c>
      <c r="J203" s="16" t="s">
        <v>2333</v>
      </c>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row>
    <row r="204" spans="1:76" s="13" customFormat="1" x14ac:dyDescent="0.35">
      <c r="A204" s="13" t="s">
        <v>2334</v>
      </c>
      <c r="B204" s="13" t="s">
        <v>2335</v>
      </c>
      <c r="C204" s="13">
        <v>126.6</v>
      </c>
      <c r="D204" s="13">
        <v>73.400000000000006</v>
      </c>
      <c r="E204" s="14">
        <f t="shared" si="6"/>
        <v>0.57977883096366511</v>
      </c>
      <c r="F204" s="14">
        <f t="shared" si="7"/>
        <v>-0.78642543658512853</v>
      </c>
      <c r="G204" s="15" t="s">
        <v>2336</v>
      </c>
      <c r="H204" s="15" t="s">
        <v>2337</v>
      </c>
      <c r="I204" s="15" t="s">
        <v>2338</v>
      </c>
      <c r="J204" s="16" t="s">
        <v>2339</v>
      </c>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row>
    <row r="205" spans="1:76" s="13" customFormat="1" x14ac:dyDescent="0.35">
      <c r="A205" s="13" t="s">
        <v>2340</v>
      </c>
      <c r="B205" s="13" t="s">
        <v>2341</v>
      </c>
      <c r="C205" s="13">
        <v>126.6</v>
      </c>
      <c r="D205" s="13">
        <v>73.400000000000006</v>
      </c>
      <c r="E205" s="14">
        <f t="shared" si="6"/>
        <v>0.57977883096366511</v>
      </c>
      <c r="F205" s="14">
        <f t="shared" si="7"/>
        <v>-0.78642543658512853</v>
      </c>
      <c r="G205" s="15" t="s">
        <v>2342</v>
      </c>
      <c r="H205" s="15" t="s">
        <v>2343</v>
      </c>
      <c r="I205" s="15" t="s">
        <v>2344</v>
      </c>
      <c r="J205" s="16" t="s">
        <v>2345</v>
      </c>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row>
    <row r="206" spans="1:76" s="13" customFormat="1" x14ac:dyDescent="0.35">
      <c r="A206" s="13" t="s">
        <v>2346</v>
      </c>
      <c r="B206" s="13" t="s">
        <v>2347</v>
      </c>
      <c r="C206" s="13">
        <v>126.5</v>
      </c>
      <c r="D206" s="13">
        <v>73.5</v>
      </c>
      <c r="E206" s="14">
        <f t="shared" si="6"/>
        <v>0.5810276679841897</v>
      </c>
      <c r="F206" s="14">
        <f t="shared" si="7"/>
        <v>-0.78332122985794583</v>
      </c>
      <c r="G206" s="15" t="s">
        <v>2348</v>
      </c>
      <c r="H206" s="15" t="s">
        <v>2349</v>
      </c>
      <c r="I206" s="15" t="s">
        <v>2350</v>
      </c>
      <c r="J206" s="16" t="s">
        <v>2351</v>
      </c>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row>
    <row r="207" spans="1:76" s="13" customFormat="1" x14ac:dyDescent="0.35">
      <c r="A207" s="13" t="s">
        <v>2352</v>
      </c>
      <c r="B207" s="13" t="s">
        <v>2353</v>
      </c>
      <c r="C207" s="13">
        <v>126.5</v>
      </c>
      <c r="D207" s="13">
        <v>73.5</v>
      </c>
      <c r="E207" s="14">
        <f t="shared" si="6"/>
        <v>0.5810276679841897</v>
      </c>
      <c r="F207" s="14">
        <f t="shared" si="7"/>
        <v>-0.78332122985794583</v>
      </c>
      <c r="G207" s="15" t="s">
        <v>2354</v>
      </c>
      <c r="H207" s="15" t="s">
        <v>2355</v>
      </c>
      <c r="I207" s="15" t="s">
        <v>2356</v>
      </c>
      <c r="J207" s="16" t="s">
        <v>2357</v>
      </c>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row>
    <row r="208" spans="1:76" s="13" customFormat="1" x14ac:dyDescent="0.35">
      <c r="A208" s="13" t="s">
        <v>2358</v>
      </c>
      <c r="B208" s="13" t="s">
        <v>2359</v>
      </c>
      <c r="C208" s="13">
        <v>126.4</v>
      </c>
      <c r="D208" s="13">
        <v>73.599999999999994</v>
      </c>
      <c r="E208" s="14">
        <f t="shared" si="6"/>
        <v>0.58227848101265811</v>
      </c>
      <c r="F208" s="14">
        <f t="shared" si="7"/>
        <v>-0.78021879212009027</v>
      </c>
      <c r="G208" s="15" t="s">
        <v>2360</v>
      </c>
      <c r="H208" s="15" t="s">
        <v>2361</v>
      </c>
      <c r="I208" s="15" t="s">
        <v>2362</v>
      </c>
      <c r="J208" s="16" t="s">
        <v>2363</v>
      </c>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row>
    <row r="209" spans="1:76" s="13" customFormat="1" x14ac:dyDescent="0.35">
      <c r="A209" s="13" t="s">
        <v>2364</v>
      </c>
      <c r="B209" s="13" t="s">
        <v>2365</v>
      </c>
      <c r="C209" s="13">
        <v>126.3</v>
      </c>
      <c r="D209" s="13">
        <v>73.7</v>
      </c>
      <c r="E209" s="14">
        <f t="shared" si="6"/>
        <v>0.58353127474267619</v>
      </c>
      <c r="F209" s="14">
        <f t="shared" si="7"/>
        <v>-0.7771181146924826</v>
      </c>
      <c r="G209" s="15" t="s">
        <v>2366</v>
      </c>
      <c r="H209" s="15" t="s">
        <v>2367</v>
      </c>
      <c r="I209" s="15" t="s">
        <v>2368</v>
      </c>
      <c r="J209" s="16" t="s">
        <v>2368</v>
      </c>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row>
    <row r="210" spans="1:76" s="13" customFormat="1" x14ac:dyDescent="0.35">
      <c r="A210" s="13" t="s">
        <v>2369</v>
      </c>
      <c r="B210" s="13" t="s">
        <v>2370</v>
      </c>
      <c r="C210" s="13">
        <v>126.1</v>
      </c>
      <c r="D210" s="13">
        <v>73.900000000000006</v>
      </c>
      <c r="E210" s="14">
        <f t="shared" si="6"/>
        <v>0.58604282315622525</v>
      </c>
      <c r="F210" s="14">
        <f t="shared" si="7"/>
        <v>-0.77092200618206885</v>
      </c>
      <c r="G210" s="15" t="s">
        <v>2371</v>
      </c>
      <c r="H210" s="15" t="s">
        <v>2372</v>
      </c>
      <c r="I210" s="15" t="s">
        <v>2373</v>
      </c>
      <c r="J210" s="16" t="s">
        <v>2374</v>
      </c>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row>
    <row r="211" spans="1:76" s="13" customFormat="1" x14ac:dyDescent="0.35">
      <c r="A211" s="13" t="s">
        <v>2375</v>
      </c>
      <c r="B211" s="13" t="s">
        <v>2376</v>
      </c>
      <c r="C211" s="13">
        <v>126.1</v>
      </c>
      <c r="D211" s="13">
        <v>73.900000000000006</v>
      </c>
      <c r="E211" s="14">
        <f t="shared" si="6"/>
        <v>0.58604282315622525</v>
      </c>
      <c r="F211" s="14">
        <f t="shared" si="7"/>
        <v>-0.77092200618206885</v>
      </c>
      <c r="G211" s="15" t="s">
        <v>2377</v>
      </c>
      <c r="H211" s="15" t="s">
        <v>2378</v>
      </c>
      <c r="I211" s="15" t="s">
        <v>2379</v>
      </c>
      <c r="J211" s="16" t="s">
        <v>356</v>
      </c>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row>
    <row r="212" spans="1:76" s="13" customFormat="1" x14ac:dyDescent="0.35">
      <c r="A212" s="13" t="s">
        <v>2380</v>
      </c>
      <c r="B212" s="13" t="s">
        <v>2381</v>
      </c>
      <c r="C212" s="13">
        <v>125.9</v>
      </c>
      <c r="D212" s="13">
        <v>74.099999999999994</v>
      </c>
      <c r="E212" s="14">
        <f t="shared" si="6"/>
        <v>0.5885623510722795</v>
      </c>
      <c r="F212" s="14">
        <f t="shared" si="7"/>
        <v>-0.76473283541318293</v>
      </c>
      <c r="G212" s="15" t="s">
        <v>2382</v>
      </c>
      <c r="H212" s="15" t="s">
        <v>2383</v>
      </c>
      <c r="I212" s="15" t="s">
        <v>2384</v>
      </c>
      <c r="J212" s="16" t="s">
        <v>2385</v>
      </c>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row>
    <row r="213" spans="1:76" s="13" customFormat="1" x14ac:dyDescent="0.35">
      <c r="A213" s="13" t="s">
        <v>2386</v>
      </c>
      <c r="B213" s="13" t="s">
        <v>2387</v>
      </c>
      <c r="C213" s="13">
        <v>125.7</v>
      </c>
      <c r="D213" s="13">
        <v>74.3</v>
      </c>
      <c r="E213" s="14">
        <f t="shared" si="6"/>
        <v>0.59108989657915667</v>
      </c>
      <c r="F213" s="14">
        <f t="shared" si="7"/>
        <v>-0.75855053388191174</v>
      </c>
      <c r="G213" s="15" t="s">
        <v>2388</v>
      </c>
      <c r="H213" s="15" t="s">
        <v>2389</v>
      </c>
      <c r="I213" s="15" t="s">
        <v>2390</v>
      </c>
      <c r="J213" s="16" t="s">
        <v>2391</v>
      </c>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row>
    <row r="214" spans="1:76" s="13" customFormat="1" x14ac:dyDescent="0.35">
      <c r="A214" s="13" t="s">
        <v>2392</v>
      </c>
      <c r="B214" s="13" t="s">
        <v>2393</v>
      </c>
      <c r="C214" s="13">
        <v>125.4</v>
      </c>
      <c r="D214" s="13">
        <v>74.599999999999994</v>
      </c>
      <c r="E214" s="14">
        <f t="shared" si="6"/>
        <v>0.59489633173843692</v>
      </c>
      <c r="F214" s="14">
        <f t="shared" si="7"/>
        <v>-0.74928981254680127</v>
      </c>
      <c r="G214" s="15" t="s">
        <v>2394</v>
      </c>
      <c r="H214" s="15" t="s">
        <v>2395</v>
      </c>
      <c r="I214" s="15" t="s">
        <v>2396</v>
      </c>
      <c r="J214" s="16" t="s">
        <v>2397</v>
      </c>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row>
    <row r="215" spans="1:76" s="13" customFormat="1" x14ac:dyDescent="0.35">
      <c r="A215" s="13" t="s">
        <v>2398</v>
      </c>
      <c r="B215" s="13" t="s">
        <v>2399</v>
      </c>
      <c r="C215" s="13">
        <v>125.2</v>
      </c>
      <c r="D215" s="13">
        <v>74.8</v>
      </c>
      <c r="E215" s="14">
        <f t="shared" si="6"/>
        <v>0.597444089456869</v>
      </c>
      <c r="F215" s="14">
        <f t="shared" si="7"/>
        <v>-0.74312438704498174</v>
      </c>
      <c r="G215" s="15" t="s">
        <v>2400</v>
      </c>
      <c r="H215" s="15" t="s">
        <v>2401</v>
      </c>
      <c r="I215" s="15" t="s">
        <v>2402</v>
      </c>
      <c r="J215" s="16" t="s">
        <v>2403</v>
      </c>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row>
    <row r="216" spans="1:76" s="13" customFormat="1" x14ac:dyDescent="0.35">
      <c r="A216" s="13" t="s">
        <v>2404</v>
      </c>
      <c r="B216" s="13" t="s">
        <v>2405</v>
      </c>
      <c r="C216" s="13">
        <v>125.2</v>
      </c>
      <c r="D216" s="13">
        <v>74.8</v>
      </c>
      <c r="E216" s="14">
        <f t="shared" si="6"/>
        <v>0.597444089456869</v>
      </c>
      <c r="F216" s="14">
        <f t="shared" si="7"/>
        <v>-0.74312438704498174</v>
      </c>
      <c r="G216" s="15" t="s">
        <v>2406</v>
      </c>
      <c r="H216" s="15" t="s">
        <v>2407</v>
      </c>
      <c r="I216" s="15" t="s">
        <v>2408</v>
      </c>
      <c r="J216" s="16" t="s">
        <v>2409</v>
      </c>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row>
    <row r="217" spans="1:76" s="13" customFormat="1" x14ac:dyDescent="0.35">
      <c r="A217" s="13" t="s">
        <v>2410</v>
      </c>
      <c r="B217" s="13" t="s">
        <v>2411</v>
      </c>
      <c r="C217" s="13">
        <v>125</v>
      </c>
      <c r="D217" s="13">
        <v>75</v>
      </c>
      <c r="E217" s="14">
        <f t="shared" si="6"/>
        <v>0.6</v>
      </c>
      <c r="F217" s="14">
        <f t="shared" si="7"/>
        <v>-0.73696559416620622</v>
      </c>
      <c r="G217" s="15" t="s">
        <v>2412</v>
      </c>
      <c r="H217" s="15" t="s">
        <v>2413</v>
      </c>
      <c r="I217" s="15" t="s">
        <v>2314</v>
      </c>
      <c r="J217" s="16" t="s">
        <v>2414</v>
      </c>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row>
    <row r="218" spans="1:76" s="13" customFormat="1" x14ac:dyDescent="0.35">
      <c r="A218" s="13" t="s">
        <v>2415</v>
      </c>
      <c r="B218" s="13" t="s">
        <v>2416</v>
      </c>
      <c r="C218" s="13">
        <v>125</v>
      </c>
      <c r="D218" s="13">
        <v>75</v>
      </c>
      <c r="E218" s="14">
        <f t="shared" si="6"/>
        <v>0.6</v>
      </c>
      <c r="F218" s="14">
        <f t="shared" si="7"/>
        <v>-0.73696559416620622</v>
      </c>
      <c r="G218" s="15" t="s">
        <v>2417</v>
      </c>
      <c r="H218" s="15" t="s">
        <v>2418</v>
      </c>
      <c r="I218" s="15" t="s">
        <v>2419</v>
      </c>
      <c r="J218" s="16" t="s">
        <v>2420</v>
      </c>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row>
    <row r="219" spans="1:76" s="13" customFormat="1" x14ac:dyDescent="0.35">
      <c r="A219" s="13" t="s">
        <v>2421</v>
      </c>
      <c r="B219" s="13" t="s">
        <v>2422</v>
      </c>
      <c r="C219" s="13">
        <v>125</v>
      </c>
      <c r="D219" s="13">
        <v>75</v>
      </c>
      <c r="E219" s="14">
        <f t="shared" si="6"/>
        <v>0.6</v>
      </c>
      <c r="F219" s="14">
        <f t="shared" si="7"/>
        <v>-0.73696559416620622</v>
      </c>
      <c r="G219" s="15" t="s">
        <v>2423</v>
      </c>
      <c r="H219" s="15" t="s">
        <v>2424</v>
      </c>
      <c r="I219" s="15" t="s">
        <v>2425</v>
      </c>
      <c r="J219" s="16" t="s">
        <v>2426</v>
      </c>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row>
    <row r="220" spans="1:76" s="13" customFormat="1" x14ac:dyDescent="0.35">
      <c r="A220" s="13" t="s">
        <v>2427</v>
      </c>
      <c r="B220" s="13" t="s">
        <v>2428</v>
      </c>
      <c r="C220" s="13">
        <v>124.9</v>
      </c>
      <c r="D220" s="13">
        <v>75.099999999999994</v>
      </c>
      <c r="E220" s="14">
        <f t="shared" si="6"/>
        <v>0.60128102481985579</v>
      </c>
      <c r="F220" s="14">
        <f t="shared" si="7"/>
        <v>-0.73388866409368581</v>
      </c>
      <c r="G220" s="15" t="s">
        <v>2429</v>
      </c>
      <c r="H220" s="15" t="s">
        <v>2430</v>
      </c>
      <c r="I220" s="15" t="s">
        <v>1381</v>
      </c>
      <c r="J220" s="16" t="s">
        <v>2431</v>
      </c>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row>
    <row r="221" spans="1:76" s="13" customFormat="1" x14ac:dyDescent="0.35">
      <c r="A221" s="13" t="s">
        <v>2432</v>
      </c>
      <c r="B221" s="13" t="s">
        <v>2433</v>
      </c>
      <c r="C221" s="13">
        <v>124.9</v>
      </c>
      <c r="D221" s="13">
        <v>75.099999999999994</v>
      </c>
      <c r="E221" s="14">
        <f t="shared" si="6"/>
        <v>0.60128102481985579</v>
      </c>
      <c r="F221" s="14">
        <f t="shared" si="7"/>
        <v>-0.73388866409368581</v>
      </c>
      <c r="G221" s="15" t="s">
        <v>2434</v>
      </c>
      <c r="H221" s="15" t="s">
        <v>2435</v>
      </c>
      <c r="I221" s="15" t="s">
        <v>2436</v>
      </c>
      <c r="J221" s="16" t="s">
        <v>2437</v>
      </c>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row>
    <row r="222" spans="1:76" s="13" customFormat="1" x14ac:dyDescent="0.35">
      <c r="A222" s="13" t="s">
        <v>2438</v>
      </c>
      <c r="B222" s="18" t="s">
        <v>2439</v>
      </c>
      <c r="C222" s="13">
        <v>124.8</v>
      </c>
      <c r="D222" s="13">
        <v>75.2</v>
      </c>
      <c r="E222" s="14">
        <f t="shared" si="6"/>
        <v>0.60256410256410264</v>
      </c>
      <c r="F222" s="14">
        <f t="shared" si="7"/>
        <v>-0.73081336718461087</v>
      </c>
      <c r="G222" s="15" t="s">
        <v>2440</v>
      </c>
      <c r="H222" s="15" t="s">
        <v>2441</v>
      </c>
      <c r="I222" s="15" t="s">
        <v>2442</v>
      </c>
      <c r="J222" s="16" t="s">
        <v>2443</v>
      </c>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row>
    <row r="223" spans="1:76" s="13" customFormat="1" x14ac:dyDescent="0.35">
      <c r="A223" s="13" t="s">
        <v>2444</v>
      </c>
      <c r="B223" s="13" t="s">
        <v>2445</v>
      </c>
      <c r="C223" s="13">
        <v>124.6</v>
      </c>
      <c r="D223" s="13">
        <v>75.400000000000006</v>
      </c>
      <c r="E223" s="14">
        <f t="shared" si="6"/>
        <v>0.60513643659711081</v>
      </c>
      <c r="F223" s="14">
        <f t="shared" si="7"/>
        <v>-0.72466763975533754</v>
      </c>
      <c r="G223" s="15" t="s">
        <v>2446</v>
      </c>
      <c r="H223" s="15" t="s">
        <v>2447</v>
      </c>
      <c r="I223" s="15" t="s">
        <v>2448</v>
      </c>
      <c r="J223" s="16" t="s">
        <v>2449</v>
      </c>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row>
    <row r="224" spans="1:76" s="13" customFormat="1" x14ac:dyDescent="0.35">
      <c r="A224" s="13" t="s">
        <v>2450</v>
      </c>
      <c r="B224" s="13" t="s">
        <v>2451</v>
      </c>
      <c r="C224" s="13">
        <v>124.6</v>
      </c>
      <c r="D224" s="13">
        <v>75.400000000000006</v>
      </c>
      <c r="E224" s="14">
        <f t="shared" si="6"/>
        <v>0.60513643659711081</v>
      </c>
      <c r="F224" s="14">
        <f t="shared" si="7"/>
        <v>-0.72466763975533754</v>
      </c>
      <c r="G224" s="15" t="s">
        <v>2452</v>
      </c>
      <c r="H224" s="15" t="s">
        <v>2453</v>
      </c>
      <c r="I224" s="15" t="s">
        <v>2454</v>
      </c>
      <c r="J224" s="16" t="s">
        <v>2455</v>
      </c>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row>
    <row r="225" spans="1:76" s="13" customFormat="1" x14ac:dyDescent="0.35">
      <c r="A225" s="13" t="s">
        <v>2456</v>
      </c>
      <c r="B225" s="13" t="s">
        <v>2457</v>
      </c>
      <c r="C225" s="13">
        <v>124.6</v>
      </c>
      <c r="D225" s="13">
        <v>75.400000000000006</v>
      </c>
      <c r="E225" s="14">
        <f t="shared" si="6"/>
        <v>0.60513643659711081</v>
      </c>
      <c r="F225" s="14">
        <f t="shared" si="7"/>
        <v>-0.72466763975533754</v>
      </c>
      <c r="G225" s="15" t="s">
        <v>2458</v>
      </c>
      <c r="H225" s="15" t="s">
        <v>2459</v>
      </c>
      <c r="I225" s="15" t="s">
        <v>2460</v>
      </c>
      <c r="J225" s="16" t="s">
        <v>2461</v>
      </c>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row>
    <row r="226" spans="1:76" s="13" customFormat="1" x14ac:dyDescent="0.35">
      <c r="A226" s="13" t="s">
        <v>2462</v>
      </c>
      <c r="B226" s="13" t="s">
        <v>2463</v>
      </c>
      <c r="C226" s="13">
        <v>124.4</v>
      </c>
      <c r="D226" s="13">
        <v>75.599999999999994</v>
      </c>
      <c r="E226" s="14">
        <f t="shared" si="6"/>
        <v>0.60771704180064301</v>
      </c>
      <c r="F226" s="14">
        <f t="shared" si="7"/>
        <v>-0.71852834590953019</v>
      </c>
      <c r="G226" s="15" t="s">
        <v>2464</v>
      </c>
      <c r="H226" s="15" t="s">
        <v>2465</v>
      </c>
      <c r="I226" s="15" t="s">
        <v>2466</v>
      </c>
      <c r="J226" s="16" t="s">
        <v>2467</v>
      </c>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row>
    <row r="227" spans="1:76" s="13" customFormat="1" x14ac:dyDescent="0.35">
      <c r="A227" s="13" t="s">
        <v>2468</v>
      </c>
      <c r="B227" s="13" t="s">
        <v>2469</v>
      </c>
      <c r="C227" s="13">
        <v>124.3</v>
      </c>
      <c r="D227" s="13">
        <v>75.7</v>
      </c>
      <c r="E227" s="14">
        <f t="shared" si="6"/>
        <v>0.60901045856798075</v>
      </c>
      <c r="F227" s="14">
        <f t="shared" si="7"/>
        <v>-0.71546109106675315</v>
      </c>
      <c r="G227" s="15" t="s">
        <v>2470</v>
      </c>
      <c r="H227" s="15" t="s">
        <v>2471</v>
      </c>
      <c r="I227" s="15" t="s">
        <v>2472</v>
      </c>
      <c r="J227" s="16" t="s">
        <v>2473</v>
      </c>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row>
    <row r="228" spans="1:76" s="13" customFormat="1" x14ac:dyDescent="0.35">
      <c r="A228" s="13" t="s">
        <v>2474</v>
      </c>
      <c r="B228" s="13" t="s">
        <v>2475</v>
      </c>
      <c r="C228" s="13">
        <v>124.3</v>
      </c>
      <c r="D228" s="13">
        <v>75.7</v>
      </c>
      <c r="E228" s="14">
        <f t="shared" si="6"/>
        <v>0.60901045856798075</v>
      </c>
      <c r="F228" s="14">
        <f t="shared" si="7"/>
        <v>-0.71546109106675315</v>
      </c>
      <c r="G228" s="15" t="s">
        <v>2476</v>
      </c>
      <c r="H228" s="15" t="s">
        <v>2477</v>
      </c>
      <c r="I228" s="15" t="s">
        <v>2478</v>
      </c>
      <c r="J228" s="16" t="s">
        <v>2479</v>
      </c>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row>
    <row r="229" spans="1:76" s="13" customFormat="1" x14ac:dyDescent="0.35">
      <c r="A229" s="13" t="s">
        <v>2480</v>
      </c>
      <c r="B229" s="13" t="s">
        <v>2481</v>
      </c>
      <c r="C229" s="13">
        <v>124.3</v>
      </c>
      <c r="D229" s="13">
        <v>75.7</v>
      </c>
      <c r="E229" s="14">
        <f t="shared" si="6"/>
        <v>0.60901045856798075</v>
      </c>
      <c r="F229" s="14">
        <f t="shared" si="7"/>
        <v>-0.71546109106675315</v>
      </c>
      <c r="G229" s="15" t="s">
        <v>2482</v>
      </c>
      <c r="H229" s="15" t="s">
        <v>2483</v>
      </c>
      <c r="I229" s="15" t="s">
        <v>2484</v>
      </c>
      <c r="J229" s="16" t="s">
        <v>2485</v>
      </c>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row>
    <row r="230" spans="1:76" s="13" customFormat="1" x14ac:dyDescent="0.35">
      <c r="A230" s="13" t="s">
        <v>2486</v>
      </c>
      <c r="B230" s="13" t="s">
        <v>2487</v>
      </c>
      <c r="C230" s="13">
        <v>124.2</v>
      </c>
      <c r="D230" s="13">
        <v>75.8</v>
      </c>
      <c r="E230" s="14">
        <f t="shared" si="6"/>
        <v>0.61030595813204502</v>
      </c>
      <c r="F230" s="14">
        <f t="shared" si="7"/>
        <v>-0.71239542004938983</v>
      </c>
      <c r="G230" s="15" t="s">
        <v>2488</v>
      </c>
      <c r="H230" s="15" t="s">
        <v>2489</v>
      </c>
      <c r="I230" s="15" t="s">
        <v>2490</v>
      </c>
      <c r="J230" s="16" t="s">
        <v>2491</v>
      </c>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row>
    <row r="231" spans="1:76" s="13" customFormat="1" x14ac:dyDescent="0.35">
      <c r="A231" s="13" t="s">
        <v>2492</v>
      </c>
      <c r="B231" s="13" t="s">
        <v>2493</v>
      </c>
      <c r="C231" s="13">
        <v>124.2</v>
      </c>
      <c r="D231" s="13">
        <v>75.8</v>
      </c>
      <c r="E231" s="14">
        <f t="shared" si="6"/>
        <v>0.61030595813204502</v>
      </c>
      <c r="F231" s="14">
        <f t="shared" si="7"/>
        <v>-0.71239542004938983</v>
      </c>
      <c r="G231" s="15" t="s">
        <v>2494</v>
      </c>
      <c r="H231" s="15" t="s">
        <v>2495</v>
      </c>
      <c r="I231" s="15" t="s">
        <v>2496</v>
      </c>
      <c r="J231" s="16" t="s">
        <v>2497</v>
      </c>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row>
    <row r="232" spans="1:76" s="13" customFormat="1" x14ac:dyDescent="0.35">
      <c r="A232" s="13" t="s">
        <v>2498</v>
      </c>
      <c r="B232" s="18" t="s">
        <v>2499</v>
      </c>
      <c r="C232" s="13">
        <v>124.1</v>
      </c>
      <c r="D232" s="13">
        <v>75.900000000000006</v>
      </c>
      <c r="E232" s="14">
        <f t="shared" si="6"/>
        <v>0.61160354552780027</v>
      </c>
      <c r="F232" s="14">
        <f t="shared" si="7"/>
        <v>-0.70933132471489013</v>
      </c>
      <c r="G232" s="15" t="s">
        <v>2500</v>
      </c>
      <c r="H232" s="15" t="s">
        <v>2501</v>
      </c>
      <c r="I232" s="15" t="s">
        <v>2502</v>
      </c>
      <c r="J232" s="16" t="s">
        <v>2503</v>
      </c>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row>
    <row r="233" spans="1:76" s="13" customFormat="1" x14ac:dyDescent="0.35">
      <c r="A233" s="13" t="s">
        <v>2504</v>
      </c>
      <c r="B233" s="13" t="s">
        <v>2505</v>
      </c>
      <c r="C233" s="13">
        <v>124</v>
      </c>
      <c r="D233" s="13">
        <v>76</v>
      </c>
      <c r="E233" s="14">
        <f t="shared" si="6"/>
        <v>0.61290322580645162</v>
      </c>
      <c r="F233" s="14">
        <f t="shared" si="7"/>
        <v>-0.7062687969432897</v>
      </c>
      <c r="G233" s="15" t="s">
        <v>2506</v>
      </c>
      <c r="H233" s="15" t="s">
        <v>2507</v>
      </c>
      <c r="I233" s="15" t="s">
        <v>2508</v>
      </c>
      <c r="J233" s="16" t="s">
        <v>2509</v>
      </c>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row>
    <row r="234" spans="1:76" s="13" customFormat="1" x14ac:dyDescent="0.35">
      <c r="A234" s="13" t="s">
        <v>2510</v>
      </c>
      <c r="B234" s="13" t="s">
        <v>2511</v>
      </c>
      <c r="C234" s="13">
        <v>123.8</v>
      </c>
      <c r="D234" s="13">
        <v>76.2</v>
      </c>
      <c r="E234" s="14">
        <f t="shared" si="6"/>
        <v>0.61550888529886916</v>
      </c>
      <c r="F234" s="14">
        <f t="shared" si="7"/>
        <v>-0.70014841172094255</v>
      </c>
      <c r="G234" s="15" t="s">
        <v>2512</v>
      </c>
      <c r="H234" s="15" t="s">
        <v>2513</v>
      </c>
      <c r="I234" s="15" t="s">
        <v>2514</v>
      </c>
      <c r="J234" s="16" t="s">
        <v>2515</v>
      </c>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row>
    <row r="235" spans="1:76" s="13" customFormat="1" x14ac:dyDescent="0.35">
      <c r="A235" s="13" t="s">
        <v>2516</v>
      </c>
      <c r="B235" s="13" t="s">
        <v>2517</v>
      </c>
      <c r="C235" s="13">
        <v>123.6</v>
      </c>
      <c r="D235" s="13">
        <v>76.400000000000006</v>
      </c>
      <c r="E235" s="14">
        <f t="shared" si="6"/>
        <v>0.61812297734627841</v>
      </c>
      <c r="F235" s="14">
        <f t="shared" si="7"/>
        <v>-0.69403419986862569</v>
      </c>
      <c r="G235" s="15" t="s">
        <v>2518</v>
      </c>
      <c r="H235" s="15" t="s">
        <v>2519</v>
      </c>
      <c r="I235" s="15" t="s">
        <v>2520</v>
      </c>
      <c r="J235" s="16" t="s">
        <v>2521</v>
      </c>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row>
    <row r="236" spans="1:76" s="13" customFormat="1" x14ac:dyDescent="0.35">
      <c r="A236" s="13" t="s">
        <v>2522</v>
      </c>
      <c r="B236" s="13" t="s">
        <v>2523</v>
      </c>
      <c r="C236" s="13">
        <v>123.6</v>
      </c>
      <c r="D236" s="13">
        <v>76.400000000000006</v>
      </c>
      <c r="E236" s="14">
        <f t="shared" si="6"/>
        <v>0.61812297734627841</v>
      </c>
      <c r="F236" s="14">
        <f t="shared" si="7"/>
        <v>-0.69403419986862569</v>
      </c>
      <c r="G236" s="15" t="s">
        <v>2524</v>
      </c>
      <c r="H236" s="15" t="s">
        <v>2525</v>
      </c>
      <c r="I236" s="15" t="s">
        <v>2526</v>
      </c>
      <c r="J236" s="16" t="s">
        <v>2527</v>
      </c>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row>
    <row r="237" spans="1:76" s="13" customFormat="1" x14ac:dyDescent="0.35">
      <c r="A237" s="13" t="s">
        <v>2528</v>
      </c>
      <c r="B237" s="13" t="s">
        <v>2529</v>
      </c>
      <c r="C237" s="13">
        <v>123.4</v>
      </c>
      <c r="D237" s="13">
        <v>76.599999999999994</v>
      </c>
      <c r="E237" s="14">
        <f t="shared" si="6"/>
        <v>0.62074554294975681</v>
      </c>
      <c r="F237" s="14">
        <f t="shared" si="7"/>
        <v>-0.68792609722446096</v>
      </c>
      <c r="G237" s="15" t="s">
        <v>2530</v>
      </c>
      <c r="H237" s="15" t="s">
        <v>2531</v>
      </c>
      <c r="I237" s="15" t="s">
        <v>2532</v>
      </c>
      <c r="J237" s="16" t="s">
        <v>2533</v>
      </c>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row>
    <row r="238" spans="1:76" s="13" customFormat="1" x14ac:dyDescent="0.35">
      <c r="A238" s="13" t="s">
        <v>2534</v>
      </c>
      <c r="B238" s="18" t="s">
        <v>2535</v>
      </c>
      <c r="C238" s="13">
        <v>123.1</v>
      </c>
      <c r="D238" s="13">
        <v>76.900000000000006</v>
      </c>
      <c r="E238" s="14">
        <f t="shared" si="6"/>
        <v>0.62469536961819672</v>
      </c>
      <c r="F238" s="14">
        <f t="shared" si="7"/>
        <v>-0.67877525852263054</v>
      </c>
      <c r="G238" s="15" t="s">
        <v>2536</v>
      </c>
      <c r="H238" s="15" t="s">
        <v>2537</v>
      </c>
      <c r="I238" s="15" t="s">
        <v>2538</v>
      </c>
      <c r="J238" s="16" t="s">
        <v>2539</v>
      </c>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row>
    <row r="239" spans="1:76" s="13" customFormat="1" x14ac:dyDescent="0.35">
      <c r="A239" s="13" t="s">
        <v>2540</v>
      </c>
      <c r="B239" s="13" t="s">
        <v>2541</v>
      </c>
      <c r="C239" s="13">
        <v>123</v>
      </c>
      <c r="D239" s="13">
        <v>77</v>
      </c>
      <c r="E239" s="14">
        <f t="shared" si="6"/>
        <v>0.62601626016260159</v>
      </c>
      <c r="F239" s="14">
        <f t="shared" si="7"/>
        <v>-0.6757279646443386</v>
      </c>
      <c r="G239" s="15" t="s">
        <v>2542</v>
      </c>
      <c r="H239" s="15" t="s">
        <v>2543</v>
      </c>
      <c r="I239" s="15" t="s">
        <v>2544</v>
      </c>
      <c r="J239" s="16" t="s">
        <v>2545</v>
      </c>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row>
    <row r="240" spans="1:76" s="13" customFormat="1" x14ac:dyDescent="0.35">
      <c r="A240" s="13" t="s">
        <v>2546</v>
      </c>
      <c r="B240" s="13" t="s">
        <v>2547</v>
      </c>
      <c r="C240" s="13">
        <v>122.7</v>
      </c>
      <c r="D240" s="13">
        <v>77.3</v>
      </c>
      <c r="E240" s="14">
        <f t="shared" si="6"/>
        <v>0.62999185004074976</v>
      </c>
      <c r="F240" s="14">
        <f t="shared" si="7"/>
        <v>-0.66659492973805767</v>
      </c>
      <c r="G240" s="15" t="s">
        <v>2548</v>
      </c>
      <c r="H240" s="15" t="s">
        <v>2549</v>
      </c>
      <c r="I240" s="15" t="s">
        <v>2550</v>
      </c>
      <c r="J240" s="16" t="s">
        <v>2551</v>
      </c>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row>
    <row r="241" spans="1:76" s="13" customFormat="1" x14ac:dyDescent="0.35">
      <c r="A241" s="13" t="s">
        <v>2552</v>
      </c>
      <c r="B241" s="13" t="s">
        <v>2553</v>
      </c>
      <c r="C241" s="13">
        <v>122.7</v>
      </c>
      <c r="D241" s="13">
        <v>77.3</v>
      </c>
      <c r="E241" s="14">
        <f t="shared" si="6"/>
        <v>0.62999185004074976</v>
      </c>
      <c r="F241" s="14">
        <f t="shared" si="7"/>
        <v>-0.66659492973805767</v>
      </c>
      <c r="G241" s="15" t="s">
        <v>2554</v>
      </c>
      <c r="H241" s="15" t="s">
        <v>2555</v>
      </c>
      <c r="I241" s="15" t="s">
        <v>2556</v>
      </c>
      <c r="J241" s="16" t="s">
        <v>2557</v>
      </c>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row>
    <row r="242" spans="1:76" s="13" customFormat="1" x14ac:dyDescent="0.35">
      <c r="A242" s="13" t="s">
        <v>2558</v>
      </c>
      <c r="B242" s="13" t="s">
        <v>2559</v>
      </c>
      <c r="C242" s="13">
        <v>122.7</v>
      </c>
      <c r="D242" s="13">
        <v>77.3</v>
      </c>
      <c r="E242" s="14">
        <f t="shared" si="6"/>
        <v>0.62999185004074976</v>
      </c>
      <c r="F242" s="14">
        <f t="shared" si="7"/>
        <v>-0.66659492973805767</v>
      </c>
      <c r="G242" s="15" t="s">
        <v>2560</v>
      </c>
      <c r="H242" s="15" t="s">
        <v>2561</v>
      </c>
      <c r="I242" s="15" t="s">
        <v>2562</v>
      </c>
      <c r="J242" s="16" t="s">
        <v>2563</v>
      </c>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row>
    <row r="243" spans="1:76" s="13" customFormat="1" x14ac:dyDescent="0.35">
      <c r="A243" s="13" t="s">
        <v>2564</v>
      </c>
      <c r="B243" s="13" t="s">
        <v>2565</v>
      </c>
      <c r="C243" s="13">
        <v>122.6</v>
      </c>
      <c r="D243" s="13">
        <v>77.400000000000006</v>
      </c>
      <c r="E243" s="14">
        <f t="shared" si="6"/>
        <v>0.63132137030995117</v>
      </c>
      <c r="F243" s="14">
        <f t="shared" si="7"/>
        <v>-0.66355350754637099</v>
      </c>
      <c r="G243" s="15" t="s">
        <v>2566</v>
      </c>
      <c r="H243" s="15" t="s">
        <v>2567</v>
      </c>
      <c r="I243" s="15" t="s">
        <v>2568</v>
      </c>
      <c r="J243" s="16" t="s">
        <v>2569</v>
      </c>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row>
    <row r="244" spans="1:76" s="13" customFormat="1" x14ac:dyDescent="0.35">
      <c r="A244" s="13" t="s">
        <v>2570</v>
      </c>
      <c r="B244" s="13" t="s">
        <v>2571</v>
      </c>
      <c r="C244" s="13">
        <v>122.6</v>
      </c>
      <c r="D244" s="13">
        <v>77.400000000000006</v>
      </c>
      <c r="E244" s="14">
        <f t="shared" si="6"/>
        <v>0.63132137030995117</v>
      </c>
      <c r="F244" s="14">
        <f t="shared" si="7"/>
        <v>-0.66355350754637099</v>
      </c>
      <c r="G244" s="15" t="s">
        <v>2572</v>
      </c>
      <c r="H244" s="15" t="s">
        <v>2573</v>
      </c>
      <c r="I244" s="15" t="s">
        <v>2574</v>
      </c>
      <c r="J244" s="16" t="s">
        <v>2575</v>
      </c>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row>
    <row r="245" spans="1:76" s="13" customFormat="1" x14ac:dyDescent="0.35">
      <c r="A245" s="13" t="s">
        <v>2576</v>
      </c>
      <c r="B245" s="13" t="s">
        <v>2577</v>
      </c>
      <c r="C245" s="13">
        <v>122.6</v>
      </c>
      <c r="D245" s="13">
        <v>77.400000000000006</v>
      </c>
      <c r="E245" s="14">
        <f t="shared" si="6"/>
        <v>0.63132137030995117</v>
      </c>
      <c r="F245" s="14">
        <f t="shared" si="7"/>
        <v>-0.66355350754637099</v>
      </c>
      <c r="G245" s="15" t="s">
        <v>2578</v>
      </c>
      <c r="H245" s="15" t="s">
        <v>2579</v>
      </c>
      <c r="I245" s="15" t="s">
        <v>2580</v>
      </c>
      <c r="J245" s="16" t="s">
        <v>2581</v>
      </c>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row>
    <row r="246" spans="1:76" s="13" customFormat="1" x14ac:dyDescent="0.35">
      <c r="A246" s="13" t="s">
        <v>2582</v>
      </c>
      <c r="B246" s="13" t="s">
        <v>2583</v>
      </c>
      <c r="C246" s="13">
        <v>122.3</v>
      </c>
      <c r="D246" s="13">
        <v>77.7</v>
      </c>
      <c r="E246" s="14">
        <f t="shared" si="6"/>
        <v>0.63532297628781687</v>
      </c>
      <c r="F246" s="14">
        <f t="shared" si="7"/>
        <v>-0.65443790011967662</v>
      </c>
      <c r="G246" s="15" t="s">
        <v>2584</v>
      </c>
      <c r="H246" s="15" t="s">
        <v>2585</v>
      </c>
      <c r="I246" s="15" t="s">
        <v>2586</v>
      </c>
      <c r="J246" s="16" t="s">
        <v>2587</v>
      </c>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row>
    <row r="247" spans="1:76" s="13" customFormat="1" x14ac:dyDescent="0.35">
      <c r="A247" s="13" t="s">
        <v>2588</v>
      </c>
      <c r="B247" s="13" t="s">
        <v>2589</v>
      </c>
      <c r="C247" s="13">
        <v>122.2</v>
      </c>
      <c r="D247" s="13">
        <v>77.8</v>
      </c>
      <c r="E247" s="14">
        <f t="shared" si="6"/>
        <v>0.63666121112929619</v>
      </c>
      <c r="F247" s="14">
        <f t="shared" si="7"/>
        <v>-0.65140222483253774</v>
      </c>
      <c r="G247" s="15" t="s">
        <v>2590</v>
      </c>
      <c r="H247" s="15" t="s">
        <v>2591</v>
      </c>
      <c r="I247" s="15" t="s">
        <v>2592</v>
      </c>
      <c r="J247" s="16" t="s">
        <v>2593</v>
      </c>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row>
    <row r="248" spans="1:76" s="13" customFormat="1" x14ac:dyDescent="0.35">
      <c r="A248" s="13" t="s">
        <v>2594</v>
      </c>
      <c r="B248" s="13" t="s">
        <v>2595</v>
      </c>
      <c r="C248" s="13">
        <v>122.2</v>
      </c>
      <c r="D248" s="13">
        <v>77.8</v>
      </c>
      <c r="E248" s="14">
        <f t="shared" si="6"/>
        <v>0.63666121112929619</v>
      </c>
      <c r="F248" s="14">
        <f t="shared" si="7"/>
        <v>-0.65140222483253774</v>
      </c>
      <c r="G248" s="15" t="s">
        <v>2596</v>
      </c>
      <c r="H248" s="15" t="s">
        <v>2597</v>
      </c>
      <c r="I248" s="15" t="s">
        <v>2598</v>
      </c>
      <c r="J248" s="16" t="s">
        <v>2599</v>
      </c>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row>
    <row r="249" spans="1:76" s="13" customFormat="1" x14ac:dyDescent="0.35">
      <c r="A249" s="13" t="s">
        <v>2600</v>
      </c>
      <c r="B249" s="18" t="s">
        <v>2601</v>
      </c>
      <c r="C249" s="13">
        <v>122.1</v>
      </c>
      <c r="D249" s="13">
        <v>77.900000000000006</v>
      </c>
      <c r="E249" s="14">
        <f t="shared" si="6"/>
        <v>0.63800163800163812</v>
      </c>
      <c r="F249" s="14">
        <f t="shared" si="7"/>
        <v>-0.64836796692573384</v>
      </c>
      <c r="G249" s="15" t="s">
        <v>2602</v>
      </c>
      <c r="H249" s="15" t="s">
        <v>2603</v>
      </c>
      <c r="I249" s="15" t="s">
        <v>2604</v>
      </c>
      <c r="J249" s="16" t="s">
        <v>2605</v>
      </c>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row>
    <row r="250" spans="1:76" s="13" customFormat="1" x14ac:dyDescent="0.35">
      <c r="A250" s="13" t="s">
        <v>2606</v>
      </c>
      <c r="B250" s="18" t="s">
        <v>2607</v>
      </c>
      <c r="C250" s="13">
        <v>122.1</v>
      </c>
      <c r="D250" s="13">
        <v>77.900000000000006</v>
      </c>
      <c r="E250" s="14">
        <f t="shared" si="6"/>
        <v>0.63800163800163812</v>
      </c>
      <c r="F250" s="14">
        <f t="shared" si="7"/>
        <v>-0.64836796692573384</v>
      </c>
      <c r="G250" s="15" t="s">
        <v>2608</v>
      </c>
      <c r="H250" s="15" t="s">
        <v>2609</v>
      </c>
      <c r="I250" s="15" t="s">
        <v>2610</v>
      </c>
      <c r="J250" s="16" t="s">
        <v>1743</v>
      </c>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row>
    <row r="251" spans="1:76" s="13" customFormat="1" x14ac:dyDescent="0.35">
      <c r="A251" s="13" t="s">
        <v>2611</v>
      </c>
      <c r="B251" s="18" t="s">
        <v>2612</v>
      </c>
      <c r="C251" s="13">
        <v>121.9</v>
      </c>
      <c r="D251" s="13">
        <v>78.099999999999994</v>
      </c>
      <c r="E251" s="14">
        <f t="shared" si="6"/>
        <v>0.64068908941755531</v>
      </c>
      <c r="F251" s="14">
        <f t="shared" si="7"/>
        <v>-0.64230367247823295</v>
      </c>
      <c r="G251" s="15" t="s">
        <v>2613</v>
      </c>
      <c r="H251" s="15" t="s">
        <v>2614</v>
      </c>
      <c r="I251" s="15" t="s">
        <v>2615</v>
      </c>
      <c r="J251" s="16" t="s">
        <v>2616</v>
      </c>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row>
    <row r="252" spans="1:76" s="13" customFormat="1" x14ac:dyDescent="0.35">
      <c r="A252" s="13" t="s">
        <v>2617</v>
      </c>
      <c r="B252" s="13" t="s">
        <v>2618</v>
      </c>
      <c r="C252" s="13">
        <v>121.8</v>
      </c>
      <c r="D252" s="13">
        <v>78.2</v>
      </c>
      <c r="E252" s="14">
        <f t="shared" si="6"/>
        <v>0.64203612479474548</v>
      </c>
      <c r="F252" s="14">
        <f t="shared" si="7"/>
        <v>-0.63927362059898019</v>
      </c>
      <c r="G252" s="15" t="s">
        <v>2619</v>
      </c>
      <c r="H252" s="15" t="s">
        <v>2620</v>
      </c>
      <c r="I252" s="15" t="s">
        <v>2621</v>
      </c>
      <c r="J252" s="16" t="s">
        <v>2622</v>
      </c>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row>
    <row r="253" spans="1:76" s="13" customFormat="1" x14ac:dyDescent="0.35">
      <c r="A253" s="13" t="s">
        <v>2623</v>
      </c>
      <c r="B253" s="18" t="s">
        <v>2624</v>
      </c>
      <c r="C253" s="13">
        <v>121.6</v>
      </c>
      <c r="D253" s="13">
        <v>78.400000000000006</v>
      </c>
      <c r="E253" s="14">
        <f t="shared" si="6"/>
        <v>0.64473684210526327</v>
      </c>
      <c r="F253" s="14">
        <f t="shared" si="7"/>
        <v>-0.63321766932837698</v>
      </c>
      <c r="G253" s="15" t="s">
        <v>2625</v>
      </c>
      <c r="H253" s="15" t="s">
        <v>2626</v>
      </c>
      <c r="I253" s="15" t="s">
        <v>2627</v>
      </c>
      <c r="J253" s="16" t="s">
        <v>2628</v>
      </c>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row>
    <row r="254" spans="1:76" s="13" customFormat="1" x14ac:dyDescent="0.35">
      <c r="A254" s="13" t="s">
        <v>2629</v>
      </c>
      <c r="B254" s="13" t="s">
        <v>2630</v>
      </c>
      <c r="C254" s="13">
        <v>121.5</v>
      </c>
      <c r="D254" s="13">
        <v>78.5</v>
      </c>
      <c r="E254" s="14">
        <f t="shared" si="6"/>
        <v>0.64609053497942381</v>
      </c>
      <c r="F254" s="14">
        <f t="shared" si="7"/>
        <v>-0.63019175471415401</v>
      </c>
      <c r="G254" s="15" t="s">
        <v>2631</v>
      </c>
      <c r="H254" s="15" t="s">
        <v>2632</v>
      </c>
      <c r="I254" s="15" t="s">
        <v>2633</v>
      </c>
      <c r="J254" s="16" t="s">
        <v>2634</v>
      </c>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row>
    <row r="255" spans="1:76" s="13" customFormat="1" x14ac:dyDescent="0.35">
      <c r="A255" s="13" t="s">
        <v>2635</v>
      </c>
      <c r="B255" s="13" t="s">
        <v>2636</v>
      </c>
      <c r="C255" s="13">
        <v>121.5</v>
      </c>
      <c r="D255" s="13">
        <v>78.5</v>
      </c>
      <c r="E255" s="14">
        <f t="shared" si="6"/>
        <v>0.64609053497942381</v>
      </c>
      <c r="F255" s="14">
        <f t="shared" si="7"/>
        <v>-0.63019175471415401</v>
      </c>
      <c r="G255" s="15" t="s">
        <v>2637</v>
      </c>
      <c r="H255" s="15" t="s">
        <v>2638</v>
      </c>
      <c r="I255" s="15" t="s">
        <v>2639</v>
      </c>
      <c r="J255" s="16" t="s">
        <v>2640</v>
      </c>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row>
    <row r="256" spans="1:76" s="13" customFormat="1" x14ac:dyDescent="0.35">
      <c r="A256" s="13" t="s">
        <v>2641</v>
      </c>
      <c r="B256" s="18" t="s">
        <v>2642</v>
      </c>
      <c r="C256" s="13">
        <v>121.5</v>
      </c>
      <c r="D256" s="13">
        <v>78.5</v>
      </c>
      <c r="E256" s="14">
        <f t="shared" si="6"/>
        <v>0.64609053497942381</v>
      </c>
      <c r="F256" s="14">
        <f t="shared" si="7"/>
        <v>-0.63019175471415401</v>
      </c>
      <c r="G256" s="15" t="s">
        <v>2643</v>
      </c>
      <c r="H256" s="15" t="s">
        <v>2644</v>
      </c>
      <c r="I256" s="15" t="s">
        <v>2645</v>
      </c>
      <c r="J256" s="16" t="s">
        <v>2646</v>
      </c>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row>
    <row r="257" spans="1:76" s="13" customFormat="1" x14ac:dyDescent="0.35">
      <c r="A257" s="13" t="s">
        <v>2647</v>
      </c>
      <c r="B257" s="13" t="s">
        <v>2648</v>
      </c>
      <c r="C257" s="13">
        <v>121.5</v>
      </c>
      <c r="D257" s="13">
        <v>78.5</v>
      </c>
      <c r="E257" s="14">
        <f t="shared" si="6"/>
        <v>0.64609053497942381</v>
      </c>
      <c r="F257" s="14">
        <f t="shared" si="7"/>
        <v>-0.63019175471415401</v>
      </c>
      <c r="G257" s="15" t="s">
        <v>2649</v>
      </c>
      <c r="H257" s="15" t="s">
        <v>2650</v>
      </c>
      <c r="I257" s="15" t="s">
        <v>2651</v>
      </c>
      <c r="J257" s="16" t="s">
        <v>2652</v>
      </c>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row>
    <row r="258" spans="1:76" s="13" customFormat="1" x14ac:dyDescent="0.35">
      <c r="A258" s="13" t="s">
        <v>2653</v>
      </c>
      <c r="B258" s="13" t="s">
        <v>2654</v>
      </c>
      <c r="C258" s="13">
        <v>121.4</v>
      </c>
      <c r="D258" s="13">
        <v>78.599999999999994</v>
      </c>
      <c r="E258" s="14">
        <f t="shared" si="6"/>
        <v>0.64744645799011524</v>
      </c>
      <c r="F258" s="14">
        <f t="shared" si="7"/>
        <v>-0.62716720399707582</v>
      </c>
      <c r="G258" s="15" t="s">
        <v>2655</v>
      </c>
      <c r="H258" s="15" t="s">
        <v>2656</v>
      </c>
      <c r="I258" s="15" t="s">
        <v>2657</v>
      </c>
      <c r="J258" s="16" t="s">
        <v>2658</v>
      </c>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row>
    <row r="259" spans="1:76" s="13" customFormat="1" x14ac:dyDescent="0.35">
      <c r="A259" s="13" t="s">
        <v>2659</v>
      </c>
      <c r="B259" s="13" t="s">
        <v>2660</v>
      </c>
      <c r="C259" s="13">
        <v>121.4</v>
      </c>
      <c r="D259" s="13">
        <v>78.599999999999994</v>
      </c>
      <c r="E259" s="14">
        <f t="shared" ref="E259:E264" si="8">D259/C259</f>
        <v>0.64744645799011524</v>
      </c>
      <c r="F259" s="14">
        <f t="shared" ref="F259:F264" si="9">LOG(E259,2)</f>
        <v>-0.62716720399707582</v>
      </c>
      <c r="G259" s="15" t="s">
        <v>2661</v>
      </c>
      <c r="H259" s="15" t="s">
        <v>2662</v>
      </c>
      <c r="I259" s="15" t="s">
        <v>2663</v>
      </c>
      <c r="J259" s="16" t="s">
        <v>2664</v>
      </c>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row>
    <row r="260" spans="1:76" s="13" customFormat="1" x14ac:dyDescent="0.35">
      <c r="A260" s="13" t="s">
        <v>2665</v>
      </c>
      <c r="B260" s="13" t="s">
        <v>2666</v>
      </c>
      <c r="C260" s="13">
        <v>121.3</v>
      </c>
      <c r="D260" s="13">
        <v>78.7</v>
      </c>
      <c r="E260" s="14">
        <f t="shared" si="8"/>
        <v>0.64880461665292666</v>
      </c>
      <c r="F260" s="14">
        <f t="shared" si="9"/>
        <v>-0.62414400961302385</v>
      </c>
      <c r="G260" s="15" t="s">
        <v>2667</v>
      </c>
      <c r="H260" s="15" t="s">
        <v>2668</v>
      </c>
      <c r="I260" s="15" t="s">
        <v>2669</v>
      </c>
      <c r="J260" s="16" t="s">
        <v>2670</v>
      </c>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row>
    <row r="261" spans="1:76" s="13" customFormat="1" x14ac:dyDescent="0.35">
      <c r="A261" s="13" t="s">
        <v>2671</v>
      </c>
      <c r="B261" s="13" t="s">
        <v>2672</v>
      </c>
      <c r="C261" s="13">
        <v>121.2</v>
      </c>
      <c r="D261" s="13">
        <v>78.8</v>
      </c>
      <c r="E261" s="14">
        <f t="shared" si="8"/>
        <v>0.65016501650165015</v>
      </c>
      <c r="F261" s="14">
        <f t="shared" si="9"/>
        <v>-0.62112216401657472</v>
      </c>
      <c r="G261" s="15" t="s">
        <v>2673</v>
      </c>
      <c r="H261" s="15" t="s">
        <v>2674</v>
      </c>
      <c r="I261" s="15" t="s">
        <v>331</v>
      </c>
      <c r="J261" s="16" t="s">
        <v>2675</v>
      </c>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row>
    <row r="262" spans="1:76" s="13" customFormat="1" x14ac:dyDescent="0.35">
      <c r="A262" s="13" t="s">
        <v>2676</v>
      </c>
      <c r="B262" s="13" t="s">
        <v>2677</v>
      </c>
      <c r="C262" s="13">
        <v>120.8</v>
      </c>
      <c r="D262" s="13">
        <v>79.2</v>
      </c>
      <c r="E262" s="14">
        <f t="shared" si="8"/>
        <v>0.6556291390728477</v>
      </c>
      <c r="F262" s="14">
        <f t="shared" si="9"/>
        <v>-0.60904811924546931</v>
      </c>
      <c r="G262" s="15" t="s">
        <v>2678</v>
      </c>
      <c r="H262" s="15" t="s">
        <v>2679</v>
      </c>
      <c r="I262" s="15" t="s">
        <v>2680</v>
      </c>
      <c r="J262" s="16" t="s">
        <v>2681</v>
      </c>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row>
    <row r="263" spans="1:76" s="13" customFormat="1" x14ac:dyDescent="0.35">
      <c r="A263" s="13" t="s">
        <v>2682</v>
      </c>
      <c r="B263" s="13" t="s">
        <v>2683</v>
      </c>
      <c r="C263" s="13">
        <v>120.6</v>
      </c>
      <c r="D263" s="13">
        <v>79.400000000000006</v>
      </c>
      <c r="E263" s="14">
        <f t="shared" si="8"/>
        <v>0.65837479270315102</v>
      </c>
      <c r="F263" s="14">
        <f t="shared" si="9"/>
        <v>-0.60301899475712684</v>
      </c>
      <c r="G263" s="15" t="s">
        <v>2684</v>
      </c>
      <c r="H263" s="15" t="s">
        <v>2685</v>
      </c>
      <c r="I263" s="15" t="s">
        <v>2686</v>
      </c>
      <c r="J263" s="16" t="s">
        <v>2687</v>
      </c>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row>
    <row r="264" spans="1:76" s="13" customFormat="1" x14ac:dyDescent="0.35">
      <c r="A264" s="13" t="s">
        <v>2688</v>
      </c>
      <c r="B264" s="18" t="s">
        <v>2689</v>
      </c>
      <c r="C264" s="13">
        <v>120.6</v>
      </c>
      <c r="D264" s="13">
        <v>79.400000000000006</v>
      </c>
      <c r="E264" s="14">
        <f t="shared" si="8"/>
        <v>0.65837479270315102</v>
      </c>
      <c r="F264" s="14">
        <f t="shared" si="9"/>
        <v>-0.60301899475712684</v>
      </c>
      <c r="G264" s="15" t="s">
        <v>2690</v>
      </c>
      <c r="H264" s="15" t="s">
        <v>2691</v>
      </c>
      <c r="I264" s="15" t="s">
        <v>2692</v>
      </c>
      <c r="J264" s="16" t="s">
        <v>2693</v>
      </c>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row>
    <row r="265" spans="1:76" s="21" customFormat="1" x14ac:dyDescent="0.35">
      <c r="G265" s="16"/>
      <c r="H265" s="16"/>
      <c r="I265" s="16"/>
      <c r="J265" s="16"/>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row>
  </sheetData>
  <sortState ref="A2:CC264">
    <sortCondition ref="F2:F264"/>
  </sortState>
  <conditionalFormatting sqref="A3:A265">
    <cfRule type="duplicateValues" dxfId="140" priority="4"/>
  </conditionalFormatting>
  <conditionalFormatting sqref="B3:B265">
    <cfRule type="duplicateValues" dxfId="139" priority="3"/>
  </conditionalFormatting>
  <conditionalFormatting sqref="G3:G1048576">
    <cfRule type="duplicateValues" dxfId="138" priority="2"/>
  </conditionalFormatting>
  <conditionalFormatting sqref="A2">
    <cfRule type="duplicateValues" dxfId="137"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91"/>
  <sheetViews>
    <sheetView workbookViewId="0">
      <selection activeCell="F4" sqref="F4"/>
    </sheetView>
  </sheetViews>
  <sheetFormatPr defaultColWidth="9.3046875" defaultRowHeight="12.9" x14ac:dyDescent="0.35"/>
  <cols>
    <col min="1" max="1" width="11.69140625" style="19" customWidth="1"/>
    <col min="2" max="2" width="13.3828125" style="19" customWidth="1"/>
    <col min="3" max="4" width="9.84375" style="19" customWidth="1"/>
    <col min="5" max="6" width="13.84375" style="19" customWidth="1"/>
    <col min="7" max="7" width="7.3046875" style="16" customWidth="1"/>
    <col min="8" max="8" width="7.84375" style="16" customWidth="1"/>
    <col min="9" max="9" width="35.3046875" style="16" customWidth="1"/>
    <col min="10" max="10" width="21.84375" style="16" customWidth="1"/>
    <col min="11" max="16384" width="9.3046875" style="19"/>
  </cols>
  <sheetData>
    <row r="1" spans="1:81" s="17" customFormat="1" ht="18.45" x14ac:dyDescent="0.35">
      <c r="A1" s="91" t="s">
        <v>10580</v>
      </c>
      <c r="G1" s="16"/>
      <c r="H1" s="16"/>
      <c r="I1" s="16"/>
      <c r="J1" s="16"/>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row>
    <row r="2" spans="1:81" s="9" customFormat="1" ht="42.45" customHeight="1" x14ac:dyDescent="0.4">
      <c r="A2" s="9" t="s">
        <v>48</v>
      </c>
      <c r="B2" s="10" t="s">
        <v>49</v>
      </c>
      <c r="C2" s="9" t="s">
        <v>50</v>
      </c>
      <c r="D2" s="9" t="s">
        <v>51</v>
      </c>
      <c r="E2" s="11" t="s">
        <v>6286</v>
      </c>
      <c r="F2" s="11" t="s">
        <v>6287</v>
      </c>
      <c r="G2" s="10" t="s">
        <v>54</v>
      </c>
      <c r="H2" s="10" t="s">
        <v>55</v>
      </c>
      <c r="I2" s="10" t="s">
        <v>56</v>
      </c>
      <c r="J2" s="10" t="s">
        <v>57</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row>
    <row r="3" spans="1:81" s="13" customFormat="1" x14ac:dyDescent="0.35">
      <c r="A3" s="13" t="s">
        <v>510</v>
      </c>
      <c r="B3" s="13" t="s">
        <v>511</v>
      </c>
      <c r="C3" s="13">
        <v>12.9</v>
      </c>
      <c r="D3" s="13">
        <v>187.1</v>
      </c>
      <c r="E3" s="14">
        <f t="shared" ref="E3:E34" si="0">D3/C3</f>
        <v>14.503875968992247</v>
      </c>
      <c r="F3" s="14">
        <f t="shared" ref="F3:F34" si="1">LOG(E3,2)</f>
        <v>3.8583665878175299</v>
      </c>
      <c r="G3" s="15" t="s">
        <v>512</v>
      </c>
      <c r="H3" s="15" t="s">
        <v>513</v>
      </c>
      <c r="I3" s="15" t="s">
        <v>514</v>
      </c>
      <c r="J3" s="16" t="s">
        <v>515</v>
      </c>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row>
    <row r="4" spans="1:81" s="13" customFormat="1" x14ac:dyDescent="0.35">
      <c r="A4" s="13" t="s">
        <v>743</v>
      </c>
      <c r="B4" s="13" t="s">
        <v>744</v>
      </c>
      <c r="C4" s="13">
        <v>17.7</v>
      </c>
      <c r="D4" s="13">
        <v>182.3</v>
      </c>
      <c r="E4" s="14">
        <f t="shared" si="0"/>
        <v>10.299435028248588</v>
      </c>
      <c r="F4" s="14">
        <f t="shared" si="1"/>
        <v>3.3644932959561373</v>
      </c>
      <c r="G4" s="15" t="s">
        <v>745</v>
      </c>
      <c r="H4" s="15" t="s">
        <v>746</v>
      </c>
      <c r="I4" s="15" t="s">
        <v>747</v>
      </c>
      <c r="J4" s="16" t="s">
        <v>748</v>
      </c>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row>
    <row r="5" spans="1:81" s="13" customFormat="1" x14ac:dyDescent="0.35">
      <c r="A5" s="13" t="s">
        <v>1096</v>
      </c>
      <c r="B5" s="13" t="s">
        <v>1097</v>
      </c>
      <c r="C5" s="13">
        <v>22</v>
      </c>
      <c r="D5" s="13">
        <v>178</v>
      </c>
      <c r="E5" s="14">
        <f t="shared" si="0"/>
        <v>8.0909090909090917</v>
      </c>
      <c r="F5" s="14">
        <f t="shared" si="1"/>
        <v>3.0163018123291008</v>
      </c>
      <c r="G5" s="15" t="s">
        <v>1098</v>
      </c>
      <c r="H5" s="15" t="s">
        <v>1099</v>
      </c>
      <c r="I5" s="15" t="s">
        <v>1100</v>
      </c>
      <c r="J5" s="16" t="s">
        <v>1101</v>
      </c>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row>
    <row r="6" spans="1:81" s="13" customFormat="1" x14ac:dyDescent="0.35">
      <c r="A6" s="13" t="s">
        <v>871</v>
      </c>
      <c r="B6" s="13" t="s">
        <v>872</v>
      </c>
      <c r="C6" s="13">
        <v>26</v>
      </c>
      <c r="D6" s="13">
        <v>174</v>
      </c>
      <c r="E6" s="14">
        <f t="shared" si="0"/>
        <v>6.6923076923076925</v>
      </c>
      <c r="F6" s="14">
        <f t="shared" si="1"/>
        <v>2.7425037777076362</v>
      </c>
      <c r="G6" s="15" t="s">
        <v>873</v>
      </c>
      <c r="H6" s="15" t="s">
        <v>874</v>
      </c>
      <c r="I6" s="15" t="s">
        <v>875</v>
      </c>
      <c r="J6" s="16" t="s">
        <v>876</v>
      </c>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row>
    <row r="7" spans="1:81" s="13" customFormat="1" x14ac:dyDescent="0.35">
      <c r="A7" s="13" t="s">
        <v>1038</v>
      </c>
      <c r="B7" s="13" t="s">
        <v>1039</v>
      </c>
      <c r="C7" s="13">
        <v>28.8</v>
      </c>
      <c r="D7" s="13">
        <v>171.2</v>
      </c>
      <c r="E7" s="14">
        <f t="shared" si="0"/>
        <v>5.9444444444444438</v>
      </c>
      <c r="F7" s="14">
        <f t="shared" si="1"/>
        <v>2.5715419849588343</v>
      </c>
      <c r="G7" s="15" t="s">
        <v>1040</v>
      </c>
      <c r="H7" s="15" t="s">
        <v>1041</v>
      </c>
      <c r="I7" s="15" t="s">
        <v>1042</v>
      </c>
      <c r="J7" s="16" t="s">
        <v>1043</v>
      </c>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row>
    <row r="8" spans="1:81" s="13" customFormat="1" x14ac:dyDescent="0.35">
      <c r="A8" s="13" t="s">
        <v>184</v>
      </c>
      <c r="B8" s="13" t="s">
        <v>185</v>
      </c>
      <c r="C8" s="13">
        <v>31.2</v>
      </c>
      <c r="D8" s="13">
        <v>168.8</v>
      </c>
      <c r="E8" s="14">
        <f t="shared" si="0"/>
        <v>5.4102564102564106</v>
      </c>
      <c r="F8" s="14">
        <f t="shared" si="1"/>
        <v>2.4356969698449369</v>
      </c>
      <c r="G8" s="15" t="s">
        <v>186</v>
      </c>
      <c r="H8" s="15" t="s">
        <v>187</v>
      </c>
      <c r="I8" s="15" t="s">
        <v>188</v>
      </c>
      <c r="J8" s="16" t="s">
        <v>189</v>
      </c>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row>
    <row r="9" spans="1:81" s="13" customFormat="1" x14ac:dyDescent="0.35">
      <c r="A9" s="13" t="s">
        <v>611</v>
      </c>
      <c r="B9" s="13" t="s">
        <v>612</v>
      </c>
      <c r="C9" s="13">
        <v>33.9</v>
      </c>
      <c r="D9" s="13">
        <v>166.1</v>
      </c>
      <c r="E9" s="14">
        <f t="shared" si="0"/>
        <v>4.8997050147492622</v>
      </c>
      <c r="F9" s="14">
        <f t="shared" si="1"/>
        <v>2.2926948948260324</v>
      </c>
      <c r="G9" s="15" t="s">
        <v>601</v>
      </c>
      <c r="H9" s="15" t="s">
        <v>602</v>
      </c>
      <c r="I9" s="15" t="s">
        <v>603</v>
      </c>
      <c r="J9" s="16" t="s">
        <v>613</v>
      </c>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row>
    <row r="10" spans="1:81" s="13" customFormat="1" x14ac:dyDescent="0.35">
      <c r="A10" s="13" t="s">
        <v>405</v>
      </c>
      <c r="B10" s="13" t="s">
        <v>406</v>
      </c>
      <c r="C10" s="13">
        <v>34.799999999999997</v>
      </c>
      <c r="D10" s="13">
        <v>165.2</v>
      </c>
      <c r="E10" s="14">
        <f t="shared" si="0"/>
        <v>4.7471264367816088</v>
      </c>
      <c r="F10" s="14">
        <f t="shared" si="1"/>
        <v>2.2470544755707169</v>
      </c>
      <c r="G10" s="15" t="s">
        <v>407</v>
      </c>
      <c r="H10" s="15" t="s">
        <v>408</v>
      </c>
      <c r="I10" s="15" t="s">
        <v>409</v>
      </c>
      <c r="J10" s="16" t="s">
        <v>410</v>
      </c>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row>
    <row r="11" spans="1:81" s="13" customFormat="1" x14ac:dyDescent="0.35">
      <c r="A11" s="13" t="s">
        <v>587</v>
      </c>
      <c r="B11" s="13" t="s">
        <v>588</v>
      </c>
      <c r="C11" s="13">
        <v>35.1</v>
      </c>
      <c r="D11" s="13">
        <v>164.9</v>
      </c>
      <c r="E11" s="14">
        <f t="shared" si="0"/>
        <v>4.6980056980056979</v>
      </c>
      <c r="F11" s="14">
        <f t="shared" si="1"/>
        <v>2.2320484631329065</v>
      </c>
      <c r="G11" s="15" t="s">
        <v>589</v>
      </c>
      <c r="H11" s="15" t="s">
        <v>590</v>
      </c>
      <c r="I11" s="15" t="s">
        <v>591</v>
      </c>
      <c r="J11" s="16" t="s">
        <v>592</v>
      </c>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row>
    <row r="12" spans="1:81" s="13" customFormat="1" x14ac:dyDescent="0.35">
      <c r="A12" s="13" t="s">
        <v>1021</v>
      </c>
      <c r="B12" s="13" t="s">
        <v>1022</v>
      </c>
      <c r="C12" s="13">
        <v>35.200000000000003</v>
      </c>
      <c r="D12" s="13">
        <v>164.8</v>
      </c>
      <c r="E12" s="14">
        <f t="shared" si="0"/>
        <v>4.6818181818181817</v>
      </c>
      <c r="F12" s="14">
        <f t="shared" si="1"/>
        <v>2.2270689085459212</v>
      </c>
      <c r="G12" s="15" t="s">
        <v>1023</v>
      </c>
      <c r="H12" s="15" t="s">
        <v>1024</v>
      </c>
      <c r="I12" s="15" t="s">
        <v>1025</v>
      </c>
      <c r="J12" s="16" t="s">
        <v>979</v>
      </c>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row>
    <row r="13" spans="1:81" s="13" customFormat="1" x14ac:dyDescent="0.35">
      <c r="A13" s="13" t="s">
        <v>865</v>
      </c>
      <c r="B13" s="13" t="s">
        <v>866</v>
      </c>
      <c r="C13" s="13">
        <v>37.1</v>
      </c>
      <c r="D13" s="13">
        <v>162.9</v>
      </c>
      <c r="E13" s="14">
        <f t="shared" si="0"/>
        <v>4.3908355795148246</v>
      </c>
      <c r="F13" s="14">
        <f t="shared" si="1"/>
        <v>2.1344955119047144</v>
      </c>
      <c r="G13" s="15" t="s">
        <v>867</v>
      </c>
      <c r="H13" s="15" t="s">
        <v>868</v>
      </c>
      <c r="I13" s="15" t="s">
        <v>869</v>
      </c>
      <c r="J13" s="16" t="s">
        <v>870</v>
      </c>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row>
    <row r="14" spans="1:81" s="13" customFormat="1" x14ac:dyDescent="0.35">
      <c r="A14" s="13" t="s">
        <v>823</v>
      </c>
      <c r="B14" s="13" t="s">
        <v>824</v>
      </c>
      <c r="C14" s="13">
        <v>37.200000000000003</v>
      </c>
      <c r="D14" s="13">
        <v>162.80000000000001</v>
      </c>
      <c r="E14" s="14">
        <f t="shared" si="0"/>
        <v>4.376344086021505</v>
      </c>
      <c r="F14" s="14">
        <f t="shared" si="1"/>
        <v>2.1297261731582156</v>
      </c>
      <c r="G14" s="15" t="s">
        <v>825</v>
      </c>
      <c r="H14" s="15" t="s">
        <v>826</v>
      </c>
      <c r="I14" s="15" t="s">
        <v>827</v>
      </c>
      <c r="J14" s="16" t="s">
        <v>828</v>
      </c>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row>
    <row r="15" spans="1:81" s="13" customFormat="1" x14ac:dyDescent="0.35">
      <c r="A15" s="13" t="s">
        <v>968</v>
      </c>
      <c r="B15" s="13" t="s">
        <v>969</v>
      </c>
      <c r="C15" s="13">
        <v>37.9</v>
      </c>
      <c r="D15" s="13">
        <v>162.1</v>
      </c>
      <c r="E15" s="14">
        <f t="shared" si="0"/>
        <v>4.2770448548812663</v>
      </c>
      <c r="F15" s="14">
        <f t="shared" si="1"/>
        <v>2.0966143373464496</v>
      </c>
      <c r="G15" s="15" t="s">
        <v>970</v>
      </c>
      <c r="H15" s="15" t="s">
        <v>971</v>
      </c>
      <c r="I15" s="15" t="s">
        <v>972</v>
      </c>
      <c r="J15" s="16" t="s">
        <v>973</v>
      </c>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row>
    <row r="16" spans="1:81" s="13" customFormat="1" x14ac:dyDescent="0.35">
      <c r="A16" s="13" t="s">
        <v>721</v>
      </c>
      <c r="B16" s="18" t="s">
        <v>722</v>
      </c>
      <c r="C16" s="13">
        <v>41.5</v>
      </c>
      <c r="D16" s="13">
        <v>158.5</v>
      </c>
      <c r="E16" s="14">
        <f t="shared" si="0"/>
        <v>3.8192771084337349</v>
      </c>
      <c r="F16" s="14">
        <f t="shared" si="1"/>
        <v>1.9332995987924826</v>
      </c>
      <c r="G16" s="15" t="s">
        <v>723</v>
      </c>
      <c r="H16" s="15" t="s">
        <v>724</v>
      </c>
      <c r="I16" s="15" t="s">
        <v>725</v>
      </c>
      <c r="J16" s="16" t="s">
        <v>726</v>
      </c>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row>
    <row r="17" spans="1:76" s="13" customFormat="1" x14ac:dyDescent="0.35">
      <c r="A17" s="13" t="s">
        <v>755</v>
      </c>
      <c r="B17" s="13" t="s">
        <v>756</v>
      </c>
      <c r="C17" s="13">
        <v>42.5</v>
      </c>
      <c r="D17" s="13">
        <v>157.5</v>
      </c>
      <c r="E17" s="14">
        <f t="shared" si="0"/>
        <v>3.7058823529411766</v>
      </c>
      <c r="F17" s="14">
        <f t="shared" si="1"/>
        <v>1.8898170822495772</v>
      </c>
      <c r="G17" s="15" t="s">
        <v>757</v>
      </c>
      <c r="H17" s="15" t="s">
        <v>758</v>
      </c>
      <c r="I17" s="15" t="s">
        <v>759</v>
      </c>
      <c r="J17" s="16" t="s">
        <v>760</v>
      </c>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row>
    <row r="18" spans="1:76" s="13" customFormat="1" x14ac:dyDescent="0.35">
      <c r="A18" s="13" t="s">
        <v>213</v>
      </c>
      <c r="B18" s="13" t="s">
        <v>214</v>
      </c>
      <c r="C18" s="13">
        <v>42.8</v>
      </c>
      <c r="D18" s="13">
        <v>157.19999999999999</v>
      </c>
      <c r="E18" s="14">
        <f t="shared" si="0"/>
        <v>3.6728971962616823</v>
      </c>
      <c r="F18" s="14">
        <f t="shared" si="1"/>
        <v>1.8769185158574597</v>
      </c>
      <c r="G18" s="15" t="s">
        <v>215</v>
      </c>
      <c r="H18" s="15" t="s">
        <v>216</v>
      </c>
      <c r="I18" s="15" t="s">
        <v>217</v>
      </c>
      <c r="J18" s="16" t="s">
        <v>218</v>
      </c>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row>
    <row r="19" spans="1:76" s="13" customFormat="1" x14ac:dyDescent="0.35">
      <c r="A19" s="13" t="s">
        <v>476</v>
      </c>
      <c r="B19" s="13" t="s">
        <v>477</v>
      </c>
      <c r="C19" s="13">
        <v>43.1</v>
      </c>
      <c r="D19" s="13">
        <v>156.9</v>
      </c>
      <c r="E19" s="14">
        <f t="shared" si="0"/>
        <v>3.6403712296983759</v>
      </c>
      <c r="F19" s="14">
        <f t="shared" si="1"/>
        <v>1.8640855778789993</v>
      </c>
      <c r="G19" s="15" t="s">
        <v>478</v>
      </c>
      <c r="H19" s="15" t="s">
        <v>479</v>
      </c>
      <c r="I19" s="15" t="s">
        <v>480</v>
      </c>
      <c r="J19" s="16" t="s">
        <v>481</v>
      </c>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row>
    <row r="20" spans="1:76" s="13" customFormat="1" x14ac:dyDescent="0.35">
      <c r="A20" s="13" t="s">
        <v>1026</v>
      </c>
      <c r="B20" s="13" t="s">
        <v>1027</v>
      </c>
      <c r="C20" s="13">
        <v>43.7</v>
      </c>
      <c r="D20" s="13">
        <v>156.30000000000001</v>
      </c>
      <c r="E20" s="14">
        <f t="shared" si="0"/>
        <v>3.5766590389016018</v>
      </c>
      <c r="F20" s="14">
        <f t="shared" si="1"/>
        <v>1.8386125934990663</v>
      </c>
      <c r="G20" s="15" t="s">
        <v>1028</v>
      </c>
      <c r="H20" s="15" t="s">
        <v>1029</v>
      </c>
      <c r="I20" s="15" t="s">
        <v>1030</v>
      </c>
      <c r="J20" s="16" t="s">
        <v>1031</v>
      </c>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row>
    <row r="21" spans="1:76" s="13" customFormat="1" x14ac:dyDescent="0.35">
      <c r="A21" s="13" t="s">
        <v>429</v>
      </c>
      <c r="B21" s="13" t="s">
        <v>430</v>
      </c>
      <c r="C21" s="13">
        <v>44.2</v>
      </c>
      <c r="D21" s="13">
        <v>155.80000000000001</v>
      </c>
      <c r="E21" s="14">
        <f t="shared" si="0"/>
        <v>3.5248868778280542</v>
      </c>
      <c r="F21" s="14">
        <f t="shared" si="1"/>
        <v>1.8175769586702377</v>
      </c>
      <c r="G21" s="15" t="s">
        <v>431</v>
      </c>
      <c r="H21" s="15" t="s">
        <v>432</v>
      </c>
      <c r="I21" s="15" t="s">
        <v>433</v>
      </c>
      <c r="J21" s="16" t="s">
        <v>434</v>
      </c>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row>
    <row r="22" spans="1:76" s="13" customFormat="1" x14ac:dyDescent="0.35">
      <c r="A22" s="13" t="s">
        <v>685</v>
      </c>
      <c r="B22" s="13" t="s">
        <v>686</v>
      </c>
      <c r="C22" s="13">
        <v>44.3</v>
      </c>
      <c r="D22" s="13">
        <v>155.69999999999999</v>
      </c>
      <c r="E22" s="14">
        <f t="shared" si="0"/>
        <v>3.5146726862302482</v>
      </c>
      <c r="F22" s="14">
        <f t="shared" si="1"/>
        <v>1.8133903405240188</v>
      </c>
      <c r="G22" s="15" t="s">
        <v>687</v>
      </c>
      <c r="H22" s="15" t="s">
        <v>688</v>
      </c>
      <c r="I22" s="15" t="s">
        <v>689</v>
      </c>
      <c r="J22" s="16" t="s">
        <v>690</v>
      </c>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row>
    <row r="23" spans="1:76" s="13" customFormat="1" x14ac:dyDescent="0.35">
      <c r="A23" s="13" t="s">
        <v>411</v>
      </c>
      <c r="B23" s="13" t="s">
        <v>412</v>
      </c>
      <c r="C23" s="13">
        <v>44.8</v>
      </c>
      <c r="D23" s="13">
        <v>155.19999999999999</v>
      </c>
      <c r="E23" s="14">
        <f t="shared" si="0"/>
        <v>3.4642857142857144</v>
      </c>
      <c r="F23" s="14">
        <f t="shared" si="1"/>
        <v>1.7925579201295239</v>
      </c>
      <c r="G23" s="15" t="s">
        <v>413</v>
      </c>
      <c r="H23" s="15" t="s">
        <v>414</v>
      </c>
      <c r="I23" s="15" t="s">
        <v>415</v>
      </c>
      <c r="J23" s="16" t="s">
        <v>416</v>
      </c>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row>
    <row r="24" spans="1:76" s="13" customFormat="1" x14ac:dyDescent="0.35">
      <c r="A24" s="13" t="s">
        <v>309</v>
      </c>
      <c r="B24" s="13" t="s">
        <v>310</v>
      </c>
      <c r="C24" s="13">
        <v>45.1</v>
      </c>
      <c r="D24" s="13">
        <v>154.9</v>
      </c>
      <c r="E24" s="14">
        <f t="shared" si="0"/>
        <v>3.434589800443459</v>
      </c>
      <c r="F24" s="14">
        <f t="shared" si="1"/>
        <v>1.7801378055341877</v>
      </c>
      <c r="G24" s="15" t="s">
        <v>311</v>
      </c>
      <c r="H24" s="15" t="s">
        <v>312</v>
      </c>
      <c r="I24" s="15" t="s">
        <v>313</v>
      </c>
      <c r="J24" s="16" t="s">
        <v>314</v>
      </c>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row>
    <row r="25" spans="1:76" s="13" customFormat="1" x14ac:dyDescent="0.35">
      <c r="A25" s="13" t="s">
        <v>939</v>
      </c>
      <c r="B25" s="13" t="s">
        <v>940</v>
      </c>
      <c r="C25" s="13">
        <v>45.6</v>
      </c>
      <c r="D25" s="13">
        <v>154.4</v>
      </c>
      <c r="E25" s="14">
        <f t="shared" si="0"/>
        <v>3.3859649122807016</v>
      </c>
      <c r="F25" s="14">
        <f t="shared" si="1"/>
        <v>1.7595670231033387</v>
      </c>
      <c r="G25" s="15" t="s">
        <v>941</v>
      </c>
      <c r="H25" s="15" t="s">
        <v>942</v>
      </c>
      <c r="I25" s="15" t="s">
        <v>943</v>
      </c>
      <c r="J25" s="16" t="s">
        <v>944</v>
      </c>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row>
    <row r="26" spans="1:76" s="13" customFormat="1" x14ac:dyDescent="0.35">
      <c r="A26" s="13" t="s">
        <v>1152</v>
      </c>
      <c r="B26" s="13" t="s">
        <v>1153</v>
      </c>
      <c r="C26" s="13">
        <v>46</v>
      </c>
      <c r="D26" s="13">
        <v>154</v>
      </c>
      <c r="E26" s="14">
        <f t="shared" si="0"/>
        <v>3.347826086956522</v>
      </c>
      <c r="F26" s="14">
        <f t="shared" si="1"/>
        <v>1.7432245846378887</v>
      </c>
      <c r="G26" s="15" t="s">
        <v>1154</v>
      </c>
      <c r="H26" s="15" t="s">
        <v>1155</v>
      </c>
      <c r="I26" s="15" t="s">
        <v>1156</v>
      </c>
      <c r="J26" s="16" t="s">
        <v>1157</v>
      </c>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row>
    <row r="27" spans="1:76" s="13" customFormat="1" x14ac:dyDescent="0.35">
      <c r="A27" s="13" t="s">
        <v>557</v>
      </c>
      <c r="B27" s="13" t="s">
        <v>558</v>
      </c>
      <c r="C27" s="13">
        <v>46.3</v>
      </c>
      <c r="D27" s="13">
        <v>153.69999999999999</v>
      </c>
      <c r="E27" s="14">
        <f t="shared" si="0"/>
        <v>3.3196544276457884</v>
      </c>
      <c r="F27" s="14">
        <f t="shared" si="1"/>
        <v>1.7310330664305349</v>
      </c>
      <c r="G27" s="15" t="s">
        <v>559</v>
      </c>
      <c r="H27" s="15" t="s">
        <v>560</v>
      </c>
      <c r="I27" s="15" t="s">
        <v>561</v>
      </c>
      <c r="J27" s="16" t="s">
        <v>562</v>
      </c>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row>
    <row r="28" spans="1:76" s="13" customFormat="1" x14ac:dyDescent="0.35">
      <c r="A28" s="13" t="s">
        <v>974</v>
      </c>
      <c r="B28" s="13" t="s">
        <v>975</v>
      </c>
      <c r="C28" s="13">
        <v>46.7</v>
      </c>
      <c r="D28" s="13">
        <v>153.30000000000001</v>
      </c>
      <c r="E28" s="14">
        <f t="shared" si="0"/>
        <v>3.2826552462526766</v>
      </c>
      <c r="F28" s="14">
        <f t="shared" si="1"/>
        <v>1.7148632419491154</v>
      </c>
      <c r="G28" s="15" t="s">
        <v>976</v>
      </c>
      <c r="H28" s="15" t="s">
        <v>977</v>
      </c>
      <c r="I28" s="15" t="s">
        <v>978</v>
      </c>
      <c r="J28" s="16" t="s">
        <v>979</v>
      </c>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row>
    <row r="29" spans="1:76" s="13" customFormat="1" x14ac:dyDescent="0.35">
      <c r="A29" s="13" t="s">
        <v>933</v>
      </c>
      <c r="B29" s="13" t="s">
        <v>934</v>
      </c>
      <c r="C29" s="13">
        <v>47.1</v>
      </c>
      <c r="D29" s="13">
        <v>152.9</v>
      </c>
      <c r="E29" s="14">
        <f t="shared" si="0"/>
        <v>3.2462845010615711</v>
      </c>
      <c r="F29" s="14">
        <f t="shared" si="1"/>
        <v>1.6987894417480214</v>
      </c>
      <c r="G29" s="15" t="s">
        <v>935</v>
      </c>
      <c r="H29" s="15" t="s">
        <v>936</v>
      </c>
      <c r="I29" s="15" t="s">
        <v>937</v>
      </c>
      <c r="J29" s="16" t="s">
        <v>938</v>
      </c>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row>
    <row r="30" spans="1:76" s="13" customFormat="1" x14ac:dyDescent="0.35">
      <c r="A30" s="13" t="s">
        <v>563</v>
      </c>
      <c r="B30" s="13" t="s">
        <v>564</v>
      </c>
      <c r="C30" s="13">
        <v>48</v>
      </c>
      <c r="D30" s="13">
        <v>152</v>
      </c>
      <c r="E30" s="14">
        <f t="shared" si="0"/>
        <v>3.1666666666666665</v>
      </c>
      <c r="F30" s="14">
        <f t="shared" si="1"/>
        <v>1.6629650127224291</v>
      </c>
      <c r="G30" s="15" t="s">
        <v>565</v>
      </c>
      <c r="H30" s="15" t="s">
        <v>566</v>
      </c>
      <c r="I30" s="15" t="s">
        <v>567</v>
      </c>
      <c r="J30" s="16" t="s">
        <v>568</v>
      </c>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row>
    <row r="31" spans="1:76" s="13" customFormat="1" x14ac:dyDescent="0.35">
      <c r="A31" s="13" t="s">
        <v>237</v>
      </c>
      <c r="B31" s="13" t="s">
        <v>238</v>
      </c>
      <c r="C31" s="13">
        <v>48.5</v>
      </c>
      <c r="D31" s="13">
        <v>151.5</v>
      </c>
      <c r="E31" s="14">
        <f t="shared" si="0"/>
        <v>3.1237113402061856</v>
      </c>
      <c r="F31" s="14">
        <f t="shared" si="1"/>
        <v>1.6432611412858233</v>
      </c>
      <c r="G31" s="15" t="s">
        <v>239</v>
      </c>
      <c r="H31" s="15" t="s">
        <v>240</v>
      </c>
      <c r="I31" s="15" t="s">
        <v>241</v>
      </c>
      <c r="J31" s="16" t="s">
        <v>242</v>
      </c>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row>
    <row r="32" spans="1:76" s="13" customFormat="1" x14ac:dyDescent="0.35">
      <c r="A32" s="13" t="s">
        <v>765</v>
      </c>
      <c r="B32" s="13" t="s">
        <v>766</v>
      </c>
      <c r="C32" s="13">
        <v>49.4</v>
      </c>
      <c r="D32" s="13">
        <v>150.6</v>
      </c>
      <c r="E32" s="14">
        <f t="shared" si="0"/>
        <v>3.048582995951417</v>
      </c>
      <c r="F32" s="14">
        <f t="shared" si="1"/>
        <v>1.6081388230872506</v>
      </c>
      <c r="G32" s="15" t="s">
        <v>767</v>
      </c>
      <c r="H32" s="15" t="s">
        <v>768</v>
      </c>
      <c r="I32" s="15" t="s">
        <v>769</v>
      </c>
      <c r="J32" s="16" t="s">
        <v>770</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row>
    <row r="33" spans="1:76" s="13" customFormat="1" x14ac:dyDescent="0.35">
      <c r="A33" s="13" t="s">
        <v>649</v>
      </c>
      <c r="B33" s="18" t="s">
        <v>650</v>
      </c>
      <c r="C33" s="13">
        <v>49.8</v>
      </c>
      <c r="D33" s="13">
        <v>150.19999999999999</v>
      </c>
      <c r="E33" s="14">
        <f t="shared" si="0"/>
        <v>3.0160642570281122</v>
      </c>
      <c r="F33" s="14">
        <f t="shared" si="1"/>
        <v>1.5926671654461908</v>
      </c>
      <c r="G33" s="15" t="s">
        <v>651</v>
      </c>
      <c r="H33" s="15" t="s">
        <v>652</v>
      </c>
      <c r="I33" s="15" t="s">
        <v>653</v>
      </c>
      <c r="J33" s="16" t="s">
        <v>654</v>
      </c>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row>
    <row r="34" spans="1:76" s="13" customFormat="1" x14ac:dyDescent="0.35">
      <c r="A34" s="13" t="s">
        <v>243</v>
      </c>
      <c r="B34" s="13" t="s">
        <v>244</v>
      </c>
      <c r="C34" s="13">
        <v>50.1</v>
      </c>
      <c r="D34" s="13">
        <v>149.9</v>
      </c>
      <c r="E34" s="14">
        <f t="shared" si="0"/>
        <v>2.9920159680638725</v>
      </c>
      <c r="F34" s="14">
        <f t="shared" si="1"/>
        <v>1.5811178747526513</v>
      </c>
      <c r="G34" s="15" t="s">
        <v>245</v>
      </c>
      <c r="H34" s="15" t="s">
        <v>246</v>
      </c>
      <c r="I34" s="15" t="s">
        <v>247</v>
      </c>
      <c r="J34" s="16" t="s">
        <v>248</v>
      </c>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row>
    <row r="35" spans="1:76" s="13" customFormat="1" x14ac:dyDescent="0.35">
      <c r="A35" s="13" t="s">
        <v>130</v>
      </c>
      <c r="B35" s="13" t="s">
        <v>131</v>
      </c>
      <c r="C35" s="13">
        <v>50.2</v>
      </c>
      <c r="D35" s="13">
        <v>149.80000000000001</v>
      </c>
      <c r="E35" s="14">
        <f t="shared" ref="E35:E66" si="2">D35/C35</f>
        <v>2.9840637450199203</v>
      </c>
      <c r="F35" s="14">
        <f t="shared" ref="F35:F66" si="3">LOG(E35,2)</f>
        <v>1.5772783545079789</v>
      </c>
      <c r="G35" s="15" t="s">
        <v>132</v>
      </c>
      <c r="H35" s="15" t="s">
        <v>133</v>
      </c>
      <c r="I35" s="15" t="s">
        <v>134</v>
      </c>
      <c r="J35" s="16" t="s">
        <v>135</v>
      </c>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row>
    <row r="36" spans="1:76" s="13" customFormat="1" x14ac:dyDescent="0.35">
      <c r="A36" s="13" t="s">
        <v>190</v>
      </c>
      <c r="B36" s="13" t="s">
        <v>191</v>
      </c>
      <c r="C36" s="13">
        <v>50.9</v>
      </c>
      <c r="D36" s="13">
        <v>149.1</v>
      </c>
      <c r="E36" s="14">
        <f t="shared" si="2"/>
        <v>2.9292730844793713</v>
      </c>
      <c r="F36" s="14">
        <f t="shared" si="3"/>
        <v>1.5505426962077473</v>
      </c>
      <c r="G36" s="15" t="s">
        <v>192</v>
      </c>
      <c r="H36" s="15" t="s">
        <v>193</v>
      </c>
      <c r="I36" s="15" t="s">
        <v>194</v>
      </c>
      <c r="J36" s="16" t="s">
        <v>195</v>
      </c>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row>
    <row r="37" spans="1:76" s="13" customFormat="1" x14ac:dyDescent="0.35">
      <c r="A37" s="13" t="s">
        <v>249</v>
      </c>
      <c r="B37" s="13" t="s">
        <v>250</v>
      </c>
      <c r="C37" s="13">
        <v>51.2</v>
      </c>
      <c r="D37" s="13">
        <v>148.80000000000001</v>
      </c>
      <c r="E37" s="14">
        <f t="shared" si="2"/>
        <v>2.90625</v>
      </c>
      <c r="F37" s="14">
        <f t="shared" si="3"/>
        <v>1.5391588111080312</v>
      </c>
      <c r="G37" s="15" t="s">
        <v>251</v>
      </c>
      <c r="H37" s="15" t="s">
        <v>252</v>
      </c>
      <c r="I37" s="15" t="s">
        <v>253</v>
      </c>
      <c r="J37" s="16" t="s">
        <v>254</v>
      </c>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row>
    <row r="38" spans="1:76" s="13" customFormat="1" x14ac:dyDescent="0.35">
      <c r="A38" s="13" t="s">
        <v>327</v>
      </c>
      <c r="B38" s="13" t="s">
        <v>328</v>
      </c>
      <c r="C38" s="13">
        <v>51.3</v>
      </c>
      <c r="D38" s="13">
        <v>148.69999999999999</v>
      </c>
      <c r="E38" s="14">
        <f t="shared" si="2"/>
        <v>2.8986354775828458</v>
      </c>
      <c r="F38" s="14">
        <f t="shared" si="3"/>
        <v>1.5353739164453646</v>
      </c>
      <c r="G38" s="15" t="s">
        <v>329</v>
      </c>
      <c r="H38" s="15" t="s">
        <v>330</v>
      </c>
      <c r="I38" s="15" t="s">
        <v>331</v>
      </c>
      <c r="J38" s="16" t="s">
        <v>332</v>
      </c>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row>
    <row r="39" spans="1:76" s="13" customFormat="1" x14ac:dyDescent="0.35">
      <c r="A39" s="13" t="s">
        <v>470</v>
      </c>
      <c r="B39" s="13" t="s">
        <v>471</v>
      </c>
      <c r="C39" s="13">
        <v>51.5</v>
      </c>
      <c r="D39" s="13">
        <v>148.5</v>
      </c>
      <c r="E39" s="14">
        <f t="shared" si="2"/>
        <v>2.883495145631068</v>
      </c>
      <c r="F39" s="14">
        <f t="shared" si="3"/>
        <v>1.5278185936175477</v>
      </c>
      <c r="G39" s="15" t="s">
        <v>472</v>
      </c>
      <c r="H39" s="15" t="s">
        <v>473</v>
      </c>
      <c r="I39" s="15" t="s">
        <v>474</v>
      </c>
      <c r="J39" s="16" t="s">
        <v>475</v>
      </c>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row>
    <row r="40" spans="1:76" s="13" customFormat="1" x14ac:dyDescent="0.35">
      <c r="A40" s="13" t="s">
        <v>136</v>
      </c>
      <c r="B40" s="13" t="s">
        <v>137</v>
      </c>
      <c r="C40" s="13">
        <v>51.9</v>
      </c>
      <c r="D40" s="13">
        <v>148.1</v>
      </c>
      <c r="E40" s="14">
        <f t="shared" si="2"/>
        <v>2.8535645472061657</v>
      </c>
      <c r="F40" s="14">
        <f t="shared" si="3"/>
        <v>1.512765196930967</v>
      </c>
      <c r="G40" s="15" t="s">
        <v>138</v>
      </c>
      <c r="H40" s="15" t="s">
        <v>139</v>
      </c>
      <c r="I40" s="15" t="s">
        <v>140</v>
      </c>
      <c r="J40" s="16" t="s">
        <v>141</v>
      </c>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row>
    <row r="41" spans="1:76" s="13" customFormat="1" x14ac:dyDescent="0.35">
      <c r="A41" s="13" t="s">
        <v>732</v>
      </c>
      <c r="B41" s="18" t="s">
        <v>733</v>
      </c>
      <c r="C41" s="13">
        <v>52.2</v>
      </c>
      <c r="D41" s="13">
        <v>147.80000000000001</v>
      </c>
      <c r="E41" s="14">
        <f t="shared" si="2"/>
        <v>2.8314176245210727</v>
      </c>
      <c r="F41" s="14">
        <f t="shared" si="3"/>
        <v>1.5015245575762666</v>
      </c>
      <c r="G41" s="15" t="s">
        <v>734</v>
      </c>
      <c r="H41" s="15" t="s">
        <v>735</v>
      </c>
      <c r="I41" s="15" t="s">
        <v>736</v>
      </c>
      <c r="J41" s="16" t="s">
        <v>737</v>
      </c>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row>
    <row r="42" spans="1:76" s="13" customFormat="1" x14ac:dyDescent="0.35">
      <c r="A42" s="13" t="s">
        <v>297</v>
      </c>
      <c r="B42" s="13" t="s">
        <v>298</v>
      </c>
      <c r="C42" s="13">
        <v>52.4</v>
      </c>
      <c r="D42" s="13">
        <v>147.6</v>
      </c>
      <c r="E42" s="14">
        <f t="shared" si="2"/>
        <v>2.8167938931297711</v>
      </c>
      <c r="F42" s="14">
        <f t="shared" si="3"/>
        <v>1.4940540045229458</v>
      </c>
      <c r="G42" s="15" t="s">
        <v>299</v>
      </c>
      <c r="H42" s="15" t="s">
        <v>300</v>
      </c>
      <c r="I42" s="15" t="s">
        <v>301</v>
      </c>
      <c r="J42" s="16" t="s">
        <v>302</v>
      </c>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row>
    <row r="43" spans="1:76" s="13" customFormat="1" x14ac:dyDescent="0.35">
      <c r="A43" s="13" t="s">
        <v>100</v>
      </c>
      <c r="B43" s="13" t="s">
        <v>101</v>
      </c>
      <c r="C43" s="13">
        <v>52.7</v>
      </c>
      <c r="D43" s="13">
        <v>147.30000000000001</v>
      </c>
      <c r="E43" s="14">
        <f t="shared" si="2"/>
        <v>2.795066413662239</v>
      </c>
      <c r="F43" s="14">
        <f t="shared" si="3"/>
        <v>1.4828825633986347</v>
      </c>
      <c r="G43" s="15" t="s">
        <v>102</v>
      </c>
      <c r="H43" s="15" t="s">
        <v>103</v>
      </c>
      <c r="I43" s="15" t="s">
        <v>104</v>
      </c>
      <c r="J43" s="16" t="s">
        <v>105</v>
      </c>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row>
    <row r="44" spans="1:76" s="13" customFormat="1" x14ac:dyDescent="0.35">
      <c r="A44" s="13" t="s">
        <v>498</v>
      </c>
      <c r="B44" s="13" t="s">
        <v>499</v>
      </c>
      <c r="C44" s="13">
        <v>53.7</v>
      </c>
      <c r="D44" s="13">
        <v>146.30000000000001</v>
      </c>
      <c r="E44" s="14">
        <f t="shared" si="2"/>
        <v>2.7243947858472999</v>
      </c>
      <c r="F44" s="14">
        <f t="shared" si="3"/>
        <v>1.4459357761530744</v>
      </c>
      <c r="G44" s="15" t="s">
        <v>500</v>
      </c>
      <c r="H44" s="15" t="s">
        <v>501</v>
      </c>
      <c r="I44" s="15" t="s">
        <v>502</v>
      </c>
      <c r="J44" s="16" t="s">
        <v>503</v>
      </c>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row>
    <row r="45" spans="1:76" s="13" customFormat="1" x14ac:dyDescent="0.35">
      <c r="A45" s="13" t="s">
        <v>789</v>
      </c>
      <c r="B45" s="13" t="s">
        <v>790</v>
      </c>
      <c r="C45" s="13">
        <v>53.8</v>
      </c>
      <c r="D45" s="13">
        <v>146.19999999999999</v>
      </c>
      <c r="E45" s="14">
        <f t="shared" si="2"/>
        <v>2.7174721189591078</v>
      </c>
      <c r="F45" s="14">
        <f t="shared" si="3"/>
        <v>1.4422652333958133</v>
      </c>
      <c r="G45" s="15" t="s">
        <v>791</v>
      </c>
      <c r="H45" s="15" t="s">
        <v>792</v>
      </c>
      <c r="I45" s="15" t="s">
        <v>793</v>
      </c>
      <c r="J45" s="16" t="s">
        <v>794</v>
      </c>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row>
    <row r="46" spans="1:76" s="13" customFormat="1" x14ac:dyDescent="0.35">
      <c r="A46" s="13" t="s">
        <v>387</v>
      </c>
      <c r="B46" s="13" t="s">
        <v>388</v>
      </c>
      <c r="C46" s="13">
        <v>54</v>
      </c>
      <c r="D46" s="13">
        <v>146</v>
      </c>
      <c r="E46" s="14">
        <f t="shared" si="2"/>
        <v>2.7037037037037037</v>
      </c>
      <c r="F46" s="14">
        <f t="shared" si="3"/>
        <v>1.4349370567165487</v>
      </c>
      <c r="G46" s="15" t="s">
        <v>389</v>
      </c>
      <c r="H46" s="15" t="s">
        <v>390</v>
      </c>
      <c r="I46" s="15" t="s">
        <v>391</v>
      </c>
      <c r="J46" s="16" t="s">
        <v>392</v>
      </c>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row>
    <row r="47" spans="1:76" s="13" customFormat="1" x14ac:dyDescent="0.35">
      <c r="A47" s="13" t="s">
        <v>1125</v>
      </c>
      <c r="B47" s="13" t="s">
        <v>1126</v>
      </c>
      <c r="C47" s="13">
        <v>54.3</v>
      </c>
      <c r="D47" s="13">
        <v>145.69999999999999</v>
      </c>
      <c r="E47" s="14">
        <f t="shared" si="2"/>
        <v>2.6832412523020257</v>
      </c>
      <c r="F47" s="14">
        <f t="shared" si="3"/>
        <v>1.423976774260151</v>
      </c>
      <c r="G47" s="15" t="s">
        <v>1127</v>
      </c>
      <c r="H47" s="15" t="s">
        <v>1128</v>
      </c>
      <c r="I47" s="15" t="s">
        <v>1129</v>
      </c>
      <c r="J47" s="16" t="s">
        <v>1130</v>
      </c>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row>
    <row r="48" spans="1:76" s="13" customFormat="1" x14ac:dyDescent="0.35">
      <c r="A48" s="13" t="s">
        <v>813</v>
      </c>
      <c r="B48" s="13" t="s">
        <v>814</v>
      </c>
      <c r="C48" s="13">
        <v>54.8</v>
      </c>
      <c r="D48" s="13">
        <v>145.19999999999999</v>
      </c>
      <c r="E48" s="14">
        <f t="shared" si="2"/>
        <v>2.6496350364963503</v>
      </c>
      <c r="F48" s="14">
        <f t="shared" si="3"/>
        <v>1.4057936550352239</v>
      </c>
      <c r="G48" s="15" t="s">
        <v>815</v>
      </c>
      <c r="H48" s="15" t="s">
        <v>816</v>
      </c>
      <c r="I48" s="15" t="s">
        <v>331</v>
      </c>
      <c r="J48" s="16" t="s">
        <v>439</v>
      </c>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row>
    <row r="49" spans="1:76" s="13" customFormat="1" x14ac:dyDescent="0.35">
      <c r="A49" s="13" t="s">
        <v>593</v>
      </c>
      <c r="B49" s="13" t="s">
        <v>594</v>
      </c>
      <c r="C49" s="13">
        <v>55.2</v>
      </c>
      <c r="D49" s="13">
        <v>144.80000000000001</v>
      </c>
      <c r="E49" s="14">
        <f t="shared" si="2"/>
        <v>2.6231884057971016</v>
      </c>
      <c r="F49" s="14">
        <f t="shared" si="3"/>
        <v>1.3913214303050363</v>
      </c>
      <c r="G49" s="15" t="s">
        <v>595</v>
      </c>
      <c r="H49" s="15" t="s">
        <v>596</v>
      </c>
      <c r="I49" s="15" t="s">
        <v>597</v>
      </c>
      <c r="J49" s="16" t="s">
        <v>598</v>
      </c>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row>
    <row r="50" spans="1:76" s="13" customFormat="1" x14ac:dyDescent="0.35">
      <c r="A50" s="13" t="s">
        <v>124</v>
      </c>
      <c r="B50" s="13" t="s">
        <v>125</v>
      </c>
      <c r="C50" s="13">
        <v>55.7</v>
      </c>
      <c r="D50" s="13">
        <v>144.30000000000001</v>
      </c>
      <c r="E50" s="14">
        <f t="shared" si="2"/>
        <v>2.5906642728904847</v>
      </c>
      <c r="F50" s="14">
        <f t="shared" si="3"/>
        <v>1.3733220671511663</v>
      </c>
      <c r="G50" s="15" t="s">
        <v>126</v>
      </c>
      <c r="H50" s="15" t="s">
        <v>127</v>
      </c>
      <c r="I50" s="15" t="s">
        <v>128</v>
      </c>
      <c r="J50" s="16" t="s">
        <v>129</v>
      </c>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row>
    <row r="51" spans="1:76" s="13" customFormat="1" x14ac:dyDescent="0.35">
      <c r="A51" s="13" t="s">
        <v>399</v>
      </c>
      <c r="B51" s="13" t="s">
        <v>400</v>
      </c>
      <c r="C51" s="13">
        <v>55.7</v>
      </c>
      <c r="D51" s="13">
        <v>144.30000000000001</v>
      </c>
      <c r="E51" s="14">
        <f t="shared" si="2"/>
        <v>2.5906642728904847</v>
      </c>
      <c r="F51" s="14">
        <f t="shared" si="3"/>
        <v>1.3733220671511663</v>
      </c>
      <c r="G51" s="15" t="s">
        <v>401</v>
      </c>
      <c r="H51" s="15" t="s">
        <v>402</v>
      </c>
      <c r="I51" s="15" t="s">
        <v>403</v>
      </c>
      <c r="J51" s="16" t="s">
        <v>404</v>
      </c>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row>
    <row r="52" spans="1:76" s="13" customFormat="1" x14ac:dyDescent="0.35">
      <c r="A52" s="13" t="s">
        <v>488</v>
      </c>
      <c r="B52" s="13" t="s">
        <v>489</v>
      </c>
      <c r="C52" s="13">
        <v>56.4</v>
      </c>
      <c r="D52" s="13">
        <v>143.6</v>
      </c>
      <c r="E52" s="14">
        <f t="shared" si="2"/>
        <v>2.5460992907801416</v>
      </c>
      <c r="F52" s="14">
        <f t="shared" si="3"/>
        <v>1.3482886814242576</v>
      </c>
      <c r="G52" s="15" t="s">
        <v>490</v>
      </c>
      <c r="H52" s="15" t="s">
        <v>491</v>
      </c>
      <c r="I52" s="15" t="s">
        <v>331</v>
      </c>
      <c r="J52" s="16" t="s">
        <v>457</v>
      </c>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row>
    <row r="53" spans="1:76" s="13" customFormat="1" x14ac:dyDescent="0.35">
      <c r="A53" s="13" t="s">
        <v>255</v>
      </c>
      <c r="B53" s="13" t="s">
        <v>256</v>
      </c>
      <c r="C53" s="13">
        <v>56.6</v>
      </c>
      <c r="D53" s="13">
        <v>143.4</v>
      </c>
      <c r="E53" s="14">
        <f t="shared" si="2"/>
        <v>2.5335689045936398</v>
      </c>
      <c r="F53" s="14">
        <f t="shared" si="3"/>
        <v>1.3411710658700227</v>
      </c>
      <c r="G53" s="15" t="s">
        <v>257</v>
      </c>
      <c r="H53" s="15" t="s">
        <v>258</v>
      </c>
      <c r="I53" s="15" t="s">
        <v>259</v>
      </c>
      <c r="J53" s="16" t="s">
        <v>260</v>
      </c>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row>
    <row r="54" spans="1:76" s="13" customFormat="1" x14ac:dyDescent="0.35">
      <c r="A54" s="13" t="s">
        <v>614</v>
      </c>
      <c r="B54" s="13" t="s">
        <v>615</v>
      </c>
      <c r="C54" s="13">
        <v>56.9</v>
      </c>
      <c r="D54" s="13">
        <v>143.1</v>
      </c>
      <c r="E54" s="14">
        <f t="shared" si="2"/>
        <v>2.5149384885764499</v>
      </c>
      <c r="F54" s="14">
        <f t="shared" si="3"/>
        <v>1.330523114420086</v>
      </c>
      <c r="G54" s="15" t="s">
        <v>616</v>
      </c>
      <c r="H54" s="15" t="s">
        <v>617</v>
      </c>
      <c r="I54" s="15" t="s">
        <v>618</v>
      </c>
      <c r="J54" s="16" t="s">
        <v>439</v>
      </c>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row>
    <row r="55" spans="1:76" s="13" customFormat="1" x14ac:dyDescent="0.35">
      <c r="A55" s="13" t="s">
        <v>575</v>
      </c>
      <c r="B55" s="13" t="s">
        <v>576</v>
      </c>
      <c r="C55" s="13">
        <v>57.1</v>
      </c>
      <c r="D55" s="13">
        <v>142.9</v>
      </c>
      <c r="E55" s="14">
        <f t="shared" si="2"/>
        <v>2.5026269702276709</v>
      </c>
      <c r="F55" s="14">
        <f t="shared" si="3"/>
        <v>1.3234432657329738</v>
      </c>
      <c r="G55" s="15" t="s">
        <v>577</v>
      </c>
      <c r="H55" s="15" t="s">
        <v>578</v>
      </c>
      <c r="I55" s="15" t="s">
        <v>579</v>
      </c>
      <c r="J55" s="16" t="s">
        <v>580</v>
      </c>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row>
    <row r="56" spans="1:76" s="13" customFormat="1" x14ac:dyDescent="0.35">
      <c r="A56" s="13" t="s">
        <v>375</v>
      </c>
      <c r="B56" s="13" t="s">
        <v>376</v>
      </c>
      <c r="C56" s="13">
        <v>57.7</v>
      </c>
      <c r="D56" s="13">
        <v>142.30000000000001</v>
      </c>
      <c r="E56" s="14">
        <f t="shared" si="2"/>
        <v>2.4662045060658579</v>
      </c>
      <c r="F56" s="14">
        <f t="shared" si="3"/>
        <v>1.3022924378810001</v>
      </c>
      <c r="G56" s="15" t="s">
        <v>377</v>
      </c>
      <c r="H56" s="15" t="s">
        <v>378</v>
      </c>
      <c r="I56" s="15" t="s">
        <v>379</v>
      </c>
      <c r="J56" s="16" t="s">
        <v>380</v>
      </c>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row>
    <row r="57" spans="1:76" s="13" customFormat="1" x14ac:dyDescent="0.35">
      <c r="A57" s="13" t="s">
        <v>166</v>
      </c>
      <c r="B57" s="13" t="s">
        <v>167</v>
      </c>
      <c r="C57" s="13">
        <v>57.9</v>
      </c>
      <c r="D57" s="13">
        <v>142.1</v>
      </c>
      <c r="E57" s="14">
        <f t="shared" si="2"/>
        <v>2.4542314335060449</v>
      </c>
      <c r="F57" s="14">
        <f t="shared" si="3"/>
        <v>1.2952713012535437</v>
      </c>
      <c r="G57" s="15" t="s">
        <v>168</v>
      </c>
      <c r="H57" s="15" t="s">
        <v>169</v>
      </c>
      <c r="I57" s="15" t="s">
        <v>170</v>
      </c>
      <c r="J57" s="16" t="s">
        <v>171</v>
      </c>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row>
    <row r="58" spans="1:76" s="13" customFormat="1" x14ac:dyDescent="0.35">
      <c r="A58" s="13" t="s">
        <v>777</v>
      </c>
      <c r="B58" s="13" t="s">
        <v>778</v>
      </c>
      <c r="C58" s="13">
        <v>58.2</v>
      </c>
      <c r="D58" s="13">
        <v>141.80000000000001</v>
      </c>
      <c r="E58" s="14">
        <f t="shared" si="2"/>
        <v>2.4364261168384882</v>
      </c>
      <c r="F58" s="14">
        <f t="shared" si="3"/>
        <v>1.2847664743312324</v>
      </c>
      <c r="G58" s="15" t="s">
        <v>779</v>
      </c>
      <c r="H58" s="15" t="s">
        <v>780</v>
      </c>
      <c r="I58" s="15" t="s">
        <v>781</v>
      </c>
      <c r="J58" s="16" t="s">
        <v>782</v>
      </c>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row>
    <row r="59" spans="1:76" s="13" customFormat="1" x14ac:dyDescent="0.35">
      <c r="A59" s="13" t="s">
        <v>345</v>
      </c>
      <c r="B59" s="13" t="s">
        <v>346</v>
      </c>
      <c r="C59" s="13">
        <v>58.9</v>
      </c>
      <c r="D59" s="13">
        <v>141.1</v>
      </c>
      <c r="E59" s="14">
        <f t="shared" si="2"/>
        <v>2.3955857385398982</v>
      </c>
      <c r="F59" s="14">
        <f t="shared" si="3"/>
        <v>1.2603784487668035</v>
      </c>
      <c r="G59" s="15" t="s">
        <v>347</v>
      </c>
      <c r="H59" s="15" t="s">
        <v>348</v>
      </c>
      <c r="I59" s="15" t="s">
        <v>349</v>
      </c>
      <c r="J59" s="16" t="s">
        <v>350</v>
      </c>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row>
    <row r="60" spans="1:76" s="13" customFormat="1" x14ac:dyDescent="0.35">
      <c r="A60" s="13" t="s">
        <v>58</v>
      </c>
      <c r="B60" s="13" t="s">
        <v>59</v>
      </c>
      <c r="C60" s="13">
        <v>59.1</v>
      </c>
      <c r="D60" s="13">
        <v>140.9</v>
      </c>
      <c r="E60" s="14">
        <f t="shared" si="2"/>
        <v>2.3840947546531304</v>
      </c>
      <c r="F60" s="14">
        <f t="shared" si="3"/>
        <v>1.2534415761321041</v>
      </c>
      <c r="G60" s="15" t="s">
        <v>60</v>
      </c>
      <c r="H60" s="15" t="s">
        <v>61</v>
      </c>
      <c r="I60" s="15" t="s">
        <v>62</v>
      </c>
      <c r="J60" s="16" t="s">
        <v>63</v>
      </c>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row>
    <row r="61" spans="1:76" s="13" customFormat="1" x14ac:dyDescent="0.35">
      <c r="A61" s="13" t="s">
        <v>333</v>
      </c>
      <c r="B61" s="18" t="s">
        <v>334</v>
      </c>
      <c r="C61" s="13">
        <v>59.2</v>
      </c>
      <c r="D61" s="13">
        <v>140.80000000000001</v>
      </c>
      <c r="E61" s="14">
        <f t="shared" si="2"/>
        <v>2.3783783783783785</v>
      </c>
      <c r="F61" s="14">
        <f t="shared" si="3"/>
        <v>1.2499782530083476</v>
      </c>
      <c r="G61" s="15" t="s">
        <v>335</v>
      </c>
      <c r="H61" s="15" t="s">
        <v>336</v>
      </c>
      <c r="I61" s="15" t="s">
        <v>337</v>
      </c>
      <c r="J61" s="16" t="s">
        <v>338</v>
      </c>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row>
    <row r="62" spans="1:76" s="13" customFormat="1" x14ac:dyDescent="0.35">
      <c r="A62" s="13" t="s">
        <v>261</v>
      </c>
      <c r="B62" s="13" t="s">
        <v>262</v>
      </c>
      <c r="C62" s="13">
        <v>59.3</v>
      </c>
      <c r="D62" s="13">
        <v>140.69999999999999</v>
      </c>
      <c r="E62" s="14">
        <f t="shared" si="2"/>
        <v>2.3726812816188869</v>
      </c>
      <c r="F62" s="14">
        <f t="shared" si="3"/>
        <v>1.2465183186905289</v>
      </c>
      <c r="G62" s="15" t="s">
        <v>263</v>
      </c>
      <c r="H62" s="15" t="s">
        <v>264</v>
      </c>
      <c r="I62" s="15" t="s">
        <v>265</v>
      </c>
      <c r="J62" s="16" t="s">
        <v>266</v>
      </c>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row>
    <row r="63" spans="1:76" s="13" customFormat="1" x14ac:dyDescent="0.35">
      <c r="A63" s="13" t="s">
        <v>909</v>
      </c>
      <c r="B63" s="13" t="s">
        <v>910</v>
      </c>
      <c r="C63" s="13">
        <v>59.5</v>
      </c>
      <c r="D63" s="13">
        <v>140.5</v>
      </c>
      <c r="E63" s="14">
        <f t="shared" si="2"/>
        <v>2.3613445378151261</v>
      </c>
      <c r="F63" s="14">
        <f t="shared" si="3"/>
        <v>1.2396085569129827</v>
      </c>
      <c r="G63" s="15" t="s">
        <v>911</v>
      </c>
      <c r="H63" s="15" t="s">
        <v>912</v>
      </c>
      <c r="I63" s="15" t="s">
        <v>913</v>
      </c>
      <c r="J63" s="16" t="s">
        <v>914</v>
      </c>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row>
    <row r="64" spans="1:76" s="13" customFormat="1" x14ac:dyDescent="0.35">
      <c r="A64" s="13" t="s">
        <v>285</v>
      </c>
      <c r="B64" s="13" t="s">
        <v>286</v>
      </c>
      <c r="C64" s="13">
        <v>59.7</v>
      </c>
      <c r="D64" s="13">
        <v>140.30000000000001</v>
      </c>
      <c r="E64" s="14">
        <f t="shared" si="2"/>
        <v>2.3500837520938025</v>
      </c>
      <c r="F64" s="14">
        <f t="shared" si="3"/>
        <v>1.2327121723550942</v>
      </c>
      <c r="G64" s="15" t="s">
        <v>287</v>
      </c>
      <c r="H64" s="15" t="s">
        <v>288</v>
      </c>
      <c r="I64" s="15" t="s">
        <v>289</v>
      </c>
      <c r="J64" s="16" t="s">
        <v>290</v>
      </c>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row>
    <row r="65" spans="1:76" s="13" customFormat="1" x14ac:dyDescent="0.35">
      <c r="A65" s="13" t="s">
        <v>985</v>
      </c>
      <c r="B65" s="13" t="s">
        <v>986</v>
      </c>
      <c r="C65" s="13">
        <v>60.3</v>
      </c>
      <c r="D65" s="13">
        <v>139.69999999999999</v>
      </c>
      <c r="E65" s="14">
        <f t="shared" si="2"/>
        <v>2.3167495854063018</v>
      </c>
      <c r="F65" s="14">
        <f t="shared" si="3"/>
        <v>1.2121021135093784</v>
      </c>
      <c r="G65" s="15" t="s">
        <v>987</v>
      </c>
      <c r="H65" s="15" t="s">
        <v>988</v>
      </c>
      <c r="I65" s="15" t="s">
        <v>989</v>
      </c>
      <c r="J65" s="16" t="s">
        <v>990</v>
      </c>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row>
    <row r="66" spans="1:76" s="13" customFormat="1" x14ac:dyDescent="0.35">
      <c r="A66" s="13" t="s">
        <v>761</v>
      </c>
      <c r="B66" s="13" t="s">
        <v>762</v>
      </c>
      <c r="C66" s="13">
        <v>60.6</v>
      </c>
      <c r="D66" s="13">
        <v>139.4</v>
      </c>
      <c r="E66" s="14">
        <f t="shared" si="2"/>
        <v>2.3003300330033003</v>
      </c>
      <c r="F66" s="14">
        <f t="shared" si="3"/>
        <v>1.2018408623954722</v>
      </c>
      <c r="G66" s="15" t="s">
        <v>763</v>
      </c>
      <c r="H66" s="15" t="s">
        <v>764</v>
      </c>
      <c r="I66" s="15" t="s">
        <v>331</v>
      </c>
      <c r="J66" s="16" t="s">
        <v>439</v>
      </c>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row>
    <row r="67" spans="1:76" s="13" customFormat="1" x14ac:dyDescent="0.35">
      <c r="A67" s="13" t="s">
        <v>482</v>
      </c>
      <c r="B67" s="13" t="s">
        <v>483</v>
      </c>
      <c r="C67" s="13">
        <v>61</v>
      </c>
      <c r="D67" s="13">
        <v>139</v>
      </c>
      <c r="E67" s="14">
        <f t="shared" ref="E67:E98" si="4">D67/C67</f>
        <v>2.278688524590164</v>
      </c>
      <c r="F67" s="14">
        <f t="shared" ref="F67:F98" si="5">LOG(E67,2)</f>
        <v>1.1882037351606214</v>
      </c>
      <c r="G67" s="15" t="s">
        <v>484</v>
      </c>
      <c r="H67" s="15" t="s">
        <v>485</v>
      </c>
      <c r="I67" s="15" t="s">
        <v>486</v>
      </c>
      <c r="J67" s="16" t="s">
        <v>487</v>
      </c>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row>
    <row r="68" spans="1:76" s="13" customFormat="1" x14ac:dyDescent="0.35">
      <c r="A68" s="13" t="s">
        <v>847</v>
      </c>
      <c r="B68" s="13" t="s">
        <v>848</v>
      </c>
      <c r="C68" s="13">
        <v>61.4</v>
      </c>
      <c r="D68" s="13">
        <v>138.6</v>
      </c>
      <c r="E68" s="14">
        <f t="shared" si="4"/>
        <v>2.2573289902280131</v>
      </c>
      <c r="F68" s="14">
        <f t="shared" si="5"/>
        <v>1.1746166967670344</v>
      </c>
      <c r="G68" s="15" t="s">
        <v>849</v>
      </c>
      <c r="H68" s="15" t="s">
        <v>850</v>
      </c>
      <c r="I68" s="15" t="s">
        <v>851</v>
      </c>
      <c r="J68" s="16" t="s">
        <v>852</v>
      </c>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row>
    <row r="69" spans="1:76" s="13" customFormat="1" x14ac:dyDescent="0.35">
      <c r="A69" s="13" t="s">
        <v>738</v>
      </c>
      <c r="B69" s="13" t="s">
        <v>739</v>
      </c>
      <c r="C69" s="13">
        <v>61.5</v>
      </c>
      <c r="D69" s="13">
        <v>138.5</v>
      </c>
      <c r="E69" s="14">
        <f t="shared" si="4"/>
        <v>2.2520325203252032</v>
      </c>
      <c r="F69" s="14">
        <f t="shared" si="5"/>
        <v>1.1712276607099485</v>
      </c>
      <c r="G69" s="15" t="s">
        <v>740</v>
      </c>
      <c r="H69" s="15" t="s">
        <v>741</v>
      </c>
      <c r="I69" s="15" t="s">
        <v>742</v>
      </c>
      <c r="J69" s="16" t="s">
        <v>206</v>
      </c>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row>
    <row r="70" spans="1:76" s="13" customFormat="1" x14ac:dyDescent="0.35">
      <c r="A70" s="13" t="s">
        <v>1102</v>
      </c>
      <c r="B70" s="13" t="s">
        <v>1103</v>
      </c>
      <c r="C70" s="13">
        <v>61.5</v>
      </c>
      <c r="D70" s="13">
        <v>138.5</v>
      </c>
      <c r="E70" s="14">
        <f t="shared" si="4"/>
        <v>2.2520325203252032</v>
      </c>
      <c r="F70" s="14">
        <f t="shared" si="5"/>
        <v>1.1712276607099485</v>
      </c>
      <c r="G70" s="15" t="s">
        <v>1104</v>
      </c>
      <c r="H70" s="15" t="s">
        <v>1105</v>
      </c>
      <c r="I70" s="15" t="s">
        <v>1106</v>
      </c>
      <c r="J70" s="16" t="s">
        <v>834</v>
      </c>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row>
    <row r="71" spans="1:76" s="13" customFormat="1" x14ac:dyDescent="0.35">
      <c r="A71" s="13" t="s">
        <v>679</v>
      </c>
      <c r="B71" s="13" t="s">
        <v>680</v>
      </c>
      <c r="C71" s="13">
        <v>62.1</v>
      </c>
      <c r="D71" s="13">
        <v>137.9</v>
      </c>
      <c r="E71" s="14">
        <f t="shared" si="4"/>
        <v>2.2206119162640903</v>
      </c>
      <c r="F71" s="14">
        <f t="shared" si="5"/>
        <v>1.1509572832934989</v>
      </c>
      <c r="G71" s="15" t="s">
        <v>681</v>
      </c>
      <c r="H71" s="15" t="s">
        <v>682</v>
      </c>
      <c r="I71" s="15" t="s">
        <v>683</v>
      </c>
      <c r="J71" s="16" t="s">
        <v>684</v>
      </c>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row>
    <row r="72" spans="1:76" s="13" customFormat="1" x14ac:dyDescent="0.35">
      <c r="A72" s="13" t="s">
        <v>1136</v>
      </c>
      <c r="B72" s="13" t="s">
        <v>1137</v>
      </c>
      <c r="C72" s="13">
        <v>62.1</v>
      </c>
      <c r="D72" s="13">
        <v>137.9</v>
      </c>
      <c r="E72" s="14">
        <f t="shared" si="4"/>
        <v>2.2206119162640903</v>
      </c>
      <c r="F72" s="14">
        <f t="shared" si="5"/>
        <v>1.1509572832934989</v>
      </c>
      <c r="G72" s="15" t="s">
        <v>1138</v>
      </c>
      <c r="H72" s="15" t="s">
        <v>1139</v>
      </c>
      <c r="I72" s="15" t="s">
        <v>1140</v>
      </c>
      <c r="J72" s="16" t="s">
        <v>1141</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row>
    <row r="73" spans="1:76" s="13" customFormat="1" x14ac:dyDescent="0.35">
      <c r="A73" s="13" t="s">
        <v>795</v>
      </c>
      <c r="B73" s="13" t="s">
        <v>796</v>
      </c>
      <c r="C73" s="13">
        <v>62.2</v>
      </c>
      <c r="D73" s="13">
        <v>137.80000000000001</v>
      </c>
      <c r="E73" s="14">
        <f t="shared" si="4"/>
        <v>2.2154340836012865</v>
      </c>
      <c r="F73" s="14">
        <f t="shared" si="5"/>
        <v>1.147589402573689</v>
      </c>
      <c r="G73" s="15" t="s">
        <v>797</v>
      </c>
      <c r="H73" s="15" t="s">
        <v>798</v>
      </c>
      <c r="I73" s="15" t="s">
        <v>799</v>
      </c>
      <c r="J73" s="16" t="s">
        <v>800</v>
      </c>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row>
    <row r="74" spans="1:76" s="13" customFormat="1" x14ac:dyDescent="0.35">
      <c r="A74" s="13" t="s">
        <v>118</v>
      </c>
      <c r="B74" s="18" t="s">
        <v>119</v>
      </c>
      <c r="C74" s="13">
        <v>62.8</v>
      </c>
      <c r="D74" s="13">
        <v>137.19999999999999</v>
      </c>
      <c r="E74" s="14">
        <f t="shared" si="4"/>
        <v>2.1847133757961781</v>
      </c>
      <c r="F74" s="14">
        <f t="shared" si="5"/>
        <v>1.1274440172811853</v>
      </c>
      <c r="G74" s="15" t="s">
        <v>120</v>
      </c>
      <c r="H74" s="15" t="s">
        <v>121</v>
      </c>
      <c r="I74" s="15" t="s">
        <v>122</v>
      </c>
      <c r="J74" s="16" t="s">
        <v>123</v>
      </c>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row>
    <row r="75" spans="1:76" s="13" customFormat="1" x14ac:dyDescent="0.35">
      <c r="A75" s="13" t="s">
        <v>1044</v>
      </c>
      <c r="B75" s="13" t="s">
        <v>1045</v>
      </c>
      <c r="C75" s="13">
        <v>62.9</v>
      </c>
      <c r="D75" s="13">
        <v>137.1</v>
      </c>
      <c r="E75" s="14">
        <f t="shared" si="4"/>
        <v>2.1796502384737679</v>
      </c>
      <c r="F75" s="14">
        <f t="shared" si="5"/>
        <v>1.1240966488999369</v>
      </c>
      <c r="G75" s="15" t="s">
        <v>1046</v>
      </c>
      <c r="H75" s="15" t="s">
        <v>1047</v>
      </c>
      <c r="I75" s="15" t="s">
        <v>1048</v>
      </c>
      <c r="J75" s="16" t="s">
        <v>1049</v>
      </c>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row>
    <row r="76" spans="1:76" s="13" customFormat="1" x14ac:dyDescent="0.35">
      <c r="A76" s="13" t="s">
        <v>801</v>
      </c>
      <c r="B76" s="13" t="s">
        <v>802</v>
      </c>
      <c r="C76" s="13">
        <v>63.1</v>
      </c>
      <c r="D76" s="13">
        <v>136.9</v>
      </c>
      <c r="E76" s="14">
        <f t="shared" si="4"/>
        <v>2.1695721077654517</v>
      </c>
      <c r="F76" s="14">
        <f t="shared" si="5"/>
        <v>1.1174105362753506</v>
      </c>
      <c r="G76" s="15" t="s">
        <v>803</v>
      </c>
      <c r="H76" s="15" t="s">
        <v>804</v>
      </c>
      <c r="I76" s="15" t="s">
        <v>805</v>
      </c>
      <c r="J76" s="16" t="s">
        <v>806</v>
      </c>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row>
    <row r="77" spans="1:76" s="13" customFormat="1" x14ac:dyDescent="0.35">
      <c r="A77" s="13" t="s">
        <v>142</v>
      </c>
      <c r="B77" s="13" t="s">
        <v>143</v>
      </c>
      <c r="C77" s="13">
        <v>63.5</v>
      </c>
      <c r="D77" s="13">
        <v>136.5</v>
      </c>
      <c r="E77" s="14">
        <f t="shared" si="4"/>
        <v>2.1496062992125986</v>
      </c>
      <c r="F77" s="14">
        <f t="shared" si="5"/>
        <v>1.1040724541476867</v>
      </c>
      <c r="G77" s="15" t="s">
        <v>144</v>
      </c>
      <c r="H77" s="15" t="s">
        <v>145</v>
      </c>
      <c r="I77" s="15" t="s">
        <v>146</v>
      </c>
      <c r="J77" s="16" t="s">
        <v>147</v>
      </c>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row>
    <row r="78" spans="1:76" s="13" customFormat="1" x14ac:dyDescent="0.35">
      <c r="A78" s="13" t="s">
        <v>528</v>
      </c>
      <c r="B78" s="13" t="s">
        <v>529</v>
      </c>
      <c r="C78" s="13">
        <v>64.099999999999994</v>
      </c>
      <c r="D78" s="13">
        <v>135.9</v>
      </c>
      <c r="E78" s="14">
        <f t="shared" si="4"/>
        <v>2.1201248049922001</v>
      </c>
      <c r="F78" s="14">
        <f t="shared" si="5"/>
        <v>1.0841491941486505</v>
      </c>
      <c r="G78" s="15" t="s">
        <v>530</v>
      </c>
      <c r="H78" s="15" t="s">
        <v>531</v>
      </c>
      <c r="I78" s="15" t="s">
        <v>532</v>
      </c>
      <c r="J78" s="16" t="s">
        <v>533</v>
      </c>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row>
    <row r="79" spans="1:76" s="13" customFormat="1" x14ac:dyDescent="0.35">
      <c r="A79" s="13" t="s">
        <v>534</v>
      </c>
      <c r="B79" s="13" t="s">
        <v>535</v>
      </c>
      <c r="C79" s="13">
        <v>64.099999999999994</v>
      </c>
      <c r="D79" s="13">
        <v>135.9</v>
      </c>
      <c r="E79" s="14">
        <f t="shared" si="4"/>
        <v>2.1201248049922001</v>
      </c>
      <c r="F79" s="14">
        <f t="shared" si="5"/>
        <v>1.0841491941486505</v>
      </c>
      <c r="G79" s="15" t="s">
        <v>536</v>
      </c>
      <c r="H79" s="15" t="s">
        <v>537</v>
      </c>
      <c r="I79" s="15" t="s">
        <v>538</v>
      </c>
      <c r="J79" s="16" t="s">
        <v>539</v>
      </c>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row>
    <row r="80" spans="1:76" s="13" customFormat="1" x14ac:dyDescent="0.35">
      <c r="A80" s="13" t="s">
        <v>957</v>
      </c>
      <c r="B80" s="13" t="s">
        <v>958</v>
      </c>
      <c r="C80" s="13">
        <v>64.3</v>
      </c>
      <c r="D80" s="13">
        <v>135.69999999999999</v>
      </c>
      <c r="E80" s="14">
        <f t="shared" si="4"/>
        <v>2.1104199066874028</v>
      </c>
      <c r="F80" s="14">
        <f t="shared" si="5"/>
        <v>1.0775300780909067</v>
      </c>
      <c r="G80" s="15" t="s">
        <v>959</v>
      </c>
      <c r="H80" s="15" t="s">
        <v>959</v>
      </c>
      <c r="I80" s="15" t="s">
        <v>960</v>
      </c>
      <c r="J80" s="16" t="s">
        <v>961</v>
      </c>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row>
    <row r="81" spans="1:76" s="13" customFormat="1" x14ac:dyDescent="0.35">
      <c r="A81" s="13" t="s">
        <v>94</v>
      </c>
      <c r="B81" s="13" t="s">
        <v>95</v>
      </c>
      <c r="C81" s="13">
        <v>64.400000000000006</v>
      </c>
      <c r="D81" s="13">
        <v>135.6</v>
      </c>
      <c r="E81" s="14">
        <f t="shared" si="4"/>
        <v>2.1055900621118009</v>
      </c>
      <c r="F81" s="14">
        <f t="shared" si="5"/>
        <v>1.0742245850217267</v>
      </c>
      <c r="G81" s="15" t="s">
        <v>96</v>
      </c>
      <c r="H81" s="15" t="s">
        <v>97</v>
      </c>
      <c r="I81" s="15" t="s">
        <v>98</v>
      </c>
      <c r="J81" s="16" t="s">
        <v>99</v>
      </c>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row>
    <row r="82" spans="1:76" s="13" customFormat="1" x14ac:dyDescent="0.35">
      <c r="A82" s="13" t="s">
        <v>291</v>
      </c>
      <c r="B82" s="13" t="s">
        <v>292</v>
      </c>
      <c r="C82" s="13">
        <v>64.599999999999994</v>
      </c>
      <c r="D82" s="13">
        <v>135.4</v>
      </c>
      <c r="E82" s="14">
        <f t="shared" si="4"/>
        <v>2.0959752321981426</v>
      </c>
      <c r="F82" s="14">
        <f t="shared" si="5"/>
        <v>1.067621668881072</v>
      </c>
      <c r="G82" s="15" t="s">
        <v>293</v>
      </c>
      <c r="H82" s="15" t="s">
        <v>294</v>
      </c>
      <c r="I82" s="15" t="s">
        <v>295</v>
      </c>
      <c r="J82" s="16" t="s">
        <v>296</v>
      </c>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row>
    <row r="83" spans="1:76" s="13" customFormat="1" x14ac:dyDescent="0.35">
      <c r="A83" s="13" t="s">
        <v>898</v>
      </c>
      <c r="B83" s="13" t="s">
        <v>899</v>
      </c>
      <c r="C83" s="13">
        <v>64.599999999999994</v>
      </c>
      <c r="D83" s="13">
        <v>135.4</v>
      </c>
      <c r="E83" s="14">
        <f t="shared" si="4"/>
        <v>2.0959752321981426</v>
      </c>
      <c r="F83" s="14">
        <f t="shared" si="5"/>
        <v>1.067621668881072</v>
      </c>
      <c r="G83" s="15" t="s">
        <v>900</v>
      </c>
      <c r="H83" s="15" t="s">
        <v>901</v>
      </c>
      <c r="I83" s="15" t="s">
        <v>902</v>
      </c>
      <c r="J83" s="16" t="s">
        <v>903</v>
      </c>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row>
    <row r="84" spans="1:76" s="13" customFormat="1" x14ac:dyDescent="0.35">
      <c r="A84" s="13" t="s">
        <v>655</v>
      </c>
      <c r="B84" s="13" t="s">
        <v>656</v>
      </c>
      <c r="C84" s="13">
        <v>64.900000000000006</v>
      </c>
      <c r="D84" s="13">
        <v>135.1</v>
      </c>
      <c r="E84" s="14">
        <f t="shared" si="4"/>
        <v>2.0816640986132509</v>
      </c>
      <c r="F84" s="14">
        <f t="shared" si="5"/>
        <v>1.0577372913265457</v>
      </c>
      <c r="G84" s="15" t="s">
        <v>657</v>
      </c>
      <c r="H84" s="15" t="s">
        <v>658</v>
      </c>
      <c r="I84" s="15" t="s">
        <v>659</v>
      </c>
      <c r="J84" s="16" t="s">
        <v>660</v>
      </c>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row>
    <row r="85" spans="1:76" s="13" customFormat="1" x14ac:dyDescent="0.35">
      <c r="A85" s="13" t="s">
        <v>921</v>
      </c>
      <c r="B85" s="13" t="s">
        <v>922</v>
      </c>
      <c r="C85" s="13">
        <v>65.400000000000006</v>
      </c>
      <c r="D85" s="13">
        <v>134.6</v>
      </c>
      <c r="E85" s="14">
        <f t="shared" si="4"/>
        <v>2.0581039755351678</v>
      </c>
      <c r="F85" s="14">
        <f t="shared" si="5"/>
        <v>1.0413158691122342</v>
      </c>
      <c r="G85" s="15" t="s">
        <v>923</v>
      </c>
      <c r="H85" s="15" t="s">
        <v>924</v>
      </c>
      <c r="I85" s="15" t="s">
        <v>925</v>
      </c>
      <c r="J85" s="16" t="s">
        <v>926</v>
      </c>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row>
    <row r="86" spans="1:76" s="13" customFormat="1" x14ac:dyDescent="0.35">
      <c r="A86" s="13" t="s">
        <v>540</v>
      </c>
      <c r="B86" s="13" t="s">
        <v>541</v>
      </c>
      <c r="C86" s="13">
        <v>65.8</v>
      </c>
      <c r="D86" s="13">
        <v>134.19999999999999</v>
      </c>
      <c r="E86" s="14">
        <f t="shared" si="4"/>
        <v>2.0395136778115499</v>
      </c>
      <c r="F86" s="14">
        <f t="shared" si="5"/>
        <v>1.028225182464942</v>
      </c>
      <c r="G86" s="15" t="s">
        <v>542</v>
      </c>
      <c r="H86" s="15" t="s">
        <v>543</v>
      </c>
      <c r="I86" s="15" t="s">
        <v>544</v>
      </c>
      <c r="J86" s="16" t="s">
        <v>545</v>
      </c>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row>
    <row r="87" spans="1:76" s="13" customFormat="1" x14ac:dyDescent="0.35">
      <c r="A87" s="13" t="s">
        <v>945</v>
      </c>
      <c r="B87" s="13" t="s">
        <v>946</v>
      </c>
      <c r="C87" s="13">
        <v>66.099999999999994</v>
      </c>
      <c r="D87" s="13">
        <v>133.9</v>
      </c>
      <c r="E87" s="14">
        <f t="shared" si="4"/>
        <v>2.0257186081694405</v>
      </c>
      <c r="F87" s="14">
        <f t="shared" si="5"/>
        <v>1.0184337838166191</v>
      </c>
      <c r="G87" s="15" t="s">
        <v>947</v>
      </c>
      <c r="H87" s="15" t="s">
        <v>948</v>
      </c>
      <c r="I87" s="15" t="s">
        <v>949</v>
      </c>
      <c r="J87" s="16" t="s">
        <v>950</v>
      </c>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row>
    <row r="88" spans="1:76" s="13" customFormat="1" x14ac:dyDescent="0.35">
      <c r="A88" s="13" t="s">
        <v>207</v>
      </c>
      <c r="B88" s="13" t="s">
        <v>208</v>
      </c>
      <c r="C88" s="13">
        <v>66.3</v>
      </c>
      <c r="D88" s="13">
        <v>133.69999999999999</v>
      </c>
      <c r="E88" s="14">
        <f t="shared" si="4"/>
        <v>2.0165912518853695</v>
      </c>
      <c r="F88" s="14">
        <f t="shared" si="5"/>
        <v>1.0119186899807651</v>
      </c>
      <c r="G88" s="15" t="s">
        <v>209</v>
      </c>
      <c r="H88" s="15" t="s">
        <v>210</v>
      </c>
      <c r="I88" s="15" t="s">
        <v>211</v>
      </c>
      <c r="J88" s="16" t="s">
        <v>212</v>
      </c>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row>
    <row r="89" spans="1:76" s="13" customFormat="1" x14ac:dyDescent="0.35">
      <c r="A89" s="13" t="s">
        <v>625</v>
      </c>
      <c r="B89" s="13" t="s">
        <v>626</v>
      </c>
      <c r="C89" s="13">
        <v>66.400000000000006</v>
      </c>
      <c r="D89" s="13">
        <v>133.6</v>
      </c>
      <c r="E89" s="14">
        <f t="shared" si="4"/>
        <v>2.012048192771084</v>
      </c>
      <c r="F89" s="14">
        <f t="shared" si="5"/>
        <v>1.0086648611271274</v>
      </c>
      <c r="G89" s="15" t="s">
        <v>627</v>
      </c>
      <c r="H89" s="15" t="s">
        <v>628</v>
      </c>
      <c r="I89" s="15" t="s">
        <v>629</v>
      </c>
      <c r="J89" s="16" t="s">
        <v>630</v>
      </c>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row>
    <row r="90" spans="1:76" s="13" customFormat="1" x14ac:dyDescent="0.35">
      <c r="A90" s="13" t="s">
        <v>581</v>
      </c>
      <c r="B90" s="13" t="s">
        <v>582</v>
      </c>
      <c r="C90" s="13">
        <v>66.5</v>
      </c>
      <c r="D90" s="13">
        <v>133.5</v>
      </c>
      <c r="E90" s="14">
        <f t="shared" si="4"/>
        <v>2.007518796992481</v>
      </c>
      <c r="F90" s="14">
        <f t="shared" si="5"/>
        <v>1.0054134961863643</v>
      </c>
      <c r="G90" s="15" t="s">
        <v>583</v>
      </c>
      <c r="H90" s="15" t="s">
        <v>584</v>
      </c>
      <c r="I90" s="15" t="s">
        <v>585</v>
      </c>
      <c r="J90" s="16" t="s">
        <v>586</v>
      </c>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row>
    <row r="91" spans="1:76" s="13" customFormat="1" x14ac:dyDescent="0.35">
      <c r="A91" s="13" t="s">
        <v>1079</v>
      </c>
      <c r="B91" s="13" t="s">
        <v>1080</v>
      </c>
      <c r="C91" s="13">
        <v>66.7</v>
      </c>
      <c r="D91" s="13">
        <v>133.30000000000001</v>
      </c>
      <c r="E91" s="14">
        <f t="shared" si="4"/>
        <v>1.9985007496251874</v>
      </c>
      <c r="F91" s="14">
        <f t="shared" si="5"/>
        <v>0.99891811390438823</v>
      </c>
      <c r="G91" s="15" t="s">
        <v>1081</v>
      </c>
      <c r="H91" s="15" t="s">
        <v>1082</v>
      </c>
      <c r="I91" s="15" t="s">
        <v>1083</v>
      </c>
      <c r="J91" s="16" t="s">
        <v>660</v>
      </c>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row>
    <row r="92" spans="1:76" s="13" customFormat="1" x14ac:dyDescent="0.35">
      <c r="A92" s="13" t="s">
        <v>231</v>
      </c>
      <c r="B92" s="13" t="s">
        <v>232</v>
      </c>
      <c r="C92" s="13">
        <v>66.900000000000006</v>
      </c>
      <c r="D92" s="13">
        <v>133.1</v>
      </c>
      <c r="E92" s="14">
        <f t="shared" si="4"/>
        <v>1.989536621823617</v>
      </c>
      <c r="F92" s="14">
        <f t="shared" si="5"/>
        <v>0.99243245527043067</v>
      </c>
      <c r="G92" s="15" t="s">
        <v>233</v>
      </c>
      <c r="H92" s="15" t="s">
        <v>234</v>
      </c>
      <c r="I92" s="15" t="s">
        <v>235</v>
      </c>
      <c r="J92" s="16" t="s">
        <v>236</v>
      </c>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row>
    <row r="93" spans="1:76" s="13" customFormat="1" x14ac:dyDescent="0.35">
      <c r="A93" s="13" t="s">
        <v>853</v>
      </c>
      <c r="B93" s="13" t="s">
        <v>854</v>
      </c>
      <c r="C93" s="13">
        <v>67</v>
      </c>
      <c r="D93" s="13">
        <v>133</v>
      </c>
      <c r="E93" s="14">
        <f t="shared" si="4"/>
        <v>1.9850746268656716</v>
      </c>
      <c r="F93" s="14">
        <f t="shared" si="5"/>
        <v>0.9891932450434171</v>
      </c>
      <c r="G93" s="15" t="s">
        <v>855</v>
      </c>
      <c r="H93" s="15" t="s">
        <v>856</v>
      </c>
      <c r="I93" s="15" t="s">
        <v>857</v>
      </c>
      <c r="J93" s="16" t="s">
        <v>858</v>
      </c>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row>
    <row r="94" spans="1:76" s="13" customFormat="1" x14ac:dyDescent="0.35">
      <c r="A94" s="13" t="s">
        <v>88</v>
      </c>
      <c r="B94" s="13" t="s">
        <v>89</v>
      </c>
      <c r="C94" s="13">
        <v>67.099999999999994</v>
      </c>
      <c r="D94" s="13">
        <v>132.9</v>
      </c>
      <c r="E94" s="14">
        <f t="shared" si="4"/>
        <v>1.9806259314456038</v>
      </c>
      <c r="F94" s="14">
        <f t="shared" si="5"/>
        <v>0.98595643307599112</v>
      </c>
      <c r="G94" s="15" t="s">
        <v>90</v>
      </c>
      <c r="H94" s="15" t="s">
        <v>91</v>
      </c>
      <c r="I94" s="15" t="s">
        <v>92</v>
      </c>
      <c r="J94" s="16" t="s">
        <v>93</v>
      </c>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row>
    <row r="95" spans="1:76" s="13" customFormat="1" x14ac:dyDescent="0.35">
      <c r="A95" s="13" t="s">
        <v>749</v>
      </c>
      <c r="B95" s="13" t="s">
        <v>750</v>
      </c>
      <c r="C95" s="13">
        <v>67.099999999999994</v>
      </c>
      <c r="D95" s="13">
        <v>132.9</v>
      </c>
      <c r="E95" s="14">
        <f t="shared" si="4"/>
        <v>1.9806259314456038</v>
      </c>
      <c r="F95" s="14">
        <f t="shared" si="5"/>
        <v>0.98595643307599112</v>
      </c>
      <c r="G95" s="15" t="s">
        <v>751</v>
      </c>
      <c r="H95" s="15" t="s">
        <v>752</v>
      </c>
      <c r="I95" s="15" t="s">
        <v>753</v>
      </c>
      <c r="J95" s="16" t="s">
        <v>754</v>
      </c>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row>
    <row r="96" spans="1:76" s="13" customFormat="1" x14ac:dyDescent="0.35">
      <c r="A96" s="13" t="s">
        <v>877</v>
      </c>
      <c r="B96" s="13" t="s">
        <v>878</v>
      </c>
      <c r="C96" s="13">
        <v>67.5</v>
      </c>
      <c r="D96" s="13">
        <v>132.5</v>
      </c>
      <c r="E96" s="14">
        <f t="shared" si="4"/>
        <v>1.962962962962963</v>
      </c>
      <c r="F96" s="14">
        <f t="shared" si="5"/>
        <v>0.97303295239973076</v>
      </c>
      <c r="G96" s="15" t="s">
        <v>879</v>
      </c>
      <c r="H96" s="15" t="s">
        <v>880</v>
      </c>
      <c r="I96" s="15" t="s">
        <v>881</v>
      </c>
      <c r="J96" s="16" t="s">
        <v>882</v>
      </c>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row>
    <row r="97" spans="1:76" s="13" customFormat="1" x14ac:dyDescent="0.35">
      <c r="A97" s="13" t="s">
        <v>492</v>
      </c>
      <c r="B97" s="13" t="s">
        <v>493</v>
      </c>
      <c r="C97" s="13">
        <v>67.7</v>
      </c>
      <c r="D97" s="13">
        <v>132.30000000000001</v>
      </c>
      <c r="E97" s="14">
        <f t="shared" si="4"/>
        <v>1.9542097488921715</v>
      </c>
      <c r="F97" s="14">
        <f t="shared" si="5"/>
        <v>0.96658532270368003</v>
      </c>
      <c r="G97" s="15" t="s">
        <v>494</v>
      </c>
      <c r="H97" s="15" t="s">
        <v>495</v>
      </c>
      <c r="I97" s="15" t="s">
        <v>496</v>
      </c>
      <c r="J97" s="16" t="s">
        <v>497</v>
      </c>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row>
    <row r="98" spans="1:76" s="13" customFormat="1" x14ac:dyDescent="0.35">
      <c r="A98" s="13" t="s">
        <v>516</v>
      </c>
      <c r="B98" s="13" t="s">
        <v>517</v>
      </c>
      <c r="C98" s="13">
        <v>67.7</v>
      </c>
      <c r="D98" s="13">
        <v>132.30000000000001</v>
      </c>
      <c r="E98" s="14">
        <f t="shared" si="4"/>
        <v>1.9542097488921715</v>
      </c>
      <c r="F98" s="14">
        <f t="shared" si="5"/>
        <v>0.96658532270368003</v>
      </c>
      <c r="G98" s="15" t="s">
        <v>518</v>
      </c>
      <c r="H98" s="15" t="s">
        <v>519</v>
      </c>
      <c r="I98" s="15" t="s">
        <v>520</v>
      </c>
      <c r="J98" s="16" t="s">
        <v>521</v>
      </c>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row>
    <row r="99" spans="1:76" s="13" customFormat="1" x14ac:dyDescent="0.35">
      <c r="A99" s="13" t="s">
        <v>363</v>
      </c>
      <c r="B99" s="13" t="s">
        <v>364</v>
      </c>
      <c r="C99" s="13">
        <v>68.099999999999994</v>
      </c>
      <c r="D99" s="13">
        <v>131.9</v>
      </c>
      <c r="E99" s="14">
        <f t="shared" ref="E99:E130" si="6">D99/C99</f>
        <v>1.9368575624082234</v>
      </c>
      <c r="F99" s="14">
        <f t="shared" ref="F99:F130" si="7">LOG(E99,2)</f>
        <v>0.95371786123947377</v>
      </c>
      <c r="G99" s="15" t="s">
        <v>365</v>
      </c>
      <c r="H99" s="15" t="s">
        <v>366</v>
      </c>
      <c r="I99" s="15" t="s">
        <v>367</v>
      </c>
      <c r="J99" s="16" t="s">
        <v>368</v>
      </c>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row>
    <row r="100" spans="1:76" s="13" customFormat="1" x14ac:dyDescent="0.35">
      <c r="A100" s="13" t="s">
        <v>727</v>
      </c>
      <c r="B100" s="13" t="s">
        <v>728</v>
      </c>
      <c r="C100" s="13">
        <v>68.400000000000006</v>
      </c>
      <c r="D100" s="13">
        <v>131.6</v>
      </c>
      <c r="E100" s="14">
        <f t="shared" si="6"/>
        <v>1.9239766081871343</v>
      </c>
      <c r="F100" s="14">
        <f t="shared" si="7"/>
        <v>0.94409125884934353</v>
      </c>
      <c r="G100" s="15" t="s">
        <v>729</v>
      </c>
      <c r="H100" s="15" t="s">
        <v>729</v>
      </c>
      <c r="I100" s="15" t="s">
        <v>730</v>
      </c>
      <c r="J100" s="16" t="s">
        <v>731</v>
      </c>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row>
    <row r="101" spans="1:76" s="13" customFormat="1" x14ac:dyDescent="0.35">
      <c r="A101" s="13" t="s">
        <v>997</v>
      </c>
      <c r="B101" s="13" t="s">
        <v>998</v>
      </c>
      <c r="C101" s="13">
        <v>68.599999999999994</v>
      </c>
      <c r="D101" s="13">
        <v>131.4</v>
      </c>
      <c r="E101" s="14">
        <f t="shared" si="6"/>
        <v>1.915451895043732</v>
      </c>
      <c r="F101" s="14">
        <f t="shared" si="7"/>
        <v>0.93768479414951744</v>
      </c>
      <c r="G101" s="15" t="s">
        <v>999</v>
      </c>
      <c r="H101" s="15" t="s">
        <v>1000</v>
      </c>
      <c r="I101" s="15" t="s">
        <v>833</v>
      </c>
      <c r="J101" s="16" t="s">
        <v>834</v>
      </c>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row>
    <row r="102" spans="1:76" s="13" customFormat="1" x14ac:dyDescent="0.35">
      <c r="A102" s="13" t="s">
        <v>1147</v>
      </c>
      <c r="B102" s="13" t="s">
        <v>1148</v>
      </c>
      <c r="C102" s="13">
        <v>68.8</v>
      </c>
      <c r="D102" s="13">
        <v>131.19999999999999</v>
      </c>
      <c r="E102" s="14">
        <f t="shared" si="6"/>
        <v>1.9069767441860463</v>
      </c>
      <c r="F102" s="14">
        <f t="shared" si="7"/>
        <v>0.93128724991598566</v>
      </c>
      <c r="G102" s="15" t="s">
        <v>1149</v>
      </c>
      <c r="H102" s="15" t="s">
        <v>1149</v>
      </c>
      <c r="I102" s="15" t="s">
        <v>1150</v>
      </c>
      <c r="J102" s="16" t="s">
        <v>1151</v>
      </c>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row>
    <row r="103" spans="1:76" s="13" customFormat="1" x14ac:dyDescent="0.35">
      <c r="A103" s="13" t="s">
        <v>637</v>
      </c>
      <c r="B103" s="13" t="s">
        <v>638</v>
      </c>
      <c r="C103" s="13">
        <v>69</v>
      </c>
      <c r="D103" s="13">
        <v>131</v>
      </c>
      <c r="E103" s="14">
        <f t="shared" si="6"/>
        <v>1.8985507246376812</v>
      </c>
      <c r="F103" s="14">
        <f t="shared" si="7"/>
        <v>0.92489854475928124</v>
      </c>
      <c r="G103" s="15" t="s">
        <v>639</v>
      </c>
      <c r="H103" s="15" t="s">
        <v>640</v>
      </c>
      <c r="I103" s="15" t="s">
        <v>641</v>
      </c>
      <c r="J103" s="16" t="s">
        <v>642</v>
      </c>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row>
    <row r="104" spans="1:76" s="13" customFormat="1" x14ac:dyDescent="0.35">
      <c r="A104" s="13" t="s">
        <v>673</v>
      </c>
      <c r="B104" s="13" t="s">
        <v>674</v>
      </c>
      <c r="C104" s="13">
        <v>69.3</v>
      </c>
      <c r="D104" s="13">
        <v>130.69999999999999</v>
      </c>
      <c r="E104" s="14">
        <f t="shared" si="6"/>
        <v>1.8860028860028859</v>
      </c>
      <c r="F104" s="14">
        <f t="shared" si="7"/>
        <v>0.91533188365821949</v>
      </c>
      <c r="G104" s="15" t="s">
        <v>675</v>
      </c>
      <c r="H104" s="15" t="s">
        <v>676</v>
      </c>
      <c r="I104" s="15" t="s">
        <v>677</v>
      </c>
      <c r="J104" s="16" t="s">
        <v>678</v>
      </c>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row>
    <row r="105" spans="1:76" s="13" customFormat="1" x14ac:dyDescent="0.35">
      <c r="A105" s="13" t="s">
        <v>106</v>
      </c>
      <c r="B105" s="13" t="s">
        <v>107</v>
      </c>
      <c r="C105" s="13">
        <v>69.400000000000006</v>
      </c>
      <c r="D105" s="13">
        <v>130.6</v>
      </c>
      <c r="E105" s="14">
        <f t="shared" si="6"/>
        <v>1.8818443804034579</v>
      </c>
      <c r="F105" s="14">
        <f t="shared" si="7"/>
        <v>0.91214732896816975</v>
      </c>
      <c r="G105" s="15" t="s">
        <v>108</v>
      </c>
      <c r="H105" s="15" t="s">
        <v>109</v>
      </c>
      <c r="I105" s="15" t="s">
        <v>110</v>
      </c>
      <c r="J105" s="16" t="s">
        <v>111</v>
      </c>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row>
    <row r="106" spans="1:76" s="13" customFormat="1" x14ac:dyDescent="0.35">
      <c r="A106" s="13" t="s">
        <v>321</v>
      </c>
      <c r="B106" s="13" t="s">
        <v>322</v>
      </c>
      <c r="C106" s="13">
        <v>69.7</v>
      </c>
      <c r="D106" s="13">
        <v>130.30000000000001</v>
      </c>
      <c r="E106" s="14">
        <f t="shared" si="6"/>
        <v>1.8694404591104736</v>
      </c>
      <c r="F106" s="14">
        <f t="shared" si="7"/>
        <v>0.90260652269971164</v>
      </c>
      <c r="G106" s="15" t="s">
        <v>323</v>
      </c>
      <c r="H106" s="15" t="s">
        <v>324</v>
      </c>
      <c r="I106" s="15" t="s">
        <v>325</v>
      </c>
      <c r="J106" s="16" t="s">
        <v>326</v>
      </c>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row>
    <row r="107" spans="1:76" s="13" customFormat="1" x14ac:dyDescent="0.35">
      <c r="A107" s="13" t="s">
        <v>1084</v>
      </c>
      <c r="B107" s="13" t="s">
        <v>1085</v>
      </c>
      <c r="C107" s="13">
        <v>69.900000000000006</v>
      </c>
      <c r="D107" s="13">
        <v>130.1</v>
      </c>
      <c r="E107" s="14">
        <f t="shared" si="6"/>
        <v>1.8612303290414876</v>
      </c>
      <c r="F107" s="14">
        <f t="shared" si="7"/>
        <v>0.89625660134235874</v>
      </c>
      <c r="G107" s="15" t="s">
        <v>1086</v>
      </c>
      <c r="H107" s="15" t="s">
        <v>1087</v>
      </c>
      <c r="I107" s="15" t="s">
        <v>1088</v>
      </c>
      <c r="J107" s="16" t="s">
        <v>1089</v>
      </c>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row>
    <row r="108" spans="1:76" s="13" customFormat="1" x14ac:dyDescent="0.35">
      <c r="A108" s="13" t="s">
        <v>1113</v>
      </c>
      <c r="B108" s="13" t="s">
        <v>1114</v>
      </c>
      <c r="C108" s="13">
        <v>69.900000000000006</v>
      </c>
      <c r="D108" s="13">
        <v>130.1</v>
      </c>
      <c r="E108" s="14">
        <f t="shared" si="6"/>
        <v>1.8612303290414876</v>
      </c>
      <c r="F108" s="14">
        <f t="shared" si="7"/>
        <v>0.89625660134235874</v>
      </c>
      <c r="G108" s="15" t="s">
        <v>1115</v>
      </c>
      <c r="H108" s="15" t="s">
        <v>1116</v>
      </c>
      <c r="I108" s="15" t="s">
        <v>1117</v>
      </c>
      <c r="J108" s="16" t="s">
        <v>1118</v>
      </c>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row>
    <row r="109" spans="1:76" s="13" customFormat="1" x14ac:dyDescent="0.35">
      <c r="A109" s="13" t="s">
        <v>1119</v>
      </c>
      <c r="B109" s="13" t="s">
        <v>1120</v>
      </c>
      <c r="C109" s="13">
        <v>70.3</v>
      </c>
      <c r="D109" s="13">
        <v>129.69999999999999</v>
      </c>
      <c r="E109" s="14">
        <f t="shared" si="6"/>
        <v>1.8449502133712659</v>
      </c>
      <c r="F109" s="14">
        <f t="shared" si="7"/>
        <v>0.88358188517916414</v>
      </c>
      <c r="G109" s="15" t="s">
        <v>1121</v>
      </c>
      <c r="H109" s="15" t="s">
        <v>1122</v>
      </c>
      <c r="I109" s="15" t="s">
        <v>1123</v>
      </c>
      <c r="J109" s="16" t="s">
        <v>1124</v>
      </c>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row>
    <row r="110" spans="1:76" s="13" customFormat="1" x14ac:dyDescent="0.35">
      <c r="A110" s="13" t="s">
        <v>303</v>
      </c>
      <c r="B110" s="13" t="s">
        <v>304</v>
      </c>
      <c r="C110" s="13">
        <v>70.400000000000006</v>
      </c>
      <c r="D110" s="13">
        <v>129.6</v>
      </c>
      <c r="E110" s="14">
        <f t="shared" si="6"/>
        <v>1.8409090909090906</v>
      </c>
      <c r="F110" s="14">
        <f t="shared" si="7"/>
        <v>0.88041838424732721</v>
      </c>
      <c r="G110" s="15" t="s">
        <v>305</v>
      </c>
      <c r="H110" s="15" t="s">
        <v>306</v>
      </c>
      <c r="I110" s="15" t="s">
        <v>307</v>
      </c>
      <c r="J110" s="16" t="s">
        <v>308</v>
      </c>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row>
    <row r="111" spans="1:76" s="13" customFormat="1" x14ac:dyDescent="0.35">
      <c r="A111" s="13" t="s">
        <v>817</v>
      </c>
      <c r="B111" s="13" t="s">
        <v>818</v>
      </c>
      <c r="C111" s="13">
        <v>70.5</v>
      </c>
      <c r="D111" s="13">
        <v>129.5</v>
      </c>
      <c r="E111" s="14">
        <f t="shared" si="6"/>
        <v>1.8368794326241136</v>
      </c>
      <c r="F111" s="14">
        <f t="shared" si="7"/>
        <v>0.87725693528776039</v>
      </c>
      <c r="G111" s="15" t="s">
        <v>819</v>
      </c>
      <c r="H111" s="15" t="s">
        <v>820</v>
      </c>
      <c r="I111" s="15" t="s">
        <v>821</v>
      </c>
      <c r="J111" s="16" t="s">
        <v>822</v>
      </c>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row>
    <row r="112" spans="1:76" s="13" customFormat="1" x14ac:dyDescent="0.35">
      <c r="A112" s="13" t="s">
        <v>631</v>
      </c>
      <c r="B112" s="13" t="s">
        <v>632</v>
      </c>
      <c r="C112" s="13">
        <v>70.900000000000006</v>
      </c>
      <c r="D112" s="13">
        <v>129.1</v>
      </c>
      <c r="E112" s="14">
        <f t="shared" si="6"/>
        <v>1.8208744710860365</v>
      </c>
      <c r="F112" s="14">
        <f t="shared" si="7"/>
        <v>0.86463146806767444</v>
      </c>
      <c r="G112" s="15" t="s">
        <v>633</v>
      </c>
      <c r="H112" s="15" t="s">
        <v>634</v>
      </c>
      <c r="I112" s="15" t="s">
        <v>635</v>
      </c>
      <c r="J112" s="16" t="s">
        <v>636</v>
      </c>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row>
    <row r="113" spans="1:76" s="13" customFormat="1" x14ac:dyDescent="0.35">
      <c r="A113" s="13" t="s">
        <v>691</v>
      </c>
      <c r="B113" s="13" t="s">
        <v>692</v>
      </c>
      <c r="C113" s="13">
        <v>70.900000000000006</v>
      </c>
      <c r="D113" s="13">
        <v>129.1</v>
      </c>
      <c r="E113" s="14">
        <f t="shared" si="6"/>
        <v>1.8208744710860365</v>
      </c>
      <c r="F113" s="14">
        <f t="shared" si="7"/>
        <v>0.86463146806767444</v>
      </c>
      <c r="G113" s="15" t="s">
        <v>693</v>
      </c>
      <c r="H113" s="15" t="s">
        <v>694</v>
      </c>
      <c r="I113" s="15" t="s">
        <v>695</v>
      </c>
      <c r="J113" s="16" t="s">
        <v>696</v>
      </c>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row>
    <row r="114" spans="1:76" s="13" customFormat="1" x14ac:dyDescent="0.35">
      <c r="A114" s="13" t="s">
        <v>225</v>
      </c>
      <c r="B114" s="13" t="s">
        <v>226</v>
      </c>
      <c r="C114" s="13">
        <v>71</v>
      </c>
      <c r="D114" s="13">
        <v>129</v>
      </c>
      <c r="E114" s="14">
        <f t="shared" si="6"/>
        <v>1.8169014084507042</v>
      </c>
      <c r="F114" s="14">
        <f t="shared" si="7"/>
        <v>0.86148013591857209</v>
      </c>
      <c r="G114" s="15" t="s">
        <v>227</v>
      </c>
      <c r="H114" s="15" t="s">
        <v>228</v>
      </c>
      <c r="I114" s="15" t="s">
        <v>229</v>
      </c>
      <c r="J114" s="16" t="s">
        <v>230</v>
      </c>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row>
    <row r="115" spans="1:76" s="13" customFormat="1" x14ac:dyDescent="0.35">
      <c r="A115" s="13" t="s">
        <v>829</v>
      </c>
      <c r="B115" s="13" t="s">
        <v>830</v>
      </c>
      <c r="C115" s="13">
        <v>71.400000000000006</v>
      </c>
      <c r="D115" s="13">
        <v>128.6</v>
      </c>
      <c r="E115" s="14">
        <f t="shared" si="6"/>
        <v>1.8011204481792715</v>
      </c>
      <c r="F115" s="14">
        <f t="shared" si="7"/>
        <v>0.84889466329884755</v>
      </c>
      <c r="G115" s="15" t="s">
        <v>831</v>
      </c>
      <c r="H115" s="15" t="s">
        <v>832</v>
      </c>
      <c r="I115" s="15" t="s">
        <v>833</v>
      </c>
      <c r="J115" s="16" t="s">
        <v>834</v>
      </c>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row>
    <row r="116" spans="1:76" s="13" customFormat="1" x14ac:dyDescent="0.35">
      <c r="A116" s="13" t="s">
        <v>154</v>
      </c>
      <c r="B116" s="13" t="s">
        <v>155</v>
      </c>
      <c r="C116" s="13">
        <v>71.5</v>
      </c>
      <c r="D116" s="13">
        <v>128.5</v>
      </c>
      <c r="E116" s="14">
        <f t="shared" si="6"/>
        <v>1.7972027972027973</v>
      </c>
      <c r="F116" s="14">
        <f t="shared" si="7"/>
        <v>0.84575321241548884</v>
      </c>
      <c r="G116" s="15" t="s">
        <v>156</v>
      </c>
      <c r="H116" s="15" t="s">
        <v>157</v>
      </c>
      <c r="I116" s="15" t="s">
        <v>158</v>
      </c>
      <c r="J116" s="16" t="s">
        <v>159</v>
      </c>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row>
    <row r="117" spans="1:76" s="13" customFormat="1" x14ac:dyDescent="0.35">
      <c r="A117" s="13" t="s">
        <v>703</v>
      </c>
      <c r="B117" s="13" t="s">
        <v>704</v>
      </c>
      <c r="C117" s="13">
        <v>71.7</v>
      </c>
      <c r="D117" s="13">
        <v>128.30000000000001</v>
      </c>
      <c r="E117" s="14">
        <f t="shared" si="6"/>
        <v>1.7894002789400281</v>
      </c>
      <c r="F117" s="14">
        <f t="shared" si="7"/>
        <v>0.83947614638777801</v>
      </c>
      <c r="G117" s="15" t="s">
        <v>705</v>
      </c>
      <c r="H117" s="15" t="s">
        <v>706</v>
      </c>
      <c r="I117" s="15" t="s">
        <v>707</v>
      </c>
      <c r="J117" s="16" t="s">
        <v>708</v>
      </c>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row>
    <row r="118" spans="1:76" s="13" customFormat="1" x14ac:dyDescent="0.35">
      <c r="A118" s="13" t="s">
        <v>697</v>
      </c>
      <c r="B118" s="13" t="s">
        <v>698</v>
      </c>
      <c r="C118" s="13">
        <v>72</v>
      </c>
      <c r="D118" s="13">
        <v>128</v>
      </c>
      <c r="E118" s="14">
        <f t="shared" si="6"/>
        <v>1.7777777777777777</v>
      </c>
      <c r="F118" s="14">
        <f t="shared" si="7"/>
        <v>0.83007499855768763</v>
      </c>
      <c r="G118" s="15" t="s">
        <v>699</v>
      </c>
      <c r="H118" s="15" t="s">
        <v>700</v>
      </c>
      <c r="I118" s="15" t="s">
        <v>701</v>
      </c>
      <c r="J118" s="16" t="s">
        <v>702</v>
      </c>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row>
    <row r="119" spans="1:76" s="13" customFormat="1" x14ac:dyDescent="0.35">
      <c r="A119" s="13" t="s">
        <v>82</v>
      </c>
      <c r="B119" s="13" t="s">
        <v>83</v>
      </c>
      <c r="C119" s="13">
        <v>72.099999999999994</v>
      </c>
      <c r="D119" s="13">
        <v>127.9</v>
      </c>
      <c r="E119" s="14">
        <f t="shared" si="6"/>
        <v>1.7739251040221917</v>
      </c>
      <c r="F119" s="14">
        <f t="shared" si="7"/>
        <v>0.82694509964081475</v>
      </c>
      <c r="G119" s="15" t="s">
        <v>84</v>
      </c>
      <c r="H119" s="15" t="s">
        <v>85</v>
      </c>
      <c r="I119" s="15" t="s">
        <v>86</v>
      </c>
      <c r="J119" s="16" t="s">
        <v>87</v>
      </c>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row>
    <row r="120" spans="1:76" s="13" customFormat="1" x14ac:dyDescent="0.35">
      <c r="A120" s="13" t="s">
        <v>178</v>
      </c>
      <c r="B120" s="13" t="s">
        <v>179</v>
      </c>
      <c r="C120" s="13">
        <v>72.099999999999994</v>
      </c>
      <c r="D120" s="13">
        <v>127.9</v>
      </c>
      <c r="E120" s="14">
        <f t="shared" si="6"/>
        <v>1.7739251040221917</v>
      </c>
      <c r="F120" s="14">
        <f t="shared" si="7"/>
        <v>0.82694509964081475</v>
      </c>
      <c r="G120" s="15" t="s">
        <v>180</v>
      </c>
      <c r="H120" s="15" t="s">
        <v>181</v>
      </c>
      <c r="I120" s="15" t="s">
        <v>182</v>
      </c>
      <c r="J120" s="16" t="s">
        <v>183</v>
      </c>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row>
    <row r="121" spans="1:76" s="13" customFormat="1" x14ac:dyDescent="0.35">
      <c r="A121" s="13" t="s">
        <v>446</v>
      </c>
      <c r="B121" s="13" t="s">
        <v>447</v>
      </c>
      <c r="C121" s="13">
        <v>72.400000000000006</v>
      </c>
      <c r="D121" s="13">
        <v>127.6</v>
      </c>
      <c r="E121" s="14">
        <f t="shared" si="6"/>
        <v>1.7624309392265192</v>
      </c>
      <c r="F121" s="14">
        <f t="shared" si="7"/>
        <v>0.81756672668166397</v>
      </c>
      <c r="G121" s="15" t="s">
        <v>448</v>
      </c>
      <c r="H121" s="15" t="s">
        <v>449</v>
      </c>
      <c r="I121" s="15" t="s">
        <v>450</v>
      </c>
      <c r="J121" s="16" t="s">
        <v>451</v>
      </c>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row>
    <row r="122" spans="1:76" s="13" customFormat="1" x14ac:dyDescent="0.35">
      <c r="A122" s="13" t="s">
        <v>605</v>
      </c>
      <c r="B122" s="13" t="s">
        <v>606</v>
      </c>
      <c r="C122" s="13">
        <v>72.5</v>
      </c>
      <c r="D122" s="13">
        <v>127.5</v>
      </c>
      <c r="E122" s="14">
        <f t="shared" si="6"/>
        <v>1.7586206896551724</v>
      </c>
      <c r="F122" s="14">
        <f t="shared" si="7"/>
        <v>0.81444434684392342</v>
      </c>
      <c r="G122" s="15" t="s">
        <v>607</v>
      </c>
      <c r="H122" s="15" t="s">
        <v>608</v>
      </c>
      <c r="I122" s="15" t="s">
        <v>609</v>
      </c>
      <c r="J122" s="16" t="s">
        <v>610</v>
      </c>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row>
    <row r="123" spans="1:76" s="13" customFormat="1" x14ac:dyDescent="0.35">
      <c r="A123" s="13" t="s">
        <v>1032</v>
      </c>
      <c r="B123" s="13" t="s">
        <v>1033</v>
      </c>
      <c r="C123" s="13">
        <v>72.5</v>
      </c>
      <c r="D123" s="13">
        <v>127.5</v>
      </c>
      <c r="E123" s="14">
        <f t="shared" si="6"/>
        <v>1.7586206896551724</v>
      </c>
      <c r="F123" s="14">
        <f t="shared" si="7"/>
        <v>0.81444434684392342</v>
      </c>
      <c r="G123" s="15" t="s">
        <v>1034</v>
      </c>
      <c r="H123" s="15" t="s">
        <v>1035</v>
      </c>
      <c r="I123" s="15" t="s">
        <v>1036</v>
      </c>
      <c r="J123" s="16" t="s">
        <v>1037</v>
      </c>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row>
    <row r="124" spans="1:76" s="13" customFormat="1" x14ac:dyDescent="0.35">
      <c r="A124" s="13" t="s">
        <v>393</v>
      </c>
      <c r="B124" s="13" t="s">
        <v>394</v>
      </c>
      <c r="C124" s="13">
        <v>72.900000000000006</v>
      </c>
      <c r="D124" s="13">
        <v>127.1</v>
      </c>
      <c r="E124" s="14">
        <f t="shared" si="6"/>
        <v>1.7434842249657063</v>
      </c>
      <c r="F124" s="14">
        <f t="shared" si="7"/>
        <v>0.8019733106780218</v>
      </c>
      <c r="G124" s="15" t="s">
        <v>395</v>
      </c>
      <c r="H124" s="15" t="s">
        <v>396</v>
      </c>
      <c r="I124" s="15" t="s">
        <v>397</v>
      </c>
      <c r="J124" s="16" t="s">
        <v>398</v>
      </c>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row>
    <row r="125" spans="1:76" s="13" customFormat="1" x14ac:dyDescent="0.35">
      <c r="A125" s="13" t="s">
        <v>1015</v>
      </c>
      <c r="B125" s="13" t="s">
        <v>1016</v>
      </c>
      <c r="C125" s="13">
        <v>72.900000000000006</v>
      </c>
      <c r="D125" s="13">
        <v>127.1</v>
      </c>
      <c r="E125" s="14">
        <f t="shared" si="6"/>
        <v>1.7434842249657063</v>
      </c>
      <c r="F125" s="14">
        <f t="shared" si="7"/>
        <v>0.8019733106780218</v>
      </c>
      <c r="G125" s="15" t="s">
        <v>1017</v>
      </c>
      <c r="H125" s="15" t="s">
        <v>1018</v>
      </c>
      <c r="I125" s="15" t="s">
        <v>1019</v>
      </c>
      <c r="J125" s="16" t="s">
        <v>1020</v>
      </c>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row>
    <row r="126" spans="1:76" s="13" customFormat="1" x14ac:dyDescent="0.35">
      <c r="A126" s="13" t="s">
        <v>783</v>
      </c>
      <c r="B126" s="13" t="s">
        <v>784</v>
      </c>
      <c r="C126" s="13">
        <v>73</v>
      </c>
      <c r="D126" s="13">
        <v>127</v>
      </c>
      <c r="E126" s="14">
        <f t="shared" si="6"/>
        <v>1.7397260273972603</v>
      </c>
      <c r="F126" s="14">
        <f t="shared" si="7"/>
        <v>0.79886012789214866</v>
      </c>
      <c r="G126" s="15" t="s">
        <v>785</v>
      </c>
      <c r="H126" s="15" t="s">
        <v>786</v>
      </c>
      <c r="I126" s="15" t="s">
        <v>787</v>
      </c>
      <c r="J126" s="16" t="s">
        <v>788</v>
      </c>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row>
    <row r="127" spans="1:76" s="13" customFormat="1" x14ac:dyDescent="0.35">
      <c r="A127" s="13" t="s">
        <v>569</v>
      </c>
      <c r="B127" s="13" t="s">
        <v>570</v>
      </c>
      <c r="C127" s="13">
        <v>73.2</v>
      </c>
      <c r="D127" s="13">
        <v>126.8</v>
      </c>
      <c r="E127" s="14">
        <f t="shared" si="6"/>
        <v>1.7322404371584699</v>
      </c>
      <c r="F127" s="14">
        <f t="shared" si="7"/>
        <v>0.79263919185536469</v>
      </c>
      <c r="G127" s="15" t="s">
        <v>571</v>
      </c>
      <c r="H127" s="15" t="s">
        <v>572</v>
      </c>
      <c r="I127" s="15" t="s">
        <v>573</v>
      </c>
      <c r="J127" s="16" t="s">
        <v>574</v>
      </c>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row>
    <row r="128" spans="1:76" s="13" customFormat="1" x14ac:dyDescent="0.35">
      <c r="A128" s="13" t="s">
        <v>859</v>
      </c>
      <c r="B128" s="13" t="s">
        <v>860</v>
      </c>
      <c r="C128" s="13">
        <v>73.400000000000006</v>
      </c>
      <c r="D128" s="13">
        <v>126.6</v>
      </c>
      <c r="E128" s="14">
        <f t="shared" si="6"/>
        <v>1.7247956403269753</v>
      </c>
      <c r="F128" s="14">
        <f t="shared" si="7"/>
        <v>0.78642543658512842</v>
      </c>
      <c r="G128" s="15" t="s">
        <v>861</v>
      </c>
      <c r="H128" s="15" t="s">
        <v>862</v>
      </c>
      <c r="I128" s="15" t="s">
        <v>863</v>
      </c>
      <c r="J128" s="16" t="s">
        <v>864</v>
      </c>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row>
    <row r="129" spans="1:76" s="13" customFormat="1" x14ac:dyDescent="0.35">
      <c r="A129" s="13" t="s">
        <v>889</v>
      </c>
      <c r="B129" s="13" t="s">
        <v>890</v>
      </c>
      <c r="C129" s="13">
        <v>73.400000000000006</v>
      </c>
      <c r="D129" s="13">
        <v>126.6</v>
      </c>
      <c r="E129" s="14">
        <f t="shared" si="6"/>
        <v>1.7247956403269753</v>
      </c>
      <c r="F129" s="14">
        <f t="shared" si="7"/>
        <v>0.78642543658512842</v>
      </c>
      <c r="G129" s="15" t="s">
        <v>891</v>
      </c>
      <c r="H129" s="15" t="s">
        <v>892</v>
      </c>
      <c r="I129" s="15" t="s">
        <v>331</v>
      </c>
      <c r="J129" s="16" t="s">
        <v>439</v>
      </c>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row>
    <row r="130" spans="1:76" s="13" customFormat="1" x14ac:dyDescent="0.35">
      <c r="A130" s="13" t="s">
        <v>1050</v>
      </c>
      <c r="B130" s="13" t="s">
        <v>1051</v>
      </c>
      <c r="C130" s="13">
        <v>73.5</v>
      </c>
      <c r="D130" s="13">
        <v>126.5</v>
      </c>
      <c r="E130" s="14">
        <f t="shared" si="6"/>
        <v>1.7210884353741496</v>
      </c>
      <c r="F130" s="14">
        <f t="shared" si="7"/>
        <v>0.78332122985794572</v>
      </c>
      <c r="G130" s="15" t="s">
        <v>1052</v>
      </c>
      <c r="H130" s="15" t="s">
        <v>1053</v>
      </c>
      <c r="I130" s="15" t="s">
        <v>1054</v>
      </c>
      <c r="J130" s="16" t="s">
        <v>1055</v>
      </c>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row>
    <row r="131" spans="1:76" s="13" customFormat="1" x14ac:dyDescent="0.35">
      <c r="A131" s="13" t="s">
        <v>546</v>
      </c>
      <c r="B131" s="18" t="s">
        <v>547</v>
      </c>
      <c r="C131" s="13">
        <v>73.900000000000006</v>
      </c>
      <c r="D131" s="13">
        <v>126.1</v>
      </c>
      <c r="E131" s="14">
        <f t="shared" ref="E131:E162" si="8">D131/C131</f>
        <v>1.7063599458728009</v>
      </c>
      <c r="F131" s="14">
        <f t="shared" ref="F131:F162" si="9">LOG(E131,2)</f>
        <v>0.77092200618206874</v>
      </c>
      <c r="G131" s="15" t="s">
        <v>548</v>
      </c>
      <c r="H131" s="15" t="s">
        <v>549</v>
      </c>
      <c r="I131" s="15" t="s">
        <v>550</v>
      </c>
      <c r="J131" s="16" t="s">
        <v>551</v>
      </c>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row>
    <row r="132" spans="1:76" s="13" customFormat="1" x14ac:dyDescent="0.35">
      <c r="A132" s="13" t="s">
        <v>435</v>
      </c>
      <c r="B132" s="13" t="s">
        <v>436</v>
      </c>
      <c r="C132" s="13">
        <v>74.2</v>
      </c>
      <c r="D132" s="13">
        <v>125.8</v>
      </c>
      <c r="E132" s="14">
        <f t="shared" si="8"/>
        <v>1.6954177897574123</v>
      </c>
      <c r="F132" s="14">
        <f t="shared" si="9"/>
        <v>0.76164083025848583</v>
      </c>
      <c r="G132" s="15" t="s">
        <v>437</v>
      </c>
      <c r="H132" s="15" t="s">
        <v>438</v>
      </c>
      <c r="I132" s="15" t="s">
        <v>331</v>
      </c>
      <c r="J132" s="16" t="s">
        <v>439</v>
      </c>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row>
    <row r="133" spans="1:76" s="13" customFormat="1" x14ac:dyDescent="0.35">
      <c r="A133" s="13" t="s">
        <v>661</v>
      </c>
      <c r="B133" s="13" t="s">
        <v>662</v>
      </c>
      <c r="C133" s="13">
        <v>74.3</v>
      </c>
      <c r="D133" s="13">
        <v>125.7</v>
      </c>
      <c r="E133" s="14">
        <f t="shared" si="8"/>
        <v>1.6917900403768507</v>
      </c>
      <c r="F133" s="14">
        <f t="shared" si="9"/>
        <v>0.75855053388191152</v>
      </c>
      <c r="G133" s="15" t="s">
        <v>663</v>
      </c>
      <c r="H133" s="15" t="s">
        <v>664</v>
      </c>
      <c r="I133" s="15" t="s">
        <v>665</v>
      </c>
      <c r="J133" s="16" t="s">
        <v>666</v>
      </c>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row>
    <row r="134" spans="1:76" s="13" customFormat="1" x14ac:dyDescent="0.35">
      <c r="A134" s="13" t="s">
        <v>709</v>
      </c>
      <c r="B134" s="13" t="s">
        <v>710</v>
      </c>
      <c r="C134" s="13">
        <v>74.3</v>
      </c>
      <c r="D134" s="13">
        <v>125.7</v>
      </c>
      <c r="E134" s="14">
        <f t="shared" si="8"/>
        <v>1.6917900403768507</v>
      </c>
      <c r="F134" s="14">
        <f t="shared" si="9"/>
        <v>0.75855053388191152</v>
      </c>
      <c r="G134" s="15" t="s">
        <v>711</v>
      </c>
      <c r="H134" s="15" t="s">
        <v>712</v>
      </c>
      <c r="I134" s="15" t="s">
        <v>713</v>
      </c>
      <c r="J134" s="16" t="s">
        <v>714</v>
      </c>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row>
    <row r="135" spans="1:76" s="13" customFormat="1" x14ac:dyDescent="0.35">
      <c r="A135" s="13" t="s">
        <v>351</v>
      </c>
      <c r="B135" s="13" t="s">
        <v>352</v>
      </c>
      <c r="C135" s="13">
        <v>74.400000000000006</v>
      </c>
      <c r="D135" s="13">
        <v>125.6</v>
      </c>
      <c r="E135" s="14">
        <f t="shared" si="8"/>
        <v>1.6881720430107525</v>
      </c>
      <c r="F135" s="14">
        <f t="shared" si="9"/>
        <v>0.75546193778359538</v>
      </c>
      <c r="G135" s="15" t="s">
        <v>353</v>
      </c>
      <c r="H135" s="15" t="s">
        <v>354</v>
      </c>
      <c r="I135" s="15" t="s">
        <v>355</v>
      </c>
      <c r="J135" s="16" t="s">
        <v>356</v>
      </c>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row>
    <row r="136" spans="1:76" s="13" customFormat="1" x14ac:dyDescent="0.35">
      <c r="A136" s="13" t="s">
        <v>771</v>
      </c>
      <c r="B136" s="13" t="s">
        <v>772</v>
      </c>
      <c r="C136" s="13">
        <v>74.400000000000006</v>
      </c>
      <c r="D136" s="13">
        <v>125.6</v>
      </c>
      <c r="E136" s="14">
        <f t="shared" si="8"/>
        <v>1.6881720430107525</v>
      </c>
      <c r="F136" s="14">
        <f t="shared" si="9"/>
        <v>0.75546193778359538</v>
      </c>
      <c r="G136" s="15" t="s">
        <v>773</v>
      </c>
      <c r="H136" s="15" t="s">
        <v>774</v>
      </c>
      <c r="I136" s="15" t="s">
        <v>775</v>
      </c>
      <c r="J136" s="16" t="s">
        <v>776</v>
      </c>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row>
    <row r="137" spans="1:76" s="13" customFormat="1" x14ac:dyDescent="0.35">
      <c r="A137" s="13" t="s">
        <v>835</v>
      </c>
      <c r="B137" s="13" t="s">
        <v>836</v>
      </c>
      <c r="C137" s="13">
        <v>74.400000000000006</v>
      </c>
      <c r="D137" s="13">
        <v>125.6</v>
      </c>
      <c r="E137" s="14">
        <f t="shared" si="8"/>
        <v>1.6881720430107525</v>
      </c>
      <c r="F137" s="14">
        <f t="shared" si="9"/>
        <v>0.75546193778359538</v>
      </c>
      <c r="G137" s="15" t="s">
        <v>837</v>
      </c>
      <c r="H137" s="15" t="s">
        <v>838</v>
      </c>
      <c r="I137" s="15" t="s">
        <v>839</v>
      </c>
      <c r="J137" s="16" t="s">
        <v>840</v>
      </c>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row>
    <row r="138" spans="1:76" s="13" customFormat="1" x14ac:dyDescent="0.35">
      <c r="A138" s="13" t="s">
        <v>1062</v>
      </c>
      <c r="B138" s="13" t="s">
        <v>1063</v>
      </c>
      <c r="C138" s="13">
        <v>74.400000000000006</v>
      </c>
      <c r="D138" s="13">
        <v>125.6</v>
      </c>
      <c r="E138" s="14">
        <f t="shared" si="8"/>
        <v>1.6881720430107525</v>
      </c>
      <c r="F138" s="14">
        <f t="shared" si="9"/>
        <v>0.75546193778359538</v>
      </c>
      <c r="G138" s="15" t="s">
        <v>1064</v>
      </c>
      <c r="H138" s="15" t="s">
        <v>1065</v>
      </c>
      <c r="I138" s="15" t="s">
        <v>1066</v>
      </c>
      <c r="J138" s="16" t="s">
        <v>1067</v>
      </c>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row>
    <row r="139" spans="1:76" s="13" customFormat="1" x14ac:dyDescent="0.35">
      <c r="A139" s="13" t="s">
        <v>381</v>
      </c>
      <c r="B139" s="13" t="s">
        <v>382</v>
      </c>
      <c r="C139" s="13">
        <v>74.5</v>
      </c>
      <c r="D139" s="13">
        <v>125.5</v>
      </c>
      <c r="E139" s="14">
        <f t="shared" si="8"/>
        <v>1.6845637583892616</v>
      </c>
      <c r="F139" s="14">
        <f t="shared" si="9"/>
        <v>0.75237503348861046</v>
      </c>
      <c r="G139" s="15" t="s">
        <v>383</v>
      </c>
      <c r="H139" s="15" t="s">
        <v>384</v>
      </c>
      <c r="I139" s="15" t="s">
        <v>385</v>
      </c>
      <c r="J139" s="16" t="s">
        <v>386</v>
      </c>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row>
    <row r="140" spans="1:76" s="13" customFormat="1" x14ac:dyDescent="0.35">
      <c r="A140" s="13" t="s">
        <v>112</v>
      </c>
      <c r="B140" s="13" t="s">
        <v>113</v>
      </c>
      <c r="C140" s="13">
        <v>74.599999999999994</v>
      </c>
      <c r="D140" s="13">
        <v>125.4</v>
      </c>
      <c r="E140" s="14">
        <f t="shared" si="8"/>
        <v>1.6809651474530833</v>
      </c>
      <c r="F140" s="14">
        <f t="shared" si="9"/>
        <v>0.74928981254680149</v>
      </c>
      <c r="G140" s="15" t="s">
        <v>114</v>
      </c>
      <c r="H140" s="15" t="s">
        <v>115</v>
      </c>
      <c r="I140" s="15" t="s">
        <v>116</v>
      </c>
      <c r="J140" s="16" t="s">
        <v>117</v>
      </c>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row>
    <row r="141" spans="1:76" s="13" customFormat="1" x14ac:dyDescent="0.35">
      <c r="A141" s="13" t="s">
        <v>841</v>
      </c>
      <c r="B141" s="13" t="s">
        <v>842</v>
      </c>
      <c r="C141" s="13">
        <v>74.599999999999994</v>
      </c>
      <c r="D141" s="13">
        <v>125.4</v>
      </c>
      <c r="E141" s="14">
        <f t="shared" si="8"/>
        <v>1.6809651474530833</v>
      </c>
      <c r="F141" s="14">
        <f t="shared" si="9"/>
        <v>0.74928981254680149</v>
      </c>
      <c r="G141" s="15" t="s">
        <v>843</v>
      </c>
      <c r="H141" s="15" t="s">
        <v>844</v>
      </c>
      <c r="I141" s="15" t="s">
        <v>845</v>
      </c>
      <c r="J141" s="16" t="s">
        <v>846</v>
      </c>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row>
    <row r="142" spans="1:76" s="13" customFormat="1" x14ac:dyDescent="0.35">
      <c r="A142" s="13" t="s">
        <v>273</v>
      </c>
      <c r="B142" s="13" t="s">
        <v>274</v>
      </c>
      <c r="C142" s="13">
        <v>74.7</v>
      </c>
      <c r="D142" s="13">
        <v>125.3</v>
      </c>
      <c r="E142" s="14">
        <f t="shared" si="8"/>
        <v>1.677376171352075</v>
      </c>
      <c r="F142" s="14">
        <f t="shared" si="9"/>
        <v>0.74620626653262345</v>
      </c>
      <c r="G142" s="15" t="s">
        <v>275</v>
      </c>
      <c r="H142" s="15" t="s">
        <v>276</v>
      </c>
      <c r="I142" s="15" t="s">
        <v>277</v>
      </c>
      <c r="J142" s="16" t="s">
        <v>278</v>
      </c>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row>
    <row r="143" spans="1:76" s="13" customFormat="1" x14ac:dyDescent="0.35">
      <c r="A143" s="13" t="s">
        <v>1074</v>
      </c>
      <c r="B143" s="13" t="s">
        <v>1075</v>
      </c>
      <c r="C143" s="13">
        <v>74.7</v>
      </c>
      <c r="D143" s="13">
        <v>125.3</v>
      </c>
      <c r="E143" s="14">
        <f t="shared" si="8"/>
        <v>1.677376171352075</v>
      </c>
      <c r="F143" s="14">
        <f t="shared" si="9"/>
        <v>0.74620626653262345</v>
      </c>
      <c r="G143" s="15" t="s">
        <v>1076</v>
      </c>
      <c r="H143" s="15" t="s">
        <v>1077</v>
      </c>
      <c r="I143" s="15" t="s">
        <v>1078</v>
      </c>
      <c r="J143" s="16" t="s">
        <v>439</v>
      </c>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row>
    <row r="144" spans="1:76" s="13" customFormat="1" x14ac:dyDescent="0.35">
      <c r="A144" s="13" t="s">
        <v>1107</v>
      </c>
      <c r="B144" s="13" t="s">
        <v>1108</v>
      </c>
      <c r="C144" s="13">
        <v>75.099999999999994</v>
      </c>
      <c r="D144" s="13">
        <v>124.9</v>
      </c>
      <c r="E144" s="14">
        <f t="shared" si="8"/>
        <v>1.6631158455392812</v>
      </c>
      <c r="F144" s="14">
        <f t="shared" si="9"/>
        <v>0.73388866409368581</v>
      </c>
      <c r="G144" s="15" t="s">
        <v>1109</v>
      </c>
      <c r="H144" s="15" t="s">
        <v>1110</v>
      </c>
      <c r="I144" s="15" t="s">
        <v>1111</v>
      </c>
      <c r="J144" s="16" t="s">
        <v>1112</v>
      </c>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row>
    <row r="145" spans="1:76" s="13" customFormat="1" x14ac:dyDescent="0.35">
      <c r="A145" s="13" t="s">
        <v>715</v>
      </c>
      <c r="B145" s="13" t="s">
        <v>716</v>
      </c>
      <c r="C145" s="13">
        <v>75.2</v>
      </c>
      <c r="D145" s="13">
        <v>124.8</v>
      </c>
      <c r="E145" s="14">
        <f t="shared" si="8"/>
        <v>1.6595744680851063</v>
      </c>
      <c r="F145" s="14">
        <f t="shared" si="9"/>
        <v>0.73081336718461098</v>
      </c>
      <c r="G145" s="15" t="s">
        <v>717</v>
      </c>
      <c r="H145" s="15" t="s">
        <v>718</v>
      </c>
      <c r="I145" s="15" t="s">
        <v>719</v>
      </c>
      <c r="J145" s="16" t="s">
        <v>720</v>
      </c>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row>
    <row r="146" spans="1:76" s="13" customFormat="1" x14ac:dyDescent="0.35">
      <c r="A146" s="13" t="s">
        <v>522</v>
      </c>
      <c r="B146" s="13" t="s">
        <v>523</v>
      </c>
      <c r="C146" s="13">
        <v>75.3</v>
      </c>
      <c r="D146" s="13">
        <v>124.7</v>
      </c>
      <c r="E146" s="14">
        <f t="shared" si="8"/>
        <v>1.656042496679947</v>
      </c>
      <c r="F146" s="14">
        <f t="shared" si="9"/>
        <v>0.72773969515774195</v>
      </c>
      <c r="G146" s="15" t="s">
        <v>524</v>
      </c>
      <c r="H146" s="15" t="s">
        <v>525</v>
      </c>
      <c r="I146" s="15" t="s">
        <v>526</v>
      </c>
      <c r="J146" s="16" t="s">
        <v>527</v>
      </c>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row>
    <row r="147" spans="1:76" s="13" customFormat="1" x14ac:dyDescent="0.35">
      <c r="A147" s="13" t="s">
        <v>160</v>
      </c>
      <c r="B147" s="13" t="s">
        <v>161</v>
      </c>
      <c r="C147" s="13">
        <v>75.400000000000006</v>
      </c>
      <c r="D147" s="13">
        <v>124.6</v>
      </c>
      <c r="E147" s="14">
        <f t="shared" si="8"/>
        <v>1.6525198938992041</v>
      </c>
      <c r="F147" s="14">
        <f t="shared" si="9"/>
        <v>0.72466763975533754</v>
      </c>
      <c r="G147" s="15" t="s">
        <v>162</v>
      </c>
      <c r="H147" s="15" t="s">
        <v>163</v>
      </c>
      <c r="I147" s="15" t="s">
        <v>164</v>
      </c>
      <c r="J147" s="16" t="s">
        <v>165</v>
      </c>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row>
    <row r="148" spans="1:76" s="13" customFormat="1" x14ac:dyDescent="0.35">
      <c r="A148" s="13" t="s">
        <v>464</v>
      </c>
      <c r="B148" s="13" t="s">
        <v>465</v>
      </c>
      <c r="C148" s="13">
        <v>75.5</v>
      </c>
      <c r="D148" s="13">
        <v>124.5</v>
      </c>
      <c r="E148" s="14">
        <f t="shared" si="8"/>
        <v>1.6490066225165563</v>
      </c>
      <c r="F148" s="14">
        <f t="shared" si="9"/>
        <v>0.72159719274300205</v>
      </c>
      <c r="G148" s="15" t="s">
        <v>466</v>
      </c>
      <c r="H148" s="15" t="s">
        <v>467</v>
      </c>
      <c r="I148" s="15" t="s">
        <v>468</v>
      </c>
      <c r="J148" s="16" t="s">
        <v>469</v>
      </c>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row>
    <row r="149" spans="1:76" s="13" customFormat="1" x14ac:dyDescent="0.35">
      <c r="A149" s="13" t="s">
        <v>1056</v>
      </c>
      <c r="B149" s="13" t="s">
        <v>1057</v>
      </c>
      <c r="C149" s="13">
        <v>75.5</v>
      </c>
      <c r="D149" s="13">
        <v>124.5</v>
      </c>
      <c r="E149" s="14">
        <f t="shared" si="8"/>
        <v>1.6490066225165563</v>
      </c>
      <c r="F149" s="14">
        <f t="shared" si="9"/>
        <v>0.72159719274300205</v>
      </c>
      <c r="G149" s="15" t="s">
        <v>1058</v>
      </c>
      <c r="H149" s="15" t="s">
        <v>1059</v>
      </c>
      <c r="I149" s="15" t="s">
        <v>1060</v>
      </c>
      <c r="J149" s="16" t="s">
        <v>1061</v>
      </c>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row>
    <row r="150" spans="1:76" s="13" customFormat="1" x14ac:dyDescent="0.35">
      <c r="A150" s="13" t="s">
        <v>423</v>
      </c>
      <c r="B150" s="13" t="s">
        <v>424</v>
      </c>
      <c r="C150" s="13">
        <v>75.599999999999994</v>
      </c>
      <c r="D150" s="13">
        <v>124.4</v>
      </c>
      <c r="E150" s="14">
        <f t="shared" si="8"/>
        <v>1.6455026455026458</v>
      </c>
      <c r="F150" s="14">
        <f t="shared" si="9"/>
        <v>0.71852834590953019</v>
      </c>
      <c r="G150" s="15" t="s">
        <v>425</v>
      </c>
      <c r="H150" s="15" t="s">
        <v>426</v>
      </c>
      <c r="I150" s="15" t="s">
        <v>427</v>
      </c>
      <c r="J150" s="16" t="s">
        <v>428</v>
      </c>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row>
    <row r="151" spans="1:76" s="13" customFormat="1" x14ac:dyDescent="0.35">
      <c r="A151" s="13" t="s">
        <v>927</v>
      </c>
      <c r="B151" s="13" t="s">
        <v>928</v>
      </c>
      <c r="C151" s="13">
        <v>75.599999999999994</v>
      </c>
      <c r="D151" s="13">
        <v>124.4</v>
      </c>
      <c r="E151" s="14">
        <f t="shared" si="8"/>
        <v>1.6455026455026458</v>
      </c>
      <c r="F151" s="14">
        <f t="shared" si="9"/>
        <v>0.71852834590953019</v>
      </c>
      <c r="G151" s="15" t="s">
        <v>929</v>
      </c>
      <c r="H151" s="15" t="s">
        <v>930</v>
      </c>
      <c r="I151" s="15" t="s">
        <v>931</v>
      </c>
      <c r="J151" s="16" t="s">
        <v>932</v>
      </c>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row>
    <row r="152" spans="1:76" s="13" customFormat="1" x14ac:dyDescent="0.35">
      <c r="A152" s="13" t="s">
        <v>552</v>
      </c>
      <c r="B152" s="13" t="s">
        <v>553</v>
      </c>
      <c r="C152" s="13">
        <v>75.8</v>
      </c>
      <c r="D152" s="13">
        <v>124.2</v>
      </c>
      <c r="E152" s="14">
        <f t="shared" si="8"/>
        <v>1.6385224274406334</v>
      </c>
      <c r="F152" s="14">
        <f t="shared" si="9"/>
        <v>0.71239542004938983</v>
      </c>
      <c r="G152" s="15" t="s">
        <v>554</v>
      </c>
      <c r="H152" s="15" t="s">
        <v>555</v>
      </c>
      <c r="I152" s="15" t="s">
        <v>556</v>
      </c>
      <c r="J152" s="16" t="s">
        <v>206</v>
      </c>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row>
    <row r="153" spans="1:76" s="13" customFormat="1" x14ac:dyDescent="0.35">
      <c r="A153" s="13" t="s">
        <v>915</v>
      </c>
      <c r="B153" s="13" t="s">
        <v>916</v>
      </c>
      <c r="C153" s="13">
        <v>75.8</v>
      </c>
      <c r="D153" s="13">
        <v>124.2</v>
      </c>
      <c r="E153" s="14">
        <f t="shared" si="8"/>
        <v>1.6385224274406334</v>
      </c>
      <c r="F153" s="14">
        <f t="shared" si="9"/>
        <v>0.71239542004938983</v>
      </c>
      <c r="G153" s="15" t="s">
        <v>917</v>
      </c>
      <c r="H153" s="15" t="s">
        <v>918</v>
      </c>
      <c r="I153" s="15" t="s">
        <v>919</v>
      </c>
      <c r="J153" s="16" t="s">
        <v>920</v>
      </c>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row>
    <row r="154" spans="1:76" s="13" customFormat="1" x14ac:dyDescent="0.35">
      <c r="A154" s="13" t="s">
        <v>504</v>
      </c>
      <c r="B154" s="18" t="s">
        <v>505</v>
      </c>
      <c r="C154" s="13">
        <v>76.099999999999994</v>
      </c>
      <c r="D154" s="13">
        <v>123.9</v>
      </c>
      <c r="E154" s="14">
        <f t="shared" si="8"/>
        <v>1.628120893561104</v>
      </c>
      <c r="F154" s="14">
        <f t="shared" si="9"/>
        <v>0.70320782863705622</v>
      </c>
      <c r="G154" s="15" t="s">
        <v>506</v>
      </c>
      <c r="H154" s="15" t="s">
        <v>507</v>
      </c>
      <c r="I154" s="15" t="s">
        <v>508</v>
      </c>
      <c r="J154" s="16" t="s">
        <v>509</v>
      </c>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row>
    <row r="155" spans="1:76" s="13" customFormat="1" x14ac:dyDescent="0.35">
      <c r="A155" s="13" t="s">
        <v>279</v>
      </c>
      <c r="B155" s="18" t="s">
        <v>280</v>
      </c>
      <c r="C155" s="13">
        <v>76.2</v>
      </c>
      <c r="D155" s="13">
        <v>123.8</v>
      </c>
      <c r="E155" s="14">
        <f t="shared" si="8"/>
        <v>1.6246719160104985</v>
      </c>
      <c r="F155" s="14">
        <f t="shared" si="9"/>
        <v>0.70014841172094255</v>
      </c>
      <c r="G155" s="15" t="s">
        <v>281</v>
      </c>
      <c r="H155" s="15" t="s">
        <v>282</v>
      </c>
      <c r="I155" s="15" t="s">
        <v>283</v>
      </c>
      <c r="J155" s="16" t="s">
        <v>284</v>
      </c>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row>
    <row r="156" spans="1:76" s="13" customFormat="1" x14ac:dyDescent="0.35">
      <c r="A156" s="13" t="s">
        <v>64</v>
      </c>
      <c r="B156" s="13" t="s">
        <v>65</v>
      </c>
      <c r="C156" s="13">
        <v>76.3</v>
      </c>
      <c r="D156" s="13">
        <v>123.7</v>
      </c>
      <c r="E156" s="14">
        <f t="shared" si="8"/>
        <v>1.6212319790301442</v>
      </c>
      <c r="F156" s="14">
        <f t="shared" si="9"/>
        <v>0.6970905381418393</v>
      </c>
      <c r="G156" s="15" t="s">
        <v>66</v>
      </c>
      <c r="H156" s="15" t="s">
        <v>67</v>
      </c>
      <c r="I156" s="15" t="s">
        <v>68</v>
      </c>
      <c r="J156" s="16" t="s">
        <v>69</v>
      </c>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row>
    <row r="157" spans="1:76" s="13" customFormat="1" x14ac:dyDescent="0.35">
      <c r="A157" s="13" t="s">
        <v>219</v>
      </c>
      <c r="B157" s="13" t="s">
        <v>220</v>
      </c>
      <c r="C157" s="13">
        <v>76.400000000000006</v>
      </c>
      <c r="D157" s="13">
        <v>123.6</v>
      </c>
      <c r="E157" s="14">
        <f t="shared" si="8"/>
        <v>1.6178010471204187</v>
      </c>
      <c r="F157" s="14">
        <f t="shared" si="9"/>
        <v>0.6940341998686258</v>
      </c>
      <c r="G157" s="15" t="s">
        <v>221</v>
      </c>
      <c r="H157" s="15" t="s">
        <v>222</v>
      </c>
      <c r="I157" s="15" t="s">
        <v>223</v>
      </c>
      <c r="J157" s="16" t="s">
        <v>224</v>
      </c>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row>
    <row r="158" spans="1:76" s="13" customFormat="1" x14ac:dyDescent="0.35">
      <c r="A158" s="13" t="s">
        <v>667</v>
      </c>
      <c r="B158" s="13" t="s">
        <v>668</v>
      </c>
      <c r="C158" s="13">
        <v>76.400000000000006</v>
      </c>
      <c r="D158" s="13">
        <v>123.6</v>
      </c>
      <c r="E158" s="14">
        <f t="shared" si="8"/>
        <v>1.6178010471204187</v>
      </c>
      <c r="F158" s="14">
        <f t="shared" si="9"/>
        <v>0.6940341998686258</v>
      </c>
      <c r="G158" s="15" t="s">
        <v>669</v>
      </c>
      <c r="H158" s="15" t="s">
        <v>670</v>
      </c>
      <c r="I158" s="15" t="s">
        <v>671</v>
      </c>
      <c r="J158" s="16" t="s">
        <v>672</v>
      </c>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row>
    <row r="159" spans="1:76" s="13" customFormat="1" x14ac:dyDescent="0.35">
      <c r="A159" s="13" t="s">
        <v>904</v>
      </c>
      <c r="B159" s="13" t="s">
        <v>905</v>
      </c>
      <c r="C159" s="13">
        <v>76.400000000000006</v>
      </c>
      <c r="D159" s="13">
        <v>123.6</v>
      </c>
      <c r="E159" s="14">
        <f t="shared" si="8"/>
        <v>1.6178010471204187</v>
      </c>
      <c r="F159" s="14">
        <f t="shared" si="9"/>
        <v>0.6940341998686258</v>
      </c>
      <c r="G159" s="15" t="s">
        <v>906</v>
      </c>
      <c r="H159" s="15" t="s">
        <v>906</v>
      </c>
      <c r="I159" s="15" t="s">
        <v>907</v>
      </c>
      <c r="J159" s="16" t="s">
        <v>908</v>
      </c>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row>
    <row r="160" spans="1:76" s="13" customFormat="1" x14ac:dyDescent="0.35">
      <c r="A160" s="13" t="s">
        <v>1068</v>
      </c>
      <c r="B160" s="13" t="s">
        <v>1069</v>
      </c>
      <c r="C160" s="13">
        <v>76.5</v>
      </c>
      <c r="D160" s="13">
        <v>123.5</v>
      </c>
      <c r="E160" s="14">
        <f t="shared" si="8"/>
        <v>1.6143790849673203</v>
      </c>
      <c r="F160" s="14">
        <f t="shared" si="9"/>
        <v>0.69097938889202593</v>
      </c>
      <c r="G160" s="15" t="s">
        <v>1070</v>
      </c>
      <c r="H160" s="15" t="s">
        <v>1071</v>
      </c>
      <c r="I160" s="15" t="s">
        <v>1072</v>
      </c>
      <c r="J160" s="16" t="s">
        <v>1073</v>
      </c>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row>
    <row r="161" spans="1:76" s="13" customFormat="1" x14ac:dyDescent="0.35">
      <c r="A161" s="13" t="s">
        <v>70</v>
      </c>
      <c r="B161" s="13" t="s">
        <v>71</v>
      </c>
      <c r="C161" s="13">
        <v>76.7</v>
      </c>
      <c r="D161" s="13">
        <v>123.3</v>
      </c>
      <c r="E161" s="14">
        <f t="shared" si="8"/>
        <v>1.6075619295958279</v>
      </c>
      <c r="F161" s="14">
        <f t="shared" si="9"/>
        <v>0.68487431689990563</v>
      </c>
      <c r="G161" s="15" t="s">
        <v>72</v>
      </c>
      <c r="H161" s="15" t="s">
        <v>73</v>
      </c>
      <c r="I161" s="15" t="s">
        <v>74</v>
      </c>
      <c r="J161" s="16" t="s">
        <v>75</v>
      </c>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row>
    <row r="162" spans="1:76" s="13" customFormat="1" x14ac:dyDescent="0.35">
      <c r="A162" s="13" t="s">
        <v>452</v>
      </c>
      <c r="B162" s="13" t="s">
        <v>453</v>
      </c>
      <c r="C162" s="13">
        <v>76.7</v>
      </c>
      <c r="D162" s="13">
        <v>123.3</v>
      </c>
      <c r="E162" s="14">
        <f t="shared" si="8"/>
        <v>1.6075619295958279</v>
      </c>
      <c r="F162" s="14">
        <f t="shared" si="9"/>
        <v>0.68487431689990563</v>
      </c>
      <c r="G162" s="15" t="s">
        <v>454</v>
      </c>
      <c r="H162" s="15" t="s">
        <v>455</v>
      </c>
      <c r="I162" s="15" t="s">
        <v>456</v>
      </c>
      <c r="J162" s="16" t="s">
        <v>457</v>
      </c>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row>
    <row r="163" spans="1:76" s="13" customFormat="1" x14ac:dyDescent="0.35">
      <c r="A163" s="13" t="s">
        <v>458</v>
      </c>
      <c r="B163" s="13" t="s">
        <v>459</v>
      </c>
      <c r="C163" s="13">
        <v>77</v>
      </c>
      <c r="D163" s="13">
        <v>123</v>
      </c>
      <c r="E163" s="14">
        <f t="shared" ref="E163:E191" si="10">D163/C163</f>
        <v>1.5974025974025974</v>
      </c>
      <c r="F163" s="14">
        <f t="shared" ref="F163:F191" si="11">LOG(E163,2)</f>
        <v>0.67572796464433849</v>
      </c>
      <c r="G163" s="15" t="s">
        <v>460</v>
      </c>
      <c r="H163" s="15" t="s">
        <v>461</v>
      </c>
      <c r="I163" s="15" t="s">
        <v>462</v>
      </c>
      <c r="J163" s="16" t="s">
        <v>463</v>
      </c>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row>
    <row r="164" spans="1:76" s="13" customFormat="1" x14ac:dyDescent="0.35">
      <c r="A164" s="13" t="s">
        <v>417</v>
      </c>
      <c r="B164" s="13" t="s">
        <v>418</v>
      </c>
      <c r="C164" s="13">
        <v>77.400000000000006</v>
      </c>
      <c r="D164" s="13">
        <v>122.6</v>
      </c>
      <c r="E164" s="14">
        <f t="shared" si="10"/>
        <v>1.5839793281653745</v>
      </c>
      <c r="F164" s="14">
        <f t="shared" si="11"/>
        <v>0.66355350754637099</v>
      </c>
      <c r="G164" s="15" t="s">
        <v>419</v>
      </c>
      <c r="H164" s="15" t="s">
        <v>420</v>
      </c>
      <c r="I164" s="15" t="s">
        <v>421</v>
      </c>
      <c r="J164" s="16" t="s">
        <v>422</v>
      </c>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row>
    <row r="165" spans="1:76" s="13" customFormat="1" x14ac:dyDescent="0.35">
      <c r="A165" s="13" t="s">
        <v>1010</v>
      </c>
      <c r="B165" s="13" t="s">
        <v>1011</v>
      </c>
      <c r="C165" s="13">
        <v>77.400000000000006</v>
      </c>
      <c r="D165" s="13">
        <v>122.6</v>
      </c>
      <c r="E165" s="14">
        <f t="shared" si="10"/>
        <v>1.5839793281653745</v>
      </c>
      <c r="F165" s="14">
        <f t="shared" si="11"/>
        <v>0.66355350754637099</v>
      </c>
      <c r="G165" s="15" t="s">
        <v>1012</v>
      </c>
      <c r="H165" s="15" t="s">
        <v>1013</v>
      </c>
      <c r="I165" s="15" t="s">
        <v>1014</v>
      </c>
      <c r="J165" s="16" t="s">
        <v>515</v>
      </c>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row>
    <row r="166" spans="1:76" s="13" customFormat="1" x14ac:dyDescent="0.35">
      <c r="A166" s="13" t="s">
        <v>440</v>
      </c>
      <c r="B166" s="13" t="s">
        <v>441</v>
      </c>
      <c r="C166" s="13">
        <v>77.5</v>
      </c>
      <c r="D166" s="13">
        <v>122.5</v>
      </c>
      <c r="E166" s="14">
        <f t="shared" si="10"/>
        <v>1.5806451612903225</v>
      </c>
      <c r="F166" s="14">
        <f t="shared" si="11"/>
        <v>0.66051353372833299</v>
      </c>
      <c r="G166" s="15" t="s">
        <v>442</v>
      </c>
      <c r="H166" s="15" t="s">
        <v>443</v>
      </c>
      <c r="I166" s="15" t="s">
        <v>444</v>
      </c>
      <c r="J166" s="16" t="s">
        <v>445</v>
      </c>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row>
    <row r="167" spans="1:76" s="13" customFormat="1" x14ac:dyDescent="0.35">
      <c r="A167" s="13" t="s">
        <v>962</v>
      </c>
      <c r="B167" s="13" t="s">
        <v>963</v>
      </c>
      <c r="C167" s="13">
        <v>77.5</v>
      </c>
      <c r="D167" s="13">
        <v>122.5</v>
      </c>
      <c r="E167" s="14">
        <f t="shared" si="10"/>
        <v>1.5806451612903225</v>
      </c>
      <c r="F167" s="14">
        <f t="shared" si="11"/>
        <v>0.66051353372833299</v>
      </c>
      <c r="G167" s="15" t="s">
        <v>964</v>
      </c>
      <c r="H167" s="15" t="s">
        <v>965</v>
      </c>
      <c r="I167" s="15" t="s">
        <v>966</v>
      </c>
      <c r="J167" s="16" t="s">
        <v>967</v>
      </c>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row>
    <row r="168" spans="1:76" s="13" customFormat="1" x14ac:dyDescent="0.35">
      <c r="A168" s="13" t="s">
        <v>172</v>
      </c>
      <c r="B168" s="13" t="s">
        <v>173</v>
      </c>
      <c r="C168" s="13">
        <v>77.7</v>
      </c>
      <c r="D168" s="13">
        <v>122.3</v>
      </c>
      <c r="E168" s="14">
        <f t="shared" si="10"/>
        <v>1.5740025740025738</v>
      </c>
      <c r="F168" s="14">
        <f t="shared" si="11"/>
        <v>0.6544379001196764</v>
      </c>
      <c r="G168" s="15" t="s">
        <v>174</v>
      </c>
      <c r="H168" s="15" t="s">
        <v>175</v>
      </c>
      <c r="I168" s="15" t="s">
        <v>176</v>
      </c>
      <c r="J168" s="16" t="s">
        <v>177</v>
      </c>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row>
    <row r="169" spans="1:76" s="13" customFormat="1" x14ac:dyDescent="0.35">
      <c r="A169" s="13" t="s">
        <v>267</v>
      </c>
      <c r="B169" s="13" t="s">
        <v>268</v>
      </c>
      <c r="C169" s="13">
        <v>77.900000000000006</v>
      </c>
      <c r="D169" s="13">
        <v>122.1</v>
      </c>
      <c r="E169" s="14">
        <f t="shared" si="10"/>
        <v>1.5673940949935814</v>
      </c>
      <c r="F169" s="14">
        <f t="shared" si="11"/>
        <v>0.64836796692573395</v>
      </c>
      <c r="G169" s="15" t="s">
        <v>269</v>
      </c>
      <c r="H169" s="15" t="s">
        <v>270</v>
      </c>
      <c r="I169" s="15" t="s">
        <v>271</v>
      </c>
      <c r="J169" s="16" t="s">
        <v>272</v>
      </c>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row>
    <row r="170" spans="1:76" s="13" customFormat="1" x14ac:dyDescent="0.35">
      <c r="A170" s="13" t="s">
        <v>339</v>
      </c>
      <c r="B170" s="13" t="s">
        <v>340</v>
      </c>
      <c r="C170" s="13">
        <v>77.900000000000006</v>
      </c>
      <c r="D170" s="13">
        <v>122.1</v>
      </c>
      <c r="E170" s="14">
        <f t="shared" si="10"/>
        <v>1.5673940949935814</v>
      </c>
      <c r="F170" s="14">
        <f t="shared" si="11"/>
        <v>0.64836796692573395</v>
      </c>
      <c r="G170" s="15" t="s">
        <v>341</v>
      </c>
      <c r="H170" s="15" t="s">
        <v>342</v>
      </c>
      <c r="I170" s="15" t="s">
        <v>343</v>
      </c>
      <c r="J170" s="16" t="s">
        <v>344</v>
      </c>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row>
    <row r="171" spans="1:76" s="13" customFormat="1" x14ac:dyDescent="0.35">
      <c r="A171" s="13" t="s">
        <v>619</v>
      </c>
      <c r="B171" s="13" t="s">
        <v>620</v>
      </c>
      <c r="C171" s="13">
        <v>77.900000000000006</v>
      </c>
      <c r="D171" s="13">
        <v>122.1</v>
      </c>
      <c r="E171" s="14">
        <f t="shared" si="10"/>
        <v>1.5673940949935814</v>
      </c>
      <c r="F171" s="14">
        <f t="shared" si="11"/>
        <v>0.64836796692573395</v>
      </c>
      <c r="G171" s="15" t="s">
        <v>621</v>
      </c>
      <c r="H171" s="15" t="s">
        <v>622</v>
      </c>
      <c r="I171" s="15" t="s">
        <v>623</v>
      </c>
      <c r="J171" s="16" t="s">
        <v>624</v>
      </c>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row>
    <row r="172" spans="1:76" s="13" customFormat="1" x14ac:dyDescent="0.35">
      <c r="A172" s="13" t="s">
        <v>1131</v>
      </c>
      <c r="B172" s="13" t="s">
        <v>1132</v>
      </c>
      <c r="C172" s="13">
        <v>78</v>
      </c>
      <c r="D172" s="13">
        <v>122</v>
      </c>
      <c r="E172" s="14">
        <f t="shared" si="10"/>
        <v>1.5641025641025641</v>
      </c>
      <c r="F172" s="14">
        <f t="shared" si="11"/>
        <v>0.64533511870063798</v>
      </c>
      <c r="G172" s="15" t="s">
        <v>1133</v>
      </c>
      <c r="H172" s="15" t="s">
        <v>1134</v>
      </c>
      <c r="I172" s="15" t="s">
        <v>1135</v>
      </c>
      <c r="J172" s="16" t="s">
        <v>551</v>
      </c>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row>
    <row r="173" spans="1:76" s="13" customFormat="1" x14ac:dyDescent="0.35">
      <c r="A173" s="13" t="s">
        <v>893</v>
      </c>
      <c r="B173" s="13" t="s">
        <v>894</v>
      </c>
      <c r="C173" s="13">
        <v>78.400000000000006</v>
      </c>
      <c r="D173" s="13">
        <v>121.6</v>
      </c>
      <c r="E173" s="14">
        <f t="shared" si="10"/>
        <v>1.551020408163265</v>
      </c>
      <c r="F173" s="14">
        <f t="shared" si="11"/>
        <v>0.63321766932837709</v>
      </c>
      <c r="G173" s="15" t="s">
        <v>895</v>
      </c>
      <c r="H173" s="15" t="s">
        <v>896</v>
      </c>
      <c r="I173" s="15" t="s">
        <v>897</v>
      </c>
      <c r="J173" s="16" t="s">
        <v>551</v>
      </c>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row>
    <row r="174" spans="1:76" s="13" customFormat="1" x14ac:dyDescent="0.35">
      <c r="A174" s="13" t="s">
        <v>1004</v>
      </c>
      <c r="B174" s="13" t="s">
        <v>1005</v>
      </c>
      <c r="C174" s="13">
        <v>78.400000000000006</v>
      </c>
      <c r="D174" s="13">
        <v>121.6</v>
      </c>
      <c r="E174" s="14">
        <f t="shared" si="10"/>
        <v>1.551020408163265</v>
      </c>
      <c r="F174" s="14">
        <f t="shared" si="11"/>
        <v>0.63321766932837709</v>
      </c>
      <c r="G174" s="15" t="s">
        <v>1006</v>
      </c>
      <c r="H174" s="15" t="s">
        <v>1007</v>
      </c>
      <c r="I174" s="15" t="s">
        <v>1008</v>
      </c>
      <c r="J174" s="16" t="s">
        <v>1009</v>
      </c>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row>
    <row r="175" spans="1:76" s="13" customFormat="1" x14ac:dyDescent="0.35">
      <c r="A175" s="13" t="s">
        <v>76</v>
      </c>
      <c r="B175" s="13" t="s">
        <v>77</v>
      </c>
      <c r="C175" s="13">
        <v>78.5</v>
      </c>
      <c r="D175" s="13">
        <v>121.5</v>
      </c>
      <c r="E175" s="14">
        <f t="shared" si="10"/>
        <v>1.5477707006369428</v>
      </c>
      <c r="F175" s="14">
        <f t="shared" si="11"/>
        <v>0.63019175471415401</v>
      </c>
      <c r="G175" s="15" t="s">
        <v>78</v>
      </c>
      <c r="H175" s="15" t="s">
        <v>79</v>
      </c>
      <c r="I175" s="15" t="s">
        <v>80</v>
      </c>
      <c r="J175" s="16" t="s">
        <v>81</v>
      </c>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row>
    <row r="176" spans="1:76" s="13" customFormat="1" x14ac:dyDescent="0.35">
      <c r="A176" s="13" t="s">
        <v>951</v>
      </c>
      <c r="B176" s="13" t="s">
        <v>952</v>
      </c>
      <c r="C176" s="13">
        <v>78.5</v>
      </c>
      <c r="D176" s="13">
        <v>121.5</v>
      </c>
      <c r="E176" s="14">
        <f t="shared" si="10"/>
        <v>1.5477707006369428</v>
      </c>
      <c r="F176" s="14">
        <f t="shared" si="11"/>
        <v>0.63019175471415401</v>
      </c>
      <c r="G176" s="15" t="s">
        <v>953</v>
      </c>
      <c r="H176" s="15" t="s">
        <v>954</v>
      </c>
      <c r="I176" s="15" t="s">
        <v>955</v>
      </c>
      <c r="J176" s="16" t="s">
        <v>956</v>
      </c>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row>
    <row r="177" spans="1:76" s="13" customFormat="1" x14ac:dyDescent="0.35">
      <c r="A177" s="13" t="s">
        <v>980</v>
      </c>
      <c r="B177" s="13" t="s">
        <v>981</v>
      </c>
      <c r="C177" s="13">
        <v>78.599999999999994</v>
      </c>
      <c r="D177" s="13">
        <v>121.4</v>
      </c>
      <c r="E177" s="14">
        <f t="shared" si="10"/>
        <v>1.5445292620865141</v>
      </c>
      <c r="F177" s="14">
        <f t="shared" si="11"/>
        <v>0.62716720399707571</v>
      </c>
      <c r="G177" s="15" t="s">
        <v>982</v>
      </c>
      <c r="H177" s="15" t="s">
        <v>983</v>
      </c>
      <c r="I177" s="15" t="s">
        <v>707</v>
      </c>
      <c r="J177" s="16" t="s">
        <v>984</v>
      </c>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row>
    <row r="178" spans="1:76" s="13" customFormat="1" x14ac:dyDescent="0.35">
      <c r="A178" s="13" t="s">
        <v>1142</v>
      </c>
      <c r="B178" s="13" t="s">
        <v>1143</v>
      </c>
      <c r="C178" s="13">
        <v>78.599999999999994</v>
      </c>
      <c r="D178" s="13">
        <v>121.4</v>
      </c>
      <c r="E178" s="14">
        <f t="shared" si="10"/>
        <v>1.5445292620865141</v>
      </c>
      <c r="F178" s="14">
        <f t="shared" si="11"/>
        <v>0.62716720399707571</v>
      </c>
      <c r="G178" s="15" t="s">
        <v>1144</v>
      </c>
      <c r="H178" s="15" t="s">
        <v>1144</v>
      </c>
      <c r="I178" s="15" t="s">
        <v>1145</v>
      </c>
      <c r="J178" s="16" t="s">
        <v>1146</v>
      </c>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row>
    <row r="179" spans="1:76" s="13" customFormat="1" x14ac:dyDescent="0.35">
      <c r="A179" s="13" t="s">
        <v>369</v>
      </c>
      <c r="B179" s="13" t="s">
        <v>370</v>
      </c>
      <c r="C179" s="13">
        <v>78.8</v>
      </c>
      <c r="D179" s="13">
        <v>121.2</v>
      </c>
      <c r="E179" s="14">
        <f t="shared" si="10"/>
        <v>1.5380710659898478</v>
      </c>
      <c r="F179" s="14">
        <f t="shared" si="11"/>
        <v>0.62112216401657472</v>
      </c>
      <c r="G179" s="15" t="s">
        <v>371</v>
      </c>
      <c r="H179" s="15" t="s">
        <v>372</v>
      </c>
      <c r="I179" s="15" t="s">
        <v>373</v>
      </c>
      <c r="J179" s="16" t="s">
        <v>374</v>
      </c>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row>
    <row r="180" spans="1:76" s="13" customFormat="1" x14ac:dyDescent="0.35">
      <c r="A180" s="13" t="s">
        <v>643</v>
      </c>
      <c r="B180" s="13" t="s">
        <v>644</v>
      </c>
      <c r="C180" s="13">
        <v>78.8</v>
      </c>
      <c r="D180" s="13">
        <v>121.2</v>
      </c>
      <c r="E180" s="14">
        <f t="shared" si="10"/>
        <v>1.5380710659898478</v>
      </c>
      <c r="F180" s="14">
        <f t="shared" si="11"/>
        <v>0.62112216401657472</v>
      </c>
      <c r="G180" s="15" t="s">
        <v>645</v>
      </c>
      <c r="H180" s="15" t="s">
        <v>646</v>
      </c>
      <c r="I180" s="15" t="s">
        <v>647</v>
      </c>
      <c r="J180" s="16" t="s">
        <v>648</v>
      </c>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row>
    <row r="181" spans="1:76" s="13" customFormat="1" x14ac:dyDescent="0.35">
      <c r="A181" s="13" t="s">
        <v>991</v>
      </c>
      <c r="B181" s="13" t="s">
        <v>992</v>
      </c>
      <c r="C181" s="13">
        <v>78.8</v>
      </c>
      <c r="D181" s="13">
        <v>121.2</v>
      </c>
      <c r="E181" s="14">
        <f t="shared" si="10"/>
        <v>1.5380710659898478</v>
      </c>
      <c r="F181" s="14">
        <f t="shared" si="11"/>
        <v>0.62112216401657472</v>
      </c>
      <c r="G181" s="15" t="s">
        <v>993</v>
      </c>
      <c r="H181" s="15" t="s">
        <v>994</v>
      </c>
      <c r="I181" s="15" t="s">
        <v>995</v>
      </c>
      <c r="J181" s="16" t="s">
        <v>996</v>
      </c>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row>
    <row r="182" spans="1:76" s="13" customFormat="1" x14ac:dyDescent="0.35">
      <c r="A182" s="13" t="s">
        <v>883</v>
      </c>
      <c r="B182" s="13" t="s">
        <v>884</v>
      </c>
      <c r="C182" s="13">
        <v>78.900000000000006</v>
      </c>
      <c r="D182" s="13">
        <v>121.1</v>
      </c>
      <c r="E182" s="14">
        <f t="shared" si="10"/>
        <v>1.5348542458808616</v>
      </c>
      <c r="F182" s="14">
        <f t="shared" si="11"/>
        <v>0.61810165968087005</v>
      </c>
      <c r="G182" s="15" t="s">
        <v>885</v>
      </c>
      <c r="H182" s="15" t="s">
        <v>886</v>
      </c>
      <c r="I182" s="15" t="s">
        <v>887</v>
      </c>
      <c r="J182" s="16" t="s">
        <v>888</v>
      </c>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row>
    <row r="183" spans="1:76" s="13" customFormat="1" x14ac:dyDescent="0.35">
      <c r="A183" s="13" t="s">
        <v>315</v>
      </c>
      <c r="B183" s="13" t="s">
        <v>316</v>
      </c>
      <c r="C183" s="13">
        <v>79</v>
      </c>
      <c r="D183" s="13">
        <v>121</v>
      </c>
      <c r="E183" s="14">
        <f t="shared" si="10"/>
        <v>1.5316455696202531</v>
      </c>
      <c r="F183" s="14">
        <f t="shared" si="11"/>
        <v>0.61508248909749152</v>
      </c>
      <c r="G183" s="15" t="s">
        <v>317</v>
      </c>
      <c r="H183" s="15" t="s">
        <v>318</v>
      </c>
      <c r="I183" s="15" t="s">
        <v>319</v>
      </c>
      <c r="J183" s="16" t="s">
        <v>320</v>
      </c>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row>
    <row r="184" spans="1:76" s="13" customFormat="1" x14ac:dyDescent="0.35">
      <c r="A184" s="13" t="s">
        <v>357</v>
      </c>
      <c r="B184" s="13" t="s">
        <v>358</v>
      </c>
      <c r="C184" s="13">
        <v>79</v>
      </c>
      <c r="D184" s="13">
        <v>121</v>
      </c>
      <c r="E184" s="14">
        <f t="shared" si="10"/>
        <v>1.5316455696202531</v>
      </c>
      <c r="F184" s="14">
        <f t="shared" si="11"/>
        <v>0.61508248909749152</v>
      </c>
      <c r="G184" s="15" t="s">
        <v>359</v>
      </c>
      <c r="H184" s="15" t="s">
        <v>360</v>
      </c>
      <c r="I184" s="15" t="s">
        <v>361</v>
      </c>
      <c r="J184" s="16" t="s">
        <v>362</v>
      </c>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row>
    <row r="185" spans="1:76" s="13" customFormat="1" x14ac:dyDescent="0.35">
      <c r="A185" s="13" t="s">
        <v>807</v>
      </c>
      <c r="B185" s="13" t="s">
        <v>808</v>
      </c>
      <c r="C185" s="13">
        <v>79</v>
      </c>
      <c r="D185" s="13">
        <v>121</v>
      </c>
      <c r="E185" s="14">
        <f t="shared" si="10"/>
        <v>1.5316455696202531</v>
      </c>
      <c r="F185" s="14">
        <f t="shared" si="11"/>
        <v>0.61508248909749152</v>
      </c>
      <c r="G185" s="15" t="s">
        <v>809</v>
      </c>
      <c r="H185" s="15" t="s">
        <v>810</v>
      </c>
      <c r="I185" s="15" t="s">
        <v>811</v>
      </c>
      <c r="J185" s="16" t="s">
        <v>812</v>
      </c>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row>
    <row r="186" spans="1:76" s="13" customFormat="1" x14ac:dyDescent="0.35">
      <c r="A186" s="13" t="s">
        <v>196</v>
      </c>
      <c r="B186" s="13" t="s">
        <v>197</v>
      </c>
      <c r="C186" s="13">
        <v>79.099999999999994</v>
      </c>
      <c r="D186" s="13">
        <v>120.9</v>
      </c>
      <c r="E186" s="14">
        <f t="shared" si="10"/>
        <v>1.5284450063211128</v>
      </c>
      <c r="F186" s="14">
        <f t="shared" si="11"/>
        <v>0.61206464477633205</v>
      </c>
      <c r="G186" s="15" t="s">
        <v>198</v>
      </c>
      <c r="H186" s="15" t="s">
        <v>198</v>
      </c>
      <c r="I186" s="15" t="s">
        <v>199</v>
      </c>
      <c r="J186" s="16" t="s">
        <v>200</v>
      </c>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row>
    <row r="187" spans="1:76" s="13" customFormat="1" x14ac:dyDescent="0.35">
      <c r="A187" s="13" t="s">
        <v>201</v>
      </c>
      <c r="B187" s="13" t="s">
        <v>202</v>
      </c>
      <c r="C187" s="13">
        <v>79.2</v>
      </c>
      <c r="D187" s="13">
        <v>120.8</v>
      </c>
      <c r="E187" s="14">
        <f t="shared" si="10"/>
        <v>1.5252525252525251</v>
      </c>
      <c r="F187" s="14">
        <f t="shared" si="11"/>
        <v>0.60904811924546909</v>
      </c>
      <c r="G187" s="15" t="s">
        <v>203</v>
      </c>
      <c r="H187" s="15" t="s">
        <v>204</v>
      </c>
      <c r="I187" s="15" t="s">
        <v>205</v>
      </c>
      <c r="J187" s="16" t="s">
        <v>206</v>
      </c>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row>
    <row r="188" spans="1:76" s="13" customFormat="1" x14ac:dyDescent="0.35">
      <c r="A188" s="13" t="s">
        <v>148</v>
      </c>
      <c r="B188" s="13" t="s">
        <v>149</v>
      </c>
      <c r="C188" s="13">
        <v>79.3</v>
      </c>
      <c r="D188" s="13">
        <v>120.7</v>
      </c>
      <c r="E188" s="14">
        <f t="shared" si="10"/>
        <v>1.5220680958385877</v>
      </c>
      <c r="F188" s="14">
        <f t="shared" si="11"/>
        <v>0.60603290505104312</v>
      </c>
      <c r="G188" s="15" t="s">
        <v>150</v>
      </c>
      <c r="H188" s="15" t="s">
        <v>151</v>
      </c>
      <c r="I188" s="15" t="s">
        <v>152</v>
      </c>
      <c r="J188" s="16" t="s">
        <v>153</v>
      </c>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row>
    <row r="189" spans="1:76" s="13" customFormat="1" x14ac:dyDescent="0.35">
      <c r="A189" s="13" t="s">
        <v>599</v>
      </c>
      <c r="B189" s="13" t="s">
        <v>600</v>
      </c>
      <c r="C189" s="13">
        <v>79.5</v>
      </c>
      <c r="D189" s="13">
        <v>120.5</v>
      </c>
      <c r="E189" s="14">
        <f t="shared" si="10"/>
        <v>1.5157232704402517</v>
      </c>
      <c r="F189" s="14">
        <f t="shared" si="11"/>
        <v>0.60000638094560632</v>
      </c>
      <c r="G189" s="15" t="s">
        <v>601</v>
      </c>
      <c r="H189" s="15" t="s">
        <v>602</v>
      </c>
      <c r="I189" s="15" t="s">
        <v>603</v>
      </c>
      <c r="J189" s="16" t="s">
        <v>604</v>
      </c>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row>
    <row r="190" spans="1:76" s="13" customFormat="1" x14ac:dyDescent="0.35">
      <c r="A190" s="13" t="s">
        <v>1001</v>
      </c>
      <c r="B190" s="13" t="s">
        <v>1002</v>
      </c>
      <c r="C190" s="13">
        <v>79.5</v>
      </c>
      <c r="D190" s="13">
        <v>120.5</v>
      </c>
      <c r="E190" s="14">
        <f t="shared" si="10"/>
        <v>1.5157232704402517</v>
      </c>
      <c r="F190" s="14">
        <f t="shared" si="11"/>
        <v>0.60000638094560632</v>
      </c>
      <c r="G190" s="15" t="s">
        <v>601</v>
      </c>
      <c r="H190" s="15" t="s">
        <v>602</v>
      </c>
      <c r="I190" s="15" t="s">
        <v>603</v>
      </c>
      <c r="J190" s="16" t="s">
        <v>1003</v>
      </c>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row>
    <row r="191" spans="1:76" s="13" customFormat="1" x14ac:dyDescent="0.35">
      <c r="A191" s="13" t="s">
        <v>1090</v>
      </c>
      <c r="B191" s="13" t="s">
        <v>1091</v>
      </c>
      <c r="C191" s="13">
        <v>79.5</v>
      </c>
      <c r="D191" s="13">
        <v>120.5</v>
      </c>
      <c r="E191" s="14">
        <f t="shared" si="10"/>
        <v>1.5157232704402517</v>
      </c>
      <c r="F191" s="14">
        <f t="shared" si="11"/>
        <v>0.60000638094560632</v>
      </c>
      <c r="G191" s="15" t="s">
        <v>1092</v>
      </c>
      <c r="H191" s="15" t="s">
        <v>1093</v>
      </c>
      <c r="I191" s="15" t="s">
        <v>1094</v>
      </c>
      <c r="J191" s="16" t="s">
        <v>1095</v>
      </c>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row>
  </sheetData>
  <sortState ref="A2:CC190">
    <sortCondition descending="1" ref="F2:F190"/>
  </sortState>
  <conditionalFormatting sqref="A3:A191">
    <cfRule type="duplicateValues" dxfId="136" priority="129"/>
  </conditionalFormatting>
  <conditionalFormatting sqref="B6">
    <cfRule type="duplicateValues" dxfId="135" priority="126"/>
  </conditionalFormatting>
  <conditionalFormatting sqref="B6">
    <cfRule type="duplicateValues" dxfId="134" priority="127"/>
  </conditionalFormatting>
  <conditionalFormatting sqref="B6">
    <cfRule type="duplicateValues" dxfId="133" priority="128"/>
  </conditionalFormatting>
  <conditionalFormatting sqref="B6">
    <cfRule type="duplicateValues" dxfId="132" priority="125"/>
  </conditionalFormatting>
  <conditionalFormatting sqref="B7">
    <cfRule type="duplicateValues" dxfId="131" priority="122"/>
  </conditionalFormatting>
  <conditionalFormatting sqref="B7">
    <cfRule type="duplicateValues" dxfId="130" priority="123"/>
  </conditionalFormatting>
  <conditionalFormatting sqref="B7">
    <cfRule type="duplicateValues" dxfId="129" priority="124"/>
  </conditionalFormatting>
  <conditionalFormatting sqref="B7">
    <cfRule type="duplicateValues" dxfId="128" priority="121"/>
  </conditionalFormatting>
  <conditionalFormatting sqref="B9">
    <cfRule type="duplicateValues" dxfId="127" priority="118"/>
  </conditionalFormatting>
  <conditionalFormatting sqref="B9">
    <cfRule type="duplicateValues" dxfId="126" priority="119"/>
  </conditionalFormatting>
  <conditionalFormatting sqref="B9">
    <cfRule type="duplicateValues" dxfId="125" priority="120"/>
  </conditionalFormatting>
  <conditionalFormatting sqref="B9">
    <cfRule type="duplicateValues" dxfId="124" priority="117"/>
  </conditionalFormatting>
  <conditionalFormatting sqref="B12">
    <cfRule type="duplicateValues" dxfId="123" priority="114"/>
  </conditionalFormatting>
  <conditionalFormatting sqref="B12">
    <cfRule type="duplicateValues" dxfId="122" priority="115"/>
  </conditionalFormatting>
  <conditionalFormatting sqref="B12">
    <cfRule type="duplicateValues" dxfId="121" priority="116"/>
  </conditionalFormatting>
  <conditionalFormatting sqref="B12">
    <cfRule type="duplicateValues" dxfId="120" priority="113"/>
  </conditionalFormatting>
  <conditionalFormatting sqref="B15">
    <cfRule type="duplicateValues" dxfId="119" priority="110"/>
  </conditionalFormatting>
  <conditionalFormatting sqref="B15">
    <cfRule type="duplicateValues" dxfId="118" priority="111"/>
  </conditionalFormatting>
  <conditionalFormatting sqref="B15">
    <cfRule type="duplicateValues" dxfId="117" priority="112"/>
  </conditionalFormatting>
  <conditionalFormatting sqref="B15">
    <cfRule type="duplicateValues" dxfId="116" priority="109"/>
  </conditionalFormatting>
  <conditionalFormatting sqref="B17">
    <cfRule type="duplicateValues" dxfId="115" priority="106"/>
  </conditionalFormatting>
  <conditionalFormatting sqref="B17">
    <cfRule type="duplicateValues" dxfId="114" priority="107"/>
  </conditionalFormatting>
  <conditionalFormatting sqref="B17">
    <cfRule type="duplicateValues" dxfId="113" priority="108"/>
  </conditionalFormatting>
  <conditionalFormatting sqref="B17">
    <cfRule type="duplicateValues" dxfId="112" priority="105"/>
  </conditionalFormatting>
  <conditionalFormatting sqref="B18">
    <cfRule type="duplicateValues" dxfId="111" priority="102"/>
  </conditionalFormatting>
  <conditionalFormatting sqref="B18">
    <cfRule type="duplicateValues" dxfId="110" priority="103"/>
  </conditionalFormatting>
  <conditionalFormatting sqref="B18">
    <cfRule type="duplicateValues" dxfId="109" priority="104"/>
  </conditionalFormatting>
  <conditionalFormatting sqref="B18">
    <cfRule type="duplicateValues" dxfId="108" priority="101"/>
  </conditionalFormatting>
  <conditionalFormatting sqref="B21">
    <cfRule type="duplicateValues" dxfId="107" priority="98"/>
  </conditionalFormatting>
  <conditionalFormatting sqref="B21">
    <cfRule type="duplicateValues" dxfId="106" priority="99"/>
  </conditionalFormatting>
  <conditionalFormatting sqref="B21">
    <cfRule type="duplicateValues" dxfId="105" priority="100"/>
  </conditionalFormatting>
  <conditionalFormatting sqref="B21">
    <cfRule type="duplicateValues" dxfId="104" priority="97"/>
  </conditionalFormatting>
  <conditionalFormatting sqref="B22">
    <cfRule type="duplicateValues" dxfId="103" priority="94"/>
  </conditionalFormatting>
  <conditionalFormatting sqref="B22">
    <cfRule type="duplicateValues" dxfId="102" priority="95"/>
  </conditionalFormatting>
  <conditionalFormatting sqref="B22">
    <cfRule type="duplicateValues" dxfId="101" priority="96"/>
  </conditionalFormatting>
  <conditionalFormatting sqref="B22">
    <cfRule type="duplicateValues" dxfId="100" priority="93"/>
  </conditionalFormatting>
  <conditionalFormatting sqref="B25">
    <cfRule type="duplicateValues" dxfId="99" priority="90"/>
  </conditionalFormatting>
  <conditionalFormatting sqref="B25">
    <cfRule type="duplicateValues" dxfId="98" priority="91"/>
  </conditionalFormatting>
  <conditionalFormatting sqref="B25">
    <cfRule type="duplicateValues" dxfId="97" priority="92"/>
  </conditionalFormatting>
  <conditionalFormatting sqref="B25">
    <cfRule type="duplicateValues" dxfId="96" priority="89"/>
  </conditionalFormatting>
  <conditionalFormatting sqref="B26">
    <cfRule type="duplicateValues" dxfId="95" priority="86"/>
  </conditionalFormatting>
  <conditionalFormatting sqref="B26">
    <cfRule type="duplicateValues" dxfId="94" priority="87"/>
  </conditionalFormatting>
  <conditionalFormatting sqref="B26">
    <cfRule type="duplicateValues" dxfId="93" priority="88"/>
  </conditionalFormatting>
  <conditionalFormatting sqref="B26">
    <cfRule type="duplicateValues" dxfId="92" priority="85"/>
  </conditionalFormatting>
  <conditionalFormatting sqref="B27">
    <cfRule type="duplicateValues" dxfId="91" priority="83"/>
  </conditionalFormatting>
  <conditionalFormatting sqref="B27">
    <cfRule type="duplicateValues" dxfId="90" priority="84"/>
  </conditionalFormatting>
  <conditionalFormatting sqref="B27">
    <cfRule type="duplicateValues" dxfId="89" priority="82"/>
  </conditionalFormatting>
  <conditionalFormatting sqref="B28">
    <cfRule type="duplicateValues" dxfId="88" priority="79"/>
  </conditionalFormatting>
  <conditionalFormatting sqref="B28">
    <cfRule type="duplicateValues" dxfId="87" priority="80"/>
  </conditionalFormatting>
  <conditionalFormatting sqref="B28">
    <cfRule type="duplicateValues" dxfId="86" priority="81"/>
  </conditionalFormatting>
  <conditionalFormatting sqref="B28">
    <cfRule type="duplicateValues" dxfId="85" priority="78"/>
  </conditionalFormatting>
  <conditionalFormatting sqref="B29">
    <cfRule type="duplicateValues" dxfId="84" priority="75"/>
  </conditionalFormatting>
  <conditionalFormatting sqref="B29">
    <cfRule type="duplicateValues" dxfId="83" priority="76"/>
  </conditionalFormatting>
  <conditionalFormatting sqref="B29">
    <cfRule type="duplicateValues" dxfId="82" priority="77"/>
  </conditionalFormatting>
  <conditionalFormatting sqref="B29">
    <cfRule type="duplicateValues" dxfId="81" priority="74"/>
  </conditionalFormatting>
  <conditionalFormatting sqref="B33">
    <cfRule type="duplicateValues" dxfId="80" priority="71"/>
  </conditionalFormatting>
  <conditionalFormatting sqref="B33">
    <cfRule type="duplicateValues" dxfId="79" priority="72"/>
  </conditionalFormatting>
  <conditionalFormatting sqref="B33">
    <cfRule type="duplicateValues" dxfId="78" priority="73"/>
  </conditionalFormatting>
  <conditionalFormatting sqref="B33">
    <cfRule type="duplicateValues" dxfId="77" priority="70"/>
  </conditionalFormatting>
  <conditionalFormatting sqref="B35">
    <cfRule type="duplicateValues" dxfId="76" priority="67"/>
  </conditionalFormatting>
  <conditionalFormatting sqref="B35">
    <cfRule type="duplicateValues" dxfId="75" priority="68"/>
  </conditionalFormatting>
  <conditionalFormatting sqref="B35">
    <cfRule type="duplicateValues" dxfId="74" priority="69"/>
  </conditionalFormatting>
  <conditionalFormatting sqref="B35">
    <cfRule type="duplicateValues" dxfId="73" priority="66"/>
  </conditionalFormatting>
  <conditionalFormatting sqref="B37">
    <cfRule type="duplicateValues" dxfId="72" priority="63"/>
  </conditionalFormatting>
  <conditionalFormatting sqref="B37">
    <cfRule type="duplicateValues" dxfId="71" priority="64"/>
  </conditionalFormatting>
  <conditionalFormatting sqref="B37">
    <cfRule type="duplicateValues" dxfId="70" priority="65"/>
  </conditionalFormatting>
  <conditionalFormatting sqref="B37">
    <cfRule type="duplicateValues" dxfId="69" priority="62"/>
  </conditionalFormatting>
  <conditionalFormatting sqref="B38">
    <cfRule type="duplicateValues" dxfId="68" priority="59"/>
  </conditionalFormatting>
  <conditionalFormatting sqref="B38">
    <cfRule type="duplicateValues" dxfId="67" priority="60"/>
  </conditionalFormatting>
  <conditionalFormatting sqref="B38">
    <cfRule type="duplicateValues" dxfId="66" priority="61"/>
  </conditionalFormatting>
  <conditionalFormatting sqref="B38">
    <cfRule type="duplicateValues" dxfId="65" priority="58"/>
  </conditionalFormatting>
  <conditionalFormatting sqref="B39">
    <cfRule type="duplicateValues" dxfId="64" priority="55"/>
  </conditionalFormatting>
  <conditionalFormatting sqref="B39">
    <cfRule type="duplicateValues" dxfId="63" priority="56"/>
  </conditionalFormatting>
  <conditionalFormatting sqref="B39">
    <cfRule type="duplicateValues" dxfId="62" priority="57"/>
  </conditionalFormatting>
  <conditionalFormatting sqref="B39">
    <cfRule type="duplicateValues" dxfId="61" priority="54"/>
  </conditionalFormatting>
  <conditionalFormatting sqref="B40">
    <cfRule type="duplicateValues" dxfId="60" priority="51"/>
  </conditionalFormatting>
  <conditionalFormatting sqref="B40">
    <cfRule type="duplicateValues" dxfId="59" priority="52"/>
  </conditionalFormatting>
  <conditionalFormatting sqref="B40">
    <cfRule type="duplicateValues" dxfId="58" priority="53"/>
  </conditionalFormatting>
  <conditionalFormatting sqref="B40">
    <cfRule type="duplicateValues" dxfId="57" priority="50"/>
  </conditionalFormatting>
  <conditionalFormatting sqref="B43">
    <cfRule type="duplicateValues" dxfId="56" priority="47"/>
  </conditionalFormatting>
  <conditionalFormatting sqref="B43">
    <cfRule type="duplicateValues" dxfId="55" priority="48"/>
  </conditionalFormatting>
  <conditionalFormatting sqref="B43">
    <cfRule type="duplicateValues" dxfId="54" priority="49"/>
  </conditionalFormatting>
  <conditionalFormatting sqref="B43">
    <cfRule type="duplicateValues" dxfId="53" priority="46"/>
  </conditionalFormatting>
  <conditionalFormatting sqref="B44">
    <cfRule type="duplicateValues" dxfId="52" priority="43"/>
  </conditionalFormatting>
  <conditionalFormatting sqref="B44">
    <cfRule type="duplicateValues" dxfId="51" priority="44"/>
  </conditionalFormatting>
  <conditionalFormatting sqref="B44">
    <cfRule type="duplicateValues" dxfId="50" priority="45"/>
  </conditionalFormatting>
  <conditionalFormatting sqref="B44">
    <cfRule type="duplicateValues" dxfId="49" priority="42"/>
  </conditionalFormatting>
  <conditionalFormatting sqref="B50">
    <cfRule type="duplicateValues" dxfId="48" priority="39"/>
  </conditionalFormatting>
  <conditionalFormatting sqref="B50">
    <cfRule type="duplicateValues" dxfId="47" priority="40"/>
  </conditionalFormatting>
  <conditionalFormatting sqref="B50">
    <cfRule type="duplicateValues" dxfId="46" priority="41"/>
  </conditionalFormatting>
  <conditionalFormatting sqref="B50">
    <cfRule type="duplicateValues" dxfId="45" priority="38"/>
  </conditionalFormatting>
  <conditionalFormatting sqref="B51">
    <cfRule type="duplicateValues" dxfId="44" priority="35"/>
  </conditionalFormatting>
  <conditionalFormatting sqref="B51">
    <cfRule type="duplicateValues" dxfId="43" priority="36"/>
  </conditionalFormatting>
  <conditionalFormatting sqref="B51">
    <cfRule type="duplicateValues" dxfId="42" priority="37"/>
  </conditionalFormatting>
  <conditionalFormatting sqref="B51">
    <cfRule type="duplicateValues" dxfId="41" priority="34"/>
  </conditionalFormatting>
  <conditionalFormatting sqref="B56">
    <cfRule type="duplicateValues" dxfId="40" priority="31"/>
  </conditionalFormatting>
  <conditionalFormatting sqref="B56">
    <cfRule type="duplicateValues" dxfId="39" priority="32"/>
  </conditionalFormatting>
  <conditionalFormatting sqref="B56">
    <cfRule type="duplicateValues" dxfId="38" priority="33"/>
  </conditionalFormatting>
  <conditionalFormatting sqref="B56">
    <cfRule type="duplicateValues" dxfId="37" priority="30"/>
  </conditionalFormatting>
  <conditionalFormatting sqref="B57">
    <cfRule type="duplicateValues" dxfId="36" priority="27"/>
  </conditionalFormatting>
  <conditionalFormatting sqref="B57">
    <cfRule type="duplicateValues" dxfId="35" priority="28"/>
  </conditionalFormatting>
  <conditionalFormatting sqref="B57">
    <cfRule type="duplicateValues" dxfId="34" priority="29"/>
  </conditionalFormatting>
  <conditionalFormatting sqref="B57">
    <cfRule type="duplicateValues" dxfId="33" priority="26"/>
  </conditionalFormatting>
  <conditionalFormatting sqref="B64">
    <cfRule type="duplicateValues" dxfId="32" priority="24"/>
  </conditionalFormatting>
  <conditionalFormatting sqref="B64">
    <cfRule type="duplicateValues" dxfId="31" priority="25"/>
  </conditionalFormatting>
  <conditionalFormatting sqref="B64">
    <cfRule type="duplicateValues" dxfId="30" priority="23"/>
  </conditionalFormatting>
  <conditionalFormatting sqref="B65">
    <cfRule type="duplicateValues" dxfId="29" priority="20"/>
  </conditionalFormatting>
  <conditionalFormatting sqref="B65">
    <cfRule type="duplicateValues" dxfId="28" priority="21"/>
  </conditionalFormatting>
  <conditionalFormatting sqref="B65">
    <cfRule type="duplicateValues" dxfId="27" priority="22"/>
  </conditionalFormatting>
  <conditionalFormatting sqref="B65">
    <cfRule type="duplicateValues" dxfId="26" priority="19"/>
  </conditionalFormatting>
  <conditionalFormatting sqref="B68">
    <cfRule type="duplicateValues" dxfId="25" priority="16"/>
  </conditionalFormatting>
  <conditionalFormatting sqref="B68">
    <cfRule type="duplicateValues" dxfId="24" priority="17"/>
  </conditionalFormatting>
  <conditionalFormatting sqref="B68">
    <cfRule type="duplicateValues" dxfId="23" priority="18"/>
  </conditionalFormatting>
  <conditionalFormatting sqref="B68">
    <cfRule type="duplicateValues" dxfId="22" priority="15"/>
  </conditionalFormatting>
  <conditionalFormatting sqref="B72">
    <cfRule type="duplicateValues" dxfId="21" priority="12"/>
  </conditionalFormatting>
  <conditionalFormatting sqref="B72">
    <cfRule type="duplicateValues" dxfId="20" priority="13"/>
  </conditionalFormatting>
  <conditionalFormatting sqref="B72">
    <cfRule type="duplicateValues" dxfId="19" priority="14"/>
  </conditionalFormatting>
  <conditionalFormatting sqref="B72">
    <cfRule type="duplicateValues" dxfId="18" priority="11"/>
  </conditionalFormatting>
  <conditionalFormatting sqref="B76">
    <cfRule type="duplicateValues" dxfId="17" priority="8"/>
  </conditionalFormatting>
  <conditionalFormatting sqref="B76">
    <cfRule type="duplicateValues" dxfId="16" priority="9"/>
  </conditionalFormatting>
  <conditionalFormatting sqref="B76">
    <cfRule type="duplicateValues" dxfId="15" priority="10"/>
  </conditionalFormatting>
  <conditionalFormatting sqref="B76">
    <cfRule type="duplicateValues" dxfId="14" priority="7"/>
  </conditionalFormatting>
  <conditionalFormatting sqref="B77">
    <cfRule type="duplicateValues" dxfId="13" priority="4"/>
  </conditionalFormatting>
  <conditionalFormatting sqref="B77">
    <cfRule type="duplicateValues" dxfId="12" priority="5"/>
  </conditionalFormatting>
  <conditionalFormatting sqref="B77">
    <cfRule type="duplicateValues" dxfId="11" priority="6"/>
  </conditionalFormatting>
  <conditionalFormatting sqref="B77">
    <cfRule type="duplicateValues" dxfId="10" priority="3"/>
  </conditionalFormatting>
  <conditionalFormatting sqref="B3:B191">
    <cfRule type="duplicateValues" dxfId="9" priority="2"/>
  </conditionalFormatting>
  <conditionalFormatting sqref="A2">
    <cfRule type="duplicateValues" dxfId="8"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626"/>
  <sheetViews>
    <sheetView workbookViewId="0"/>
  </sheetViews>
  <sheetFormatPr defaultColWidth="9.3046875" defaultRowHeight="12.9" x14ac:dyDescent="0.35"/>
  <cols>
    <col min="1" max="1" width="12" style="24" customWidth="1"/>
    <col min="2" max="2" width="12.84375" style="24" customWidth="1"/>
    <col min="3" max="4" width="9.84375" style="24" customWidth="1"/>
    <col min="5" max="5" width="11" style="24" customWidth="1"/>
    <col min="6" max="6" width="10.53515625" style="24" customWidth="1"/>
    <col min="7" max="7" width="7.53515625" style="16" customWidth="1"/>
    <col min="8" max="8" width="7.69140625" style="16" customWidth="1"/>
    <col min="9" max="9" width="29.69140625" style="16" customWidth="1"/>
    <col min="10" max="10" width="28" style="16" customWidth="1"/>
    <col min="11" max="16384" width="9.3046875" style="24"/>
  </cols>
  <sheetData>
    <row r="1" spans="1:81" ht="18.45" x14ac:dyDescent="0.5">
      <c r="A1" s="92" t="s">
        <v>10581</v>
      </c>
    </row>
    <row r="2" spans="1:81" s="9" customFormat="1" ht="55" customHeight="1" x14ac:dyDescent="0.4">
      <c r="A2" s="9" t="s">
        <v>48</v>
      </c>
      <c r="B2" s="10" t="s">
        <v>49</v>
      </c>
      <c r="C2" s="9" t="s">
        <v>50</v>
      </c>
      <c r="D2" s="9" t="s">
        <v>51</v>
      </c>
      <c r="E2" s="11" t="s">
        <v>52</v>
      </c>
      <c r="F2" s="11" t="s">
        <v>53</v>
      </c>
      <c r="G2" s="10" t="s">
        <v>54</v>
      </c>
      <c r="H2" s="10" t="s">
        <v>55</v>
      </c>
      <c r="I2" s="10" t="s">
        <v>56</v>
      </c>
      <c r="J2" s="10" t="s">
        <v>57</v>
      </c>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row>
    <row r="3" spans="1:81" s="22" customFormat="1" x14ac:dyDescent="0.35">
      <c r="A3" s="22" t="s">
        <v>5207</v>
      </c>
      <c r="B3" s="22" t="s">
        <v>5208</v>
      </c>
      <c r="C3" s="22">
        <v>107.6</v>
      </c>
      <c r="D3" s="22">
        <v>92.4</v>
      </c>
      <c r="E3" s="23">
        <f t="shared" ref="E3:E66" si="0">D3/C3</f>
        <v>0.858736059479554</v>
      </c>
      <c r="F3" s="23">
        <f t="shared" ref="F3:F66" si="1">LOG(E3,2)</f>
        <v>-0.21971332114056641</v>
      </c>
      <c r="G3" s="15" t="s">
        <v>5209</v>
      </c>
      <c r="H3" s="15" t="s">
        <v>5210</v>
      </c>
      <c r="I3" s="15" t="s">
        <v>5211</v>
      </c>
      <c r="J3" s="16" t="s">
        <v>5212</v>
      </c>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row>
    <row r="4" spans="1:81" s="22" customFormat="1" x14ac:dyDescent="0.35">
      <c r="A4" s="22" t="s">
        <v>6114</v>
      </c>
      <c r="B4" s="22" t="s">
        <v>6115</v>
      </c>
      <c r="C4" s="22">
        <v>118.7</v>
      </c>
      <c r="D4" s="22">
        <v>81.3</v>
      </c>
      <c r="E4" s="23">
        <f t="shared" si="0"/>
        <v>0.68491996630160068</v>
      </c>
      <c r="F4" s="23">
        <f t="shared" si="1"/>
        <v>-0.54599267756687897</v>
      </c>
      <c r="G4" s="15" t="s">
        <v>6116</v>
      </c>
      <c r="H4" s="15" t="s">
        <v>6117</v>
      </c>
      <c r="I4" s="15" t="s">
        <v>6118</v>
      </c>
      <c r="J4" s="16" t="s">
        <v>6119</v>
      </c>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row>
    <row r="5" spans="1:81" s="22" customFormat="1" x14ac:dyDescent="0.35">
      <c r="A5" s="22" t="s">
        <v>6230</v>
      </c>
      <c r="B5" s="22" t="s">
        <v>6231</v>
      </c>
      <c r="C5" s="22">
        <v>120</v>
      </c>
      <c r="D5" s="22">
        <v>80</v>
      </c>
      <c r="E5" s="23">
        <f t="shared" si="0"/>
        <v>0.66666666666666663</v>
      </c>
      <c r="F5" s="23">
        <f t="shared" si="1"/>
        <v>-0.5849625007211563</v>
      </c>
      <c r="G5" s="15" t="s">
        <v>6232</v>
      </c>
      <c r="H5" s="15" t="s">
        <v>6233</v>
      </c>
      <c r="I5" s="15" t="s">
        <v>6234</v>
      </c>
      <c r="J5" s="16" t="s">
        <v>6235</v>
      </c>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row>
    <row r="6" spans="1:81" s="22" customFormat="1" x14ac:dyDescent="0.35">
      <c r="A6" s="22" t="s">
        <v>2788</v>
      </c>
      <c r="B6" s="22" t="s">
        <v>2789</v>
      </c>
      <c r="C6" s="22">
        <v>81.7</v>
      </c>
      <c r="D6" s="22">
        <v>118.3</v>
      </c>
      <c r="E6" s="23">
        <f t="shared" si="0"/>
        <v>1.4479804161566707</v>
      </c>
      <c r="F6" s="23">
        <f t="shared" si="1"/>
        <v>0.53404209019410498</v>
      </c>
      <c r="G6" s="15" t="s">
        <v>2790</v>
      </c>
      <c r="H6" s="15" t="s">
        <v>2791</v>
      </c>
      <c r="I6" s="15" t="s">
        <v>2792</v>
      </c>
      <c r="J6" s="16" t="s">
        <v>551</v>
      </c>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row>
    <row r="7" spans="1:81" s="22" customFormat="1" x14ac:dyDescent="0.35">
      <c r="A7" s="22" t="s">
        <v>3920</v>
      </c>
      <c r="B7" s="22" t="s">
        <v>3921</v>
      </c>
      <c r="C7" s="22">
        <v>95.2</v>
      </c>
      <c r="D7" s="22">
        <v>104.8</v>
      </c>
      <c r="E7" s="23">
        <f t="shared" si="0"/>
        <v>1.1008403361344536</v>
      </c>
      <c r="F7" s="23">
        <f t="shared" si="1"/>
        <v>0.13860523822950657</v>
      </c>
      <c r="G7" s="15" t="s">
        <v>3922</v>
      </c>
      <c r="H7" s="15" t="s">
        <v>3923</v>
      </c>
      <c r="I7" s="15" t="s">
        <v>3924</v>
      </c>
      <c r="J7" s="16" t="s">
        <v>3925</v>
      </c>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row>
    <row r="8" spans="1:81" s="22" customFormat="1" x14ac:dyDescent="0.35">
      <c r="A8" s="22" t="s">
        <v>4479</v>
      </c>
      <c r="B8" s="22" t="s">
        <v>4480</v>
      </c>
      <c r="C8" s="22">
        <v>101.1</v>
      </c>
      <c r="D8" s="22">
        <v>98.9</v>
      </c>
      <c r="E8" s="23">
        <f t="shared" si="0"/>
        <v>0.97823936696340263</v>
      </c>
      <c r="F8" s="23">
        <f t="shared" si="1"/>
        <v>-3.1740571143903745E-2</v>
      </c>
      <c r="G8" s="15" t="s">
        <v>4481</v>
      </c>
      <c r="H8" s="15" t="s">
        <v>4482</v>
      </c>
      <c r="I8" s="15" t="s">
        <v>4483</v>
      </c>
      <c r="J8" s="16" t="s">
        <v>4484</v>
      </c>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row>
    <row r="9" spans="1:81" s="22" customFormat="1" x14ac:dyDescent="0.35">
      <c r="A9" s="22" t="s">
        <v>5213</v>
      </c>
      <c r="B9" s="22" t="s">
        <v>5214</v>
      </c>
      <c r="C9" s="22">
        <v>107.6</v>
      </c>
      <c r="D9" s="22">
        <v>92.4</v>
      </c>
      <c r="E9" s="23">
        <f t="shared" si="0"/>
        <v>0.858736059479554</v>
      </c>
      <c r="F9" s="23">
        <f t="shared" si="1"/>
        <v>-0.21971332114056641</v>
      </c>
      <c r="G9" s="15" t="s">
        <v>5215</v>
      </c>
      <c r="H9" s="15" t="s">
        <v>5216</v>
      </c>
      <c r="I9" s="15" t="s">
        <v>5217</v>
      </c>
      <c r="J9" s="16" t="s">
        <v>5218</v>
      </c>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row>
    <row r="10" spans="1:81" s="22" customFormat="1" x14ac:dyDescent="0.35">
      <c r="A10" s="22" t="s">
        <v>3828</v>
      </c>
      <c r="B10" s="22" t="s">
        <v>3829</v>
      </c>
      <c r="C10" s="22">
        <v>94.3</v>
      </c>
      <c r="D10" s="22">
        <v>105.7</v>
      </c>
      <c r="E10" s="23">
        <f t="shared" si="0"/>
        <v>1.1208907741251326</v>
      </c>
      <c r="F10" s="23">
        <f t="shared" si="1"/>
        <v>0.16464570070758652</v>
      </c>
      <c r="G10" s="15" t="s">
        <v>3830</v>
      </c>
      <c r="H10" s="15" t="s">
        <v>3831</v>
      </c>
      <c r="I10" s="15" t="s">
        <v>3832</v>
      </c>
      <c r="J10" s="16" t="s">
        <v>3833</v>
      </c>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row>
    <row r="11" spans="1:81" s="22" customFormat="1" x14ac:dyDescent="0.35">
      <c r="A11" s="22" t="s">
        <v>6129</v>
      </c>
      <c r="B11" s="22" t="s">
        <v>6130</v>
      </c>
      <c r="C11" s="22">
        <v>118.9</v>
      </c>
      <c r="D11" s="22">
        <v>81.099999999999994</v>
      </c>
      <c r="E11" s="23">
        <f t="shared" si="0"/>
        <v>0.68208578637510509</v>
      </c>
      <c r="F11" s="23">
        <f t="shared" si="1"/>
        <v>-0.55197489552838297</v>
      </c>
      <c r="G11" s="15" t="s">
        <v>6131</v>
      </c>
      <c r="H11" s="15" t="s">
        <v>6131</v>
      </c>
      <c r="I11" s="15" t="s">
        <v>6132</v>
      </c>
      <c r="J11" s="16" t="s">
        <v>6133</v>
      </c>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row>
    <row r="12" spans="1:81" s="22" customFormat="1" x14ac:dyDescent="0.35">
      <c r="A12" s="22" t="s">
        <v>3014</v>
      </c>
      <c r="B12" s="22" t="s">
        <v>3015</v>
      </c>
      <c r="C12" s="22">
        <v>85.3</v>
      </c>
      <c r="D12" s="22">
        <v>114.7</v>
      </c>
      <c r="E12" s="23">
        <f t="shared" si="0"/>
        <v>1.3446658851113718</v>
      </c>
      <c r="F12" s="23">
        <f t="shared" si="1"/>
        <v>0.42724774469753496</v>
      </c>
      <c r="G12" s="15" t="s">
        <v>3016</v>
      </c>
      <c r="H12" s="15" t="s">
        <v>3017</v>
      </c>
      <c r="I12" s="15" t="s">
        <v>3018</v>
      </c>
      <c r="J12" s="16" t="s">
        <v>3019</v>
      </c>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row>
    <row r="13" spans="1:81" s="22" customFormat="1" x14ac:dyDescent="0.35">
      <c r="A13" s="22" t="s">
        <v>6026</v>
      </c>
      <c r="B13" s="22" t="s">
        <v>6027</v>
      </c>
      <c r="C13" s="22">
        <v>116.3</v>
      </c>
      <c r="D13" s="22">
        <v>83.7</v>
      </c>
      <c r="E13" s="23">
        <f t="shared" si="0"/>
        <v>0.71969045571797086</v>
      </c>
      <c r="F13" s="23">
        <f t="shared" si="1"/>
        <v>-0.47455156892287448</v>
      </c>
      <c r="G13" s="15" t="s">
        <v>6028</v>
      </c>
      <c r="H13" s="15" t="s">
        <v>6029</v>
      </c>
      <c r="I13" s="15" t="s">
        <v>6030</v>
      </c>
      <c r="J13" s="16" t="s">
        <v>6031</v>
      </c>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row>
    <row r="14" spans="1:81" s="22" customFormat="1" x14ac:dyDescent="0.35">
      <c r="A14" s="22" t="s">
        <v>2846</v>
      </c>
      <c r="B14" s="22" t="s">
        <v>2847</v>
      </c>
      <c r="C14" s="22">
        <v>82.3</v>
      </c>
      <c r="D14" s="22">
        <v>117.7</v>
      </c>
      <c r="E14" s="23">
        <f t="shared" si="0"/>
        <v>1.4301336573511545</v>
      </c>
      <c r="F14" s="23">
        <f t="shared" si="1"/>
        <v>0.51614998461681871</v>
      </c>
      <c r="G14" s="15" t="s">
        <v>2848</v>
      </c>
      <c r="H14" s="15" t="s">
        <v>2849</v>
      </c>
      <c r="I14" s="15" t="s">
        <v>2850</v>
      </c>
      <c r="J14" s="16" t="s">
        <v>2851</v>
      </c>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row>
    <row r="15" spans="1:81" s="22" customFormat="1" x14ac:dyDescent="0.35">
      <c r="A15" s="22" t="s">
        <v>4741</v>
      </c>
      <c r="B15" s="22" t="s">
        <v>4742</v>
      </c>
      <c r="C15" s="22">
        <v>103.2</v>
      </c>
      <c r="D15" s="22">
        <v>96.8</v>
      </c>
      <c r="E15" s="23">
        <f t="shared" si="0"/>
        <v>0.93798449612403101</v>
      </c>
      <c r="F15" s="23">
        <f t="shared" si="1"/>
        <v>-9.2364018148659605E-2</v>
      </c>
      <c r="G15" s="15" t="s">
        <v>4743</v>
      </c>
      <c r="H15" s="15" t="s">
        <v>4744</v>
      </c>
      <c r="I15" s="15" t="s">
        <v>4745</v>
      </c>
      <c r="J15" s="16" t="s">
        <v>4746</v>
      </c>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row>
    <row r="16" spans="1:81" s="22" customFormat="1" x14ac:dyDescent="0.35">
      <c r="A16" s="22" t="s">
        <v>4700</v>
      </c>
      <c r="B16" s="22" t="s">
        <v>4701</v>
      </c>
      <c r="C16" s="22">
        <v>102.8</v>
      </c>
      <c r="D16" s="22">
        <v>97.2</v>
      </c>
      <c r="E16" s="23">
        <f t="shared" si="0"/>
        <v>0.94552529182879386</v>
      </c>
      <c r="F16" s="23">
        <f t="shared" si="1"/>
        <v>-8.0812045588097084E-2</v>
      </c>
      <c r="G16" s="15" t="s">
        <v>4702</v>
      </c>
      <c r="H16" s="15" t="s">
        <v>4703</v>
      </c>
      <c r="I16" s="15" t="s">
        <v>4704</v>
      </c>
      <c r="J16" s="16" t="s">
        <v>4705</v>
      </c>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row>
    <row r="17" spans="1:81" s="22" customFormat="1" x14ac:dyDescent="0.35">
      <c r="A17" s="22" t="s">
        <v>4706</v>
      </c>
      <c r="B17" s="22" t="s">
        <v>4707</v>
      </c>
      <c r="C17" s="22">
        <v>102.8</v>
      </c>
      <c r="D17" s="22">
        <v>97.2</v>
      </c>
      <c r="E17" s="23">
        <f t="shared" si="0"/>
        <v>0.94552529182879386</v>
      </c>
      <c r="F17" s="23">
        <f t="shared" si="1"/>
        <v>-8.0812045588097084E-2</v>
      </c>
      <c r="G17" s="15" t="s">
        <v>4708</v>
      </c>
      <c r="H17" s="15" t="s">
        <v>4709</v>
      </c>
      <c r="I17" s="15" t="s">
        <v>4710</v>
      </c>
      <c r="J17" s="16" t="s">
        <v>4711</v>
      </c>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row>
    <row r="18" spans="1:81" s="22" customFormat="1" x14ac:dyDescent="0.35">
      <c r="A18" s="22" t="s">
        <v>3663</v>
      </c>
      <c r="B18" s="22" t="s">
        <v>3664</v>
      </c>
      <c r="C18" s="22">
        <v>93</v>
      </c>
      <c r="D18" s="22">
        <v>107</v>
      </c>
      <c r="E18" s="23">
        <f t="shared" si="0"/>
        <v>1.1505376344086022</v>
      </c>
      <c r="F18" s="23">
        <f t="shared" si="1"/>
        <v>0.20230817529311568</v>
      </c>
      <c r="G18" s="15" t="s">
        <v>3665</v>
      </c>
      <c r="H18" s="15" t="s">
        <v>3666</v>
      </c>
      <c r="I18" s="15" t="s">
        <v>3667</v>
      </c>
      <c r="J18" s="16" t="s">
        <v>457</v>
      </c>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row>
    <row r="19" spans="1:81" s="22" customFormat="1" x14ac:dyDescent="0.35">
      <c r="A19" s="22" t="s">
        <v>3177</v>
      </c>
      <c r="B19" s="22" t="s">
        <v>3178</v>
      </c>
      <c r="C19" s="22">
        <v>87.1</v>
      </c>
      <c r="D19" s="22">
        <v>112.9</v>
      </c>
      <c r="E19" s="23">
        <f t="shared" si="0"/>
        <v>1.2962112514351323</v>
      </c>
      <c r="F19" s="23">
        <f t="shared" si="1"/>
        <v>0.37430086217413649</v>
      </c>
      <c r="G19" s="15" t="s">
        <v>3179</v>
      </c>
      <c r="H19" s="15" t="s">
        <v>3180</v>
      </c>
      <c r="I19" s="15" t="s">
        <v>3181</v>
      </c>
      <c r="J19" s="16" t="s">
        <v>3182</v>
      </c>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row>
    <row r="20" spans="1:81" s="22" customFormat="1" x14ac:dyDescent="0.35">
      <c r="A20" s="22" t="s">
        <v>3020</v>
      </c>
      <c r="B20" s="22" t="s">
        <v>3021</v>
      </c>
      <c r="C20" s="22">
        <v>85.3</v>
      </c>
      <c r="D20" s="22">
        <v>114.7</v>
      </c>
      <c r="E20" s="23">
        <f t="shared" si="0"/>
        <v>1.3446658851113718</v>
      </c>
      <c r="F20" s="23">
        <f t="shared" si="1"/>
        <v>0.42724774469753496</v>
      </c>
      <c r="G20" s="15" t="s">
        <v>3022</v>
      </c>
      <c r="H20" s="15" t="s">
        <v>3023</v>
      </c>
      <c r="I20" s="15" t="s">
        <v>3024</v>
      </c>
      <c r="J20" s="16" t="s">
        <v>2725</v>
      </c>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row>
    <row r="21" spans="1:81" s="22" customFormat="1" x14ac:dyDescent="0.35">
      <c r="A21" s="22" t="s">
        <v>5374</v>
      </c>
      <c r="B21" s="22" t="s">
        <v>5375</v>
      </c>
      <c r="C21" s="22">
        <v>109.8</v>
      </c>
      <c r="D21" s="22">
        <v>90.2</v>
      </c>
      <c r="E21" s="23">
        <f t="shared" si="0"/>
        <v>0.82149362477231336</v>
      </c>
      <c r="F21" s="23">
        <f t="shared" si="1"/>
        <v>-0.28367871574981762</v>
      </c>
      <c r="G21" s="15" t="s">
        <v>5376</v>
      </c>
      <c r="H21" s="15" t="s">
        <v>5377</v>
      </c>
      <c r="I21" s="15" t="s">
        <v>5378</v>
      </c>
      <c r="J21" s="16" t="s">
        <v>840</v>
      </c>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row>
    <row r="22" spans="1:81" s="22" customFormat="1" x14ac:dyDescent="0.35">
      <c r="A22" s="22" t="s">
        <v>3873</v>
      </c>
      <c r="B22" s="22" t="s">
        <v>3874</v>
      </c>
      <c r="C22" s="22">
        <v>94.7</v>
      </c>
      <c r="D22" s="22">
        <v>105.3</v>
      </c>
      <c r="E22" s="23">
        <f t="shared" si="0"/>
        <v>1.1119324181626187</v>
      </c>
      <c r="F22" s="23">
        <f t="shared" si="1"/>
        <v>0.15306910555733175</v>
      </c>
      <c r="G22" s="15" t="s">
        <v>3875</v>
      </c>
      <c r="H22" s="15" t="s">
        <v>3876</v>
      </c>
      <c r="I22" s="15" t="s">
        <v>3877</v>
      </c>
      <c r="J22" s="16" t="s">
        <v>3878</v>
      </c>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row>
    <row r="23" spans="1:81" s="22" customFormat="1" x14ac:dyDescent="0.35">
      <c r="A23" s="22" t="s">
        <v>5671</v>
      </c>
      <c r="B23" s="22" t="s">
        <v>5672</v>
      </c>
      <c r="C23" s="22">
        <v>112.9</v>
      </c>
      <c r="D23" s="22">
        <v>87.1</v>
      </c>
      <c r="E23" s="23">
        <f t="shared" si="0"/>
        <v>0.77147918511957481</v>
      </c>
      <c r="F23" s="23">
        <f t="shared" si="1"/>
        <v>-0.37430086217413633</v>
      </c>
      <c r="G23" s="15" t="s">
        <v>5673</v>
      </c>
      <c r="H23" s="15" t="s">
        <v>5674</v>
      </c>
      <c r="I23" s="15" t="s">
        <v>5675</v>
      </c>
      <c r="J23" s="16" t="s">
        <v>5676</v>
      </c>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row>
    <row r="24" spans="1:81" s="22" customFormat="1" x14ac:dyDescent="0.35">
      <c r="A24" s="22" t="s">
        <v>4879</v>
      </c>
      <c r="B24" s="22" t="s">
        <v>4880</v>
      </c>
      <c r="C24" s="22">
        <v>104.8</v>
      </c>
      <c r="D24" s="22">
        <v>95.2</v>
      </c>
      <c r="E24" s="23">
        <f t="shared" si="0"/>
        <v>0.90839694656488557</v>
      </c>
      <c r="F24" s="23">
        <f t="shared" si="1"/>
        <v>-0.13860523822950666</v>
      </c>
      <c r="G24" s="15" t="s">
        <v>4881</v>
      </c>
      <c r="H24" s="15" t="s">
        <v>4882</v>
      </c>
      <c r="I24" s="15" t="s">
        <v>4883</v>
      </c>
      <c r="J24" s="16" t="s">
        <v>4884</v>
      </c>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row>
    <row r="25" spans="1:81" s="22" customFormat="1" x14ac:dyDescent="0.35">
      <c r="A25" s="22" t="s">
        <v>3879</v>
      </c>
      <c r="B25" s="22" t="s">
        <v>3880</v>
      </c>
      <c r="C25" s="22">
        <v>94.8</v>
      </c>
      <c r="D25" s="22">
        <v>105.2</v>
      </c>
      <c r="E25" s="23">
        <f t="shared" si="0"/>
        <v>1.109704641350211</v>
      </c>
      <c r="F25" s="23">
        <f t="shared" si="1"/>
        <v>0.15017574039404324</v>
      </c>
      <c r="G25" s="15" t="s">
        <v>3881</v>
      </c>
      <c r="H25" s="15" t="s">
        <v>3882</v>
      </c>
      <c r="I25" s="15" t="s">
        <v>3883</v>
      </c>
      <c r="J25" s="16" t="s">
        <v>3884</v>
      </c>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row>
    <row r="26" spans="1:81" s="22" customFormat="1" x14ac:dyDescent="0.35">
      <c r="A26" s="22" t="s">
        <v>2816</v>
      </c>
      <c r="B26" s="22" t="s">
        <v>2817</v>
      </c>
      <c r="C26" s="22">
        <v>82</v>
      </c>
      <c r="D26" s="22">
        <v>118</v>
      </c>
      <c r="E26" s="23">
        <f t="shared" si="0"/>
        <v>1.4390243902439024</v>
      </c>
      <c r="F26" s="23">
        <f t="shared" si="1"/>
        <v>0.52509104474375745</v>
      </c>
      <c r="G26" s="15" t="s">
        <v>2818</v>
      </c>
      <c r="H26" s="15" t="s">
        <v>2819</v>
      </c>
      <c r="I26" s="15" t="s">
        <v>2820</v>
      </c>
      <c r="J26" s="16" t="s">
        <v>2821</v>
      </c>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row>
    <row r="27" spans="1:81" s="22" customFormat="1" x14ac:dyDescent="0.35">
      <c r="A27" s="22" t="s">
        <v>3990</v>
      </c>
      <c r="B27" s="22" t="s">
        <v>3991</v>
      </c>
      <c r="C27" s="22">
        <v>96.2</v>
      </c>
      <c r="D27" s="22">
        <v>103.8</v>
      </c>
      <c r="E27" s="23">
        <f t="shared" si="0"/>
        <v>1.0790020790020789</v>
      </c>
      <c r="F27" s="23">
        <f t="shared" si="1"/>
        <v>0.10969764458783875</v>
      </c>
      <c r="G27" s="15" t="s">
        <v>3992</v>
      </c>
      <c r="H27" s="15" t="s">
        <v>3993</v>
      </c>
      <c r="I27" s="15" t="s">
        <v>3994</v>
      </c>
      <c r="J27" s="16" t="s">
        <v>3995</v>
      </c>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row>
    <row r="28" spans="1:81" s="22" customFormat="1" x14ac:dyDescent="0.35">
      <c r="A28" s="22" t="s">
        <v>3867</v>
      </c>
      <c r="B28" s="22" t="s">
        <v>3868</v>
      </c>
      <c r="C28" s="22">
        <v>94.6</v>
      </c>
      <c r="D28" s="22">
        <v>105.4</v>
      </c>
      <c r="E28" s="23">
        <f t="shared" si="0"/>
        <v>1.1141649048625795</v>
      </c>
      <c r="F28" s="23">
        <f t="shared" si="1"/>
        <v>0.15596277829781965</v>
      </c>
      <c r="G28" s="15" t="s">
        <v>3869</v>
      </c>
      <c r="H28" s="15" t="s">
        <v>3870</v>
      </c>
      <c r="I28" s="15" t="s">
        <v>3871</v>
      </c>
      <c r="J28" s="16" t="s">
        <v>3872</v>
      </c>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row>
    <row r="29" spans="1:81" s="22" customFormat="1" x14ac:dyDescent="0.35">
      <c r="A29" s="22" t="s">
        <v>3456</v>
      </c>
      <c r="B29" s="22" t="s">
        <v>3457</v>
      </c>
      <c r="C29" s="22">
        <v>90.5</v>
      </c>
      <c r="D29" s="22">
        <v>109.5</v>
      </c>
      <c r="E29" s="23">
        <f t="shared" si="0"/>
        <v>1.2099447513812154</v>
      </c>
      <c r="F29" s="23">
        <f t="shared" si="1"/>
        <v>0.27494117251796796</v>
      </c>
      <c r="G29" s="15" t="s">
        <v>3458</v>
      </c>
      <c r="H29" s="15" t="s">
        <v>3459</v>
      </c>
      <c r="I29" s="15" t="s">
        <v>3460</v>
      </c>
      <c r="J29" s="16" t="s">
        <v>3461</v>
      </c>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row>
    <row r="30" spans="1:81" s="22" customFormat="1" x14ac:dyDescent="0.35">
      <c r="A30" s="22" t="s">
        <v>5385</v>
      </c>
      <c r="B30" s="22" t="s">
        <v>5386</v>
      </c>
      <c r="C30" s="22">
        <v>110</v>
      </c>
      <c r="D30" s="22">
        <v>90</v>
      </c>
      <c r="E30" s="23">
        <f t="shared" si="0"/>
        <v>0.81818181818181823</v>
      </c>
      <c r="F30" s="23">
        <f t="shared" si="1"/>
        <v>-0.28950661719498483</v>
      </c>
      <c r="G30" s="15" t="s">
        <v>5387</v>
      </c>
      <c r="H30" s="15" t="s">
        <v>5388</v>
      </c>
      <c r="I30" s="15" t="s">
        <v>5389</v>
      </c>
      <c r="J30" s="16" t="s">
        <v>5390</v>
      </c>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row>
    <row r="31" spans="1:81" s="22" customFormat="1" x14ac:dyDescent="0.35">
      <c r="A31" s="22" t="s">
        <v>5219</v>
      </c>
      <c r="B31" s="22" t="s">
        <v>5220</v>
      </c>
      <c r="C31" s="22">
        <v>107.6</v>
      </c>
      <c r="D31" s="22">
        <v>92.4</v>
      </c>
      <c r="E31" s="23">
        <f t="shared" si="0"/>
        <v>0.858736059479554</v>
      </c>
      <c r="F31" s="23">
        <f t="shared" si="1"/>
        <v>-0.21971332114056641</v>
      </c>
      <c r="G31" s="15" t="s">
        <v>5221</v>
      </c>
      <c r="H31" s="15" t="s">
        <v>5222</v>
      </c>
      <c r="I31" s="15" t="s">
        <v>5223</v>
      </c>
      <c r="J31" s="16" t="s">
        <v>5224</v>
      </c>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row>
    <row r="32" spans="1:81" s="22" customFormat="1" x14ac:dyDescent="0.35">
      <c r="A32" s="22" t="s">
        <v>5761</v>
      </c>
      <c r="B32" s="22" t="s">
        <v>5762</v>
      </c>
      <c r="C32" s="22">
        <v>113.9</v>
      </c>
      <c r="D32" s="22">
        <v>86.1</v>
      </c>
      <c r="E32" s="23">
        <f t="shared" si="0"/>
        <v>0.75592625109745382</v>
      </c>
      <c r="F32" s="23">
        <f t="shared" si="1"/>
        <v>-0.40368260431126807</v>
      </c>
      <c r="G32" s="15" t="s">
        <v>5763</v>
      </c>
      <c r="H32" s="15" t="s">
        <v>5764</v>
      </c>
      <c r="I32" s="15" t="s">
        <v>5765</v>
      </c>
      <c r="J32" s="16" t="s">
        <v>5766</v>
      </c>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row>
    <row r="33" spans="1:81" s="22" customFormat="1" x14ac:dyDescent="0.35">
      <c r="A33" s="22" t="s">
        <v>5255</v>
      </c>
      <c r="B33" s="22" t="s">
        <v>5256</v>
      </c>
      <c r="C33" s="22">
        <v>108.3</v>
      </c>
      <c r="D33" s="22">
        <v>91.7</v>
      </c>
      <c r="E33" s="23">
        <f t="shared" si="0"/>
        <v>0.84672206832871655</v>
      </c>
      <c r="F33" s="23">
        <f t="shared" si="1"/>
        <v>-0.24003960401327273</v>
      </c>
      <c r="G33" s="15" t="s">
        <v>5257</v>
      </c>
      <c r="H33" s="15" t="s">
        <v>5258</v>
      </c>
      <c r="I33" s="15" t="s">
        <v>5259</v>
      </c>
      <c r="J33" s="16" t="s">
        <v>5260</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row>
    <row r="34" spans="1:81" s="22" customFormat="1" x14ac:dyDescent="0.35">
      <c r="A34" s="22" t="s">
        <v>3245</v>
      </c>
      <c r="B34" s="22" t="s">
        <v>3246</v>
      </c>
      <c r="C34" s="22">
        <v>88.3</v>
      </c>
      <c r="D34" s="22">
        <v>111.7</v>
      </c>
      <c r="E34" s="23">
        <f t="shared" si="0"/>
        <v>1.2650056625141564</v>
      </c>
      <c r="F34" s="23">
        <f t="shared" si="1"/>
        <v>0.33914384283484894</v>
      </c>
      <c r="G34" s="15" t="s">
        <v>3247</v>
      </c>
      <c r="H34" s="15" t="s">
        <v>3248</v>
      </c>
      <c r="I34" s="15" t="s">
        <v>3249</v>
      </c>
      <c r="J34" s="16" t="s">
        <v>3250</v>
      </c>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row>
    <row r="35" spans="1:81" s="22" customFormat="1" x14ac:dyDescent="0.35">
      <c r="A35" s="22" t="s">
        <v>5916</v>
      </c>
      <c r="B35" s="22" t="s">
        <v>5917</v>
      </c>
      <c r="C35" s="22">
        <v>115.2</v>
      </c>
      <c r="D35" s="22">
        <v>84.8</v>
      </c>
      <c r="E35" s="23">
        <f t="shared" si="0"/>
        <v>0.73611111111111105</v>
      </c>
      <c r="F35" s="23">
        <f t="shared" si="1"/>
        <v>-0.44200454687911334</v>
      </c>
      <c r="G35" s="15" t="s">
        <v>5918</v>
      </c>
      <c r="H35" s="15" t="s">
        <v>5919</v>
      </c>
      <c r="I35" s="15" t="s">
        <v>2425</v>
      </c>
      <c r="J35" s="16" t="s">
        <v>2426</v>
      </c>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row>
    <row r="36" spans="1:81" s="22" customFormat="1" x14ac:dyDescent="0.35">
      <c r="A36" s="22" t="s">
        <v>3201</v>
      </c>
      <c r="B36" s="22" t="s">
        <v>3202</v>
      </c>
      <c r="C36" s="22">
        <v>87.6</v>
      </c>
      <c r="D36" s="22">
        <v>112.4</v>
      </c>
      <c r="E36" s="23">
        <f t="shared" si="0"/>
        <v>1.2831050228310503</v>
      </c>
      <c r="F36" s="23">
        <f t="shared" si="1"/>
        <v>0.35963926061975277</v>
      </c>
      <c r="G36" s="15" t="s">
        <v>3203</v>
      </c>
      <c r="H36" s="15" t="s">
        <v>3204</v>
      </c>
      <c r="I36" s="15" t="s">
        <v>3205</v>
      </c>
      <c r="J36" s="16" t="s">
        <v>3206</v>
      </c>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row>
    <row r="37" spans="1:81" s="22" customFormat="1" x14ac:dyDescent="0.35">
      <c r="A37" s="22" t="s">
        <v>3628</v>
      </c>
      <c r="B37" s="22" t="s">
        <v>3629</v>
      </c>
      <c r="C37" s="22">
        <v>92.3</v>
      </c>
      <c r="D37" s="22">
        <v>107.7</v>
      </c>
      <c r="E37" s="23">
        <f t="shared" si="0"/>
        <v>1.1668472372697725</v>
      </c>
      <c r="F37" s="23">
        <f t="shared" si="1"/>
        <v>0.22261569689843327</v>
      </c>
      <c r="G37" s="15" t="s">
        <v>3630</v>
      </c>
      <c r="H37" s="15" t="s">
        <v>3631</v>
      </c>
      <c r="I37" s="15" t="s">
        <v>3632</v>
      </c>
      <c r="J37" s="16" t="s">
        <v>3633</v>
      </c>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row>
    <row r="38" spans="1:81" s="22" customFormat="1" x14ac:dyDescent="0.35">
      <c r="A38" s="22" t="s">
        <v>3651</v>
      </c>
      <c r="B38" s="22" t="s">
        <v>3652</v>
      </c>
      <c r="C38" s="22">
        <v>92.7</v>
      </c>
      <c r="D38" s="22">
        <v>107.3</v>
      </c>
      <c r="E38" s="23">
        <f t="shared" si="0"/>
        <v>1.1574973031283711</v>
      </c>
      <c r="F38" s="23">
        <f t="shared" si="1"/>
        <v>0.21100883213099111</v>
      </c>
      <c r="G38" s="15" t="s">
        <v>3653</v>
      </c>
      <c r="H38" s="15" t="s">
        <v>3654</v>
      </c>
      <c r="I38" s="15" t="s">
        <v>3655</v>
      </c>
      <c r="J38" s="16" t="s">
        <v>3656</v>
      </c>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row>
    <row r="39" spans="1:81" s="22" customFormat="1" x14ac:dyDescent="0.35">
      <c r="A39" s="22" t="s">
        <v>6195</v>
      </c>
      <c r="B39" s="22" t="s">
        <v>6196</v>
      </c>
      <c r="C39" s="22">
        <v>119.7</v>
      </c>
      <c r="D39" s="22">
        <v>80.3</v>
      </c>
      <c r="E39" s="23">
        <f t="shared" si="0"/>
        <v>0.67084377610693391</v>
      </c>
      <c r="F39" s="23">
        <f t="shared" si="1"/>
        <v>-0.57595125942618763</v>
      </c>
      <c r="G39" s="15" t="s">
        <v>6197</v>
      </c>
      <c r="H39" s="15" t="s">
        <v>6198</v>
      </c>
      <c r="I39" s="15" t="s">
        <v>6199</v>
      </c>
      <c r="J39" s="16" t="s">
        <v>6200</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row>
    <row r="40" spans="1:81" s="22" customFormat="1" x14ac:dyDescent="0.35">
      <c r="A40" s="22" t="s">
        <v>3160</v>
      </c>
      <c r="B40" s="22" t="s">
        <v>3161</v>
      </c>
      <c r="C40" s="22">
        <v>86.8</v>
      </c>
      <c r="D40" s="22">
        <v>113.2</v>
      </c>
      <c r="E40" s="23">
        <f t="shared" si="0"/>
        <v>1.304147465437788</v>
      </c>
      <c r="F40" s="23">
        <f t="shared" si="1"/>
        <v>0.38310701038740302</v>
      </c>
      <c r="G40" s="15" t="s">
        <v>3162</v>
      </c>
      <c r="H40" s="15" t="s">
        <v>3163</v>
      </c>
      <c r="I40" s="15" t="s">
        <v>3164</v>
      </c>
      <c r="J40" s="16" t="s">
        <v>3165</v>
      </c>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row>
    <row r="41" spans="1:81" s="22" customFormat="1" x14ac:dyDescent="0.35">
      <c r="A41" s="22" t="s">
        <v>3025</v>
      </c>
      <c r="B41" s="22" t="s">
        <v>3026</v>
      </c>
      <c r="C41" s="22">
        <v>85.3</v>
      </c>
      <c r="D41" s="22">
        <v>114.7</v>
      </c>
      <c r="E41" s="23">
        <f t="shared" si="0"/>
        <v>1.3446658851113718</v>
      </c>
      <c r="F41" s="23">
        <f t="shared" si="1"/>
        <v>0.42724774469753496</v>
      </c>
      <c r="G41" s="15" t="s">
        <v>3027</v>
      </c>
      <c r="H41" s="15" t="s">
        <v>3028</v>
      </c>
      <c r="I41" s="15" t="s">
        <v>833</v>
      </c>
      <c r="J41" s="16" t="s">
        <v>834</v>
      </c>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row>
    <row r="42" spans="1:81" s="22" customFormat="1" x14ac:dyDescent="0.35">
      <c r="A42" s="22" t="s">
        <v>5713</v>
      </c>
      <c r="B42" s="22" t="s">
        <v>5714</v>
      </c>
      <c r="C42" s="22">
        <v>113.3</v>
      </c>
      <c r="D42" s="22">
        <v>86.7</v>
      </c>
      <c r="E42" s="23">
        <f t="shared" si="0"/>
        <v>0.76522506619594</v>
      </c>
      <c r="F42" s="23">
        <f t="shared" si="1"/>
        <v>-0.38604396259868068</v>
      </c>
      <c r="G42" s="15" t="s">
        <v>5715</v>
      </c>
      <c r="H42" s="15" t="s">
        <v>5716</v>
      </c>
      <c r="I42" s="15" t="s">
        <v>5717</v>
      </c>
      <c r="J42" s="16" t="s">
        <v>5718</v>
      </c>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row>
    <row r="43" spans="1:81" s="22" customFormat="1" x14ac:dyDescent="0.35">
      <c r="A43" s="22" t="s">
        <v>2770</v>
      </c>
      <c r="B43" s="22" t="s">
        <v>2771</v>
      </c>
      <c r="C43" s="22">
        <v>81</v>
      </c>
      <c r="D43" s="22">
        <v>119</v>
      </c>
      <c r="E43" s="23">
        <f t="shared" si="0"/>
        <v>1.4691358024691359</v>
      </c>
      <c r="F43" s="23">
        <f t="shared" si="1"/>
        <v>0.55496776042331886</v>
      </c>
      <c r="G43" s="15" t="s">
        <v>2772</v>
      </c>
      <c r="H43" s="15" t="s">
        <v>2773</v>
      </c>
      <c r="I43" s="15" t="s">
        <v>2774</v>
      </c>
      <c r="J43" s="16" t="s">
        <v>2775</v>
      </c>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row>
    <row r="44" spans="1:81" s="22" customFormat="1" x14ac:dyDescent="0.35">
      <c r="A44" s="22" t="s">
        <v>3082</v>
      </c>
      <c r="B44" s="22" t="s">
        <v>3083</v>
      </c>
      <c r="C44" s="22">
        <v>85.8</v>
      </c>
      <c r="D44" s="22">
        <v>114.2</v>
      </c>
      <c r="E44" s="23">
        <f t="shared" si="0"/>
        <v>1.3310023310023311</v>
      </c>
      <c r="F44" s="23">
        <f t="shared" si="1"/>
        <v>0.41251309786329732</v>
      </c>
      <c r="G44" s="15" t="s">
        <v>3084</v>
      </c>
      <c r="H44" s="15" t="s">
        <v>3085</v>
      </c>
      <c r="I44" s="15" t="s">
        <v>3086</v>
      </c>
      <c r="J44" s="16" t="s">
        <v>3087</v>
      </c>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row>
    <row r="45" spans="1:81" s="22" customFormat="1" x14ac:dyDescent="0.35">
      <c r="A45" s="22" t="s">
        <v>6014</v>
      </c>
      <c r="B45" s="22" t="s">
        <v>6015</v>
      </c>
      <c r="C45" s="22">
        <v>116.1</v>
      </c>
      <c r="D45" s="22">
        <v>83.9</v>
      </c>
      <c r="E45" s="23">
        <f t="shared" si="0"/>
        <v>0.72265288544358319</v>
      </c>
      <c r="F45" s="23">
        <f t="shared" si="1"/>
        <v>-0.46862525642574304</v>
      </c>
      <c r="G45" s="15" t="s">
        <v>6016</v>
      </c>
      <c r="H45" s="15" t="s">
        <v>6017</v>
      </c>
      <c r="I45" s="15" t="s">
        <v>6018</v>
      </c>
      <c r="J45" s="16" t="s">
        <v>6019</v>
      </c>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row>
    <row r="46" spans="1:81" s="22" customFormat="1" x14ac:dyDescent="0.35">
      <c r="A46" s="22" t="s">
        <v>3926</v>
      </c>
      <c r="B46" s="22" t="s">
        <v>3927</v>
      </c>
      <c r="C46" s="22">
        <v>95.3</v>
      </c>
      <c r="D46" s="22">
        <v>104.7</v>
      </c>
      <c r="E46" s="23">
        <f t="shared" si="0"/>
        <v>1.0986358866736621</v>
      </c>
      <c r="F46" s="23">
        <f t="shared" si="1"/>
        <v>0.13571332302086647</v>
      </c>
      <c r="G46" s="15" t="s">
        <v>3928</v>
      </c>
      <c r="H46" s="15" t="s">
        <v>3929</v>
      </c>
      <c r="I46" s="15" t="s">
        <v>3930</v>
      </c>
      <c r="J46" s="16" t="s">
        <v>3931</v>
      </c>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row>
    <row r="47" spans="1:81" s="22" customFormat="1" x14ac:dyDescent="0.35">
      <c r="A47" s="22" t="s">
        <v>5391</v>
      </c>
      <c r="B47" s="22" t="s">
        <v>5392</v>
      </c>
      <c r="C47" s="22">
        <v>110.2</v>
      </c>
      <c r="D47" s="22">
        <v>89.8</v>
      </c>
      <c r="E47" s="23">
        <f t="shared" si="0"/>
        <v>0.81488203266787651</v>
      </c>
      <c r="F47" s="23">
        <f t="shared" si="1"/>
        <v>-0.29533687383001084</v>
      </c>
      <c r="G47" s="15" t="s">
        <v>5393</v>
      </c>
      <c r="H47" s="15" t="s">
        <v>5394</v>
      </c>
      <c r="I47" s="15" t="s">
        <v>5395</v>
      </c>
      <c r="J47" s="16" t="s">
        <v>5396</v>
      </c>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row>
    <row r="48" spans="1:81" s="22" customFormat="1" x14ac:dyDescent="0.35">
      <c r="A48" s="22" t="s">
        <v>5539</v>
      </c>
      <c r="B48" s="22" t="s">
        <v>5540</v>
      </c>
      <c r="C48" s="22">
        <v>111.2</v>
      </c>
      <c r="D48" s="22">
        <v>88.8</v>
      </c>
      <c r="E48" s="23">
        <f t="shared" si="0"/>
        <v>0.79856115107913661</v>
      </c>
      <c r="F48" s="23">
        <f t="shared" si="1"/>
        <v>-0.3245252063734016</v>
      </c>
      <c r="G48" s="15" t="s">
        <v>5541</v>
      </c>
      <c r="H48" s="15" t="s">
        <v>5542</v>
      </c>
      <c r="I48" s="15" t="s">
        <v>5543</v>
      </c>
      <c r="J48" s="16" t="s">
        <v>5544</v>
      </c>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row>
    <row r="49" spans="1:81" s="22" customFormat="1" x14ac:dyDescent="0.35">
      <c r="A49" s="22" t="s">
        <v>5267</v>
      </c>
      <c r="B49" s="22" t="s">
        <v>5268</v>
      </c>
      <c r="C49" s="22">
        <v>108.5</v>
      </c>
      <c r="D49" s="22">
        <v>91.5</v>
      </c>
      <c r="E49" s="23">
        <f t="shared" si="0"/>
        <v>0.84331797235023043</v>
      </c>
      <c r="F49" s="23">
        <f t="shared" si="1"/>
        <v>-0.24585139416043683</v>
      </c>
      <c r="G49" s="15" t="s">
        <v>5269</v>
      </c>
      <c r="H49" s="15" t="s">
        <v>5270</v>
      </c>
      <c r="I49" s="15" t="s">
        <v>5271</v>
      </c>
      <c r="J49" s="16" t="s">
        <v>5272</v>
      </c>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row>
    <row r="50" spans="1:81" s="22" customFormat="1" x14ac:dyDescent="0.35">
      <c r="A50" s="22" t="s">
        <v>5316</v>
      </c>
      <c r="B50" s="22" t="s">
        <v>5317</v>
      </c>
      <c r="C50" s="22">
        <v>109.4</v>
      </c>
      <c r="D50" s="22">
        <v>90.6</v>
      </c>
      <c r="E50" s="23">
        <f t="shared" si="0"/>
        <v>0.82815356489945147</v>
      </c>
      <c r="F50" s="23">
        <f t="shared" si="1"/>
        <v>-0.27202978274632161</v>
      </c>
      <c r="G50" s="15" t="s">
        <v>5318</v>
      </c>
      <c r="H50" s="15" t="s">
        <v>5319</v>
      </c>
      <c r="I50" s="15" t="s">
        <v>5320</v>
      </c>
      <c r="J50" s="16" t="s">
        <v>5321</v>
      </c>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row>
    <row r="51" spans="1:81" s="22" customFormat="1" x14ac:dyDescent="0.35">
      <c r="A51" s="22" t="s">
        <v>6097</v>
      </c>
      <c r="B51" s="22" t="s">
        <v>6098</v>
      </c>
      <c r="C51" s="22">
        <v>118.5</v>
      </c>
      <c r="D51" s="22">
        <v>81.5</v>
      </c>
      <c r="E51" s="23">
        <f t="shared" si="0"/>
        <v>0.68776371308016881</v>
      </c>
      <c r="F51" s="23">
        <f t="shared" si="1"/>
        <v>-0.54001509466718145</v>
      </c>
      <c r="G51" s="15" t="s">
        <v>6099</v>
      </c>
      <c r="H51" s="15" t="s">
        <v>6100</v>
      </c>
      <c r="I51" s="15" t="s">
        <v>6101</v>
      </c>
      <c r="J51" s="16" t="s">
        <v>6102</v>
      </c>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row>
    <row r="52" spans="1:81" s="22" customFormat="1" x14ac:dyDescent="0.35">
      <c r="A52" s="22" t="s">
        <v>3602</v>
      </c>
      <c r="B52" s="22" t="s">
        <v>3603</v>
      </c>
      <c r="C52" s="22">
        <v>92</v>
      </c>
      <c r="D52" s="22">
        <v>108</v>
      </c>
      <c r="E52" s="23">
        <f t="shared" si="0"/>
        <v>1.173913043478261</v>
      </c>
      <c r="F52" s="23">
        <f t="shared" si="1"/>
        <v>0.23132554610645581</v>
      </c>
      <c r="G52" s="15" t="s">
        <v>3604</v>
      </c>
      <c r="H52" s="15" t="s">
        <v>3605</v>
      </c>
      <c r="I52" s="15" t="s">
        <v>3606</v>
      </c>
      <c r="J52" s="16" t="s">
        <v>3607</v>
      </c>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row>
    <row r="53" spans="1:81" s="22" customFormat="1" x14ac:dyDescent="0.35">
      <c r="A53" s="22" t="s">
        <v>5719</v>
      </c>
      <c r="B53" s="22" t="s">
        <v>5720</v>
      </c>
      <c r="C53" s="22">
        <v>113.4</v>
      </c>
      <c r="D53" s="22">
        <v>86.6</v>
      </c>
      <c r="E53" s="23">
        <f t="shared" si="0"/>
        <v>0.7636684303350969</v>
      </c>
      <c r="F53" s="23">
        <f t="shared" si="1"/>
        <v>-0.38898171021550415</v>
      </c>
      <c r="G53" s="15" t="s">
        <v>5721</v>
      </c>
      <c r="H53" s="15" t="s">
        <v>5722</v>
      </c>
      <c r="I53" s="15" t="s">
        <v>5723</v>
      </c>
      <c r="J53" s="16" t="s">
        <v>5724</v>
      </c>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row>
    <row r="54" spans="1:81" s="22" customFormat="1" x14ac:dyDescent="0.35">
      <c r="A54" s="22" t="s">
        <v>5545</v>
      </c>
      <c r="B54" s="22" t="s">
        <v>5546</v>
      </c>
      <c r="C54" s="22">
        <v>111.2</v>
      </c>
      <c r="D54" s="22">
        <v>88.8</v>
      </c>
      <c r="E54" s="23">
        <f t="shared" si="0"/>
        <v>0.79856115107913661</v>
      </c>
      <c r="F54" s="23">
        <f t="shared" si="1"/>
        <v>-0.3245252063734016</v>
      </c>
      <c r="G54" s="15" t="s">
        <v>5547</v>
      </c>
      <c r="H54" s="15" t="s">
        <v>5548</v>
      </c>
      <c r="I54" s="15" t="s">
        <v>5549</v>
      </c>
      <c r="J54" s="16" t="s">
        <v>5550</v>
      </c>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row>
    <row r="55" spans="1:81" s="22" customFormat="1" x14ac:dyDescent="0.35">
      <c r="A55" s="22" t="s">
        <v>5159</v>
      </c>
      <c r="B55" s="22" t="s">
        <v>5160</v>
      </c>
      <c r="C55" s="22">
        <v>107.2</v>
      </c>
      <c r="D55" s="22">
        <v>92.8</v>
      </c>
      <c r="E55" s="23">
        <f t="shared" si="0"/>
        <v>0.86567164179104472</v>
      </c>
      <c r="F55" s="23">
        <f t="shared" si="1"/>
        <v>-0.20810819533020042</v>
      </c>
      <c r="G55" s="15" t="s">
        <v>5161</v>
      </c>
      <c r="H55" s="15" t="s">
        <v>5162</v>
      </c>
      <c r="I55" s="15" t="s">
        <v>5163</v>
      </c>
      <c r="J55" s="16" t="s">
        <v>5164</v>
      </c>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row>
    <row r="56" spans="1:81" s="22" customFormat="1" x14ac:dyDescent="0.35">
      <c r="A56" s="22" t="s">
        <v>3698</v>
      </c>
      <c r="B56" s="22" t="s">
        <v>3699</v>
      </c>
      <c r="C56" s="22">
        <v>93.2</v>
      </c>
      <c r="D56" s="22">
        <v>106.8</v>
      </c>
      <c r="E56" s="23">
        <f t="shared" si="0"/>
        <v>1.1459227467811157</v>
      </c>
      <c r="F56" s="23">
        <f t="shared" si="1"/>
        <v>0.19650978703327349</v>
      </c>
      <c r="G56" s="15" t="s">
        <v>3700</v>
      </c>
      <c r="H56" s="15" t="s">
        <v>3701</v>
      </c>
      <c r="I56" s="15" t="s">
        <v>3702</v>
      </c>
      <c r="J56" s="16" t="s">
        <v>551</v>
      </c>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row>
    <row r="57" spans="1:81" s="22" customFormat="1" x14ac:dyDescent="0.35">
      <c r="A57" s="22" t="s">
        <v>5973</v>
      </c>
      <c r="B57" s="22" t="s">
        <v>5974</v>
      </c>
      <c r="C57" s="22">
        <v>115.7</v>
      </c>
      <c r="D57" s="22">
        <v>84.3</v>
      </c>
      <c r="E57" s="23">
        <f t="shared" si="0"/>
        <v>0.72860847018150388</v>
      </c>
      <c r="F57" s="23">
        <f t="shared" si="1"/>
        <v>-0.4567843281654077</v>
      </c>
      <c r="G57" s="15" t="s">
        <v>5975</v>
      </c>
      <c r="H57" s="15" t="s">
        <v>5976</v>
      </c>
      <c r="I57" s="15" t="s">
        <v>5977</v>
      </c>
      <c r="J57" s="16" t="s">
        <v>1907</v>
      </c>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row>
    <row r="58" spans="1:81" s="22" customFormat="1" x14ac:dyDescent="0.35">
      <c r="A58" s="22" t="s">
        <v>3008</v>
      </c>
      <c r="B58" s="22" t="s">
        <v>3009</v>
      </c>
      <c r="C58" s="22">
        <v>85.2</v>
      </c>
      <c r="D58" s="22">
        <v>114.8</v>
      </c>
      <c r="E58" s="23">
        <f t="shared" si="0"/>
        <v>1.3474178403755868</v>
      </c>
      <c r="F58" s="23">
        <f t="shared" si="1"/>
        <v>0.43019730644984949</v>
      </c>
      <c r="G58" s="15" t="s">
        <v>3010</v>
      </c>
      <c r="H58" s="15" t="s">
        <v>3011</v>
      </c>
      <c r="I58" s="15" t="s">
        <v>3012</v>
      </c>
      <c r="J58" s="16" t="s">
        <v>3013</v>
      </c>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row>
    <row r="59" spans="1:81" s="22" customFormat="1" x14ac:dyDescent="0.35">
      <c r="A59" s="22" t="s">
        <v>3668</v>
      </c>
      <c r="B59" s="22" t="s">
        <v>3669</v>
      </c>
      <c r="C59" s="22">
        <v>93</v>
      </c>
      <c r="D59" s="22">
        <v>107</v>
      </c>
      <c r="E59" s="23">
        <f t="shared" si="0"/>
        <v>1.1505376344086022</v>
      </c>
      <c r="F59" s="23">
        <f t="shared" si="1"/>
        <v>0.20230817529311568</v>
      </c>
      <c r="G59" s="15" t="s">
        <v>3670</v>
      </c>
      <c r="H59" s="15" t="s">
        <v>3671</v>
      </c>
      <c r="I59" s="15" t="s">
        <v>3672</v>
      </c>
      <c r="J59" s="16" t="s">
        <v>3673</v>
      </c>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row>
    <row r="60" spans="1:81" s="22" customFormat="1" x14ac:dyDescent="0.35">
      <c r="A60" s="22" t="s">
        <v>5871</v>
      </c>
      <c r="B60" s="22" t="s">
        <v>5872</v>
      </c>
      <c r="C60" s="22">
        <v>114.9</v>
      </c>
      <c r="D60" s="22">
        <v>85.1</v>
      </c>
      <c r="E60" s="23">
        <f t="shared" si="0"/>
        <v>0.7406440382941688</v>
      </c>
      <c r="F60" s="23">
        <f t="shared" si="1"/>
        <v>-0.43314776096015067</v>
      </c>
      <c r="G60" s="15" t="s">
        <v>5873</v>
      </c>
      <c r="H60" s="15" t="s">
        <v>5874</v>
      </c>
      <c r="I60" s="15" t="s">
        <v>5875</v>
      </c>
      <c r="J60" s="16" t="s">
        <v>5876</v>
      </c>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row>
    <row r="61" spans="1:81" s="22" customFormat="1" x14ac:dyDescent="0.35">
      <c r="A61" s="22" t="s">
        <v>5362</v>
      </c>
      <c r="B61" s="22" t="s">
        <v>5363</v>
      </c>
      <c r="C61" s="22">
        <v>109.7</v>
      </c>
      <c r="D61" s="22">
        <v>90.3</v>
      </c>
      <c r="E61" s="23">
        <f t="shared" si="0"/>
        <v>0.82315405651777573</v>
      </c>
      <c r="F61" s="23">
        <f t="shared" si="1"/>
        <v>-0.2807656329223347</v>
      </c>
      <c r="G61" s="15" t="s">
        <v>5364</v>
      </c>
      <c r="H61" s="15" t="s">
        <v>5365</v>
      </c>
      <c r="I61" s="15" t="s">
        <v>5366</v>
      </c>
      <c r="J61" s="16" t="s">
        <v>5367</v>
      </c>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row>
    <row r="62" spans="1:81" s="22" customFormat="1" x14ac:dyDescent="0.35">
      <c r="A62" s="22" t="s">
        <v>5009</v>
      </c>
      <c r="B62" s="22" t="s">
        <v>5010</v>
      </c>
      <c r="C62" s="22">
        <v>106.4</v>
      </c>
      <c r="D62" s="22">
        <v>93.6</v>
      </c>
      <c r="E62" s="23">
        <f t="shared" si="0"/>
        <v>0.87969924812030065</v>
      </c>
      <c r="F62" s="23">
        <f t="shared" si="1"/>
        <v>-0.18491771591778527</v>
      </c>
      <c r="G62" s="15" t="s">
        <v>5011</v>
      </c>
      <c r="H62" s="15" t="s">
        <v>5012</v>
      </c>
      <c r="I62" s="15" t="s">
        <v>5013</v>
      </c>
      <c r="J62" s="16" t="s">
        <v>2420</v>
      </c>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row>
    <row r="63" spans="1:81" s="22" customFormat="1" x14ac:dyDescent="0.35">
      <c r="A63" s="22" t="s">
        <v>5094</v>
      </c>
      <c r="B63" s="22" t="s">
        <v>5095</v>
      </c>
      <c r="C63" s="22">
        <v>106.9</v>
      </c>
      <c r="D63" s="22">
        <v>93.1</v>
      </c>
      <c r="E63" s="23">
        <f t="shared" si="0"/>
        <v>0.87090739008419071</v>
      </c>
      <c r="F63" s="23">
        <f t="shared" si="1"/>
        <v>-0.19940878016169711</v>
      </c>
      <c r="G63" s="15" t="s">
        <v>5096</v>
      </c>
      <c r="H63" s="15" t="s">
        <v>5097</v>
      </c>
      <c r="I63" s="15" t="s">
        <v>5098</v>
      </c>
      <c r="J63" s="16" t="s">
        <v>5099</v>
      </c>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row>
    <row r="64" spans="1:81" s="22" customFormat="1" x14ac:dyDescent="0.35">
      <c r="A64" s="22" t="s">
        <v>4139</v>
      </c>
      <c r="B64" s="22" t="s">
        <v>4140</v>
      </c>
      <c r="C64" s="22">
        <v>97.9</v>
      </c>
      <c r="D64" s="22">
        <v>102.1</v>
      </c>
      <c r="E64" s="23">
        <f t="shared" si="0"/>
        <v>1.0429009193054135</v>
      </c>
      <c r="F64" s="23">
        <f t="shared" si="1"/>
        <v>6.0602101274106236E-2</v>
      </c>
      <c r="G64" s="15" t="s">
        <v>4141</v>
      </c>
      <c r="H64" s="15" t="s">
        <v>4142</v>
      </c>
      <c r="I64" s="15" t="s">
        <v>4143</v>
      </c>
      <c r="J64" s="16" t="s">
        <v>4144</v>
      </c>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row>
    <row r="65" spans="1:81" s="22" customFormat="1" x14ac:dyDescent="0.35">
      <c r="A65" s="22" t="s">
        <v>6242</v>
      </c>
      <c r="B65" s="22" t="s">
        <v>6243</v>
      </c>
      <c r="C65" s="22">
        <v>120.1</v>
      </c>
      <c r="D65" s="22">
        <v>79.900000000000006</v>
      </c>
      <c r="E65" s="23">
        <f t="shared" si="0"/>
        <v>0.66527893422148221</v>
      </c>
      <c r="F65" s="23">
        <f t="shared" si="1"/>
        <v>-0.58796874277765709</v>
      </c>
      <c r="G65" s="15" t="s">
        <v>6244</v>
      </c>
      <c r="H65" s="15" t="s">
        <v>6245</v>
      </c>
      <c r="I65" s="15" t="s">
        <v>6246</v>
      </c>
      <c r="J65" s="16" t="s">
        <v>6247</v>
      </c>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row>
    <row r="66" spans="1:81" s="22" customFormat="1" x14ac:dyDescent="0.35">
      <c r="A66" s="22" t="s">
        <v>4938</v>
      </c>
      <c r="B66" s="22" t="s">
        <v>4939</v>
      </c>
      <c r="C66" s="22">
        <v>105.6</v>
      </c>
      <c r="D66" s="22">
        <v>94.4</v>
      </c>
      <c r="E66" s="23">
        <f t="shared" si="0"/>
        <v>0.89393939393939403</v>
      </c>
      <c r="F66" s="23">
        <f t="shared" si="1"/>
        <v>-0.16175106999661204</v>
      </c>
      <c r="G66" s="15" t="s">
        <v>4940</v>
      </c>
      <c r="H66" s="15" t="s">
        <v>4941</v>
      </c>
      <c r="I66" s="15" t="s">
        <v>4942</v>
      </c>
      <c r="J66" s="16" t="s">
        <v>4943</v>
      </c>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row>
    <row r="67" spans="1:81" s="22" customFormat="1" x14ac:dyDescent="0.35">
      <c r="A67" s="22" t="s">
        <v>5677</v>
      </c>
      <c r="B67" s="22" t="s">
        <v>5678</v>
      </c>
      <c r="C67" s="22">
        <v>113</v>
      </c>
      <c r="D67" s="22">
        <v>87</v>
      </c>
      <c r="E67" s="23">
        <f t="shared" ref="E67:E130" si="2">D67/C67</f>
        <v>0.76991150442477874</v>
      </c>
      <c r="F67" s="23">
        <f t="shared" ref="F67:F130" si="3">LOG(E67,2)</f>
        <v>-0.37723546656645945</v>
      </c>
      <c r="G67" s="15" t="s">
        <v>5679</v>
      </c>
      <c r="H67" s="15" t="s">
        <v>5680</v>
      </c>
      <c r="I67" s="15" t="s">
        <v>5681</v>
      </c>
      <c r="J67" s="16" t="s">
        <v>5682</v>
      </c>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row>
    <row r="68" spans="1:81" s="22" customFormat="1" x14ac:dyDescent="0.35">
      <c r="A68" s="22" t="s">
        <v>4580</v>
      </c>
      <c r="B68" s="22" t="s">
        <v>4581</v>
      </c>
      <c r="C68" s="22">
        <v>101.8</v>
      </c>
      <c r="D68" s="22">
        <v>98.2</v>
      </c>
      <c r="E68" s="23">
        <f t="shared" si="2"/>
        <v>0.96463654223968576</v>
      </c>
      <c r="F68" s="23">
        <f t="shared" si="3"/>
        <v>-5.1942631761002091E-2</v>
      </c>
      <c r="G68" s="15" t="s">
        <v>4582</v>
      </c>
      <c r="H68" s="15" t="s">
        <v>4583</v>
      </c>
      <c r="I68" s="15" t="s">
        <v>4584</v>
      </c>
      <c r="J68" s="16" t="s">
        <v>4585</v>
      </c>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row>
    <row r="69" spans="1:81" s="22" customFormat="1" x14ac:dyDescent="0.35">
      <c r="A69" s="22" t="s">
        <v>4891</v>
      </c>
      <c r="B69" s="22" t="s">
        <v>4892</v>
      </c>
      <c r="C69" s="22">
        <v>105</v>
      </c>
      <c r="D69" s="22">
        <v>95</v>
      </c>
      <c r="E69" s="23">
        <f t="shared" si="2"/>
        <v>0.90476190476190477</v>
      </c>
      <c r="F69" s="23">
        <f t="shared" si="3"/>
        <v>-0.14438990933517479</v>
      </c>
      <c r="G69" s="15" t="s">
        <v>4893</v>
      </c>
      <c r="H69" s="15" t="s">
        <v>4894</v>
      </c>
      <c r="I69" s="15" t="s">
        <v>4895</v>
      </c>
      <c r="J69" s="16" t="s">
        <v>4896</v>
      </c>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row>
    <row r="70" spans="1:81" s="22" customFormat="1" x14ac:dyDescent="0.35">
      <c r="A70" s="22" t="s">
        <v>3257</v>
      </c>
      <c r="B70" s="22" t="s">
        <v>3258</v>
      </c>
      <c r="C70" s="22">
        <v>88.5</v>
      </c>
      <c r="D70" s="22">
        <v>111.5</v>
      </c>
      <c r="E70" s="23">
        <f t="shared" si="2"/>
        <v>1.2598870056497176</v>
      </c>
      <c r="F70" s="23">
        <f t="shared" si="3"/>
        <v>0.33329434983730738</v>
      </c>
      <c r="G70" s="15" t="s">
        <v>3259</v>
      </c>
      <c r="H70" s="15" t="s">
        <v>3260</v>
      </c>
      <c r="I70" s="15" t="s">
        <v>3261</v>
      </c>
      <c r="J70" s="16" t="s">
        <v>1499</v>
      </c>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row>
    <row r="71" spans="1:81" s="22" customFormat="1" x14ac:dyDescent="0.35">
      <c r="A71" s="22" t="s">
        <v>4485</v>
      </c>
      <c r="B71" s="22" t="s">
        <v>4486</v>
      </c>
      <c r="C71" s="22">
        <v>101.1</v>
      </c>
      <c r="D71" s="22">
        <v>98.9</v>
      </c>
      <c r="E71" s="23">
        <f t="shared" si="2"/>
        <v>0.97823936696340263</v>
      </c>
      <c r="F71" s="23">
        <f t="shared" si="3"/>
        <v>-3.1740571143903745E-2</v>
      </c>
      <c r="G71" s="15" t="s">
        <v>4487</v>
      </c>
      <c r="H71" s="15" t="s">
        <v>4488</v>
      </c>
      <c r="I71" s="15" t="s">
        <v>4389</v>
      </c>
      <c r="J71" s="16" t="s">
        <v>4489</v>
      </c>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row>
    <row r="72" spans="1:81" s="22" customFormat="1" x14ac:dyDescent="0.35">
      <c r="A72" s="22" t="s">
        <v>4119</v>
      </c>
      <c r="B72" s="22" t="s">
        <v>4120</v>
      </c>
      <c r="C72" s="22">
        <v>97.5</v>
      </c>
      <c r="D72" s="22">
        <v>102.5</v>
      </c>
      <c r="E72" s="23">
        <f t="shared" si="2"/>
        <v>1.0512820512820513</v>
      </c>
      <c r="F72" s="23">
        <f t="shared" si="3"/>
        <v>7.2149785755835416E-2</v>
      </c>
      <c r="G72" s="15" t="s">
        <v>239</v>
      </c>
      <c r="H72" s="15" t="s">
        <v>240</v>
      </c>
      <c r="I72" s="15" t="s">
        <v>241</v>
      </c>
      <c r="J72" s="16" t="s">
        <v>4121</v>
      </c>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row>
    <row r="73" spans="1:81" s="22" customFormat="1" x14ac:dyDescent="0.35">
      <c r="A73" s="22" t="s">
        <v>5130</v>
      </c>
      <c r="B73" s="22" t="s">
        <v>5131</v>
      </c>
      <c r="C73" s="22">
        <v>107.1</v>
      </c>
      <c r="D73" s="22">
        <v>92.9</v>
      </c>
      <c r="E73" s="23">
        <f t="shared" si="2"/>
        <v>0.86741363211951461</v>
      </c>
      <c r="F73" s="23">
        <f t="shared" si="3"/>
        <v>-0.20520797836760274</v>
      </c>
      <c r="G73" s="15" t="s">
        <v>5132</v>
      </c>
      <c r="H73" s="15" t="s">
        <v>5133</v>
      </c>
      <c r="I73" s="15" t="s">
        <v>5134</v>
      </c>
      <c r="J73" s="16" t="s">
        <v>5135</v>
      </c>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row>
    <row r="74" spans="1:81" s="22" customFormat="1" x14ac:dyDescent="0.35">
      <c r="A74" s="22" t="s">
        <v>4827</v>
      </c>
      <c r="B74" s="22" t="s">
        <v>4828</v>
      </c>
      <c r="C74" s="22">
        <v>104.4</v>
      </c>
      <c r="D74" s="22">
        <v>95.6</v>
      </c>
      <c r="E74" s="23">
        <f t="shared" si="2"/>
        <v>0.91570881226053624</v>
      </c>
      <c r="F74" s="23">
        <f t="shared" si="3"/>
        <v>-0.12703918858913618</v>
      </c>
      <c r="G74" s="15" t="s">
        <v>4829</v>
      </c>
      <c r="H74" s="15" t="s">
        <v>4830</v>
      </c>
      <c r="I74" s="15" t="s">
        <v>4831</v>
      </c>
      <c r="J74" s="16" t="s">
        <v>4832</v>
      </c>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row>
    <row r="75" spans="1:81" s="22" customFormat="1" x14ac:dyDescent="0.35">
      <c r="A75" s="22" t="s">
        <v>3608</v>
      </c>
      <c r="B75" s="22" t="s">
        <v>3609</v>
      </c>
      <c r="C75" s="22">
        <v>92</v>
      </c>
      <c r="D75" s="22">
        <v>108</v>
      </c>
      <c r="E75" s="23">
        <f t="shared" si="2"/>
        <v>1.173913043478261</v>
      </c>
      <c r="F75" s="23">
        <f t="shared" si="3"/>
        <v>0.23132554610645581</v>
      </c>
      <c r="G75" s="15" t="s">
        <v>1663</v>
      </c>
      <c r="H75" s="15" t="s">
        <v>1664</v>
      </c>
      <c r="I75" s="15" t="s">
        <v>1665</v>
      </c>
      <c r="J75" s="16" t="s">
        <v>206</v>
      </c>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row>
    <row r="76" spans="1:81" s="22" customFormat="1" x14ac:dyDescent="0.35">
      <c r="A76" s="22" t="s">
        <v>3029</v>
      </c>
      <c r="B76" s="22" t="s">
        <v>3030</v>
      </c>
      <c r="C76" s="22">
        <v>85.3</v>
      </c>
      <c r="D76" s="22">
        <v>114.7</v>
      </c>
      <c r="E76" s="23">
        <f t="shared" si="2"/>
        <v>1.3446658851113718</v>
      </c>
      <c r="F76" s="23">
        <f t="shared" si="3"/>
        <v>0.42724774469753496</v>
      </c>
      <c r="G76" s="15" t="s">
        <v>3031</v>
      </c>
      <c r="H76" s="15" t="s">
        <v>3032</v>
      </c>
      <c r="I76" s="15" t="s">
        <v>3033</v>
      </c>
      <c r="J76" s="16" t="s">
        <v>3034</v>
      </c>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row>
    <row r="77" spans="1:81" s="22" customFormat="1" x14ac:dyDescent="0.35">
      <c r="A77" s="22" t="s">
        <v>3352</v>
      </c>
      <c r="B77" s="22" t="s">
        <v>3353</v>
      </c>
      <c r="C77" s="22">
        <v>89.7</v>
      </c>
      <c r="D77" s="22">
        <v>110.3</v>
      </c>
      <c r="E77" s="23">
        <f t="shared" si="2"/>
        <v>1.229654403567447</v>
      </c>
      <c r="F77" s="23">
        <f t="shared" si="3"/>
        <v>0.29825290067212135</v>
      </c>
      <c r="G77" s="15" t="s">
        <v>3354</v>
      </c>
      <c r="H77" s="15" t="s">
        <v>3355</v>
      </c>
      <c r="I77" s="15" t="s">
        <v>3356</v>
      </c>
      <c r="J77" s="16" t="s">
        <v>3357</v>
      </c>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row>
    <row r="78" spans="1:81" s="22" customFormat="1" x14ac:dyDescent="0.35">
      <c r="A78" s="22" t="s">
        <v>6152</v>
      </c>
      <c r="B78" s="22" t="s">
        <v>6153</v>
      </c>
      <c r="C78" s="22">
        <v>119</v>
      </c>
      <c r="D78" s="22">
        <v>81</v>
      </c>
      <c r="E78" s="23">
        <f t="shared" si="2"/>
        <v>0.68067226890756305</v>
      </c>
      <c r="F78" s="23">
        <f t="shared" si="3"/>
        <v>-0.55496776042331875</v>
      </c>
      <c r="G78" s="15" t="s">
        <v>6154</v>
      </c>
      <c r="H78" s="15" t="s">
        <v>6155</v>
      </c>
      <c r="I78" s="15" t="s">
        <v>6156</v>
      </c>
      <c r="J78" s="16" t="s">
        <v>6157</v>
      </c>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row>
    <row r="79" spans="1:81" s="22" customFormat="1" x14ac:dyDescent="0.35">
      <c r="A79" s="22" t="s">
        <v>4281</v>
      </c>
      <c r="B79" s="22" t="s">
        <v>4282</v>
      </c>
      <c r="C79" s="22">
        <v>99.2</v>
      </c>
      <c r="D79" s="22">
        <v>100.8</v>
      </c>
      <c r="E79" s="23">
        <f t="shared" si="2"/>
        <v>1.0161290322580645</v>
      </c>
      <c r="F79" s="23">
        <f t="shared" si="3"/>
        <v>2.3083613113041246E-2</v>
      </c>
      <c r="G79" s="15" t="s">
        <v>4283</v>
      </c>
      <c r="H79" s="15" t="s">
        <v>4284</v>
      </c>
      <c r="I79" s="15" t="s">
        <v>4285</v>
      </c>
      <c r="J79" s="16" t="s">
        <v>4286</v>
      </c>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row>
    <row r="80" spans="1:81" s="22" customFormat="1" x14ac:dyDescent="0.35">
      <c r="A80" s="22" t="s">
        <v>3938</v>
      </c>
      <c r="B80" s="22" t="s">
        <v>3939</v>
      </c>
      <c r="C80" s="22">
        <v>95.4</v>
      </c>
      <c r="D80" s="22">
        <v>104.6</v>
      </c>
      <c r="E80" s="23">
        <f t="shared" si="2"/>
        <v>1.0964360587002095</v>
      </c>
      <c r="F80" s="23">
        <f t="shared" si="3"/>
        <v>0.13282168024142971</v>
      </c>
      <c r="G80" s="15" t="s">
        <v>3940</v>
      </c>
      <c r="H80" s="15" t="s">
        <v>3941</v>
      </c>
      <c r="I80" s="15" t="s">
        <v>3942</v>
      </c>
      <c r="J80" s="16" t="s">
        <v>3943</v>
      </c>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row>
    <row r="81" spans="1:81" s="22" customFormat="1" x14ac:dyDescent="0.35">
      <c r="A81" s="22" t="s">
        <v>2750</v>
      </c>
      <c r="B81" s="22" t="s">
        <v>2751</v>
      </c>
      <c r="C81" s="22">
        <v>80.8</v>
      </c>
      <c r="D81" s="22">
        <v>119.2</v>
      </c>
      <c r="E81" s="23">
        <f t="shared" si="2"/>
        <v>1.4752475247524752</v>
      </c>
      <c r="F81" s="23">
        <f t="shared" si="3"/>
        <v>0.56095703771036687</v>
      </c>
      <c r="G81" s="15" t="s">
        <v>2752</v>
      </c>
      <c r="H81" s="15" t="s">
        <v>2753</v>
      </c>
      <c r="I81" s="15" t="s">
        <v>2754</v>
      </c>
      <c r="J81" s="16" t="s">
        <v>834</v>
      </c>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row>
    <row r="82" spans="1:81" s="22" customFormat="1" x14ac:dyDescent="0.35">
      <c r="A82" s="22" t="s">
        <v>5888</v>
      </c>
      <c r="B82" s="22" t="s">
        <v>5889</v>
      </c>
      <c r="C82" s="22">
        <v>115</v>
      </c>
      <c r="D82" s="22">
        <v>85</v>
      </c>
      <c r="E82" s="23">
        <f t="shared" si="2"/>
        <v>0.73913043478260865</v>
      </c>
      <c r="F82" s="23">
        <f t="shared" si="3"/>
        <v>-0.43609911480667357</v>
      </c>
      <c r="G82" s="15" t="s">
        <v>5890</v>
      </c>
      <c r="H82" s="15" t="s">
        <v>5891</v>
      </c>
      <c r="I82" s="15" t="s">
        <v>5892</v>
      </c>
      <c r="J82" s="16" t="s">
        <v>5893</v>
      </c>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row>
    <row r="83" spans="1:81" s="22" customFormat="1" x14ac:dyDescent="0.35">
      <c r="A83" s="22" t="s">
        <v>4528</v>
      </c>
      <c r="B83" s="22" t="s">
        <v>4529</v>
      </c>
      <c r="C83" s="22">
        <v>101.4</v>
      </c>
      <c r="D83" s="22">
        <v>98.6</v>
      </c>
      <c r="E83" s="23">
        <f t="shared" si="2"/>
        <v>0.97238658777120301</v>
      </c>
      <c r="F83" s="23">
        <f t="shared" si="3"/>
        <v>-4.0398100625429187E-2</v>
      </c>
      <c r="G83" s="15" t="s">
        <v>4530</v>
      </c>
      <c r="H83" s="15" t="s">
        <v>4531</v>
      </c>
      <c r="I83" s="15" t="s">
        <v>4532</v>
      </c>
      <c r="J83" s="16" t="s">
        <v>4533</v>
      </c>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row>
    <row r="84" spans="1:81" s="22" customFormat="1" x14ac:dyDescent="0.35">
      <c r="A84" s="22" t="s">
        <v>3052</v>
      </c>
      <c r="B84" s="22" t="s">
        <v>3053</v>
      </c>
      <c r="C84" s="22">
        <v>85.5</v>
      </c>
      <c r="D84" s="22">
        <v>114.5</v>
      </c>
      <c r="E84" s="23">
        <f t="shared" si="2"/>
        <v>1.3391812865497077</v>
      </c>
      <c r="F84" s="23">
        <f t="shared" si="3"/>
        <v>0.42135127321104615</v>
      </c>
      <c r="G84" s="15" t="s">
        <v>3054</v>
      </c>
      <c r="H84" s="15" t="s">
        <v>3055</v>
      </c>
      <c r="I84" s="15" t="s">
        <v>3056</v>
      </c>
      <c r="J84" s="16" t="s">
        <v>3057</v>
      </c>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row>
    <row r="85" spans="1:81" s="22" customFormat="1" x14ac:dyDescent="0.35">
      <c r="A85" s="22" t="s">
        <v>4391</v>
      </c>
      <c r="B85" s="22" t="s">
        <v>4392</v>
      </c>
      <c r="C85" s="22">
        <v>100.1</v>
      </c>
      <c r="D85" s="22">
        <v>99.9</v>
      </c>
      <c r="E85" s="23">
        <f t="shared" si="2"/>
        <v>0.99800199800199807</v>
      </c>
      <c r="F85" s="23">
        <f t="shared" si="3"/>
        <v>-2.8853910435751003E-3</v>
      </c>
      <c r="G85" s="15" t="s">
        <v>4393</v>
      </c>
      <c r="H85" s="15" t="s">
        <v>4394</v>
      </c>
      <c r="I85" s="15" t="s">
        <v>4395</v>
      </c>
      <c r="J85" s="16" t="s">
        <v>4396</v>
      </c>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row>
    <row r="86" spans="1:81" s="22" customFormat="1" x14ac:dyDescent="0.35">
      <c r="A86" s="22" t="s">
        <v>2875</v>
      </c>
      <c r="B86" s="22" t="s">
        <v>2876</v>
      </c>
      <c r="C86" s="22">
        <v>82.8</v>
      </c>
      <c r="D86" s="22">
        <v>117.2</v>
      </c>
      <c r="E86" s="23">
        <f t="shared" si="2"/>
        <v>1.4154589371980677</v>
      </c>
      <c r="F86" s="23">
        <f t="shared" si="3"/>
        <v>0.50126989692292268</v>
      </c>
      <c r="G86" s="15" t="s">
        <v>2877</v>
      </c>
      <c r="H86" s="15" t="s">
        <v>2878</v>
      </c>
      <c r="I86" s="15" t="s">
        <v>2879</v>
      </c>
      <c r="J86" s="16" t="s">
        <v>2880</v>
      </c>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row>
    <row r="87" spans="1:81" s="22" customFormat="1" x14ac:dyDescent="0.35">
      <c r="A87" s="22" t="s">
        <v>5614</v>
      </c>
      <c r="B87" s="22" t="s">
        <v>5615</v>
      </c>
      <c r="C87" s="22">
        <v>112.2</v>
      </c>
      <c r="D87" s="22">
        <v>87.8</v>
      </c>
      <c r="E87" s="23">
        <f t="shared" si="2"/>
        <v>0.78253119429590012</v>
      </c>
      <c r="F87" s="23">
        <f t="shared" si="3"/>
        <v>-0.35377983107343475</v>
      </c>
      <c r="G87" s="15" t="s">
        <v>5616</v>
      </c>
      <c r="H87" s="15" t="s">
        <v>5617</v>
      </c>
      <c r="I87" s="15" t="s">
        <v>5618</v>
      </c>
      <c r="J87" s="16" t="s">
        <v>5619</v>
      </c>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row>
    <row r="88" spans="1:81" s="22" customFormat="1" x14ac:dyDescent="0.35">
      <c r="A88" s="22" t="s">
        <v>3358</v>
      </c>
      <c r="B88" s="22" t="s">
        <v>3359</v>
      </c>
      <c r="C88" s="22">
        <v>89.7</v>
      </c>
      <c r="D88" s="22">
        <v>110.3</v>
      </c>
      <c r="E88" s="23">
        <f t="shared" si="2"/>
        <v>1.229654403567447</v>
      </c>
      <c r="F88" s="23">
        <f t="shared" si="3"/>
        <v>0.29825290067212135</v>
      </c>
      <c r="G88" s="15" t="s">
        <v>3360</v>
      </c>
      <c r="H88" s="15" t="s">
        <v>3361</v>
      </c>
      <c r="I88" s="15" t="s">
        <v>3362</v>
      </c>
      <c r="J88" s="16" t="s">
        <v>3363</v>
      </c>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row>
    <row r="89" spans="1:81" s="22" customFormat="1" x14ac:dyDescent="0.35">
      <c r="A89" s="22" t="s">
        <v>4650</v>
      </c>
      <c r="B89" s="22" t="s">
        <v>4651</v>
      </c>
      <c r="C89" s="22">
        <v>102.3</v>
      </c>
      <c r="D89" s="22">
        <v>97.7</v>
      </c>
      <c r="E89" s="23">
        <f t="shared" si="2"/>
        <v>0.95503421309872927</v>
      </c>
      <c r="F89" s="23">
        <f t="shared" si="3"/>
        <v>-6.6375677776943351E-2</v>
      </c>
      <c r="G89" s="15" t="s">
        <v>4652</v>
      </c>
      <c r="H89" s="15" t="s">
        <v>4653</v>
      </c>
      <c r="I89" s="15" t="s">
        <v>4654</v>
      </c>
      <c r="J89" s="16" t="s">
        <v>4655</v>
      </c>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row>
    <row r="90" spans="1:81" s="22" customFormat="1" x14ac:dyDescent="0.35">
      <c r="A90" s="22" t="s">
        <v>3291</v>
      </c>
      <c r="B90" s="22" t="s">
        <v>3292</v>
      </c>
      <c r="C90" s="22">
        <v>88.8</v>
      </c>
      <c r="D90" s="22">
        <v>111.2</v>
      </c>
      <c r="E90" s="23">
        <f t="shared" si="2"/>
        <v>1.2522522522522523</v>
      </c>
      <c r="F90" s="23">
        <f t="shared" si="3"/>
        <v>0.3245252063734016</v>
      </c>
      <c r="G90" s="15" t="s">
        <v>3293</v>
      </c>
      <c r="H90" s="15" t="s">
        <v>3294</v>
      </c>
      <c r="I90" s="15" t="s">
        <v>3295</v>
      </c>
      <c r="J90" s="16" t="s">
        <v>3296</v>
      </c>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row>
    <row r="91" spans="1:81" s="22" customFormat="1" x14ac:dyDescent="0.35">
      <c r="A91" s="22" t="s">
        <v>4067</v>
      </c>
      <c r="B91" s="22" t="s">
        <v>4068</v>
      </c>
      <c r="C91" s="22">
        <v>96.9</v>
      </c>
      <c r="D91" s="22">
        <v>103.1</v>
      </c>
      <c r="E91" s="23">
        <f t="shared" si="2"/>
        <v>1.0639834881320949</v>
      </c>
      <c r="F91" s="23">
        <f t="shared" si="3"/>
        <v>8.9475761953027186E-2</v>
      </c>
      <c r="G91" s="15" t="s">
        <v>4069</v>
      </c>
      <c r="H91" s="15" t="s">
        <v>4070</v>
      </c>
      <c r="I91" s="15" t="s">
        <v>4071</v>
      </c>
      <c r="J91" s="16" t="s">
        <v>4072</v>
      </c>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row>
    <row r="92" spans="1:81" s="22" customFormat="1" x14ac:dyDescent="0.35">
      <c r="A92" s="22" t="s">
        <v>3579</v>
      </c>
      <c r="B92" s="22" t="s">
        <v>3580</v>
      </c>
      <c r="C92" s="22">
        <v>91.6</v>
      </c>
      <c r="D92" s="22">
        <v>108.4</v>
      </c>
      <c r="E92" s="23">
        <f t="shared" si="2"/>
        <v>1.1834061135371181</v>
      </c>
      <c r="F92" s="23">
        <f t="shared" si="3"/>
        <v>0.24294525325692787</v>
      </c>
      <c r="G92" s="15" t="s">
        <v>3581</v>
      </c>
      <c r="H92" s="15" t="s">
        <v>3581</v>
      </c>
      <c r="I92" s="15" t="s">
        <v>3582</v>
      </c>
      <c r="J92" s="16" t="s">
        <v>3583</v>
      </c>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row>
    <row r="93" spans="1:81" s="22" customFormat="1" x14ac:dyDescent="0.35">
      <c r="A93" s="22" t="s">
        <v>3891</v>
      </c>
      <c r="B93" s="22" t="s">
        <v>3892</v>
      </c>
      <c r="C93" s="22">
        <v>95</v>
      </c>
      <c r="D93" s="22">
        <v>105</v>
      </c>
      <c r="E93" s="23">
        <f t="shared" si="2"/>
        <v>1.1052631578947369</v>
      </c>
      <c r="F93" s="23">
        <f t="shared" si="3"/>
        <v>0.14438990933517493</v>
      </c>
      <c r="G93" s="15" t="s">
        <v>3893</v>
      </c>
      <c r="H93" s="15" t="s">
        <v>3894</v>
      </c>
      <c r="I93" s="15" t="s">
        <v>3895</v>
      </c>
      <c r="J93" s="16" t="s">
        <v>3896</v>
      </c>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row>
    <row r="94" spans="1:81" s="22" customFormat="1" x14ac:dyDescent="0.35">
      <c r="A94" s="22" t="s">
        <v>3274</v>
      </c>
      <c r="B94" s="22" t="s">
        <v>3275</v>
      </c>
      <c r="C94" s="22">
        <v>88.6</v>
      </c>
      <c r="D94" s="22">
        <v>111.4</v>
      </c>
      <c r="E94" s="23">
        <f t="shared" si="2"/>
        <v>1.2573363431151243</v>
      </c>
      <c r="F94" s="23">
        <f t="shared" si="3"/>
        <v>0.33037062878501366</v>
      </c>
      <c r="G94" s="15" t="s">
        <v>3276</v>
      </c>
      <c r="H94" s="15" t="s">
        <v>3277</v>
      </c>
      <c r="I94" s="15" t="s">
        <v>2704</v>
      </c>
      <c r="J94" s="16" t="s">
        <v>3278</v>
      </c>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row>
    <row r="95" spans="1:81" s="22" customFormat="1" x14ac:dyDescent="0.35">
      <c r="A95" s="22" t="s">
        <v>6181</v>
      </c>
      <c r="B95" s="22" t="s">
        <v>6182</v>
      </c>
      <c r="C95" s="22">
        <v>119.5</v>
      </c>
      <c r="D95" s="22">
        <v>80.5</v>
      </c>
      <c r="E95" s="23">
        <f t="shared" si="2"/>
        <v>0.67364016736401677</v>
      </c>
      <c r="F95" s="23">
        <f t="shared" si="3"/>
        <v>-0.56994992986613147</v>
      </c>
      <c r="G95" s="15" t="s">
        <v>757</v>
      </c>
      <c r="H95" s="15" t="s">
        <v>758</v>
      </c>
      <c r="I95" s="15" t="s">
        <v>759</v>
      </c>
      <c r="J95" s="16" t="s">
        <v>6183</v>
      </c>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row>
    <row r="96" spans="1:81" s="22" customFormat="1" x14ac:dyDescent="0.35">
      <c r="A96" s="22" t="s">
        <v>4363</v>
      </c>
      <c r="B96" s="22" t="s">
        <v>4364</v>
      </c>
      <c r="C96" s="22">
        <v>99.8</v>
      </c>
      <c r="D96" s="22">
        <v>100.2</v>
      </c>
      <c r="E96" s="23">
        <f t="shared" si="2"/>
        <v>1.0040080160320641</v>
      </c>
      <c r="F96" s="23">
        <f t="shared" si="3"/>
        <v>5.7707878579478771E-3</v>
      </c>
      <c r="G96" s="15" t="s">
        <v>4365</v>
      </c>
      <c r="H96" s="15" t="s">
        <v>4366</v>
      </c>
      <c r="I96" s="15" t="s">
        <v>331</v>
      </c>
      <c r="J96" s="16" t="s">
        <v>439</v>
      </c>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row>
    <row r="97" spans="1:81" s="22" customFormat="1" x14ac:dyDescent="0.35">
      <c r="A97" s="22" t="s">
        <v>3496</v>
      </c>
      <c r="B97" s="22" t="s">
        <v>3497</v>
      </c>
      <c r="C97" s="22">
        <v>90.9</v>
      </c>
      <c r="D97" s="22">
        <v>109.1</v>
      </c>
      <c r="E97" s="23">
        <f t="shared" si="2"/>
        <v>1.2002200220022001</v>
      </c>
      <c r="F97" s="23">
        <f t="shared" si="3"/>
        <v>0.26329890212950002</v>
      </c>
      <c r="G97" s="15" t="s">
        <v>3498</v>
      </c>
      <c r="H97" s="15" t="s">
        <v>3499</v>
      </c>
      <c r="I97" s="15" t="s">
        <v>3500</v>
      </c>
      <c r="J97" s="16" t="s">
        <v>3501</v>
      </c>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row>
    <row r="98" spans="1:81" s="22" customFormat="1" x14ac:dyDescent="0.35">
      <c r="A98" s="22" t="s">
        <v>3251</v>
      </c>
      <c r="B98" s="22" t="s">
        <v>3252</v>
      </c>
      <c r="C98" s="22">
        <v>88.4</v>
      </c>
      <c r="D98" s="22">
        <v>111.6</v>
      </c>
      <c r="E98" s="23">
        <f t="shared" si="2"/>
        <v>1.2624434389140271</v>
      </c>
      <c r="F98" s="23">
        <f t="shared" si="3"/>
        <v>0.33621875243775595</v>
      </c>
      <c r="G98" s="15" t="s">
        <v>3253</v>
      </c>
      <c r="H98" s="15" t="s">
        <v>3254</v>
      </c>
      <c r="I98" s="15" t="s">
        <v>3255</v>
      </c>
      <c r="J98" s="16" t="s">
        <v>3256</v>
      </c>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row>
    <row r="99" spans="1:81" s="22" customFormat="1" x14ac:dyDescent="0.35">
      <c r="A99" s="22" t="s">
        <v>5044</v>
      </c>
      <c r="B99" s="22" t="s">
        <v>5045</v>
      </c>
      <c r="C99" s="22">
        <v>106.6</v>
      </c>
      <c r="D99" s="22">
        <v>93.4</v>
      </c>
      <c r="E99" s="23">
        <f t="shared" si="2"/>
        <v>0.87617260787992501</v>
      </c>
      <c r="F99" s="23">
        <f t="shared" si="3"/>
        <v>-0.19071298304951384</v>
      </c>
      <c r="G99" s="15" t="s">
        <v>5046</v>
      </c>
      <c r="H99" s="15" t="s">
        <v>5047</v>
      </c>
      <c r="I99" s="15" t="s">
        <v>5048</v>
      </c>
      <c r="J99" s="16" t="s">
        <v>1907</v>
      </c>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row>
    <row r="100" spans="1:81" s="22" customFormat="1" x14ac:dyDescent="0.35">
      <c r="A100" s="22" t="s">
        <v>4974</v>
      </c>
      <c r="B100" s="22" t="s">
        <v>4975</v>
      </c>
      <c r="C100" s="22">
        <v>105.9</v>
      </c>
      <c r="D100" s="22">
        <v>94.1</v>
      </c>
      <c r="E100" s="23">
        <f t="shared" si="2"/>
        <v>0.88857412653446632</v>
      </c>
      <c r="F100" s="23">
        <f t="shared" si="3"/>
        <v>-0.17043596126379995</v>
      </c>
      <c r="G100" s="15" t="s">
        <v>4976</v>
      </c>
      <c r="H100" s="15" t="s">
        <v>4977</v>
      </c>
      <c r="I100" s="15" t="s">
        <v>4978</v>
      </c>
      <c r="J100" s="16" t="s">
        <v>4979</v>
      </c>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row>
    <row r="101" spans="1:81" s="22" customFormat="1" x14ac:dyDescent="0.35">
      <c r="A101" s="22" t="s">
        <v>5573</v>
      </c>
      <c r="B101" s="22" t="s">
        <v>5574</v>
      </c>
      <c r="C101" s="22">
        <v>111.5</v>
      </c>
      <c r="D101" s="22">
        <v>88.5</v>
      </c>
      <c r="E101" s="23">
        <f t="shared" si="2"/>
        <v>0.79372197309417036</v>
      </c>
      <c r="F101" s="23">
        <f t="shared" si="3"/>
        <v>-0.33329434983730738</v>
      </c>
      <c r="G101" s="15" t="s">
        <v>5575</v>
      </c>
      <c r="H101" s="15" t="s">
        <v>5576</v>
      </c>
      <c r="I101" s="15" t="s">
        <v>5577</v>
      </c>
      <c r="J101" s="16" t="s">
        <v>5578</v>
      </c>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row>
    <row r="102" spans="1:81" s="22" customFormat="1" x14ac:dyDescent="0.35">
      <c r="A102" s="22" t="s">
        <v>5894</v>
      </c>
      <c r="B102" s="22" t="s">
        <v>5895</v>
      </c>
      <c r="C102" s="22">
        <v>115</v>
      </c>
      <c r="D102" s="22">
        <v>85</v>
      </c>
      <c r="E102" s="23">
        <f t="shared" si="2"/>
        <v>0.73913043478260865</v>
      </c>
      <c r="F102" s="23">
        <f t="shared" si="3"/>
        <v>-0.43609911480667357</v>
      </c>
      <c r="G102" s="15" t="s">
        <v>5896</v>
      </c>
      <c r="H102" s="15" t="s">
        <v>5896</v>
      </c>
      <c r="I102" s="15" t="s">
        <v>5897</v>
      </c>
      <c r="J102" s="16" t="s">
        <v>5898</v>
      </c>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row>
    <row r="103" spans="1:81" s="22" customFormat="1" x14ac:dyDescent="0.35">
      <c r="A103" s="22" t="s">
        <v>3224</v>
      </c>
      <c r="B103" s="22" t="s">
        <v>3225</v>
      </c>
      <c r="C103" s="22">
        <v>88.1</v>
      </c>
      <c r="D103" s="22">
        <v>111.9</v>
      </c>
      <c r="E103" s="23">
        <f t="shared" si="2"/>
        <v>1.2701475595913736</v>
      </c>
      <c r="F103" s="23">
        <f t="shared" si="3"/>
        <v>0.34499611205598052</v>
      </c>
      <c r="G103" s="15" t="s">
        <v>3226</v>
      </c>
      <c r="H103" s="15" t="s">
        <v>3227</v>
      </c>
      <c r="I103" s="15" t="s">
        <v>3228</v>
      </c>
      <c r="J103" s="16" t="s">
        <v>3229</v>
      </c>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row>
    <row r="104" spans="1:81" s="22" customFormat="1" x14ac:dyDescent="0.35">
      <c r="A104" s="22" t="s">
        <v>2921</v>
      </c>
      <c r="B104" s="22" t="s">
        <v>2922</v>
      </c>
      <c r="C104" s="22">
        <v>83.6</v>
      </c>
      <c r="D104" s="22">
        <v>116.4</v>
      </c>
      <c r="E104" s="23">
        <f t="shared" si="2"/>
        <v>1.3923444976076558</v>
      </c>
      <c r="F104" s="23">
        <f t="shared" si="3"/>
        <v>0.47751621082740142</v>
      </c>
      <c r="G104" s="15" t="s">
        <v>2923</v>
      </c>
      <c r="H104" s="15" t="s">
        <v>2924</v>
      </c>
      <c r="I104" s="15" t="s">
        <v>2925</v>
      </c>
      <c r="J104" s="16" t="s">
        <v>2926</v>
      </c>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row>
    <row r="105" spans="1:81" s="22" customFormat="1" x14ac:dyDescent="0.35">
      <c r="A105" s="22" t="s">
        <v>4626</v>
      </c>
      <c r="B105" s="22" t="s">
        <v>4627</v>
      </c>
      <c r="C105" s="22">
        <v>102.1</v>
      </c>
      <c r="D105" s="22">
        <v>97.9</v>
      </c>
      <c r="E105" s="23">
        <f t="shared" si="2"/>
        <v>0.95886385896180226</v>
      </c>
      <c r="F105" s="23">
        <f t="shared" si="3"/>
        <v>-6.0602101274106319E-2</v>
      </c>
      <c r="G105" s="15" t="s">
        <v>4628</v>
      </c>
      <c r="H105" s="15" t="s">
        <v>4629</v>
      </c>
      <c r="I105" s="15" t="s">
        <v>4630</v>
      </c>
      <c r="J105" s="16" t="s">
        <v>4631</v>
      </c>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row>
    <row r="106" spans="1:81" s="22" customFormat="1" x14ac:dyDescent="0.35">
      <c r="A106" s="22" t="s">
        <v>3856</v>
      </c>
      <c r="B106" s="22" t="s">
        <v>3857</v>
      </c>
      <c r="C106" s="22">
        <v>94.5</v>
      </c>
      <c r="D106" s="22">
        <v>105.5</v>
      </c>
      <c r="E106" s="23">
        <f t="shared" si="2"/>
        <v>1.1164021164021165</v>
      </c>
      <c r="F106" s="23">
        <f t="shared" si="3"/>
        <v>0.15885676448611263</v>
      </c>
      <c r="G106" s="15" t="s">
        <v>3858</v>
      </c>
      <c r="H106" s="15" t="s">
        <v>3859</v>
      </c>
      <c r="I106" s="15" t="s">
        <v>3860</v>
      </c>
      <c r="J106" s="16" t="s">
        <v>3861</v>
      </c>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row>
    <row r="107" spans="1:81" s="22" customFormat="1" x14ac:dyDescent="0.35">
      <c r="A107" s="22" t="s">
        <v>5905</v>
      </c>
      <c r="B107" s="22" t="s">
        <v>5906</v>
      </c>
      <c r="C107" s="22">
        <v>115.1</v>
      </c>
      <c r="D107" s="22">
        <v>84.9</v>
      </c>
      <c r="E107" s="23">
        <f t="shared" si="2"/>
        <v>0.73761946133796708</v>
      </c>
      <c r="F107" s="23">
        <f t="shared" si="3"/>
        <v>-0.4390513745791918</v>
      </c>
      <c r="G107" s="15" t="s">
        <v>5907</v>
      </c>
      <c r="H107" s="15" t="s">
        <v>5908</v>
      </c>
      <c r="I107" s="15" t="s">
        <v>5909</v>
      </c>
      <c r="J107" s="16" t="s">
        <v>1049</v>
      </c>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row>
    <row r="108" spans="1:81" s="22" customFormat="1" x14ac:dyDescent="0.35">
      <c r="A108" s="22" t="s">
        <v>4534</v>
      </c>
      <c r="B108" s="22" t="s">
        <v>4535</v>
      </c>
      <c r="C108" s="22">
        <v>101.4</v>
      </c>
      <c r="D108" s="22">
        <v>98.6</v>
      </c>
      <c r="E108" s="23">
        <f t="shared" si="2"/>
        <v>0.97238658777120301</v>
      </c>
      <c r="F108" s="23">
        <f t="shared" si="3"/>
        <v>-4.0398100625429187E-2</v>
      </c>
      <c r="G108" s="15" t="s">
        <v>4536</v>
      </c>
      <c r="H108" s="15" t="s">
        <v>4537</v>
      </c>
      <c r="I108" s="15" t="s">
        <v>4538</v>
      </c>
      <c r="J108" s="16" t="s">
        <v>4539</v>
      </c>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row>
    <row r="109" spans="1:81" s="22" customFormat="1" x14ac:dyDescent="0.35">
      <c r="A109" s="22" t="s">
        <v>5755</v>
      </c>
      <c r="B109" s="22" t="s">
        <v>5756</v>
      </c>
      <c r="C109" s="22">
        <v>113.7</v>
      </c>
      <c r="D109" s="22">
        <v>86.3</v>
      </c>
      <c r="E109" s="23">
        <f t="shared" si="2"/>
        <v>0.75901495162708876</v>
      </c>
      <c r="F109" s="23">
        <f t="shared" si="3"/>
        <v>-0.39779978971329299</v>
      </c>
      <c r="G109" s="15" t="s">
        <v>5757</v>
      </c>
      <c r="H109" s="15" t="s">
        <v>5758</v>
      </c>
      <c r="I109" s="15" t="s">
        <v>5759</v>
      </c>
      <c r="J109" s="16" t="s">
        <v>5760</v>
      </c>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row>
    <row r="110" spans="1:81" s="22" customFormat="1" x14ac:dyDescent="0.35">
      <c r="A110" s="22" t="s">
        <v>3766</v>
      </c>
      <c r="B110" s="22" t="s">
        <v>3767</v>
      </c>
      <c r="C110" s="22">
        <v>93.8</v>
      </c>
      <c r="D110" s="22">
        <v>106.2</v>
      </c>
      <c r="E110" s="23">
        <f t="shared" si="2"/>
        <v>1.1321961620469083</v>
      </c>
      <c r="F110" s="23">
        <f t="shared" si="3"/>
        <v>0.1791239382887771</v>
      </c>
      <c r="G110" s="15" t="s">
        <v>3768</v>
      </c>
      <c r="H110" s="15" t="s">
        <v>3769</v>
      </c>
      <c r="I110" s="15" t="s">
        <v>3770</v>
      </c>
      <c r="J110" s="16" t="s">
        <v>3771</v>
      </c>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row>
    <row r="111" spans="1:81" s="22" customFormat="1" x14ac:dyDescent="0.35">
      <c r="A111" s="22" t="s">
        <v>5082</v>
      </c>
      <c r="B111" s="22" t="s">
        <v>5083</v>
      </c>
      <c r="C111" s="22">
        <v>106.8</v>
      </c>
      <c r="D111" s="22">
        <v>93.2</v>
      </c>
      <c r="E111" s="23">
        <f t="shared" si="2"/>
        <v>0.87265917602996257</v>
      </c>
      <c r="F111" s="23">
        <f t="shared" si="3"/>
        <v>-0.19650978703327365</v>
      </c>
      <c r="G111" s="15" t="s">
        <v>5084</v>
      </c>
      <c r="H111" s="15" t="s">
        <v>5085</v>
      </c>
      <c r="I111" s="15" t="s">
        <v>5086</v>
      </c>
      <c r="J111" s="16" t="s">
        <v>5087</v>
      </c>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row>
    <row r="112" spans="1:81" s="22" customFormat="1" x14ac:dyDescent="0.35">
      <c r="A112" s="22" t="s">
        <v>5136</v>
      </c>
      <c r="B112" s="22" t="s">
        <v>5137</v>
      </c>
      <c r="C112" s="22">
        <v>107.1</v>
      </c>
      <c r="D112" s="22">
        <v>92.9</v>
      </c>
      <c r="E112" s="23">
        <f t="shared" si="2"/>
        <v>0.86741363211951461</v>
      </c>
      <c r="F112" s="23">
        <f t="shared" si="3"/>
        <v>-0.20520797836760274</v>
      </c>
      <c r="G112" s="15" t="s">
        <v>5138</v>
      </c>
      <c r="H112" s="15" t="s">
        <v>5139</v>
      </c>
      <c r="I112" s="15" t="s">
        <v>5140</v>
      </c>
      <c r="J112" s="16" t="s">
        <v>5141</v>
      </c>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row>
    <row r="113" spans="1:81" s="22" customFormat="1" x14ac:dyDescent="0.35">
      <c r="A113" s="22" t="s">
        <v>4805</v>
      </c>
      <c r="B113" s="22" t="s">
        <v>4806</v>
      </c>
      <c r="C113" s="22">
        <v>104</v>
      </c>
      <c r="D113" s="22">
        <v>96</v>
      </c>
      <c r="E113" s="23">
        <f t="shared" si="2"/>
        <v>0.92307692307692313</v>
      </c>
      <c r="F113" s="23">
        <f t="shared" si="3"/>
        <v>-0.1154772174199359</v>
      </c>
      <c r="G113" s="15" t="s">
        <v>4807</v>
      </c>
      <c r="H113" s="15" t="s">
        <v>4808</v>
      </c>
      <c r="I113" s="15" t="s">
        <v>4809</v>
      </c>
      <c r="J113" s="16" t="s">
        <v>4810</v>
      </c>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row>
    <row r="114" spans="1:81" s="22" customFormat="1" x14ac:dyDescent="0.35">
      <c r="A114" s="22" t="s">
        <v>4020</v>
      </c>
      <c r="B114" s="22" t="s">
        <v>4021</v>
      </c>
      <c r="C114" s="22">
        <v>96.6</v>
      </c>
      <c r="D114" s="22">
        <v>103.4</v>
      </c>
      <c r="E114" s="23">
        <f t="shared" si="2"/>
        <v>1.0703933747412009</v>
      </c>
      <c r="F114" s="23">
        <f t="shared" si="3"/>
        <v>9.8141091479161544E-2</v>
      </c>
      <c r="G114" s="15" t="s">
        <v>4022</v>
      </c>
      <c r="H114" s="15" t="s">
        <v>4023</v>
      </c>
      <c r="I114" s="15" t="s">
        <v>4024</v>
      </c>
      <c r="J114" s="16" t="s">
        <v>206</v>
      </c>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row>
    <row r="115" spans="1:81" s="22" customFormat="1" x14ac:dyDescent="0.35">
      <c r="A115" s="22" t="s">
        <v>3323</v>
      </c>
      <c r="B115" s="22" t="s">
        <v>3324</v>
      </c>
      <c r="C115" s="22">
        <v>89.3</v>
      </c>
      <c r="D115" s="22">
        <v>110.7</v>
      </c>
      <c r="E115" s="23">
        <f t="shared" si="2"/>
        <v>1.2396416573348266</v>
      </c>
      <c r="F115" s="23">
        <f t="shared" si="3"/>
        <v>0.30992314166032953</v>
      </c>
      <c r="G115" s="15" t="s">
        <v>3325</v>
      </c>
      <c r="H115" s="15" t="s">
        <v>3326</v>
      </c>
      <c r="I115" s="15" t="s">
        <v>3327</v>
      </c>
      <c r="J115" s="16" t="s">
        <v>3328</v>
      </c>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row>
    <row r="116" spans="1:81" s="22" customFormat="1" x14ac:dyDescent="0.35">
      <c r="A116" s="22" t="s">
        <v>4345</v>
      </c>
      <c r="B116" s="22" t="s">
        <v>4346</v>
      </c>
      <c r="C116" s="22">
        <v>99.7</v>
      </c>
      <c r="D116" s="22">
        <v>100.3</v>
      </c>
      <c r="E116" s="23">
        <f t="shared" si="2"/>
        <v>1.0060180541624875</v>
      </c>
      <c r="F116" s="23">
        <f t="shared" si="3"/>
        <v>8.656196213984748E-3</v>
      </c>
      <c r="G116" s="15" t="s">
        <v>4347</v>
      </c>
      <c r="H116" s="15" t="s">
        <v>4348</v>
      </c>
      <c r="I116" s="15" t="s">
        <v>4349</v>
      </c>
      <c r="J116" s="16" t="s">
        <v>4350</v>
      </c>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row>
    <row r="117" spans="1:81" s="22" customFormat="1" x14ac:dyDescent="0.35">
      <c r="A117" s="22" t="s">
        <v>5443</v>
      </c>
      <c r="B117" s="22" t="s">
        <v>5444</v>
      </c>
      <c r="C117" s="22">
        <v>110.6</v>
      </c>
      <c r="D117" s="22">
        <v>89.4</v>
      </c>
      <c r="E117" s="23">
        <f t="shared" si="2"/>
        <v>0.8083182640144666</v>
      </c>
      <c r="F117" s="23">
        <f t="shared" si="3"/>
        <v>-0.30700464905138919</v>
      </c>
      <c r="G117" s="15" t="s">
        <v>5445</v>
      </c>
      <c r="H117" s="15" t="s">
        <v>5446</v>
      </c>
      <c r="I117" s="15" t="s">
        <v>5447</v>
      </c>
      <c r="J117" s="16" t="s">
        <v>5448</v>
      </c>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row>
    <row r="118" spans="1:81" s="22" customFormat="1" x14ac:dyDescent="0.35">
      <c r="A118" s="22" t="s">
        <v>5660</v>
      </c>
      <c r="B118" s="22" t="s">
        <v>5661</v>
      </c>
      <c r="C118" s="22">
        <v>112.8</v>
      </c>
      <c r="D118" s="22">
        <v>87.2</v>
      </c>
      <c r="E118" s="23">
        <f t="shared" si="2"/>
        <v>0.77304964539007093</v>
      </c>
      <c r="F118" s="23">
        <f t="shared" si="3"/>
        <v>-0.37136702762186724</v>
      </c>
      <c r="G118" s="15" t="s">
        <v>5662</v>
      </c>
      <c r="H118" s="15" t="s">
        <v>5663</v>
      </c>
      <c r="I118" s="15" t="s">
        <v>5664</v>
      </c>
      <c r="J118" s="16" t="s">
        <v>5665</v>
      </c>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row>
    <row r="119" spans="1:81" s="22" customFormat="1" x14ac:dyDescent="0.35">
      <c r="A119" s="22" t="s">
        <v>3944</v>
      </c>
      <c r="B119" s="22" t="s">
        <v>3945</v>
      </c>
      <c r="C119" s="22">
        <v>95.4</v>
      </c>
      <c r="D119" s="22">
        <v>104.6</v>
      </c>
      <c r="E119" s="23">
        <f t="shared" si="2"/>
        <v>1.0964360587002095</v>
      </c>
      <c r="F119" s="23">
        <f t="shared" si="3"/>
        <v>0.13282168024142971</v>
      </c>
      <c r="G119" s="15" t="s">
        <v>3946</v>
      </c>
      <c r="H119" s="15" t="s">
        <v>3947</v>
      </c>
      <c r="I119" s="15" t="s">
        <v>3948</v>
      </c>
      <c r="J119" s="16" t="s">
        <v>551</v>
      </c>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row>
    <row r="120" spans="1:81" s="22" customFormat="1" x14ac:dyDescent="0.35">
      <c r="A120" s="22" t="s">
        <v>4351</v>
      </c>
      <c r="B120" s="22" t="s">
        <v>4352</v>
      </c>
      <c r="C120" s="22">
        <v>99.7</v>
      </c>
      <c r="D120" s="22">
        <v>100.3</v>
      </c>
      <c r="E120" s="23">
        <f t="shared" si="2"/>
        <v>1.0060180541624875</v>
      </c>
      <c r="F120" s="23">
        <f t="shared" si="3"/>
        <v>8.656196213984748E-3</v>
      </c>
      <c r="G120" s="15" t="s">
        <v>4353</v>
      </c>
      <c r="H120" s="15" t="s">
        <v>4354</v>
      </c>
      <c r="I120" s="15" t="s">
        <v>4355</v>
      </c>
      <c r="J120" s="16" t="s">
        <v>4356</v>
      </c>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row>
    <row r="121" spans="1:81" s="22" customFormat="1" x14ac:dyDescent="0.35">
      <c r="A121" s="22" t="s">
        <v>5322</v>
      </c>
      <c r="B121" s="22" t="s">
        <v>5323</v>
      </c>
      <c r="C121" s="22">
        <v>109.4</v>
      </c>
      <c r="D121" s="22">
        <v>90.6</v>
      </c>
      <c r="E121" s="23">
        <f t="shared" si="2"/>
        <v>0.82815356489945147</v>
      </c>
      <c r="F121" s="23">
        <f t="shared" si="3"/>
        <v>-0.27202978274632161</v>
      </c>
      <c r="G121" s="15" t="s">
        <v>5324</v>
      </c>
      <c r="H121" s="15" t="s">
        <v>5325</v>
      </c>
      <c r="I121" s="15" t="s">
        <v>5326</v>
      </c>
      <c r="J121" s="16" t="s">
        <v>5327</v>
      </c>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row>
    <row r="122" spans="1:81" s="22" customFormat="1" x14ac:dyDescent="0.35">
      <c r="A122" s="22" t="s">
        <v>5403</v>
      </c>
      <c r="B122" s="22" t="s">
        <v>5404</v>
      </c>
      <c r="C122" s="22">
        <v>110.3</v>
      </c>
      <c r="D122" s="22">
        <v>89.7</v>
      </c>
      <c r="E122" s="23">
        <f t="shared" si="2"/>
        <v>0.81323662737987312</v>
      </c>
      <c r="F122" s="23">
        <f t="shared" si="3"/>
        <v>-0.29825290067212129</v>
      </c>
      <c r="G122" s="15" t="s">
        <v>5405</v>
      </c>
      <c r="H122" s="15" t="s">
        <v>5406</v>
      </c>
      <c r="I122" s="15" t="s">
        <v>5407</v>
      </c>
      <c r="J122" s="16" t="s">
        <v>5408</v>
      </c>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row>
    <row r="123" spans="1:81" s="22" customFormat="1" x14ac:dyDescent="0.35">
      <c r="A123" s="22" t="s">
        <v>4008</v>
      </c>
      <c r="B123" s="22" t="s">
        <v>4009</v>
      </c>
      <c r="C123" s="22">
        <v>96.5</v>
      </c>
      <c r="D123" s="22">
        <v>103.5</v>
      </c>
      <c r="E123" s="23">
        <f t="shared" si="2"/>
        <v>1.072538860103627</v>
      </c>
      <c r="F123" s="23">
        <f t="shared" si="3"/>
        <v>0.10102992023124487</v>
      </c>
      <c r="G123" s="15" t="s">
        <v>4010</v>
      </c>
      <c r="H123" s="15" t="s">
        <v>4011</v>
      </c>
      <c r="I123" s="15" t="s">
        <v>4012</v>
      </c>
      <c r="J123" s="16" t="s">
        <v>4013</v>
      </c>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row>
    <row r="124" spans="1:81" s="22" customFormat="1" x14ac:dyDescent="0.35">
      <c r="A124" s="22" t="s">
        <v>3748</v>
      </c>
      <c r="B124" s="22" t="s">
        <v>3749</v>
      </c>
      <c r="C124" s="22">
        <v>93.6</v>
      </c>
      <c r="D124" s="22">
        <v>106.4</v>
      </c>
      <c r="E124" s="23">
        <f t="shared" si="2"/>
        <v>1.1367521367521369</v>
      </c>
      <c r="F124" s="23">
        <f t="shared" si="3"/>
        <v>0.1849177159177853</v>
      </c>
      <c r="G124" s="15" t="s">
        <v>3750</v>
      </c>
      <c r="H124" s="15" t="s">
        <v>3751</v>
      </c>
      <c r="I124" s="15" t="s">
        <v>3752</v>
      </c>
      <c r="J124" s="16" t="s">
        <v>3753</v>
      </c>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row>
    <row r="125" spans="1:81" s="22" customFormat="1" x14ac:dyDescent="0.35">
      <c r="A125" s="22" t="s">
        <v>4563</v>
      </c>
      <c r="B125" s="22" t="s">
        <v>4564</v>
      </c>
      <c r="C125" s="22">
        <v>101.6</v>
      </c>
      <c r="D125" s="22">
        <v>98.4</v>
      </c>
      <c r="E125" s="23">
        <f t="shared" si="2"/>
        <v>0.96850393700787407</v>
      </c>
      <c r="F125" s="23">
        <f t="shared" si="3"/>
        <v>-4.6170181432925894E-2</v>
      </c>
      <c r="G125" s="15" t="s">
        <v>4565</v>
      </c>
      <c r="H125" s="15" t="s">
        <v>4566</v>
      </c>
      <c r="I125" s="15" t="s">
        <v>80</v>
      </c>
      <c r="J125" s="16" t="s">
        <v>4567</v>
      </c>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row>
    <row r="126" spans="1:81" s="22" customFormat="1" x14ac:dyDescent="0.35">
      <c r="A126" s="22" t="s">
        <v>4073</v>
      </c>
      <c r="B126" s="22" t="s">
        <v>4074</v>
      </c>
      <c r="C126" s="22">
        <v>96.9</v>
      </c>
      <c r="D126" s="22">
        <v>103.1</v>
      </c>
      <c r="E126" s="23">
        <f t="shared" si="2"/>
        <v>1.0639834881320949</v>
      </c>
      <c r="F126" s="23">
        <f t="shared" si="3"/>
        <v>8.9475761953027186E-2</v>
      </c>
      <c r="G126" s="15" t="s">
        <v>4075</v>
      </c>
      <c r="H126" s="15" t="s">
        <v>4076</v>
      </c>
      <c r="I126" s="15" t="s">
        <v>4077</v>
      </c>
      <c r="J126" s="16" t="s">
        <v>4078</v>
      </c>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row>
    <row r="127" spans="1:81" s="22" customFormat="1" x14ac:dyDescent="0.35">
      <c r="A127" s="22" t="s">
        <v>4287</v>
      </c>
      <c r="B127" s="22" t="s">
        <v>4288</v>
      </c>
      <c r="C127" s="22">
        <v>99.2</v>
      </c>
      <c r="D127" s="22">
        <v>100.8</v>
      </c>
      <c r="E127" s="23">
        <f t="shared" si="2"/>
        <v>1.0161290322580645</v>
      </c>
      <c r="F127" s="23">
        <f t="shared" si="3"/>
        <v>2.3083613113041246E-2</v>
      </c>
      <c r="G127" s="15" t="s">
        <v>4289</v>
      </c>
      <c r="H127" s="15" t="s">
        <v>4290</v>
      </c>
      <c r="I127" s="15" t="s">
        <v>4291</v>
      </c>
      <c r="J127" s="16" t="s">
        <v>4292</v>
      </c>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row>
    <row r="128" spans="1:81" s="22" customFormat="1" x14ac:dyDescent="0.35">
      <c r="A128" s="22" t="s">
        <v>4586</v>
      </c>
      <c r="B128" s="22" t="s">
        <v>4587</v>
      </c>
      <c r="C128" s="22">
        <v>101.8</v>
      </c>
      <c r="D128" s="22">
        <v>98.2</v>
      </c>
      <c r="E128" s="23">
        <f t="shared" si="2"/>
        <v>0.96463654223968576</v>
      </c>
      <c r="F128" s="23">
        <f t="shared" si="3"/>
        <v>-5.1942631761002091E-2</v>
      </c>
      <c r="G128" s="15" t="s">
        <v>4588</v>
      </c>
      <c r="H128" s="15" t="s">
        <v>4589</v>
      </c>
      <c r="I128" s="15" t="s">
        <v>4590</v>
      </c>
      <c r="J128" s="16" t="s">
        <v>4591</v>
      </c>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row>
    <row r="129" spans="1:81" s="22" customFormat="1" x14ac:dyDescent="0.35">
      <c r="A129" s="22" t="s">
        <v>5562</v>
      </c>
      <c r="B129" s="22" t="s">
        <v>5563</v>
      </c>
      <c r="C129" s="22">
        <v>111.4</v>
      </c>
      <c r="D129" s="22">
        <v>88.6</v>
      </c>
      <c r="E129" s="23">
        <f t="shared" si="2"/>
        <v>0.79533213644524225</v>
      </c>
      <c r="F129" s="23">
        <f t="shared" si="3"/>
        <v>-0.33037062878501366</v>
      </c>
      <c r="G129" s="15" t="s">
        <v>5564</v>
      </c>
      <c r="H129" s="15" t="s">
        <v>5565</v>
      </c>
      <c r="I129" s="15" t="s">
        <v>5566</v>
      </c>
      <c r="J129" s="16" t="s">
        <v>3730</v>
      </c>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row>
    <row r="130" spans="1:81" s="22" customFormat="1" x14ac:dyDescent="0.35">
      <c r="A130" s="22" t="s">
        <v>5049</v>
      </c>
      <c r="B130" s="22" t="s">
        <v>5050</v>
      </c>
      <c r="C130" s="22">
        <v>106.6</v>
      </c>
      <c r="D130" s="22">
        <v>93.4</v>
      </c>
      <c r="E130" s="23">
        <f t="shared" si="2"/>
        <v>0.87617260787992501</v>
      </c>
      <c r="F130" s="23">
        <f t="shared" si="3"/>
        <v>-0.19071298304951384</v>
      </c>
      <c r="G130" s="15" t="s">
        <v>2354</v>
      </c>
      <c r="H130" s="15" t="s">
        <v>2355</v>
      </c>
      <c r="I130" s="15" t="s">
        <v>2356</v>
      </c>
      <c r="J130" s="16" t="s">
        <v>5051</v>
      </c>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row>
    <row r="131" spans="1:81" s="22" customFormat="1" x14ac:dyDescent="0.35">
      <c r="A131" s="22" t="s">
        <v>4759</v>
      </c>
      <c r="B131" s="22" t="s">
        <v>4760</v>
      </c>
      <c r="C131" s="22">
        <v>103.4</v>
      </c>
      <c r="D131" s="22">
        <v>96.6</v>
      </c>
      <c r="E131" s="23">
        <f t="shared" ref="E131:E194" si="4">D131/C131</f>
        <v>0.93423597678916814</v>
      </c>
      <c r="F131" s="23">
        <f t="shared" ref="F131:F194" si="5">LOG(E131,2)</f>
        <v>-9.8141091479161682E-2</v>
      </c>
      <c r="G131" s="15" t="s">
        <v>4761</v>
      </c>
      <c r="H131" s="15" t="s">
        <v>4762</v>
      </c>
      <c r="I131" s="15" t="s">
        <v>4763</v>
      </c>
      <c r="J131" s="16" t="s">
        <v>4764</v>
      </c>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row>
    <row r="132" spans="1:81" s="22" customFormat="1" x14ac:dyDescent="0.35">
      <c r="A132" s="22" t="s">
        <v>5171</v>
      </c>
      <c r="B132" s="22" t="s">
        <v>5172</v>
      </c>
      <c r="C132" s="22">
        <v>107.3</v>
      </c>
      <c r="D132" s="22">
        <v>92.7</v>
      </c>
      <c r="E132" s="23">
        <f t="shared" si="4"/>
        <v>0.86393289841565712</v>
      </c>
      <c r="F132" s="23">
        <f t="shared" si="5"/>
        <v>-0.211008832130991</v>
      </c>
      <c r="G132" s="15" t="s">
        <v>5173</v>
      </c>
      <c r="H132" s="15" t="s">
        <v>5174</v>
      </c>
      <c r="I132" s="15" t="s">
        <v>5175</v>
      </c>
      <c r="J132" s="16" t="s">
        <v>5176</v>
      </c>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row>
    <row r="133" spans="1:81" s="22" customFormat="1" x14ac:dyDescent="0.35">
      <c r="A133" s="22" t="s">
        <v>4903</v>
      </c>
      <c r="B133" s="22" t="s">
        <v>4904</v>
      </c>
      <c r="C133" s="22">
        <v>105.1</v>
      </c>
      <c r="D133" s="22">
        <v>94.9</v>
      </c>
      <c r="E133" s="23">
        <f t="shared" si="4"/>
        <v>0.90294957183634639</v>
      </c>
      <c r="F133" s="23">
        <f t="shared" si="5"/>
        <v>-0.14728267694106895</v>
      </c>
      <c r="G133" s="15" t="s">
        <v>4905</v>
      </c>
      <c r="H133" s="15" t="s">
        <v>4906</v>
      </c>
      <c r="I133" s="15" t="s">
        <v>4907</v>
      </c>
      <c r="J133" s="16" t="s">
        <v>1049</v>
      </c>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row>
    <row r="134" spans="1:81" s="22" customFormat="1" x14ac:dyDescent="0.35">
      <c r="A134" s="22" t="s">
        <v>5351</v>
      </c>
      <c r="B134" s="22" t="s">
        <v>5352</v>
      </c>
      <c r="C134" s="22">
        <v>109.6</v>
      </c>
      <c r="D134" s="22">
        <v>90.4</v>
      </c>
      <c r="E134" s="23">
        <f t="shared" si="4"/>
        <v>0.82481751824817529</v>
      </c>
      <c r="F134" s="23">
        <f t="shared" si="5"/>
        <v>-0.27785312054533884</v>
      </c>
      <c r="G134" s="15" t="s">
        <v>5353</v>
      </c>
      <c r="H134" s="15" t="s">
        <v>5354</v>
      </c>
      <c r="I134" s="15" t="s">
        <v>5355</v>
      </c>
      <c r="J134" s="16" t="s">
        <v>5356</v>
      </c>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row>
    <row r="135" spans="1:81" s="22" customFormat="1" x14ac:dyDescent="0.35">
      <c r="A135" s="22" t="s">
        <v>6020</v>
      </c>
      <c r="B135" s="22" t="s">
        <v>6021</v>
      </c>
      <c r="C135" s="22">
        <v>116.1</v>
      </c>
      <c r="D135" s="22">
        <v>83.9</v>
      </c>
      <c r="E135" s="23">
        <f t="shared" si="4"/>
        <v>0.72265288544358319</v>
      </c>
      <c r="F135" s="23">
        <f t="shared" si="5"/>
        <v>-0.46862525642574304</v>
      </c>
      <c r="G135" s="15" t="s">
        <v>6022</v>
      </c>
      <c r="H135" s="15" t="s">
        <v>6023</v>
      </c>
      <c r="I135" s="15" t="s">
        <v>6024</v>
      </c>
      <c r="J135" s="16" t="s">
        <v>6025</v>
      </c>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row>
    <row r="136" spans="1:81" s="22" customFormat="1" x14ac:dyDescent="0.35">
      <c r="A136" s="22" t="s">
        <v>6120</v>
      </c>
      <c r="B136" s="22" t="s">
        <v>6121</v>
      </c>
      <c r="C136" s="22">
        <v>118.8</v>
      </c>
      <c r="D136" s="22">
        <v>81.2</v>
      </c>
      <c r="E136" s="23">
        <f t="shared" si="4"/>
        <v>0.6835016835016835</v>
      </c>
      <c r="F136" s="23">
        <f t="shared" si="5"/>
        <v>-0.54898320361558961</v>
      </c>
      <c r="G136" s="15" t="s">
        <v>6122</v>
      </c>
      <c r="H136" s="15" t="s">
        <v>6123</v>
      </c>
      <c r="I136" s="15" t="s">
        <v>6124</v>
      </c>
      <c r="J136" s="16" t="s">
        <v>6125</v>
      </c>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row>
    <row r="137" spans="1:81" s="22" customFormat="1" x14ac:dyDescent="0.35">
      <c r="A137" s="22" t="s">
        <v>3035</v>
      </c>
      <c r="B137" s="22" t="s">
        <v>3036</v>
      </c>
      <c r="C137" s="22">
        <v>85.3</v>
      </c>
      <c r="D137" s="22">
        <v>114.7</v>
      </c>
      <c r="E137" s="23">
        <f t="shared" si="4"/>
        <v>1.3446658851113718</v>
      </c>
      <c r="F137" s="23">
        <f t="shared" si="5"/>
        <v>0.42724774469753496</v>
      </c>
      <c r="G137" s="15" t="s">
        <v>3037</v>
      </c>
      <c r="H137" s="15" t="s">
        <v>3038</v>
      </c>
      <c r="I137" s="15" t="s">
        <v>3039</v>
      </c>
      <c r="J137" s="16" t="s">
        <v>3040</v>
      </c>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row>
    <row r="138" spans="1:81" s="22" customFormat="1" x14ac:dyDescent="0.35">
      <c r="A138" s="22" t="s">
        <v>4461</v>
      </c>
      <c r="B138" s="22" t="s">
        <v>4462</v>
      </c>
      <c r="C138" s="22">
        <v>100.9</v>
      </c>
      <c r="D138" s="22">
        <v>99.1</v>
      </c>
      <c r="E138" s="23">
        <f t="shared" si="4"/>
        <v>0.98216055500495525</v>
      </c>
      <c r="F138" s="23">
        <f t="shared" si="5"/>
        <v>-2.5969211919869291E-2</v>
      </c>
      <c r="G138" s="15" t="s">
        <v>4463</v>
      </c>
      <c r="H138" s="15" t="s">
        <v>4464</v>
      </c>
      <c r="I138" s="15" t="s">
        <v>4465</v>
      </c>
      <c r="J138" s="16" t="s">
        <v>4466</v>
      </c>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row>
    <row r="139" spans="1:81" s="22" customFormat="1" x14ac:dyDescent="0.35">
      <c r="A139" s="22" t="s">
        <v>5491</v>
      </c>
      <c r="B139" s="22" t="s">
        <v>5492</v>
      </c>
      <c r="C139" s="22">
        <v>110.9</v>
      </c>
      <c r="D139" s="22">
        <v>89.1</v>
      </c>
      <c r="E139" s="23">
        <f t="shared" si="4"/>
        <v>0.80342651036970236</v>
      </c>
      <c r="F139" s="23">
        <f t="shared" si="5"/>
        <v>-0.31576202863978808</v>
      </c>
      <c r="G139" s="15" t="s">
        <v>5493</v>
      </c>
      <c r="H139" s="15" t="s">
        <v>5494</v>
      </c>
      <c r="I139" s="15" t="s">
        <v>5495</v>
      </c>
      <c r="J139" s="16" t="s">
        <v>5496</v>
      </c>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row>
    <row r="140" spans="1:81" s="22" customFormat="1" x14ac:dyDescent="0.35">
      <c r="A140" s="22" t="s">
        <v>3584</v>
      </c>
      <c r="B140" s="22" t="s">
        <v>3585</v>
      </c>
      <c r="C140" s="22">
        <v>91.6</v>
      </c>
      <c r="D140" s="22">
        <v>108.4</v>
      </c>
      <c r="E140" s="23">
        <f t="shared" si="4"/>
        <v>1.1834061135371181</v>
      </c>
      <c r="F140" s="23">
        <f t="shared" si="5"/>
        <v>0.24294525325692787</v>
      </c>
      <c r="G140" s="15" t="s">
        <v>3586</v>
      </c>
      <c r="H140" s="15" t="s">
        <v>3587</v>
      </c>
      <c r="I140" s="15" t="s">
        <v>3588</v>
      </c>
      <c r="J140" s="16" t="s">
        <v>3589</v>
      </c>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row>
    <row r="141" spans="1:81" s="22" customFormat="1" x14ac:dyDescent="0.35">
      <c r="A141" s="22" t="s">
        <v>4175</v>
      </c>
      <c r="B141" s="22" t="s">
        <v>4176</v>
      </c>
      <c r="C141" s="22">
        <v>98.2</v>
      </c>
      <c r="D141" s="22">
        <v>101.8</v>
      </c>
      <c r="E141" s="23">
        <f t="shared" si="4"/>
        <v>1.0366598778004072</v>
      </c>
      <c r="F141" s="23">
        <f t="shared" si="5"/>
        <v>5.1942631761002118E-2</v>
      </c>
      <c r="G141" s="15" t="s">
        <v>4177</v>
      </c>
      <c r="H141" s="15" t="s">
        <v>4178</v>
      </c>
      <c r="I141" s="15" t="s">
        <v>2704</v>
      </c>
      <c r="J141" s="16" t="s">
        <v>4179</v>
      </c>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row>
    <row r="142" spans="1:81" s="22" customFormat="1" x14ac:dyDescent="0.35">
      <c r="A142" s="22" t="s">
        <v>4433</v>
      </c>
      <c r="B142" s="22" t="s">
        <v>4434</v>
      </c>
      <c r="C142" s="22">
        <v>100.5</v>
      </c>
      <c r="D142" s="22">
        <v>99.5</v>
      </c>
      <c r="E142" s="23">
        <f t="shared" si="4"/>
        <v>0.99004975124378114</v>
      </c>
      <c r="F142" s="23">
        <f t="shared" si="5"/>
        <v>-1.4427070635279711E-2</v>
      </c>
      <c r="G142" s="15" t="s">
        <v>4435</v>
      </c>
      <c r="H142" s="15" t="s">
        <v>4436</v>
      </c>
      <c r="I142" s="15" t="s">
        <v>1326</v>
      </c>
      <c r="J142" s="16" t="s">
        <v>4437</v>
      </c>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row>
    <row r="143" spans="1:81" s="22" customFormat="1" x14ac:dyDescent="0.35">
      <c r="A143" s="22" t="s">
        <v>4490</v>
      </c>
      <c r="B143" s="22" t="s">
        <v>4491</v>
      </c>
      <c r="C143" s="22">
        <v>101.2</v>
      </c>
      <c r="D143" s="22">
        <v>98.8</v>
      </c>
      <c r="E143" s="23">
        <f t="shared" si="4"/>
        <v>0.97628458498023707</v>
      </c>
      <c r="F143" s="23">
        <f t="shared" si="5"/>
        <v>-3.4626343109632599E-2</v>
      </c>
      <c r="G143" s="15" t="s">
        <v>4492</v>
      </c>
      <c r="H143" s="15" t="s">
        <v>4493</v>
      </c>
      <c r="I143" s="15" t="s">
        <v>2290</v>
      </c>
      <c r="J143" s="16" t="s">
        <v>3381</v>
      </c>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row>
    <row r="144" spans="1:81" s="22" customFormat="1" x14ac:dyDescent="0.35">
      <c r="A144" s="22" t="s">
        <v>3117</v>
      </c>
      <c r="B144" s="22" t="s">
        <v>3118</v>
      </c>
      <c r="C144" s="22">
        <v>86.1</v>
      </c>
      <c r="D144" s="22">
        <v>113.9</v>
      </c>
      <c r="E144" s="23">
        <f t="shared" si="4"/>
        <v>1.3228803716608597</v>
      </c>
      <c r="F144" s="23">
        <f t="shared" si="5"/>
        <v>0.40368260431126818</v>
      </c>
      <c r="G144" s="15" t="s">
        <v>3119</v>
      </c>
      <c r="H144" s="15" t="s">
        <v>3120</v>
      </c>
      <c r="I144" s="15" t="s">
        <v>3121</v>
      </c>
      <c r="J144" s="16" t="s">
        <v>3122</v>
      </c>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row>
    <row r="145" spans="1:81" s="22" customFormat="1" x14ac:dyDescent="0.35">
      <c r="A145" s="22" t="s">
        <v>3279</v>
      </c>
      <c r="B145" s="22" t="s">
        <v>3280</v>
      </c>
      <c r="C145" s="22">
        <v>88.6</v>
      </c>
      <c r="D145" s="22">
        <v>111.4</v>
      </c>
      <c r="E145" s="23">
        <f t="shared" si="4"/>
        <v>1.2573363431151243</v>
      </c>
      <c r="F145" s="23">
        <f t="shared" si="5"/>
        <v>0.33037062878501366</v>
      </c>
      <c r="G145" s="15" t="s">
        <v>3281</v>
      </c>
      <c r="H145" s="15" t="s">
        <v>3282</v>
      </c>
      <c r="I145" s="15" t="s">
        <v>3283</v>
      </c>
      <c r="J145" s="16" t="s">
        <v>3284</v>
      </c>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row>
    <row r="146" spans="1:81" s="22" customFormat="1" x14ac:dyDescent="0.35">
      <c r="A146" s="22" t="s">
        <v>4712</v>
      </c>
      <c r="B146" s="22" t="s">
        <v>4713</v>
      </c>
      <c r="C146" s="22">
        <v>103</v>
      </c>
      <c r="D146" s="22">
        <v>97</v>
      </c>
      <c r="E146" s="23">
        <f t="shared" si="4"/>
        <v>0.94174757281553401</v>
      </c>
      <c r="F146" s="23">
        <f t="shared" si="5"/>
        <v>-8.6587684996090666E-2</v>
      </c>
      <c r="G146" s="15" t="s">
        <v>4714</v>
      </c>
      <c r="H146" s="15" t="s">
        <v>4715</v>
      </c>
      <c r="I146" s="15" t="s">
        <v>4716</v>
      </c>
      <c r="J146" s="16" t="s">
        <v>4717</v>
      </c>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row>
    <row r="147" spans="1:81" s="22" customFormat="1" x14ac:dyDescent="0.35">
      <c r="A147" s="22" t="s">
        <v>3207</v>
      </c>
      <c r="B147" s="22" t="s">
        <v>3208</v>
      </c>
      <c r="C147" s="22">
        <v>87.6</v>
      </c>
      <c r="D147" s="22">
        <v>112.4</v>
      </c>
      <c r="E147" s="23">
        <f t="shared" si="4"/>
        <v>1.2831050228310503</v>
      </c>
      <c r="F147" s="23">
        <f t="shared" si="5"/>
        <v>0.35963926061975277</v>
      </c>
      <c r="G147" s="15" t="s">
        <v>3209</v>
      </c>
      <c r="H147" s="15" t="s">
        <v>3210</v>
      </c>
      <c r="I147" s="15" t="s">
        <v>3211</v>
      </c>
      <c r="J147" s="16" t="s">
        <v>2687</v>
      </c>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row>
    <row r="148" spans="1:81" s="22" customFormat="1" x14ac:dyDescent="0.35">
      <c r="A148" s="22" t="s">
        <v>3932</v>
      </c>
      <c r="B148" s="22" t="s">
        <v>3933</v>
      </c>
      <c r="C148" s="22">
        <v>95.3</v>
      </c>
      <c r="D148" s="22">
        <v>104.7</v>
      </c>
      <c r="E148" s="23">
        <f t="shared" si="4"/>
        <v>1.0986358866736621</v>
      </c>
      <c r="F148" s="23">
        <f t="shared" si="5"/>
        <v>0.13571332302086647</v>
      </c>
      <c r="G148" s="15" t="s">
        <v>3934</v>
      </c>
      <c r="H148" s="15" t="s">
        <v>3935</v>
      </c>
      <c r="I148" s="15" t="s">
        <v>3936</v>
      </c>
      <c r="J148" s="16" t="s">
        <v>3937</v>
      </c>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row>
    <row r="149" spans="1:81" s="22" customFormat="1" x14ac:dyDescent="0.35">
      <c r="A149" s="22" t="s">
        <v>4551</v>
      </c>
      <c r="B149" s="22" t="s">
        <v>4552</v>
      </c>
      <c r="C149" s="22">
        <v>101.5</v>
      </c>
      <c r="D149" s="22">
        <v>98.5</v>
      </c>
      <c r="E149" s="23">
        <f t="shared" si="4"/>
        <v>0.97044334975369462</v>
      </c>
      <c r="F149" s="23">
        <f t="shared" si="5"/>
        <v>-4.328409772879991E-2</v>
      </c>
      <c r="G149" s="15" t="s">
        <v>4553</v>
      </c>
      <c r="H149" s="15" t="s">
        <v>4554</v>
      </c>
      <c r="I149" s="15" t="s">
        <v>4555</v>
      </c>
      <c r="J149" s="16" t="s">
        <v>4556</v>
      </c>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row>
    <row r="150" spans="1:81" s="22" customFormat="1" x14ac:dyDescent="0.35">
      <c r="A150" s="22" t="s">
        <v>3686</v>
      </c>
      <c r="B150" s="22" t="s">
        <v>3687</v>
      </c>
      <c r="C150" s="22">
        <v>93.1</v>
      </c>
      <c r="D150" s="22">
        <v>106.9</v>
      </c>
      <c r="E150" s="23">
        <f t="shared" si="4"/>
        <v>1.1482277121374866</v>
      </c>
      <c r="F150" s="23">
        <f t="shared" si="5"/>
        <v>0.199408780161697</v>
      </c>
      <c r="G150" s="15" t="s">
        <v>3688</v>
      </c>
      <c r="H150" s="15" t="s">
        <v>3689</v>
      </c>
      <c r="I150" s="15" t="s">
        <v>3690</v>
      </c>
      <c r="J150" s="16" t="s">
        <v>3691</v>
      </c>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row>
    <row r="151" spans="1:81" s="22" customFormat="1" x14ac:dyDescent="0.35">
      <c r="A151" s="22" t="s">
        <v>5100</v>
      </c>
      <c r="B151" s="22" t="s">
        <v>5101</v>
      </c>
      <c r="C151" s="22">
        <v>106.9</v>
      </c>
      <c r="D151" s="22">
        <v>93.1</v>
      </c>
      <c r="E151" s="23">
        <f t="shared" si="4"/>
        <v>0.87090739008419071</v>
      </c>
      <c r="F151" s="23">
        <f t="shared" si="5"/>
        <v>-0.19940878016169711</v>
      </c>
      <c r="G151" s="15" t="s">
        <v>5102</v>
      </c>
      <c r="H151" s="15" t="s">
        <v>5103</v>
      </c>
      <c r="I151" s="15" t="s">
        <v>5104</v>
      </c>
      <c r="J151" s="16" t="s">
        <v>5105</v>
      </c>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row>
    <row r="152" spans="1:81" s="22" customFormat="1" x14ac:dyDescent="0.35">
      <c r="A152" s="22" t="s">
        <v>5923</v>
      </c>
      <c r="B152" s="22" t="s">
        <v>5924</v>
      </c>
      <c r="C152" s="22">
        <v>115.4</v>
      </c>
      <c r="D152" s="22">
        <v>84.6</v>
      </c>
      <c r="E152" s="23">
        <f t="shared" si="4"/>
        <v>0.73310225303292886</v>
      </c>
      <c r="F152" s="23">
        <f t="shared" si="5"/>
        <v>-0.44791365552553292</v>
      </c>
      <c r="G152" s="15" t="s">
        <v>5925</v>
      </c>
      <c r="H152" s="15" t="s">
        <v>5926</v>
      </c>
      <c r="I152" s="15" t="s">
        <v>5927</v>
      </c>
      <c r="J152" s="16" t="s">
        <v>5928</v>
      </c>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row>
    <row r="153" spans="1:81" s="22" customFormat="1" x14ac:dyDescent="0.35">
      <c r="A153" s="22" t="s">
        <v>5328</v>
      </c>
      <c r="B153" s="22" t="s">
        <v>5329</v>
      </c>
      <c r="C153" s="22">
        <v>109.4</v>
      </c>
      <c r="D153" s="22">
        <v>90.6</v>
      </c>
      <c r="E153" s="23">
        <f t="shared" si="4"/>
        <v>0.82815356489945147</v>
      </c>
      <c r="F153" s="23">
        <f t="shared" si="5"/>
        <v>-0.27202978274632161</v>
      </c>
      <c r="G153" s="15" t="s">
        <v>5330</v>
      </c>
      <c r="H153" s="15" t="s">
        <v>5331</v>
      </c>
      <c r="I153" s="15" t="s">
        <v>5332</v>
      </c>
      <c r="J153" s="16" t="s">
        <v>428</v>
      </c>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row>
    <row r="154" spans="1:81" s="22" customFormat="1" x14ac:dyDescent="0.35">
      <c r="A154" s="22" t="s">
        <v>5779</v>
      </c>
      <c r="B154" s="22" t="s">
        <v>5780</v>
      </c>
      <c r="C154" s="22">
        <v>114</v>
      </c>
      <c r="D154" s="22">
        <v>86</v>
      </c>
      <c r="E154" s="23">
        <f t="shared" si="4"/>
        <v>0.75438596491228072</v>
      </c>
      <c r="F154" s="23">
        <f t="shared" si="5"/>
        <v>-0.40662525946264372</v>
      </c>
      <c r="G154" s="15" t="s">
        <v>5781</v>
      </c>
      <c r="H154" s="15" t="s">
        <v>5782</v>
      </c>
      <c r="I154" s="15" t="s">
        <v>5783</v>
      </c>
      <c r="J154" s="16" t="s">
        <v>5784</v>
      </c>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row>
    <row r="155" spans="1:81" s="22" customFormat="1" x14ac:dyDescent="0.35">
      <c r="A155" s="22" t="s">
        <v>4163</v>
      </c>
      <c r="B155" s="22" t="s">
        <v>4164</v>
      </c>
      <c r="C155" s="22">
        <v>98.1</v>
      </c>
      <c r="D155" s="22">
        <v>101.9</v>
      </c>
      <c r="E155" s="23">
        <f t="shared" si="4"/>
        <v>1.0387359836901122</v>
      </c>
      <c r="F155" s="23">
        <f t="shared" si="5"/>
        <v>5.4829009946575233E-2</v>
      </c>
      <c r="G155" s="15" t="s">
        <v>4165</v>
      </c>
      <c r="H155" s="15" t="s">
        <v>4166</v>
      </c>
      <c r="I155" s="15" t="s">
        <v>4167</v>
      </c>
      <c r="J155" s="16" t="s">
        <v>4168</v>
      </c>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row>
    <row r="156" spans="1:81" s="22" customFormat="1" x14ac:dyDescent="0.35">
      <c r="A156" s="22" t="s">
        <v>3531</v>
      </c>
      <c r="B156" s="22" t="s">
        <v>3532</v>
      </c>
      <c r="C156" s="22">
        <v>91.4</v>
      </c>
      <c r="D156" s="22">
        <v>108.6</v>
      </c>
      <c r="E156" s="23">
        <f t="shared" si="4"/>
        <v>1.1881838074398248</v>
      </c>
      <c r="F156" s="23">
        <f t="shared" si="5"/>
        <v>0.24875803274629163</v>
      </c>
      <c r="G156" s="15" t="s">
        <v>3533</v>
      </c>
      <c r="H156" s="15" t="s">
        <v>3534</v>
      </c>
      <c r="I156" s="15" t="s">
        <v>3535</v>
      </c>
      <c r="J156" s="16" t="s">
        <v>3536</v>
      </c>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row>
    <row r="157" spans="1:81" s="22" customFormat="1" x14ac:dyDescent="0.35">
      <c r="A157" s="22" t="s">
        <v>3297</v>
      </c>
      <c r="B157" s="22" t="s">
        <v>3298</v>
      </c>
      <c r="C157" s="22">
        <v>88.9</v>
      </c>
      <c r="D157" s="22">
        <v>111.1</v>
      </c>
      <c r="E157" s="23">
        <f t="shared" si="4"/>
        <v>1.2497187851518559</v>
      </c>
      <c r="F157" s="23">
        <f t="shared" si="5"/>
        <v>0.32160349255932186</v>
      </c>
      <c r="G157" s="15" t="s">
        <v>3299</v>
      </c>
      <c r="H157" s="15" t="s">
        <v>3300</v>
      </c>
      <c r="I157" s="15" t="s">
        <v>3301</v>
      </c>
      <c r="J157" s="16" t="s">
        <v>3302</v>
      </c>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row>
    <row r="158" spans="1:81" s="22" customFormat="1" x14ac:dyDescent="0.35">
      <c r="A158" s="22" t="s">
        <v>4729</v>
      </c>
      <c r="B158" s="22" t="s">
        <v>4730</v>
      </c>
      <c r="C158" s="22">
        <v>103.1</v>
      </c>
      <c r="D158" s="22">
        <v>96.9</v>
      </c>
      <c r="E158" s="23">
        <f t="shared" si="4"/>
        <v>0.93986420950533478</v>
      </c>
      <c r="F158" s="23">
        <f t="shared" si="5"/>
        <v>-8.9475761953027061E-2</v>
      </c>
      <c r="G158" s="15" t="s">
        <v>4731</v>
      </c>
      <c r="H158" s="15" t="s">
        <v>4732</v>
      </c>
      <c r="I158" s="15" t="s">
        <v>4733</v>
      </c>
      <c r="J158" s="16" t="s">
        <v>4734</v>
      </c>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row>
    <row r="159" spans="1:81" s="22" customFormat="1" x14ac:dyDescent="0.35">
      <c r="A159" s="22" t="s">
        <v>3984</v>
      </c>
      <c r="B159" s="22" t="s">
        <v>3985</v>
      </c>
      <c r="C159" s="22">
        <v>95.9</v>
      </c>
      <c r="D159" s="22">
        <v>104.1</v>
      </c>
      <c r="E159" s="23">
        <f t="shared" si="4"/>
        <v>1.0855057351407715</v>
      </c>
      <c r="F159" s="23">
        <f t="shared" si="5"/>
        <v>0.11836734828128613</v>
      </c>
      <c r="G159" s="15" t="s">
        <v>3986</v>
      </c>
      <c r="H159" s="15" t="s">
        <v>3987</v>
      </c>
      <c r="I159" s="15" t="s">
        <v>3988</v>
      </c>
      <c r="J159" s="16" t="s">
        <v>3989</v>
      </c>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row>
    <row r="160" spans="1:81" s="22" customFormat="1" x14ac:dyDescent="0.35">
      <c r="A160" s="22" t="s">
        <v>3514</v>
      </c>
      <c r="B160" s="22" t="s">
        <v>3515</v>
      </c>
      <c r="C160" s="22">
        <v>91</v>
      </c>
      <c r="D160" s="22">
        <v>109</v>
      </c>
      <c r="E160" s="23">
        <f t="shared" si="4"/>
        <v>1.1978021978021978</v>
      </c>
      <c r="F160" s="23">
        <f t="shared" si="5"/>
        <v>0.26038968457823003</v>
      </c>
      <c r="G160" s="15" t="s">
        <v>3516</v>
      </c>
      <c r="H160" s="15" t="s">
        <v>3517</v>
      </c>
      <c r="I160" s="15" t="s">
        <v>3518</v>
      </c>
      <c r="J160" s="16" t="s">
        <v>3519</v>
      </c>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row>
    <row r="161" spans="1:81" s="22" customFormat="1" x14ac:dyDescent="0.35">
      <c r="A161" s="22" t="s">
        <v>6002</v>
      </c>
      <c r="B161" s="22" t="s">
        <v>6003</v>
      </c>
      <c r="C161" s="22">
        <v>115.9</v>
      </c>
      <c r="D161" s="22">
        <v>84.1</v>
      </c>
      <c r="E161" s="23">
        <f t="shared" si="4"/>
        <v>0.7256255392579809</v>
      </c>
      <c r="F161" s="23">
        <f t="shared" si="5"/>
        <v>-0.46270286075132777</v>
      </c>
      <c r="G161" s="15" t="s">
        <v>6004</v>
      </c>
      <c r="H161" s="15" t="s">
        <v>6005</v>
      </c>
      <c r="I161" s="15" t="s">
        <v>6006</v>
      </c>
      <c r="J161" s="16" t="s">
        <v>6007</v>
      </c>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row>
    <row r="162" spans="1:81" s="22" customFormat="1" x14ac:dyDescent="0.35">
      <c r="A162" s="22" t="s">
        <v>5683</v>
      </c>
      <c r="B162" s="22" t="s">
        <v>5684</v>
      </c>
      <c r="C162" s="22">
        <v>113</v>
      </c>
      <c r="D162" s="22">
        <v>87</v>
      </c>
      <c r="E162" s="23">
        <f t="shared" si="4"/>
        <v>0.76991150442477874</v>
      </c>
      <c r="F162" s="23">
        <f t="shared" si="5"/>
        <v>-0.37723546656645945</v>
      </c>
      <c r="G162" s="15" t="s">
        <v>5685</v>
      </c>
      <c r="H162" s="15" t="s">
        <v>5686</v>
      </c>
      <c r="I162" s="15" t="s">
        <v>5687</v>
      </c>
      <c r="J162" s="16" t="s">
        <v>5688</v>
      </c>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row>
    <row r="163" spans="1:81" s="22" customFormat="1" x14ac:dyDescent="0.35">
      <c r="A163" s="22" t="s">
        <v>4037</v>
      </c>
      <c r="B163" s="22" t="s">
        <v>4038</v>
      </c>
      <c r="C163" s="22">
        <v>96.7</v>
      </c>
      <c r="D163" s="22">
        <v>103.3</v>
      </c>
      <c r="E163" s="23">
        <f t="shared" si="4"/>
        <v>1.0682523267838675</v>
      </c>
      <c r="F163" s="23">
        <f t="shared" si="5"/>
        <v>9.525245938821815E-2</v>
      </c>
      <c r="G163" s="15" t="s">
        <v>4039</v>
      </c>
      <c r="H163" s="15" t="s">
        <v>4040</v>
      </c>
      <c r="I163" s="15" t="s">
        <v>4041</v>
      </c>
      <c r="J163" s="16" t="s">
        <v>4042</v>
      </c>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row>
    <row r="164" spans="1:81" s="22" customFormat="1" x14ac:dyDescent="0.35">
      <c r="A164" s="22" t="s">
        <v>6103</v>
      </c>
      <c r="B164" s="22" t="s">
        <v>6104</v>
      </c>
      <c r="C164" s="22">
        <v>118.5</v>
      </c>
      <c r="D164" s="22">
        <v>81.5</v>
      </c>
      <c r="E164" s="23">
        <f t="shared" si="4"/>
        <v>0.68776371308016881</v>
      </c>
      <c r="F164" s="23">
        <f t="shared" si="5"/>
        <v>-0.54001509466718145</v>
      </c>
      <c r="G164" s="15" t="s">
        <v>6105</v>
      </c>
      <c r="H164" s="15" t="s">
        <v>6106</v>
      </c>
      <c r="I164" s="15" t="s">
        <v>6107</v>
      </c>
      <c r="J164" s="16" t="s">
        <v>3813</v>
      </c>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row>
    <row r="165" spans="1:81" s="22" customFormat="1" x14ac:dyDescent="0.35">
      <c r="A165" s="22" t="s">
        <v>3135</v>
      </c>
      <c r="B165" s="22" t="s">
        <v>3136</v>
      </c>
      <c r="C165" s="22">
        <v>86.5</v>
      </c>
      <c r="D165" s="22">
        <v>113.5</v>
      </c>
      <c r="E165" s="23">
        <f t="shared" si="4"/>
        <v>1.3121387283236994</v>
      </c>
      <c r="F165" s="23">
        <f t="shared" si="5"/>
        <v>0.39192025965419031</v>
      </c>
      <c r="G165" s="15" t="s">
        <v>3137</v>
      </c>
      <c r="H165" s="15" t="s">
        <v>3138</v>
      </c>
      <c r="I165" s="15" t="s">
        <v>3139</v>
      </c>
      <c r="J165" s="16" t="s">
        <v>3140</v>
      </c>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row>
    <row r="166" spans="1:81" s="22" customFormat="1" x14ac:dyDescent="0.35">
      <c r="A166" s="22" t="s">
        <v>3070</v>
      </c>
      <c r="B166" s="22" t="s">
        <v>3071</v>
      </c>
      <c r="C166" s="22">
        <v>85.6</v>
      </c>
      <c r="D166" s="22">
        <v>114.4</v>
      </c>
      <c r="E166" s="23">
        <f t="shared" si="4"/>
        <v>1.3364485981308414</v>
      </c>
      <c r="F166" s="23">
        <f t="shared" si="5"/>
        <v>0.41840435037724277</v>
      </c>
      <c r="G166" s="15" t="s">
        <v>3072</v>
      </c>
      <c r="H166" s="15" t="s">
        <v>3073</v>
      </c>
      <c r="I166" s="15" t="s">
        <v>3074</v>
      </c>
      <c r="J166" s="16" t="s">
        <v>3075</v>
      </c>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row>
    <row r="167" spans="1:81" s="22" customFormat="1" x14ac:dyDescent="0.35">
      <c r="A167" s="22" t="s">
        <v>4180</v>
      </c>
      <c r="B167" s="22" t="s">
        <v>4181</v>
      </c>
      <c r="C167" s="22">
        <v>98.2</v>
      </c>
      <c r="D167" s="22">
        <v>101.8</v>
      </c>
      <c r="E167" s="23">
        <f t="shared" si="4"/>
        <v>1.0366598778004072</v>
      </c>
      <c r="F167" s="23">
        <f t="shared" si="5"/>
        <v>5.1942631761002118E-2</v>
      </c>
      <c r="G167" s="15" t="s">
        <v>4182</v>
      </c>
      <c r="H167" s="15" t="s">
        <v>4183</v>
      </c>
      <c r="I167" s="15" t="s">
        <v>4184</v>
      </c>
      <c r="J167" s="16" t="s">
        <v>4185</v>
      </c>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row>
    <row r="168" spans="1:81" s="22" customFormat="1" x14ac:dyDescent="0.35">
      <c r="A168" s="22" t="s">
        <v>3834</v>
      </c>
      <c r="B168" s="22" t="s">
        <v>3835</v>
      </c>
      <c r="C168" s="22">
        <v>94.3</v>
      </c>
      <c r="D168" s="22">
        <v>105.7</v>
      </c>
      <c r="E168" s="23">
        <f t="shared" si="4"/>
        <v>1.1208907741251326</v>
      </c>
      <c r="F168" s="23">
        <f t="shared" si="5"/>
        <v>0.16464570070758652</v>
      </c>
      <c r="G168" s="15" t="s">
        <v>3836</v>
      </c>
      <c r="H168" s="15" t="s">
        <v>3837</v>
      </c>
      <c r="I168" s="15" t="s">
        <v>3838</v>
      </c>
      <c r="J168" s="16" t="s">
        <v>3839</v>
      </c>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row>
    <row r="169" spans="1:81" s="22" customFormat="1" x14ac:dyDescent="0.35">
      <c r="A169" s="22" t="s">
        <v>5014</v>
      </c>
      <c r="B169" s="22" t="s">
        <v>5015</v>
      </c>
      <c r="C169" s="22">
        <v>106.4</v>
      </c>
      <c r="D169" s="22">
        <v>93.6</v>
      </c>
      <c r="E169" s="23">
        <f t="shared" si="4"/>
        <v>0.87969924812030065</v>
      </c>
      <c r="F169" s="23">
        <f t="shared" si="5"/>
        <v>-0.18491771591778527</v>
      </c>
      <c r="G169" s="15" t="s">
        <v>5016</v>
      </c>
      <c r="H169" s="15" t="s">
        <v>5017</v>
      </c>
      <c r="I169" s="15" t="s">
        <v>5018</v>
      </c>
      <c r="J169" s="16" t="s">
        <v>5019</v>
      </c>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row>
    <row r="170" spans="1:81" s="22" customFormat="1" x14ac:dyDescent="0.35">
      <c r="A170" s="22" t="s">
        <v>3376</v>
      </c>
      <c r="B170" s="22" t="s">
        <v>3377</v>
      </c>
      <c r="C170" s="22">
        <v>89.8</v>
      </c>
      <c r="D170" s="22">
        <v>110.2</v>
      </c>
      <c r="E170" s="23">
        <f t="shared" si="4"/>
        <v>1.2271714922048997</v>
      </c>
      <c r="F170" s="23">
        <f t="shared" si="5"/>
        <v>0.29533687383001062</v>
      </c>
      <c r="G170" s="15" t="s">
        <v>3378</v>
      </c>
      <c r="H170" s="15" t="s">
        <v>3379</v>
      </c>
      <c r="I170" s="15" t="s">
        <v>3380</v>
      </c>
      <c r="J170" s="16" t="s">
        <v>3381</v>
      </c>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row>
    <row r="171" spans="1:81" s="22" customFormat="1" x14ac:dyDescent="0.35">
      <c r="A171" s="22" t="s">
        <v>5142</v>
      </c>
      <c r="B171" s="22" t="s">
        <v>5143</v>
      </c>
      <c r="C171" s="22">
        <v>107.1</v>
      </c>
      <c r="D171" s="22">
        <v>92.9</v>
      </c>
      <c r="E171" s="23">
        <f t="shared" si="4"/>
        <v>0.86741363211951461</v>
      </c>
      <c r="F171" s="23">
        <f t="shared" si="5"/>
        <v>-0.20520797836760274</v>
      </c>
      <c r="G171" s="15" t="s">
        <v>5144</v>
      </c>
      <c r="H171" s="15" t="s">
        <v>5145</v>
      </c>
      <c r="I171" s="15" t="s">
        <v>5146</v>
      </c>
      <c r="J171" s="16" t="s">
        <v>5147</v>
      </c>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row>
    <row r="172" spans="1:81" s="22" customFormat="1" x14ac:dyDescent="0.35">
      <c r="A172" s="22" t="s">
        <v>3262</v>
      </c>
      <c r="B172" s="22" t="s">
        <v>3263</v>
      </c>
      <c r="C172" s="22">
        <v>88.5</v>
      </c>
      <c r="D172" s="22">
        <v>111.5</v>
      </c>
      <c r="E172" s="23">
        <f t="shared" si="4"/>
        <v>1.2598870056497176</v>
      </c>
      <c r="F172" s="23">
        <f t="shared" si="5"/>
        <v>0.33329434983730738</v>
      </c>
      <c r="G172" s="15" t="s">
        <v>3264</v>
      </c>
      <c r="H172" s="15" t="s">
        <v>3265</v>
      </c>
      <c r="I172" s="15" t="s">
        <v>3266</v>
      </c>
      <c r="J172" s="16" t="s">
        <v>3267</v>
      </c>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row>
    <row r="173" spans="1:81" s="22" customFormat="1" x14ac:dyDescent="0.35">
      <c r="A173" s="22" t="s">
        <v>3428</v>
      </c>
      <c r="B173" s="22" t="s">
        <v>3429</v>
      </c>
      <c r="C173" s="22">
        <v>90.3</v>
      </c>
      <c r="D173" s="22">
        <v>109.7</v>
      </c>
      <c r="E173" s="23">
        <f t="shared" si="4"/>
        <v>1.2148394241417497</v>
      </c>
      <c r="F173" s="23">
        <f t="shared" si="5"/>
        <v>0.2807656329223347</v>
      </c>
      <c r="G173" s="15" t="s">
        <v>3430</v>
      </c>
      <c r="H173" s="15" t="s">
        <v>3431</v>
      </c>
      <c r="I173" s="15" t="s">
        <v>3432</v>
      </c>
      <c r="J173" s="16" t="s">
        <v>3433</v>
      </c>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row>
    <row r="174" spans="1:81" s="22" customFormat="1" x14ac:dyDescent="0.35">
      <c r="A174" s="22" t="s">
        <v>5333</v>
      </c>
      <c r="B174" s="22" t="s">
        <v>5334</v>
      </c>
      <c r="C174" s="22">
        <v>109.5</v>
      </c>
      <c r="D174" s="22">
        <v>90.5</v>
      </c>
      <c r="E174" s="23">
        <f t="shared" si="4"/>
        <v>0.82648401826484019</v>
      </c>
      <c r="F174" s="23">
        <f t="shared" si="5"/>
        <v>-0.27494117251796807</v>
      </c>
      <c r="G174" s="15" t="s">
        <v>5335</v>
      </c>
      <c r="H174" s="15" t="s">
        <v>5336</v>
      </c>
      <c r="I174" s="15" t="s">
        <v>5337</v>
      </c>
      <c r="J174" s="16" t="s">
        <v>5338</v>
      </c>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row>
    <row r="175" spans="1:81" s="22" customFormat="1" x14ac:dyDescent="0.35">
      <c r="A175" s="22" t="s">
        <v>5261</v>
      </c>
      <c r="B175" s="22" t="s">
        <v>5262</v>
      </c>
      <c r="C175" s="22">
        <v>108.4</v>
      </c>
      <c r="D175" s="22">
        <v>91.6</v>
      </c>
      <c r="E175" s="23">
        <f t="shared" si="4"/>
        <v>0.84501845018450172</v>
      </c>
      <c r="F175" s="23">
        <f t="shared" si="5"/>
        <v>-0.24294525325692781</v>
      </c>
      <c r="G175" s="15" t="s">
        <v>5263</v>
      </c>
      <c r="H175" s="15" t="s">
        <v>5264</v>
      </c>
      <c r="I175" s="15" t="s">
        <v>5265</v>
      </c>
      <c r="J175" s="16" t="s">
        <v>5266</v>
      </c>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row>
    <row r="176" spans="1:81" s="22" customFormat="1" x14ac:dyDescent="0.35">
      <c r="A176" s="22" t="s">
        <v>6008</v>
      </c>
      <c r="B176" s="22" t="s">
        <v>6009</v>
      </c>
      <c r="C176" s="22">
        <v>116</v>
      </c>
      <c r="D176" s="22">
        <v>84</v>
      </c>
      <c r="E176" s="23">
        <f t="shared" si="4"/>
        <v>0.72413793103448276</v>
      </c>
      <c r="F176" s="23">
        <f t="shared" si="5"/>
        <v>-0.46566357234881184</v>
      </c>
      <c r="G176" s="15" t="s">
        <v>6010</v>
      </c>
      <c r="H176" s="15" t="s">
        <v>6011</v>
      </c>
      <c r="I176" s="15" t="s">
        <v>6012</v>
      </c>
      <c r="J176" s="16" t="s">
        <v>6013</v>
      </c>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row>
    <row r="177" spans="1:81" s="22" customFormat="1" x14ac:dyDescent="0.35">
      <c r="A177" s="22" t="s">
        <v>4322</v>
      </c>
      <c r="B177" s="22" t="s">
        <v>4323</v>
      </c>
      <c r="C177" s="22">
        <v>99.5</v>
      </c>
      <c r="D177" s="22">
        <v>100.5</v>
      </c>
      <c r="E177" s="23">
        <f t="shared" si="4"/>
        <v>1.0100502512562815</v>
      </c>
      <c r="F177" s="23">
        <f t="shared" si="5"/>
        <v>1.4427070635279839E-2</v>
      </c>
      <c r="G177" s="15" t="s">
        <v>4324</v>
      </c>
      <c r="H177" s="15" t="s">
        <v>4325</v>
      </c>
      <c r="I177" s="15" t="s">
        <v>4326</v>
      </c>
      <c r="J177" s="16" t="s">
        <v>4327</v>
      </c>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row>
    <row r="178" spans="1:81" s="22" customFormat="1" x14ac:dyDescent="0.35">
      <c r="A178" s="22" t="s">
        <v>5431</v>
      </c>
      <c r="B178" s="22" t="s">
        <v>5432</v>
      </c>
      <c r="C178" s="22">
        <v>110.4</v>
      </c>
      <c r="D178" s="22">
        <v>89.6</v>
      </c>
      <c r="E178" s="23">
        <f t="shared" si="4"/>
        <v>0.81159420289855067</v>
      </c>
      <c r="F178" s="23">
        <f t="shared" si="5"/>
        <v>-0.30116953472056507</v>
      </c>
      <c r="G178" s="15" t="s">
        <v>5433</v>
      </c>
      <c r="H178" s="15" t="s">
        <v>5434</v>
      </c>
      <c r="I178" s="15" t="s">
        <v>5435</v>
      </c>
      <c r="J178" s="16" t="s">
        <v>5436</v>
      </c>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row>
    <row r="179" spans="1:81" s="22" customFormat="1" x14ac:dyDescent="0.35">
      <c r="A179" s="22" t="s">
        <v>3166</v>
      </c>
      <c r="B179" s="22" t="s">
        <v>3167</v>
      </c>
      <c r="C179" s="22">
        <v>86.8</v>
      </c>
      <c r="D179" s="22">
        <v>113.2</v>
      </c>
      <c r="E179" s="23">
        <f t="shared" si="4"/>
        <v>1.304147465437788</v>
      </c>
      <c r="F179" s="23">
        <f t="shared" si="5"/>
        <v>0.38310701038740302</v>
      </c>
      <c r="G179" s="15" t="s">
        <v>3168</v>
      </c>
      <c r="H179" s="15" t="s">
        <v>3169</v>
      </c>
      <c r="I179" s="15" t="s">
        <v>3170</v>
      </c>
      <c r="J179" s="16" t="s">
        <v>2725</v>
      </c>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row>
    <row r="180" spans="1:81" s="22" customFormat="1" x14ac:dyDescent="0.35">
      <c r="A180" s="22" t="s">
        <v>4427</v>
      </c>
      <c r="B180" s="22" t="s">
        <v>4428</v>
      </c>
      <c r="C180" s="22">
        <v>100.4</v>
      </c>
      <c r="D180" s="22">
        <v>99.6</v>
      </c>
      <c r="E180" s="23">
        <f t="shared" si="4"/>
        <v>0.99203187250996006</v>
      </c>
      <c r="F180" s="23">
        <f t="shared" si="5"/>
        <v>-1.1541621882691203E-2</v>
      </c>
      <c r="G180" s="15" t="s">
        <v>4429</v>
      </c>
      <c r="H180" s="15" t="s">
        <v>4430</v>
      </c>
      <c r="I180" s="15" t="s">
        <v>4431</v>
      </c>
      <c r="J180" s="16" t="s">
        <v>4432</v>
      </c>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row>
    <row r="181" spans="1:81" s="22" customFormat="1" x14ac:dyDescent="0.35">
      <c r="A181" s="22" t="s">
        <v>4232</v>
      </c>
      <c r="B181" s="22" t="s">
        <v>4233</v>
      </c>
      <c r="C181" s="22">
        <v>98.6</v>
      </c>
      <c r="D181" s="22">
        <v>101.4</v>
      </c>
      <c r="E181" s="23">
        <f t="shared" si="4"/>
        <v>1.028397565922921</v>
      </c>
      <c r="F181" s="23">
        <f t="shared" si="5"/>
        <v>4.039810062542909E-2</v>
      </c>
      <c r="G181" s="15" t="s">
        <v>4234</v>
      </c>
      <c r="H181" s="15" t="s">
        <v>4235</v>
      </c>
      <c r="I181" s="15" t="s">
        <v>4236</v>
      </c>
      <c r="J181" s="16" t="s">
        <v>4237</v>
      </c>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row>
    <row r="182" spans="1:81" s="22" customFormat="1" x14ac:dyDescent="0.35">
      <c r="A182" s="22" t="s">
        <v>4765</v>
      </c>
      <c r="B182" s="22" t="s">
        <v>4766</v>
      </c>
      <c r="C182" s="22">
        <v>103.4</v>
      </c>
      <c r="D182" s="22">
        <v>96.6</v>
      </c>
      <c r="E182" s="23">
        <f t="shared" si="4"/>
        <v>0.93423597678916814</v>
      </c>
      <c r="F182" s="23">
        <f t="shared" si="5"/>
        <v>-9.8141091479161682E-2</v>
      </c>
      <c r="G182" s="15" t="s">
        <v>4767</v>
      </c>
      <c r="H182" s="15" t="s">
        <v>4768</v>
      </c>
      <c r="I182" s="15" t="s">
        <v>331</v>
      </c>
      <c r="J182" s="16" t="s">
        <v>4769</v>
      </c>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row>
    <row r="183" spans="1:81" s="22" customFormat="1" x14ac:dyDescent="0.35">
      <c r="A183" s="22" t="s">
        <v>3236</v>
      </c>
      <c r="B183" s="22" t="s">
        <v>3237</v>
      </c>
      <c r="C183" s="22">
        <v>88.2</v>
      </c>
      <c r="D183" s="22">
        <v>111.8</v>
      </c>
      <c r="E183" s="23">
        <f t="shared" si="4"/>
        <v>1.2675736961451247</v>
      </c>
      <c r="F183" s="23">
        <f t="shared" si="5"/>
        <v>0.34206962728566953</v>
      </c>
      <c r="G183" s="15" t="s">
        <v>3238</v>
      </c>
      <c r="H183" s="15" t="s">
        <v>3239</v>
      </c>
      <c r="I183" s="15" t="s">
        <v>3240</v>
      </c>
      <c r="J183" s="16" t="s">
        <v>457</v>
      </c>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row>
    <row r="184" spans="1:81" s="22" customFormat="1" x14ac:dyDescent="0.35">
      <c r="A184" s="22" t="s">
        <v>2990</v>
      </c>
      <c r="B184" s="22" t="s">
        <v>2991</v>
      </c>
      <c r="C184" s="22">
        <v>84.9</v>
      </c>
      <c r="D184" s="22">
        <v>115.1</v>
      </c>
      <c r="E184" s="23">
        <f t="shared" si="4"/>
        <v>1.3557126030624262</v>
      </c>
      <c r="F184" s="23">
        <f t="shared" si="5"/>
        <v>0.4390513745791918</v>
      </c>
      <c r="G184" s="15" t="s">
        <v>2992</v>
      </c>
      <c r="H184" s="15" t="s">
        <v>2993</v>
      </c>
      <c r="I184" s="15" t="s">
        <v>2994</v>
      </c>
      <c r="J184" s="16" t="s">
        <v>2995</v>
      </c>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row>
    <row r="185" spans="1:81" s="22" customFormat="1" x14ac:dyDescent="0.35">
      <c r="A185" s="22" t="s">
        <v>3478</v>
      </c>
      <c r="B185" s="22" t="s">
        <v>3479</v>
      </c>
      <c r="C185" s="22">
        <v>90.8</v>
      </c>
      <c r="D185" s="22">
        <v>109.2</v>
      </c>
      <c r="E185" s="23">
        <f t="shared" si="4"/>
        <v>1.2026431718061674</v>
      </c>
      <c r="F185" s="23">
        <f t="shared" si="5"/>
        <v>0.26620865362893747</v>
      </c>
      <c r="G185" s="15" t="s">
        <v>3480</v>
      </c>
      <c r="H185" s="15" t="s">
        <v>3481</v>
      </c>
      <c r="I185" s="15" t="s">
        <v>3482</v>
      </c>
      <c r="J185" s="16" t="s">
        <v>3483</v>
      </c>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row>
    <row r="186" spans="1:81" s="22" customFormat="1" x14ac:dyDescent="0.35">
      <c r="A186" s="22" t="s">
        <v>2828</v>
      </c>
      <c r="B186" s="22" t="s">
        <v>2829</v>
      </c>
      <c r="C186" s="22">
        <v>82.1</v>
      </c>
      <c r="D186" s="22">
        <v>117.9</v>
      </c>
      <c r="E186" s="23">
        <f t="shared" si="4"/>
        <v>1.4360535931790501</v>
      </c>
      <c r="F186" s="23">
        <f t="shared" si="5"/>
        <v>0.52210959120195799</v>
      </c>
      <c r="G186" s="15" t="s">
        <v>2830</v>
      </c>
      <c r="H186" s="15" t="s">
        <v>2831</v>
      </c>
      <c r="I186" s="15" t="s">
        <v>2832</v>
      </c>
      <c r="J186" s="16" t="s">
        <v>2833</v>
      </c>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row>
    <row r="187" spans="1:81" s="22" customFormat="1" x14ac:dyDescent="0.35">
      <c r="A187" s="22" t="s">
        <v>2694</v>
      </c>
      <c r="B187" s="22" t="s">
        <v>2695</v>
      </c>
      <c r="C187" s="22">
        <v>79.7</v>
      </c>
      <c r="D187" s="22">
        <v>120.3</v>
      </c>
      <c r="E187" s="23">
        <f t="shared" si="4"/>
        <v>1.5094102885821832</v>
      </c>
      <c r="F187" s="23">
        <f t="shared" si="5"/>
        <v>0.5939850131856047</v>
      </c>
      <c r="G187" s="15" t="s">
        <v>2696</v>
      </c>
      <c r="H187" s="15" t="s">
        <v>2697</v>
      </c>
      <c r="I187" s="15" t="s">
        <v>2698</v>
      </c>
      <c r="J187" s="16" t="s">
        <v>2699</v>
      </c>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row>
    <row r="188" spans="1:81" s="22" customFormat="1" x14ac:dyDescent="0.35">
      <c r="A188" s="22" t="s">
        <v>5920</v>
      </c>
      <c r="B188" s="22" t="s">
        <v>5921</v>
      </c>
      <c r="C188" s="22">
        <v>115.3</v>
      </c>
      <c r="D188" s="22">
        <v>84.7</v>
      </c>
      <c r="E188" s="23">
        <f t="shared" si="4"/>
        <v>0.73460537727666964</v>
      </c>
      <c r="F188" s="23">
        <f t="shared" si="5"/>
        <v>-0.44495863831957311</v>
      </c>
      <c r="G188" s="15" t="s">
        <v>1669</v>
      </c>
      <c r="H188" s="15" t="s">
        <v>1670</v>
      </c>
      <c r="I188" s="15" t="s">
        <v>1671</v>
      </c>
      <c r="J188" s="16" t="s">
        <v>5922</v>
      </c>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row>
    <row r="189" spans="1:81" s="22" customFormat="1" x14ac:dyDescent="0.35">
      <c r="A189" s="22" t="s">
        <v>4397</v>
      </c>
      <c r="B189" s="22" t="s">
        <v>4398</v>
      </c>
      <c r="C189" s="22">
        <v>100.1</v>
      </c>
      <c r="D189" s="22">
        <v>99.9</v>
      </c>
      <c r="E189" s="23">
        <f t="shared" si="4"/>
        <v>0.99800199800199807</v>
      </c>
      <c r="F189" s="23">
        <f t="shared" si="5"/>
        <v>-2.8853910435751003E-3</v>
      </c>
      <c r="G189" s="15" t="s">
        <v>4399</v>
      </c>
      <c r="H189" s="15" t="s">
        <v>4400</v>
      </c>
      <c r="I189" s="15" t="s">
        <v>4401</v>
      </c>
      <c r="J189" s="16" t="s">
        <v>4402</v>
      </c>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row>
    <row r="190" spans="1:81" s="22" customFormat="1" x14ac:dyDescent="0.35">
      <c r="A190" s="22" t="s">
        <v>3520</v>
      </c>
      <c r="B190" s="22" t="s">
        <v>3521</v>
      </c>
      <c r="C190" s="22">
        <v>91.1</v>
      </c>
      <c r="D190" s="22">
        <v>108.9</v>
      </c>
      <c r="E190" s="23">
        <f t="shared" si="4"/>
        <v>1.1953896816684964</v>
      </c>
      <c r="F190" s="23">
        <f t="shared" si="5"/>
        <v>0.25748099491485638</v>
      </c>
      <c r="G190" s="15" t="s">
        <v>3522</v>
      </c>
      <c r="H190" s="15" t="s">
        <v>3523</v>
      </c>
      <c r="I190" s="15" t="s">
        <v>3524</v>
      </c>
      <c r="J190" s="16" t="s">
        <v>3525</v>
      </c>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row>
    <row r="191" spans="1:81" s="22" customFormat="1" x14ac:dyDescent="0.35">
      <c r="A191" s="22" t="s">
        <v>4747</v>
      </c>
      <c r="B191" s="22" t="s">
        <v>4748</v>
      </c>
      <c r="C191" s="22">
        <v>103.2</v>
      </c>
      <c r="D191" s="22">
        <v>96.8</v>
      </c>
      <c r="E191" s="23">
        <f t="shared" si="4"/>
        <v>0.93798449612403101</v>
      </c>
      <c r="F191" s="23">
        <f t="shared" si="5"/>
        <v>-9.2364018148659605E-2</v>
      </c>
      <c r="G191" s="15" t="s">
        <v>4749</v>
      </c>
      <c r="H191" s="15" t="s">
        <v>4750</v>
      </c>
      <c r="I191" s="15" t="s">
        <v>4751</v>
      </c>
      <c r="J191" s="16" t="s">
        <v>4752</v>
      </c>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row>
    <row r="192" spans="1:81" s="22" customFormat="1" x14ac:dyDescent="0.35">
      <c r="A192" s="22" t="s">
        <v>2984</v>
      </c>
      <c r="B192" s="22" t="s">
        <v>2985</v>
      </c>
      <c r="C192" s="22">
        <v>84.7</v>
      </c>
      <c r="D192" s="22">
        <v>115.3</v>
      </c>
      <c r="E192" s="23">
        <f t="shared" si="4"/>
        <v>1.3612750885478158</v>
      </c>
      <c r="F192" s="23">
        <f t="shared" si="5"/>
        <v>0.44495863831957322</v>
      </c>
      <c r="G192" s="15" t="s">
        <v>2986</v>
      </c>
      <c r="H192" s="15" t="s">
        <v>2987</v>
      </c>
      <c r="I192" s="15" t="s">
        <v>2988</v>
      </c>
      <c r="J192" s="16" t="s">
        <v>2989</v>
      </c>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row>
    <row r="193" spans="1:81" s="22" customFormat="1" x14ac:dyDescent="0.35">
      <c r="A193" s="22" t="s">
        <v>6201</v>
      </c>
      <c r="B193" s="22" t="s">
        <v>6202</v>
      </c>
      <c r="C193" s="22">
        <v>119.7</v>
      </c>
      <c r="D193" s="22">
        <v>80.3</v>
      </c>
      <c r="E193" s="23">
        <f t="shared" si="4"/>
        <v>0.67084377610693391</v>
      </c>
      <c r="F193" s="23">
        <f t="shared" si="5"/>
        <v>-0.57595125942618763</v>
      </c>
      <c r="G193" s="15" t="s">
        <v>6203</v>
      </c>
      <c r="H193" s="15" t="s">
        <v>6204</v>
      </c>
      <c r="I193" s="15" t="s">
        <v>6205</v>
      </c>
      <c r="J193" s="16" t="s">
        <v>6206</v>
      </c>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row>
    <row r="194" spans="1:81" s="22" customFormat="1" x14ac:dyDescent="0.35">
      <c r="A194" s="22" t="s">
        <v>4510</v>
      </c>
      <c r="B194" s="22" t="s">
        <v>4511</v>
      </c>
      <c r="C194" s="22">
        <v>101.3</v>
      </c>
      <c r="D194" s="22">
        <v>98.7</v>
      </c>
      <c r="E194" s="23">
        <f t="shared" si="4"/>
        <v>0.97433366238894381</v>
      </c>
      <c r="F194" s="23">
        <f t="shared" si="5"/>
        <v>-3.7512184344740386E-2</v>
      </c>
      <c r="G194" s="15" t="s">
        <v>4512</v>
      </c>
      <c r="H194" s="15" t="s">
        <v>4513</v>
      </c>
      <c r="I194" s="15" t="s">
        <v>4514</v>
      </c>
      <c r="J194" s="16" t="s">
        <v>4515</v>
      </c>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row>
    <row r="195" spans="1:81" s="22" customFormat="1" x14ac:dyDescent="0.35">
      <c r="A195" s="22" t="s">
        <v>2852</v>
      </c>
      <c r="B195" s="22" t="s">
        <v>2853</v>
      </c>
      <c r="C195" s="22">
        <v>82.4</v>
      </c>
      <c r="D195" s="22">
        <v>117.6</v>
      </c>
      <c r="E195" s="23">
        <f t="shared" ref="E195:E258" si="6">D195/C195</f>
        <v>1.4271844660194173</v>
      </c>
      <c r="F195" s="23">
        <f t="shared" ref="F195:F258" si="7">LOG(E195,2)</f>
        <v>0.51317181765314579</v>
      </c>
      <c r="G195" s="15" t="s">
        <v>2854</v>
      </c>
      <c r="H195" s="15" t="s">
        <v>2855</v>
      </c>
      <c r="I195" s="15" t="s">
        <v>2856</v>
      </c>
      <c r="J195" s="16" t="s">
        <v>2857</v>
      </c>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row>
    <row r="196" spans="1:81" s="22" customFormat="1" x14ac:dyDescent="0.35">
      <c r="A196" s="22" t="s">
        <v>2910</v>
      </c>
      <c r="B196" s="22" t="s">
        <v>2911</v>
      </c>
      <c r="C196" s="22">
        <v>83.5</v>
      </c>
      <c r="D196" s="22">
        <v>116.5</v>
      </c>
      <c r="E196" s="23">
        <f t="shared" si="6"/>
        <v>1.3952095808383234</v>
      </c>
      <c r="F196" s="23">
        <f t="shared" si="7"/>
        <v>0.48048185218022799</v>
      </c>
      <c r="G196" s="15" t="s">
        <v>2912</v>
      </c>
      <c r="H196" s="15" t="s">
        <v>2913</v>
      </c>
      <c r="I196" s="15" t="s">
        <v>2914</v>
      </c>
      <c r="J196" s="16" t="s">
        <v>2915</v>
      </c>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row>
    <row r="197" spans="1:81" s="22" customFormat="1" x14ac:dyDescent="0.35">
      <c r="A197" s="22" t="s">
        <v>3978</v>
      </c>
      <c r="B197" s="22" t="s">
        <v>3979</v>
      </c>
      <c r="C197" s="22">
        <v>95.7</v>
      </c>
      <c r="D197" s="22">
        <v>104.3</v>
      </c>
      <c r="E197" s="23">
        <f t="shared" si="6"/>
        <v>1.089864158829676</v>
      </c>
      <c r="F197" s="23">
        <f t="shared" si="7"/>
        <v>0.12414832803374005</v>
      </c>
      <c r="G197" s="15" t="s">
        <v>3980</v>
      </c>
      <c r="H197" s="15" t="s">
        <v>3981</v>
      </c>
      <c r="I197" s="15" t="s">
        <v>3982</v>
      </c>
      <c r="J197" s="16" t="s">
        <v>3983</v>
      </c>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row>
    <row r="198" spans="1:81" s="22" customFormat="1" x14ac:dyDescent="0.35">
      <c r="A198" s="22" t="s">
        <v>4133</v>
      </c>
      <c r="B198" s="22" t="s">
        <v>4134</v>
      </c>
      <c r="C198" s="22">
        <v>97.8</v>
      </c>
      <c r="D198" s="22">
        <v>102.2</v>
      </c>
      <c r="E198" s="23">
        <f t="shared" si="6"/>
        <v>1.0449897750511248</v>
      </c>
      <c r="F198" s="23">
        <f t="shared" si="7"/>
        <v>6.3488825985387659E-2</v>
      </c>
      <c r="G198" s="15" t="s">
        <v>4135</v>
      </c>
      <c r="H198" s="15" t="s">
        <v>4136</v>
      </c>
      <c r="I198" s="15" t="s">
        <v>4137</v>
      </c>
      <c r="J198" s="16" t="s">
        <v>4138</v>
      </c>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row>
    <row r="199" spans="1:81" s="22" customFormat="1" x14ac:dyDescent="0.35">
      <c r="A199" s="22" t="s">
        <v>2892</v>
      </c>
      <c r="B199" s="22" t="s">
        <v>2893</v>
      </c>
      <c r="C199" s="22">
        <v>83</v>
      </c>
      <c r="D199" s="22">
        <v>117</v>
      </c>
      <c r="E199" s="23">
        <f t="shared" si="6"/>
        <v>1.4096385542168675</v>
      </c>
      <c r="F199" s="23">
        <f t="shared" si="7"/>
        <v>0.49532528823647981</v>
      </c>
      <c r="G199" s="15" t="s">
        <v>2894</v>
      </c>
      <c r="H199" s="15" t="s">
        <v>2895</v>
      </c>
      <c r="I199" s="15" t="s">
        <v>2896</v>
      </c>
      <c r="J199" s="16" t="s">
        <v>2897</v>
      </c>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row>
    <row r="200" spans="1:81" s="22" customFormat="1" x14ac:dyDescent="0.35">
      <c r="A200" s="22" t="s">
        <v>5273</v>
      </c>
      <c r="B200" s="22" t="s">
        <v>5274</v>
      </c>
      <c r="C200" s="22">
        <v>108.5</v>
      </c>
      <c r="D200" s="22">
        <v>91.5</v>
      </c>
      <c r="E200" s="23">
        <f t="shared" si="6"/>
        <v>0.84331797235023043</v>
      </c>
      <c r="F200" s="23">
        <f t="shared" si="7"/>
        <v>-0.24585139416043683</v>
      </c>
      <c r="G200" s="15" t="s">
        <v>5275</v>
      </c>
      <c r="H200" s="15" t="s">
        <v>5276</v>
      </c>
      <c r="I200" s="15" t="s">
        <v>5277</v>
      </c>
      <c r="J200" s="16" t="s">
        <v>2989</v>
      </c>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row>
    <row r="201" spans="1:81" s="22" customFormat="1" x14ac:dyDescent="0.35">
      <c r="A201" s="22" t="s">
        <v>4102</v>
      </c>
      <c r="B201" s="22" t="s">
        <v>4103</v>
      </c>
      <c r="C201" s="22">
        <v>97.2</v>
      </c>
      <c r="D201" s="22">
        <v>102.8</v>
      </c>
      <c r="E201" s="23">
        <f t="shared" si="6"/>
        <v>1.0576131687242798</v>
      </c>
      <c r="F201" s="23">
        <f t="shared" si="7"/>
        <v>8.0812045588097153E-2</v>
      </c>
      <c r="G201" s="15" t="s">
        <v>4104</v>
      </c>
      <c r="H201" s="15" t="s">
        <v>4105</v>
      </c>
      <c r="I201" s="15" t="s">
        <v>4106</v>
      </c>
      <c r="J201" s="16" t="s">
        <v>4107</v>
      </c>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row>
    <row r="202" spans="1:81" s="22" customFormat="1" x14ac:dyDescent="0.35">
      <c r="A202" s="22" t="s">
        <v>6094</v>
      </c>
      <c r="B202" s="22" t="s">
        <v>6095</v>
      </c>
      <c r="C202" s="22">
        <v>118.3</v>
      </c>
      <c r="D202" s="22">
        <v>81.7</v>
      </c>
      <c r="E202" s="23">
        <f t="shared" si="6"/>
        <v>0.69061707523245985</v>
      </c>
      <c r="F202" s="23">
        <f t="shared" si="7"/>
        <v>-0.53404209019410498</v>
      </c>
      <c r="G202" s="15" t="s">
        <v>4075</v>
      </c>
      <c r="H202" s="15" t="s">
        <v>4076</v>
      </c>
      <c r="I202" s="15" t="s">
        <v>4077</v>
      </c>
      <c r="J202" s="16" t="s">
        <v>6096</v>
      </c>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row>
    <row r="203" spans="1:81" s="22" customFormat="1" x14ac:dyDescent="0.35">
      <c r="A203" s="22" t="s">
        <v>3141</v>
      </c>
      <c r="B203" s="22" t="s">
        <v>3142</v>
      </c>
      <c r="C203" s="22">
        <v>86.5</v>
      </c>
      <c r="D203" s="22">
        <v>113.5</v>
      </c>
      <c r="E203" s="23">
        <f t="shared" si="6"/>
        <v>1.3121387283236994</v>
      </c>
      <c r="F203" s="23">
        <f t="shared" si="7"/>
        <v>0.39192025965419031</v>
      </c>
      <c r="G203" s="15" t="s">
        <v>3143</v>
      </c>
      <c r="H203" s="15" t="s">
        <v>3144</v>
      </c>
      <c r="I203" s="15" t="s">
        <v>3145</v>
      </c>
      <c r="J203" s="16" t="s">
        <v>3146</v>
      </c>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row>
    <row r="204" spans="1:81" s="22" customFormat="1" x14ac:dyDescent="0.35">
      <c r="A204" s="22" t="s">
        <v>5934</v>
      </c>
      <c r="B204" s="22" t="s">
        <v>5935</v>
      </c>
      <c r="C204" s="22">
        <v>115.6</v>
      </c>
      <c r="D204" s="22">
        <v>84.4</v>
      </c>
      <c r="E204" s="23">
        <f t="shared" si="6"/>
        <v>0.73010380622837379</v>
      </c>
      <c r="F204" s="23">
        <f t="shared" si="7"/>
        <v>-0.45382649379349355</v>
      </c>
      <c r="G204" s="15" t="s">
        <v>5936</v>
      </c>
      <c r="H204" s="15" t="s">
        <v>5937</v>
      </c>
      <c r="I204" s="15" t="s">
        <v>5938</v>
      </c>
      <c r="J204" s="16" t="s">
        <v>3381</v>
      </c>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row>
    <row r="205" spans="1:81" s="22" customFormat="1" x14ac:dyDescent="0.35">
      <c r="A205" s="22" t="s">
        <v>5032</v>
      </c>
      <c r="B205" s="22" t="s">
        <v>5033</v>
      </c>
      <c r="C205" s="22">
        <v>106.5</v>
      </c>
      <c r="D205" s="22">
        <v>93.5</v>
      </c>
      <c r="E205" s="23">
        <f t="shared" si="6"/>
        <v>0.8779342723004695</v>
      </c>
      <c r="F205" s="23">
        <f t="shared" si="7"/>
        <v>-0.18781516033820153</v>
      </c>
      <c r="G205" s="15" t="s">
        <v>5034</v>
      </c>
      <c r="H205" s="15" t="s">
        <v>5035</v>
      </c>
      <c r="I205" s="15" t="s">
        <v>5036</v>
      </c>
      <c r="J205" s="16" t="s">
        <v>5037</v>
      </c>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row>
    <row r="206" spans="1:81" s="22" customFormat="1" x14ac:dyDescent="0.35">
      <c r="A206" s="22" t="s">
        <v>3088</v>
      </c>
      <c r="B206" s="22" t="s">
        <v>3089</v>
      </c>
      <c r="C206" s="22">
        <v>85.9</v>
      </c>
      <c r="D206" s="22">
        <v>114.1</v>
      </c>
      <c r="E206" s="23">
        <f t="shared" si="6"/>
        <v>1.3282887077997669</v>
      </c>
      <c r="F206" s="23">
        <f t="shared" si="7"/>
        <v>0.40956875515021784</v>
      </c>
      <c r="G206" s="15" t="s">
        <v>3090</v>
      </c>
      <c r="H206" s="15" t="s">
        <v>3091</v>
      </c>
      <c r="I206" s="15" t="s">
        <v>3092</v>
      </c>
      <c r="J206" s="16" t="s">
        <v>3093</v>
      </c>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row>
    <row r="207" spans="1:81" s="22" customFormat="1" x14ac:dyDescent="0.35">
      <c r="A207" s="22" t="s">
        <v>5070</v>
      </c>
      <c r="B207" s="22" t="s">
        <v>5071</v>
      </c>
      <c r="C207" s="22">
        <v>106.7</v>
      </c>
      <c r="D207" s="22">
        <v>93.3</v>
      </c>
      <c r="E207" s="23">
        <f t="shared" si="6"/>
        <v>0.87441424554826608</v>
      </c>
      <c r="F207" s="23">
        <f t="shared" si="7"/>
        <v>-0.19361118997266635</v>
      </c>
      <c r="G207" s="15" t="s">
        <v>5072</v>
      </c>
      <c r="H207" s="15" t="s">
        <v>5073</v>
      </c>
      <c r="I207" s="15" t="s">
        <v>5074</v>
      </c>
      <c r="J207" s="16" t="s">
        <v>5075</v>
      </c>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row>
    <row r="208" spans="1:81" s="22" customFormat="1" x14ac:dyDescent="0.35">
      <c r="A208" s="22" t="s">
        <v>3388</v>
      </c>
      <c r="B208" s="22" t="s">
        <v>3389</v>
      </c>
      <c r="C208" s="22">
        <v>90</v>
      </c>
      <c r="D208" s="22">
        <v>110</v>
      </c>
      <c r="E208" s="23">
        <f t="shared" si="6"/>
        <v>1.2222222222222223</v>
      </c>
      <c r="F208" s="23">
        <f t="shared" si="7"/>
        <v>0.28950661719498505</v>
      </c>
      <c r="G208" s="15" t="s">
        <v>3390</v>
      </c>
      <c r="H208" s="15" t="s">
        <v>3391</v>
      </c>
      <c r="I208" s="15" t="s">
        <v>3392</v>
      </c>
      <c r="J208" s="16" t="s">
        <v>3393</v>
      </c>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row>
    <row r="209" spans="1:81" s="22" customFormat="1" x14ac:dyDescent="0.35">
      <c r="A209" s="22" t="s">
        <v>2858</v>
      </c>
      <c r="B209" s="22" t="s">
        <v>2859</v>
      </c>
      <c r="C209" s="22">
        <v>82.4</v>
      </c>
      <c r="D209" s="22">
        <v>117.6</v>
      </c>
      <c r="E209" s="23">
        <f t="shared" si="6"/>
        <v>1.4271844660194173</v>
      </c>
      <c r="F209" s="23">
        <f t="shared" si="7"/>
        <v>0.51317181765314579</v>
      </c>
      <c r="G209" s="15" t="s">
        <v>2860</v>
      </c>
      <c r="H209" s="15" t="s">
        <v>2861</v>
      </c>
      <c r="I209" s="15" t="s">
        <v>2862</v>
      </c>
      <c r="J209" s="16" t="s">
        <v>2863</v>
      </c>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row>
    <row r="210" spans="1:81" s="22" customFormat="1" x14ac:dyDescent="0.35">
      <c r="A210" s="22" t="s">
        <v>5305</v>
      </c>
      <c r="B210" s="22" t="s">
        <v>5306</v>
      </c>
      <c r="C210" s="22">
        <v>109</v>
      </c>
      <c r="D210" s="22">
        <v>91</v>
      </c>
      <c r="E210" s="23">
        <f t="shared" si="6"/>
        <v>0.83486238532110091</v>
      </c>
      <c r="F210" s="23">
        <f t="shared" si="7"/>
        <v>-0.26038968457823014</v>
      </c>
      <c r="G210" s="15" t="s">
        <v>5307</v>
      </c>
      <c r="H210" s="15" t="s">
        <v>5308</v>
      </c>
      <c r="I210" s="15" t="s">
        <v>5309</v>
      </c>
      <c r="J210" s="16" t="s">
        <v>5310</v>
      </c>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row>
    <row r="211" spans="1:81" s="22" customFormat="1" x14ac:dyDescent="0.35">
      <c r="A211" s="22" t="s">
        <v>5666</v>
      </c>
      <c r="B211" s="22" t="s">
        <v>5667</v>
      </c>
      <c r="C211" s="22">
        <v>112.8</v>
      </c>
      <c r="D211" s="22">
        <v>87.2</v>
      </c>
      <c r="E211" s="23">
        <f t="shared" si="6"/>
        <v>0.77304964539007093</v>
      </c>
      <c r="F211" s="23">
        <f t="shared" si="7"/>
        <v>-0.37136702762186724</v>
      </c>
      <c r="G211" s="15" t="s">
        <v>5668</v>
      </c>
      <c r="H211" s="15" t="s">
        <v>5669</v>
      </c>
      <c r="I211" s="15" t="s">
        <v>5670</v>
      </c>
      <c r="J211" s="16" t="s">
        <v>4844</v>
      </c>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row>
    <row r="212" spans="1:81" s="22" customFormat="1" x14ac:dyDescent="0.35">
      <c r="A212" s="22" t="s">
        <v>4604</v>
      </c>
      <c r="B212" s="22" t="s">
        <v>4605</v>
      </c>
      <c r="C212" s="22">
        <v>101.9</v>
      </c>
      <c r="D212" s="22">
        <v>98.1</v>
      </c>
      <c r="E212" s="23">
        <f t="shared" si="6"/>
        <v>0.96270853778213927</v>
      </c>
      <c r="F212" s="23">
        <f t="shared" si="7"/>
        <v>-5.4829009946575219E-2</v>
      </c>
      <c r="G212" s="15" t="s">
        <v>4606</v>
      </c>
      <c r="H212" s="15" t="s">
        <v>4607</v>
      </c>
      <c r="I212" s="15" t="s">
        <v>4608</v>
      </c>
      <c r="J212" s="16" t="s">
        <v>551</v>
      </c>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row>
    <row r="213" spans="1:81" s="22" customFormat="1" x14ac:dyDescent="0.35">
      <c r="A213" s="22" t="s">
        <v>6190</v>
      </c>
      <c r="B213" s="22" t="s">
        <v>6191</v>
      </c>
      <c r="C213" s="22">
        <v>119.6</v>
      </c>
      <c r="D213" s="22">
        <v>80.400000000000006</v>
      </c>
      <c r="E213" s="23">
        <f t="shared" si="6"/>
        <v>0.67224080267558539</v>
      </c>
      <c r="F213" s="23">
        <f t="shared" si="7"/>
        <v>-0.57294998301917621</v>
      </c>
      <c r="G213" s="15" t="s">
        <v>6192</v>
      </c>
      <c r="H213" s="15" t="s">
        <v>6193</v>
      </c>
      <c r="I213" s="15" t="s">
        <v>6194</v>
      </c>
      <c r="J213" s="16" t="s">
        <v>770</v>
      </c>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row>
    <row r="214" spans="1:81" s="22" customFormat="1" x14ac:dyDescent="0.35">
      <c r="A214" s="22" t="s">
        <v>4328</v>
      </c>
      <c r="B214" s="22" t="s">
        <v>4329</v>
      </c>
      <c r="C214" s="22">
        <v>99.5</v>
      </c>
      <c r="D214" s="22">
        <v>100.5</v>
      </c>
      <c r="E214" s="23">
        <f t="shared" si="6"/>
        <v>1.0100502512562815</v>
      </c>
      <c r="F214" s="23">
        <f t="shared" si="7"/>
        <v>1.4427070635279839E-2</v>
      </c>
      <c r="G214" s="15" t="s">
        <v>4330</v>
      </c>
      <c r="H214" s="15" t="s">
        <v>4331</v>
      </c>
      <c r="I214" s="15" t="s">
        <v>4332</v>
      </c>
      <c r="J214" s="16" t="s">
        <v>4333</v>
      </c>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row>
    <row r="215" spans="1:81" s="22" customFormat="1" x14ac:dyDescent="0.35">
      <c r="A215" s="22" t="s">
        <v>5497</v>
      </c>
      <c r="B215" s="22" t="s">
        <v>5498</v>
      </c>
      <c r="C215" s="22">
        <v>110.9</v>
      </c>
      <c r="D215" s="22">
        <v>89.1</v>
      </c>
      <c r="E215" s="23">
        <f t="shared" si="6"/>
        <v>0.80342651036970236</v>
      </c>
      <c r="F215" s="23">
        <f t="shared" si="7"/>
        <v>-0.31576202863978808</v>
      </c>
      <c r="G215" s="15" t="s">
        <v>5499</v>
      </c>
      <c r="H215" s="15" t="s">
        <v>5500</v>
      </c>
      <c r="I215" s="15" t="s">
        <v>5501</v>
      </c>
      <c r="J215" s="16" t="s">
        <v>5502</v>
      </c>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row>
    <row r="216" spans="1:81" s="22" customFormat="1" x14ac:dyDescent="0.35">
      <c r="A216" s="22" t="s">
        <v>5939</v>
      </c>
      <c r="B216" s="22" t="s">
        <v>5940</v>
      </c>
      <c r="C216" s="22">
        <v>115.6</v>
      </c>
      <c r="D216" s="22">
        <v>84.4</v>
      </c>
      <c r="E216" s="23">
        <f t="shared" si="6"/>
        <v>0.73010380622837379</v>
      </c>
      <c r="F216" s="23">
        <f t="shared" si="7"/>
        <v>-0.45382649379349355</v>
      </c>
      <c r="G216" s="15" t="s">
        <v>5941</v>
      </c>
      <c r="H216" s="15" t="s">
        <v>5942</v>
      </c>
      <c r="I216" s="15" t="s">
        <v>5943</v>
      </c>
      <c r="J216" s="16" t="s">
        <v>5944</v>
      </c>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row>
    <row r="217" spans="1:81" s="22" customFormat="1" x14ac:dyDescent="0.35">
      <c r="A217" s="22" t="s">
        <v>5148</v>
      </c>
      <c r="B217" s="22" t="s">
        <v>5149</v>
      </c>
      <c r="C217" s="22">
        <v>107.1</v>
      </c>
      <c r="D217" s="22">
        <v>92.9</v>
      </c>
      <c r="E217" s="23">
        <f t="shared" si="6"/>
        <v>0.86741363211951461</v>
      </c>
      <c r="F217" s="23">
        <f t="shared" si="7"/>
        <v>-0.20520797836760274</v>
      </c>
      <c r="G217" s="15" t="s">
        <v>5150</v>
      </c>
      <c r="H217" s="15" t="s">
        <v>5151</v>
      </c>
      <c r="I217" s="15" t="s">
        <v>2290</v>
      </c>
      <c r="J217" s="16" t="s">
        <v>5152</v>
      </c>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row>
    <row r="218" spans="1:81" s="22" customFormat="1" x14ac:dyDescent="0.35">
      <c r="A218" s="22" t="s">
        <v>4204</v>
      </c>
      <c r="B218" s="22" t="s">
        <v>4205</v>
      </c>
      <c r="C218" s="22">
        <v>98.3</v>
      </c>
      <c r="D218" s="22">
        <v>101.7</v>
      </c>
      <c r="E218" s="23">
        <f t="shared" si="6"/>
        <v>1.034587995930824</v>
      </c>
      <c r="F218" s="23">
        <f t="shared" si="7"/>
        <v>4.9056357516919384E-2</v>
      </c>
      <c r="G218" s="15" t="s">
        <v>4206</v>
      </c>
      <c r="H218" s="15" t="s">
        <v>4207</v>
      </c>
      <c r="I218" s="15" t="s">
        <v>4208</v>
      </c>
      <c r="J218" s="16" t="s">
        <v>439</v>
      </c>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row>
    <row r="219" spans="1:81" s="22" customFormat="1" x14ac:dyDescent="0.35">
      <c r="A219" s="22" t="s">
        <v>4025</v>
      </c>
      <c r="B219" s="22" t="s">
        <v>4026</v>
      </c>
      <c r="C219" s="22">
        <v>96.6</v>
      </c>
      <c r="D219" s="22">
        <v>103.4</v>
      </c>
      <c r="E219" s="23">
        <f t="shared" si="6"/>
        <v>1.0703933747412009</v>
      </c>
      <c r="F219" s="23">
        <f t="shared" si="7"/>
        <v>9.8141091479161544E-2</v>
      </c>
      <c r="G219" s="15" t="s">
        <v>4027</v>
      </c>
      <c r="H219" s="15" t="s">
        <v>4028</v>
      </c>
      <c r="I219" s="15" t="s">
        <v>4029</v>
      </c>
      <c r="J219" s="16" t="s">
        <v>4030</v>
      </c>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row>
    <row r="220" spans="1:81" s="22" customFormat="1" x14ac:dyDescent="0.35">
      <c r="A220" s="22" t="s">
        <v>3058</v>
      </c>
      <c r="B220" s="22" t="s">
        <v>3059</v>
      </c>
      <c r="C220" s="22">
        <v>85.5</v>
      </c>
      <c r="D220" s="22">
        <v>114.5</v>
      </c>
      <c r="E220" s="23">
        <f t="shared" si="6"/>
        <v>1.3391812865497077</v>
      </c>
      <c r="F220" s="23">
        <f t="shared" si="7"/>
        <v>0.42135127321104615</v>
      </c>
      <c r="G220" s="15" t="s">
        <v>3060</v>
      </c>
      <c r="H220" s="15" t="s">
        <v>3061</v>
      </c>
      <c r="I220" s="15" t="s">
        <v>3062</v>
      </c>
      <c r="J220" s="16" t="s">
        <v>3063</v>
      </c>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row>
    <row r="221" spans="1:81" s="22" customFormat="1" x14ac:dyDescent="0.35">
      <c r="A221" s="22" t="s">
        <v>4609</v>
      </c>
      <c r="B221" s="22" t="s">
        <v>4610</v>
      </c>
      <c r="C221" s="22">
        <v>101.9</v>
      </c>
      <c r="D221" s="22">
        <v>98.1</v>
      </c>
      <c r="E221" s="23">
        <f t="shared" si="6"/>
        <v>0.96270853778213927</v>
      </c>
      <c r="F221" s="23">
        <f t="shared" si="7"/>
        <v>-5.4829009946575219E-2</v>
      </c>
      <c r="G221" s="15" t="s">
        <v>4611</v>
      </c>
      <c r="H221" s="15" t="s">
        <v>4612</v>
      </c>
      <c r="I221" s="15" t="s">
        <v>4613</v>
      </c>
      <c r="J221" s="16" t="s">
        <v>206</v>
      </c>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row>
    <row r="222" spans="1:81" s="22" customFormat="1" x14ac:dyDescent="0.35">
      <c r="A222" s="22" t="s">
        <v>6207</v>
      </c>
      <c r="B222" s="22" t="s">
        <v>6208</v>
      </c>
      <c r="C222" s="22">
        <v>119.8</v>
      </c>
      <c r="D222" s="22">
        <v>80.2</v>
      </c>
      <c r="E222" s="23">
        <f t="shared" si="6"/>
        <v>0.669449081803005</v>
      </c>
      <c r="F222" s="23">
        <f t="shared" si="7"/>
        <v>-0.57895376633386542</v>
      </c>
      <c r="G222" s="15" t="s">
        <v>6209</v>
      </c>
      <c r="H222" s="15" t="s">
        <v>6210</v>
      </c>
      <c r="I222" s="15" t="s">
        <v>6211</v>
      </c>
      <c r="J222" s="16" t="s">
        <v>6212</v>
      </c>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row>
    <row r="223" spans="1:81" s="22" customFormat="1" x14ac:dyDescent="0.35">
      <c r="A223" s="22" t="s">
        <v>4833</v>
      </c>
      <c r="B223" s="22" t="s">
        <v>4834</v>
      </c>
      <c r="C223" s="22">
        <v>104.4</v>
      </c>
      <c r="D223" s="22">
        <v>95.6</v>
      </c>
      <c r="E223" s="23">
        <f t="shared" si="6"/>
        <v>0.91570881226053624</v>
      </c>
      <c r="F223" s="23">
        <f t="shared" si="7"/>
        <v>-0.12703918858913618</v>
      </c>
      <c r="G223" s="15" t="s">
        <v>4835</v>
      </c>
      <c r="H223" s="15" t="s">
        <v>4836</v>
      </c>
      <c r="I223" s="15" t="s">
        <v>4837</v>
      </c>
      <c r="J223" s="16" t="s">
        <v>4838</v>
      </c>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row>
    <row r="224" spans="1:81" s="22" customFormat="1" x14ac:dyDescent="0.35">
      <c r="A224" s="22" t="s">
        <v>6061</v>
      </c>
      <c r="B224" s="22" t="s">
        <v>6062</v>
      </c>
      <c r="C224" s="22">
        <v>117.4</v>
      </c>
      <c r="D224" s="22">
        <v>82.6</v>
      </c>
      <c r="E224" s="23">
        <f t="shared" si="6"/>
        <v>0.70357751277683123</v>
      </c>
      <c r="F224" s="23">
        <f t="shared" si="7"/>
        <v>-0.50721872169060711</v>
      </c>
      <c r="G224" s="15" t="s">
        <v>6063</v>
      </c>
      <c r="H224" s="15" t="s">
        <v>6064</v>
      </c>
      <c r="I224" s="15" t="s">
        <v>6065</v>
      </c>
      <c r="J224" s="16" t="s">
        <v>6066</v>
      </c>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row>
    <row r="225" spans="1:81" s="22" customFormat="1" x14ac:dyDescent="0.35">
      <c r="A225" s="22" t="s">
        <v>4540</v>
      </c>
      <c r="B225" s="22" t="s">
        <v>4541</v>
      </c>
      <c r="C225" s="22">
        <v>101.4</v>
      </c>
      <c r="D225" s="22">
        <v>98.6</v>
      </c>
      <c r="E225" s="23">
        <f t="shared" si="6"/>
        <v>0.97238658777120301</v>
      </c>
      <c r="F225" s="23">
        <f t="shared" si="7"/>
        <v>-4.0398100625429187E-2</v>
      </c>
      <c r="G225" s="15" t="s">
        <v>4542</v>
      </c>
      <c r="H225" s="15" t="s">
        <v>4543</v>
      </c>
      <c r="I225" s="15" t="s">
        <v>4544</v>
      </c>
      <c r="J225" s="16" t="s">
        <v>4545</v>
      </c>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row>
    <row r="226" spans="1:81" s="22" customFormat="1" x14ac:dyDescent="0.35">
      <c r="A226" s="22" t="s">
        <v>4145</v>
      </c>
      <c r="B226" s="22" t="s">
        <v>4146</v>
      </c>
      <c r="C226" s="22">
        <v>97.9</v>
      </c>
      <c r="D226" s="22">
        <v>102.1</v>
      </c>
      <c r="E226" s="23">
        <f t="shared" si="6"/>
        <v>1.0429009193054135</v>
      </c>
      <c r="F226" s="23">
        <f t="shared" si="7"/>
        <v>6.0602101274106236E-2</v>
      </c>
      <c r="G226" s="15" t="s">
        <v>4147</v>
      </c>
      <c r="H226" s="15" t="s">
        <v>4148</v>
      </c>
      <c r="I226" s="15" t="s">
        <v>4149</v>
      </c>
      <c r="J226" s="16" t="s">
        <v>4150</v>
      </c>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row>
    <row r="227" spans="1:81" s="22" customFormat="1" x14ac:dyDescent="0.35">
      <c r="A227" s="22" t="s">
        <v>5461</v>
      </c>
      <c r="B227" s="22" t="s">
        <v>5462</v>
      </c>
      <c r="C227" s="22">
        <v>110.7</v>
      </c>
      <c r="D227" s="22">
        <v>89.3</v>
      </c>
      <c r="E227" s="23">
        <f t="shared" si="6"/>
        <v>0.80668473351400172</v>
      </c>
      <c r="F227" s="23">
        <f t="shared" si="7"/>
        <v>-0.30992314166032953</v>
      </c>
      <c r="G227" s="15" t="s">
        <v>5463</v>
      </c>
      <c r="H227" s="15" t="s">
        <v>5464</v>
      </c>
      <c r="I227" s="15" t="s">
        <v>5465</v>
      </c>
      <c r="J227" s="16" t="s">
        <v>5466</v>
      </c>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row>
    <row r="228" spans="1:81" s="22" customFormat="1" x14ac:dyDescent="0.35">
      <c r="A228" s="22" t="s">
        <v>5638</v>
      </c>
      <c r="B228" s="22" t="s">
        <v>5639</v>
      </c>
      <c r="C228" s="22">
        <v>112.4</v>
      </c>
      <c r="D228" s="22">
        <v>87.6</v>
      </c>
      <c r="E228" s="23">
        <f t="shared" si="6"/>
        <v>0.77935943060498214</v>
      </c>
      <c r="F228" s="23">
        <f t="shared" si="7"/>
        <v>-0.35963926061975282</v>
      </c>
      <c r="G228" s="15" t="s">
        <v>5640</v>
      </c>
      <c r="H228" s="15" t="s">
        <v>5641</v>
      </c>
      <c r="I228" s="15" t="s">
        <v>5642</v>
      </c>
      <c r="J228" s="16" t="s">
        <v>5152</v>
      </c>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row>
    <row r="229" spans="1:81" s="22" customFormat="1" x14ac:dyDescent="0.35">
      <c r="A229" s="22" t="s">
        <v>6089</v>
      </c>
      <c r="B229" s="22" t="s">
        <v>6090</v>
      </c>
      <c r="C229" s="22">
        <v>118.1</v>
      </c>
      <c r="D229" s="22">
        <v>81.900000000000006</v>
      </c>
      <c r="E229" s="23">
        <f t="shared" si="6"/>
        <v>0.69348010160880613</v>
      </c>
      <c r="F229" s="23">
        <f t="shared" si="7"/>
        <v>-0.52807360775614853</v>
      </c>
      <c r="G229" s="15" t="s">
        <v>6091</v>
      </c>
      <c r="H229" s="15" t="s">
        <v>6092</v>
      </c>
      <c r="I229" s="15" t="s">
        <v>6093</v>
      </c>
      <c r="J229" s="16" t="s">
        <v>5706</v>
      </c>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row>
    <row r="230" spans="1:81" s="22" customFormat="1" x14ac:dyDescent="0.35">
      <c r="A230" s="22" t="s">
        <v>4799</v>
      </c>
      <c r="B230" s="22" t="s">
        <v>4800</v>
      </c>
      <c r="C230" s="22">
        <v>103.9</v>
      </c>
      <c r="D230" s="22">
        <v>96.1</v>
      </c>
      <c r="E230" s="23">
        <f t="shared" si="6"/>
        <v>0.92492781520692968</v>
      </c>
      <c r="F230" s="23">
        <f t="shared" si="7"/>
        <v>-0.11258731813046145</v>
      </c>
      <c r="G230" s="15" t="s">
        <v>4801</v>
      </c>
      <c r="H230" s="15" t="s">
        <v>4802</v>
      </c>
      <c r="I230" s="15" t="s">
        <v>4803</v>
      </c>
      <c r="J230" s="16" t="s">
        <v>4804</v>
      </c>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row>
    <row r="231" spans="1:81" s="22" customFormat="1" x14ac:dyDescent="0.35">
      <c r="A231" s="22" t="s">
        <v>4920</v>
      </c>
      <c r="B231" s="22" t="s">
        <v>4921</v>
      </c>
      <c r="C231" s="22">
        <v>105.3</v>
      </c>
      <c r="D231" s="22">
        <v>94.7</v>
      </c>
      <c r="E231" s="23">
        <f t="shared" si="6"/>
        <v>0.89933523266856608</v>
      </c>
      <c r="F231" s="23">
        <f t="shared" si="7"/>
        <v>-0.15306910555733177</v>
      </c>
      <c r="G231" s="15" t="s">
        <v>4922</v>
      </c>
      <c r="H231" s="15" t="s">
        <v>4923</v>
      </c>
      <c r="I231" s="15" t="s">
        <v>4924</v>
      </c>
      <c r="J231" s="16" t="s">
        <v>4925</v>
      </c>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row>
    <row r="232" spans="1:81" s="22" customFormat="1" x14ac:dyDescent="0.35">
      <c r="A232" s="22" t="s">
        <v>4043</v>
      </c>
      <c r="B232" s="22" t="s">
        <v>4044</v>
      </c>
      <c r="C232" s="22">
        <v>96.7</v>
      </c>
      <c r="D232" s="22">
        <v>103.3</v>
      </c>
      <c r="E232" s="23">
        <f t="shared" si="6"/>
        <v>1.0682523267838675</v>
      </c>
      <c r="F232" s="23">
        <f t="shared" si="7"/>
        <v>9.525245938821815E-2</v>
      </c>
      <c r="G232" s="15" t="s">
        <v>4045</v>
      </c>
      <c r="H232" s="15" t="s">
        <v>4046</v>
      </c>
      <c r="I232" s="15" t="s">
        <v>4047</v>
      </c>
      <c r="J232" s="16" t="s">
        <v>4048</v>
      </c>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row>
    <row r="233" spans="1:81" s="22" customFormat="1" x14ac:dyDescent="0.35">
      <c r="A233" s="22" t="s">
        <v>4238</v>
      </c>
      <c r="B233" s="22" t="s">
        <v>4239</v>
      </c>
      <c r="C233" s="22">
        <v>98.6</v>
      </c>
      <c r="D233" s="22">
        <v>101.4</v>
      </c>
      <c r="E233" s="23">
        <f t="shared" si="6"/>
        <v>1.028397565922921</v>
      </c>
      <c r="F233" s="23">
        <f t="shared" si="7"/>
        <v>4.039810062542909E-2</v>
      </c>
      <c r="G233" s="15" t="s">
        <v>4240</v>
      </c>
      <c r="H233" s="15" t="s">
        <v>4241</v>
      </c>
      <c r="I233" s="15" t="s">
        <v>4242</v>
      </c>
      <c r="J233" s="16" t="s">
        <v>4243</v>
      </c>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row>
    <row r="234" spans="1:81" s="22" customFormat="1" x14ac:dyDescent="0.35">
      <c r="A234" s="22" t="s">
        <v>4254</v>
      </c>
      <c r="B234" s="22" t="s">
        <v>4255</v>
      </c>
      <c r="C234" s="22">
        <v>98.9</v>
      </c>
      <c r="D234" s="22">
        <v>101.1</v>
      </c>
      <c r="E234" s="23">
        <f t="shared" si="6"/>
        <v>1.0222446916076844</v>
      </c>
      <c r="F234" s="23">
        <f t="shared" si="7"/>
        <v>3.1740571143903634E-2</v>
      </c>
      <c r="G234" s="15" t="s">
        <v>723</v>
      </c>
      <c r="H234" s="15" t="s">
        <v>724</v>
      </c>
      <c r="I234" s="15" t="s">
        <v>725</v>
      </c>
      <c r="J234" s="16" t="s">
        <v>4256</v>
      </c>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row>
    <row r="235" spans="1:81" s="22" customFormat="1" x14ac:dyDescent="0.35">
      <c r="A235" s="22" t="s">
        <v>3364</v>
      </c>
      <c r="B235" s="22" t="s">
        <v>3365</v>
      </c>
      <c r="C235" s="22">
        <v>89.7</v>
      </c>
      <c r="D235" s="22">
        <v>110.3</v>
      </c>
      <c r="E235" s="23">
        <f t="shared" si="6"/>
        <v>1.229654403567447</v>
      </c>
      <c r="F235" s="23">
        <f t="shared" si="7"/>
        <v>0.29825290067212135</v>
      </c>
      <c r="G235" s="15" t="s">
        <v>3366</v>
      </c>
      <c r="H235" s="15" t="s">
        <v>3367</v>
      </c>
      <c r="I235" s="15" t="s">
        <v>3368</v>
      </c>
      <c r="J235" s="16" t="s">
        <v>3369</v>
      </c>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row>
    <row r="236" spans="1:81" s="22" customFormat="1" x14ac:dyDescent="0.35">
      <c r="A236" s="22" t="s">
        <v>6134</v>
      </c>
      <c r="B236" s="22" t="s">
        <v>6135</v>
      </c>
      <c r="C236" s="22">
        <v>118.9</v>
      </c>
      <c r="D236" s="22">
        <v>81.099999999999994</v>
      </c>
      <c r="E236" s="23">
        <f t="shared" si="6"/>
        <v>0.68208578637510509</v>
      </c>
      <c r="F236" s="23">
        <f t="shared" si="7"/>
        <v>-0.55197489552838297</v>
      </c>
      <c r="G236" s="15" t="s">
        <v>6136</v>
      </c>
      <c r="H236" s="15" t="s">
        <v>6137</v>
      </c>
      <c r="I236" s="15" t="s">
        <v>6138</v>
      </c>
      <c r="J236" s="16" t="s">
        <v>6139</v>
      </c>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row>
    <row r="237" spans="1:81" s="22" customFormat="1" x14ac:dyDescent="0.35">
      <c r="A237" s="22" t="s">
        <v>2933</v>
      </c>
      <c r="B237" s="22" t="s">
        <v>2934</v>
      </c>
      <c r="C237" s="22">
        <v>83.7</v>
      </c>
      <c r="D237" s="22">
        <v>116.3</v>
      </c>
      <c r="E237" s="23">
        <f t="shared" si="6"/>
        <v>1.3894862604540024</v>
      </c>
      <c r="F237" s="23">
        <f t="shared" si="7"/>
        <v>0.47455156892287464</v>
      </c>
      <c r="G237" s="15" t="s">
        <v>2935</v>
      </c>
      <c r="H237" s="15" t="s">
        <v>2936</v>
      </c>
      <c r="I237" s="15" t="s">
        <v>2937</v>
      </c>
      <c r="J237" s="16" t="s">
        <v>2938</v>
      </c>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row>
    <row r="238" spans="1:81" s="22" customFormat="1" x14ac:dyDescent="0.35">
      <c r="A238" s="22" t="s">
        <v>4244</v>
      </c>
      <c r="B238" s="22" t="s">
        <v>4245</v>
      </c>
      <c r="C238" s="22">
        <v>98.6</v>
      </c>
      <c r="D238" s="22">
        <v>101.4</v>
      </c>
      <c r="E238" s="23">
        <f t="shared" si="6"/>
        <v>1.028397565922921</v>
      </c>
      <c r="F238" s="23">
        <f t="shared" si="7"/>
        <v>4.039810062542909E-2</v>
      </c>
      <c r="G238" s="15" t="s">
        <v>4246</v>
      </c>
      <c r="H238" s="15" t="s">
        <v>4247</v>
      </c>
      <c r="I238" s="15" t="s">
        <v>4248</v>
      </c>
      <c r="J238" s="16" t="s">
        <v>1583</v>
      </c>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row>
    <row r="239" spans="1:81" s="22" customFormat="1" x14ac:dyDescent="0.35">
      <c r="A239" s="22" t="s">
        <v>3002</v>
      </c>
      <c r="B239" s="22" t="s">
        <v>3003</v>
      </c>
      <c r="C239" s="22">
        <v>85.1</v>
      </c>
      <c r="D239" s="22">
        <v>114.9</v>
      </c>
      <c r="E239" s="23">
        <f t="shared" si="6"/>
        <v>1.3501762632197416</v>
      </c>
      <c r="F239" s="23">
        <f t="shared" si="7"/>
        <v>0.43314776096015078</v>
      </c>
      <c r="G239" s="15" t="s">
        <v>3004</v>
      </c>
      <c r="H239" s="15" t="s">
        <v>3005</v>
      </c>
      <c r="I239" s="15" t="s">
        <v>3006</v>
      </c>
      <c r="J239" s="16" t="s">
        <v>3007</v>
      </c>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row>
    <row r="240" spans="1:81" s="22" customFormat="1" x14ac:dyDescent="0.35">
      <c r="A240" s="22" t="s">
        <v>4680</v>
      </c>
      <c r="B240" s="22" t="s">
        <v>4681</v>
      </c>
      <c r="C240" s="22">
        <v>102.5</v>
      </c>
      <c r="D240" s="22">
        <v>97.5</v>
      </c>
      <c r="E240" s="23">
        <f t="shared" si="6"/>
        <v>0.95121951219512191</v>
      </c>
      <c r="F240" s="23">
        <f t="shared" si="7"/>
        <v>-7.2149785755835416E-2</v>
      </c>
      <c r="G240" s="15" t="s">
        <v>2935</v>
      </c>
      <c r="H240" s="15" t="s">
        <v>2936</v>
      </c>
      <c r="I240" s="15" t="s">
        <v>2937</v>
      </c>
      <c r="J240" s="16" t="s">
        <v>4682</v>
      </c>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row>
    <row r="241" spans="1:81" s="22" customFormat="1" x14ac:dyDescent="0.35">
      <c r="A241" s="22" t="s">
        <v>5831</v>
      </c>
      <c r="B241" s="22" t="s">
        <v>5832</v>
      </c>
      <c r="C241" s="22">
        <v>114.4</v>
      </c>
      <c r="D241" s="22">
        <v>85.6</v>
      </c>
      <c r="E241" s="23">
        <f t="shared" si="6"/>
        <v>0.74825174825174812</v>
      </c>
      <c r="F241" s="23">
        <f t="shared" si="7"/>
        <v>-0.41840435037724277</v>
      </c>
      <c r="G241" s="15" t="s">
        <v>5833</v>
      </c>
      <c r="H241" s="15" t="s">
        <v>5834</v>
      </c>
      <c r="I241" s="15" t="s">
        <v>5835</v>
      </c>
      <c r="J241" s="16" t="s">
        <v>5836</v>
      </c>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row>
    <row r="242" spans="1:81" s="22" customFormat="1" x14ac:dyDescent="0.35">
      <c r="A242" s="22" t="s">
        <v>5020</v>
      </c>
      <c r="B242" s="22" t="s">
        <v>5021</v>
      </c>
      <c r="C242" s="22">
        <v>106.4</v>
      </c>
      <c r="D242" s="22">
        <v>93.6</v>
      </c>
      <c r="E242" s="23">
        <f t="shared" si="6"/>
        <v>0.87969924812030065</v>
      </c>
      <c r="F242" s="23">
        <f t="shared" si="7"/>
        <v>-0.18491771591778527</v>
      </c>
      <c r="G242" s="15" t="s">
        <v>5022</v>
      </c>
      <c r="H242" s="15" t="s">
        <v>5023</v>
      </c>
      <c r="I242" s="15" t="s">
        <v>5024</v>
      </c>
      <c r="J242" s="16" t="s">
        <v>5025</v>
      </c>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row>
    <row r="243" spans="1:81" s="22" customFormat="1" x14ac:dyDescent="0.35">
      <c r="A243" s="22" t="s">
        <v>2834</v>
      </c>
      <c r="B243" s="22" t="s">
        <v>2835</v>
      </c>
      <c r="C243" s="22">
        <v>82.2</v>
      </c>
      <c r="D243" s="22">
        <v>117.8</v>
      </c>
      <c r="E243" s="23">
        <f t="shared" si="6"/>
        <v>1.4330900243309002</v>
      </c>
      <c r="F243" s="23">
        <f t="shared" si="7"/>
        <v>0.51912924014877782</v>
      </c>
      <c r="G243" s="15" t="s">
        <v>2836</v>
      </c>
      <c r="H243" s="15" t="s">
        <v>2837</v>
      </c>
      <c r="I243" s="15" t="s">
        <v>2838</v>
      </c>
      <c r="J243" s="16" t="s">
        <v>2839</v>
      </c>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row>
    <row r="244" spans="1:81" s="22" customFormat="1" x14ac:dyDescent="0.35">
      <c r="A244" s="22" t="s">
        <v>3808</v>
      </c>
      <c r="B244" s="22" t="s">
        <v>3809</v>
      </c>
      <c r="C244" s="22">
        <v>94</v>
      </c>
      <c r="D244" s="22">
        <v>106</v>
      </c>
      <c r="E244" s="23">
        <f t="shared" si="6"/>
        <v>1.1276595744680851</v>
      </c>
      <c r="F244" s="23">
        <f t="shared" si="7"/>
        <v>0.17333160288556176</v>
      </c>
      <c r="G244" s="15" t="s">
        <v>3810</v>
      </c>
      <c r="H244" s="15" t="s">
        <v>3811</v>
      </c>
      <c r="I244" s="15" t="s">
        <v>3812</v>
      </c>
      <c r="J244" s="16" t="s">
        <v>3813</v>
      </c>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row>
    <row r="245" spans="1:81" s="22" customFormat="1" x14ac:dyDescent="0.35">
      <c r="A245" s="22" t="s">
        <v>3703</v>
      </c>
      <c r="B245" s="22" t="s">
        <v>3704</v>
      </c>
      <c r="C245" s="22">
        <v>93.2</v>
      </c>
      <c r="D245" s="22">
        <v>106.8</v>
      </c>
      <c r="E245" s="23">
        <f t="shared" si="6"/>
        <v>1.1459227467811157</v>
      </c>
      <c r="F245" s="23">
        <f t="shared" si="7"/>
        <v>0.19650978703327349</v>
      </c>
      <c r="G245" s="15" t="s">
        <v>3705</v>
      </c>
      <c r="H245" s="15" t="s">
        <v>3706</v>
      </c>
      <c r="I245" s="15" t="s">
        <v>3707</v>
      </c>
      <c r="J245" s="16" t="s">
        <v>3708</v>
      </c>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row>
    <row r="246" spans="1:81" s="22" customFormat="1" x14ac:dyDescent="0.35">
      <c r="A246" s="22" t="s">
        <v>3537</v>
      </c>
      <c r="B246" s="22" t="s">
        <v>3538</v>
      </c>
      <c r="C246" s="22">
        <v>91.4</v>
      </c>
      <c r="D246" s="22">
        <v>108.6</v>
      </c>
      <c r="E246" s="23">
        <f t="shared" si="6"/>
        <v>1.1881838074398248</v>
      </c>
      <c r="F246" s="23">
        <f t="shared" si="7"/>
        <v>0.24875803274629163</v>
      </c>
      <c r="G246" s="15" t="s">
        <v>3539</v>
      </c>
      <c r="H246" s="15" t="s">
        <v>3540</v>
      </c>
      <c r="I246" s="15" t="s">
        <v>3541</v>
      </c>
      <c r="J246" s="16" t="s">
        <v>3542</v>
      </c>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row>
    <row r="247" spans="1:81" s="22" customFormat="1" x14ac:dyDescent="0.35">
      <c r="A247" s="22" t="s">
        <v>5052</v>
      </c>
      <c r="B247" s="22" t="s">
        <v>5053</v>
      </c>
      <c r="C247" s="22">
        <v>106.6</v>
      </c>
      <c r="D247" s="22">
        <v>93.4</v>
      </c>
      <c r="E247" s="23">
        <f t="shared" si="6"/>
        <v>0.87617260787992501</v>
      </c>
      <c r="F247" s="23">
        <f t="shared" si="7"/>
        <v>-0.19071298304951384</v>
      </c>
      <c r="G247" s="15" t="s">
        <v>5054</v>
      </c>
      <c r="H247" s="15" t="s">
        <v>5055</v>
      </c>
      <c r="I247" s="15" t="s">
        <v>5056</v>
      </c>
      <c r="J247" s="16" t="s">
        <v>5057</v>
      </c>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row>
    <row r="248" spans="1:81" s="22" customFormat="1" x14ac:dyDescent="0.35">
      <c r="A248" s="22" t="s">
        <v>3674</v>
      </c>
      <c r="B248" s="22" t="s">
        <v>3675</v>
      </c>
      <c r="C248" s="22">
        <v>93</v>
      </c>
      <c r="D248" s="22">
        <v>107</v>
      </c>
      <c r="E248" s="23">
        <f t="shared" si="6"/>
        <v>1.1505376344086022</v>
      </c>
      <c r="F248" s="23">
        <f t="shared" si="7"/>
        <v>0.20230817529311568</v>
      </c>
      <c r="G248" s="15" t="s">
        <v>3676</v>
      </c>
      <c r="H248" s="15" t="s">
        <v>3677</v>
      </c>
      <c r="I248" s="15" t="s">
        <v>3678</v>
      </c>
      <c r="J248" s="16" t="s">
        <v>3679</v>
      </c>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row>
    <row r="249" spans="1:81" s="22" customFormat="1" x14ac:dyDescent="0.35">
      <c r="A249" s="22" t="s">
        <v>5608</v>
      </c>
      <c r="B249" s="22" t="s">
        <v>5609</v>
      </c>
      <c r="C249" s="22">
        <v>111.9</v>
      </c>
      <c r="D249" s="22">
        <v>88.1</v>
      </c>
      <c r="E249" s="23">
        <f t="shared" si="6"/>
        <v>0.78731009830205534</v>
      </c>
      <c r="F249" s="23">
        <f t="shared" si="7"/>
        <v>-0.34499611205598046</v>
      </c>
      <c r="G249" s="15" t="s">
        <v>5610</v>
      </c>
      <c r="H249" s="15" t="s">
        <v>5611</v>
      </c>
      <c r="I249" s="15" t="s">
        <v>5612</v>
      </c>
      <c r="J249" s="16" t="s">
        <v>5613</v>
      </c>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row>
    <row r="250" spans="1:81" s="22" customFormat="1" x14ac:dyDescent="0.35">
      <c r="A250" s="22" t="s">
        <v>3657</v>
      </c>
      <c r="B250" s="22" t="s">
        <v>3658</v>
      </c>
      <c r="C250" s="22">
        <v>92.8</v>
      </c>
      <c r="D250" s="22">
        <v>107.2</v>
      </c>
      <c r="E250" s="23">
        <f t="shared" si="6"/>
        <v>1.1551724137931034</v>
      </c>
      <c r="F250" s="23">
        <f t="shared" si="7"/>
        <v>0.20810819533020031</v>
      </c>
      <c r="G250" s="15" t="s">
        <v>3659</v>
      </c>
      <c r="H250" s="15" t="s">
        <v>3660</v>
      </c>
      <c r="I250" s="15" t="s">
        <v>3661</v>
      </c>
      <c r="J250" s="16" t="s">
        <v>3662</v>
      </c>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row>
    <row r="251" spans="1:81" s="22" customFormat="1" x14ac:dyDescent="0.35">
      <c r="A251" s="22" t="s">
        <v>4638</v>
      </c>
      <c r="B251" s="22" t="s">
        <v>4639</v>
      </c>
      <c r="C251" s="22">
        <v>102.2</v>
      </c>
      <c r="D251" s="22">
        <v>97.8</v>
      </c>
      <c r="E251" s="23">
        <f t="shared" si="6"/>
        <v>0.95694716242661437</v>
      </c>
      <c r="F251" s="23">
        <f t="shared" si="7"/>
        <v>-6.348882598538777E-2</v>
      </c>
      <c r="G251" s="15" t="s">
        <v>4640</v>
      </c>
      <c r="H251" s="15" t="s">
        <v>4641</v>
      </c>
      <c r="I251" s="15" t="s">
        <v>4642</v>
      </c>
      <c r="J251" s="16" t="s">
        <v>4643</v>
      </c>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row>
    <row r="252" spans="1:81" s="22" customFormat="1" x14ac:dyDescent="0.35">
      <c r="A252" s="22" t="s">
        <v>5837</v>
      </c>
      <c r="B252" s="22" t="s">
        <v>5838</v>
      </c>
      <c r="C252" s="22">
        <v>114.5</v>
      </c>
      <c r="D252" s="22">
        <v>85.5</v>
      </c>
      <c r="E252" s="23">
        <f t="shared" si="6"/>
        <v>0.74672489082969429</v>
      </c>
      <c r="F252" s="23">
        <f t="shared" si="7"/>
        <v>-0.42135127321104615</v>
      </c>
      <c r="G252" s="15" t="s">
        <v>5839</v>
      </c>
      <c r="H252" s="15" t="s">
        <v>5840</v>
      </c>
      <c r="I252" s="15" t="s">
        <v>5841</v>
      </c>
      <c r="J252" s="16" t="s">
        <v>5842</v>
      </c>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row>
    <row r="253" spans="1:81" s="22" customFormat="1" x14ac:dyDescent="0.35">
      <c r="A253" s="22" t="s">
        <v>5585</v>
      </c>
      <c r="B253" s="22" t="s">
        <v>5586</v>
      </c>
      <c r="C253" s="22">
        <v>111.6</v>
      </c>
      <c r="D253" s="22">
        <v>88.4</v>
      </c>
      <c r="E253" s="23">
        <f t="shared" si="6"/>
        <v>0.79211469534050183</v>
      </c>
      <c r="F253" s="23">
        <f t="shared" si="7"/>
        <v>-0.33621875243775595</v>
      </c>
      <c r="G253" s="15" t="s">
        <v>5587</v>
      </c>
      <c r="H253" s="15" t="s">
        <v>5588</v>
      </c>
      <c r="I253" s="15" t="s">
        <v>444</v>
      </c>
      <c r="J253" s="16" t="s">
        <v>5589</v>
      </c>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row>
    <row r="254" spans="1:81" s="22" customFormat="1" x14ac:dyDescent="0.35">
      <c r="A254" s="22" t="s">
        <v>5409</v>
      </c>
      <c r="B254" s="22" t="s">
        <v>5410</v>
      </c>
      <c r="C254" s="22">
        <v>110.3</v>
      </c>
      <c r="D254" s="22">
        <v>89.7</v>
      </c>
      <c r="E254" s="23">
        <f t="shared" si="6"/>
        <v>0.81323662737987312</v>
      </c>
      <c r="F254" s="23">
        <f t="shared" si="7"/>
        <v>-0.29825290067212129</v>
      </c>
      <c r="G254" s="15" t="s">
        <v>5411</v>
      </c>
      <c r="H254" s="15" t="s">
        <v>5412</v>
      </c>
      <c r="I254" s="15" t="s">
        <v>5413</v>
      </c>
      <c r="J254" s="16" t="s">
        <v>5414</v>
      </c>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row>
    <row r="255" spans="1:81" s="22" customFormat="1" x14ac:dyDescent="0.35">
      <c r="A255" s="22" t="s">
        <v>6260</v>
      </c>
      <c r="B255" s="22" t="s">
        <v>6261</v>
      </c>
      <c r="C255" s="22">
        <v>120.3</v>
      </c>
      <c r="D255" s="22">
        <v>79.7</v>
      </c>
      <c r="E255" s="23">
        <f t="shared" si="6"/>
        <v>0.66251039068994189</v>
      </c>
      <c r="F255" s="23">
        <f t="shared" si="7"/>
        <v>-0.59398501318560459</v>
      </c>
      <c r="G255" s="15" t="s">
        <v>6262</v>
      </c>
      <c r="H255" s="15" t="s">
        <v>6263</v>
      </c>
      <c r="I255" s="15" t="s">
        <v>6264</v>
      </c>
      <c r="J255" s="16" t="s">
        <v>6265</v>
      </c>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row>
    <row r="256" spans="1:81" s="22" customFormat="1" x14ac:dyDescent="0.35">
      <c r="A256" s="22" t="s">
        <v>4186</v>
      </c>
      <c r="B256" s="22" t="s">
        <v>4187</v>
      </c>
      <c r="C256" s="22">
        <v>98.2</v>
      </c>
      <c r="D256" s="22">
        <v>101.8</v>
      </c>
      <c r="E256" s="23">
        <f t="shared" si="6"/>
        <v>1.0366598778004072</v>
      </c>
      <c r="F256" s="23">
        <f t="shared" si="7"/>
        <v>5.1942631761002118E-2</v>
      </c>
      <c r="G256" s="15" t="s">
        <v>4188</v>
      </c>
      <c r="H256" s="15" t="s">
        <v>4189</v>
      </c>
      <c r="I256" s="15" t="s">
        <v>4190</v>
      </c>
      <c r="J256" s="16" t="s">
        <v>4191</v>
      </c>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row>
    <row r="257" spans="1:81" s="22" customFormat="1" x14ac:dyDescent="0.35">
      <c r="A257" s="22" t="s">
        <v>5820</v>
      </c>
      <c r="B257" s="22" t="s">
        <v>5821</v>
      </c>
      <c r="C257" s="22">
        <v>114.3</v>
      </c>
      <c r="D257" s="22">
        <v>85.7</v>
      </c>
      <c r="E257" s="23">
        <f t="shared" si="6"/>
        <v>0.74978127734033251</v>
      </c>
      <c r="F257" s="23">
        <f t="shared" si="7"/>
        <v>-0.41545829410197826</v>
      </c>
      <c r="G257" s="15" t="s">
        <v>5822</v>
      </c>
      <c r="H257" s="15" t="s">
        <v>5823</v>
      </c>
      <c r="I257" s="15" t="s">
        <v>5824</v>
      </c>
      <c r="J257" s="16" t="s">
        <v>5825</v>
      </c>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row>
    <row r="258" spans="1:81" s="22" customFormat="1" x14ac:dyDescent="0.35">
      <c r="A258" s="22" t="s">
        <v>3313</v>
      </c>
      <c r="B258" s="22" t="s">
        <v>3314</v>
      </c>
      <c r="C258" s="22">
        <v>89.2</v>
      </c>
      <c r="D258" s="22">
        <v>110.8</v>
      </c>
      <c r="E258" s="23">
        <f t="shared" si="6"/>
        <v>1.242152466367713</v>
      </c>
      <c r="F258" s="23">
        <f t="shared" si="7"/>
        <v>0.31284226612888366</v>
      </c>
      <c r="G258" s="15" t="s">
        <v>3315</v>
      </c>
      <c r="H258" s="15" t="s">
        <v>3316</v>
      </c>
      <c r="I258" s="15" t="s">
        <v>3317</v>
      </c>
      <c r="J258" s="16" t="s">
        <v>3318</v>
      </c>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row>
    <row r="259" spans="1:81" s="22" customFormat="1" x14ac:dyDescent="0.35">
      <c r="A259" s="22" t="s">
        <v>4856</v>
      </c>
      <c r="B259" s="22" t="s">
        <v>4857</v>
      </c>
      <c r="C259" s="22">
        <v>104.6</v>
      </c>
      <c r="D259" s="22">
        <v>95.4</v>
      </c>
      <c r="E259" s="23">
        <f t="shared" ref="E259:E322" si="8">D259/C259</f>
        <v>0.91204588910133855</v>
      </c>
      <c r="F259" s="23">
        <f t="shared" ref="F259:F322" si="9">LOG(E259,2)</f>
        <v>-0.13282168024142965</v>
      </c>
      <c r="G259" s="15" t="s">
        <v>4858</v>
      </c>
      <c r="H259" s="15" t="s">
        <v>4859</v>
      </c>
      <c r="I259" s="15" t="s">
        <v>4860</v>
      </c>
      <c r="J259" s="16" t="s">
        <v>4861</v>
      </c>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row>
    <row r="260" spans="1:81" s="22" customFormat="1" x14ac:dyDescent="0.35">
      <c r="A260" s="22" t="s">
        <v>5246</v>
      </c>
      <c r="B260" s="22" t="s">
        <v>5247</v>
      </c>
      <c r="C260" s="22">
        <v>108.2</v>
      </c>
      <c r="D260" s="22">
        <v>91.8</v>
      </c>
      <c r="E260" s="23">
        <f t="shared" si="8"/>
        <v>0.84842883548983361</v>
      </c>
      <c r="F260" s="23">
        <f t="shared" si="9"/>
        <v>-0.23713444041300738</v>
      </c>
      <c r="G260" s="15" t="s">
        <v>5248</v>
      </c>
      <c r="H260" s="15" t="s">
        <v>5249</v>
      </c>
      <c r="I260" s="15" t="s">
        <v>5250</v>
      </c>
      <c r="J260" s="16" t="s">
        <v>5251</v>
      </c>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row>
    <row r="261" spans="1:81" s="22" customFormat="1" x14ac:dyDescent="0.35">
      <c r="A261" s="22" t="s">
        <v>5473</v>
      </c>
      <c r="B261" s="22" t="s">
        <v>5474</v>
      </c>
      <c r="C261" s="22">
        <v>110.8</v>
      </c>
      <c r="D261" s="22">
        <v>89.2</v>
      </c>
      <c r="E261" s="23">
        <f t="shared" si="8"/>
        <v>0.80505415162454874</v>
      </c>
      <c r="F261" s="23">
        <f t="shared" si="9"/>
        <v>-0.31284226612888361</v>
      </c>
      <c r="G261" s="15" t="s">
        <v>5475</v>
      </c>
      <c r="H261" s="15" t="s">
        <v>5476</v>
      </c>
      <c r="I261" s="15" t="s">
        <v>5477</v>
      </c>
      <c r="J261" s="16" t="s">
        <v>5478</v>
      </c>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row>
    <row r="262" spans="1:81" s="22" customFormat="1" x14ac:dyDescent="0.35">
      <c r="A262" s="22" t="s">
        <v>5183</v>
      </c>
      <c r="B262" s="22" t="s">
        <v>5184</v>
      </c>
      <c r="C262" s="22">
        <v>107.4</v>
      </c>
      <c r="D262" s="22">
        <v>92.6</v>
      </c>
      <c r="E262" s="23">
        <f t="shared" si="8"/>
        <v>0.86219739292364983</v>
      </c>
      <c r="F262" s="23">
        <f t="shared" si="9"/>
        <v>-0.21390989472517635</v>
      </c>
      <c r="G262" s="15" t="s">
        <v>5185</v>
      </c>
      <c r="H262" s="15" t="s">
        <v>5186</v>
      </c>
      <c r="I262" s="15" t="s">
        <v>5187</v>
      </c>
      <c r="J262" s="16" t="s">
        <v>5188</v>
      </c>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row>
    <row r="263" spans="1:81" s="22" customFormat="1" x14ac:dyDescent="0.35">
      <c r="A263" s="22" t="s">
        <v>3736</v>
      </c>
      <c r="B263" s="22" t="s">
        <v>3737</v>
      </c>
      <c r="C263" s="22">
        <v>93.5</v>
      </c>
      <c r="D263" s="22">
        <v>106.5</v>
      </c>
      <c r="E263" s="23">
        <f t="shared" si="8"/>
        <v>1.1390374331550801</v>
      </c>
      <c r="F263" s="23">
        <f t="shared" si="9"/>
        <v>0.18781516033820148</v>
      </c>
      <c r="G263" s="15" t="s">
        <v>3738</v>
      </c>
      <c r="H263" s="15" t="s">
        <v>3739</v>
      </c>
      <c r="I263" s="15" t="s">
        <v>3740</v>
      </c>
      <c r="J263" s="16" t="s">
        <v>3741</v>
      </c>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row>
    <row r="264" spans="1:81" s="22" customFormat="1" x14ac:dyDescent="0.35">
      <c r="A264" s="22" t="s">
        <v>6213</v>
      </c>
      <c r="B264" s="22" t="s">
        <v>6214</v>
      </c>
      <c r="C264" s="22">
        <v>119.8</v>
      </c>
      <c r="D264" s="22">
        <v>80.2</v>
      </c>
      <c r="E264" s="23">
        <f t="shared" si="8"/>
        <v>0.669449081803005</v>
      </c>
      <c r="F264" s="23">
        <f t="shared" si="9"/>
        <v>-0.57895376633386542</v>
      </c>
      <c r="G264" s="15" t="s">
        <v>6215</v>
      </c>
      <c r="H264" s="15" t="s">
        <v>6216</v>
      </c>
      <c r="I264" s="15" t="s">
        <v>6217</v>
      </c>
      <c r="J264" s="16" t="s">
        <v>6218</v>
      </c>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row>
    <row r="265" spans="1:81" s="22" customFormat="1" x14ac:dyDescent="0.35">
      <c r="A265" s="22" t="s">
        <v>2881</v>
      </c>
      <c r="B265" s="22" t="s">
        <v>2882</v>
      </c>
      <c r="C265" s="22">
        <v>82.8</v>
      </c>
      <c r="D265" s="22">
        <v>117.2</v>
      </c>
      <c r="E265" s="23">
        <f t="shared" si="8"/>
        <v>1.4154589371980677</v>
      </c>
      <c r="F265" s="23">
        <f t="shared" si="9"/>
        <v>0.50126989692292268</v>
      </c>
      <c r="G265" s="15" t="s">
        <v>2883</v>
      </c>
      <c r="H265" s="15" t="s">
        <v>2884</v>
      </c>
      <c r="I265" s="15" t="s">
        <v>2885</v>
      </c>
      <c r="J265" s="16" t="s">
        <v>551</v>
      </c>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row>
    <row r="266" spans="1:81" s="22" customFormat="1" x14ac:dyDescent="0.35">
      <c r="A266" s="22" t="s">
        <v>4226</v>
      </c>
      <c r="B266" s="22" t="s">
        <v>4227</v>
      </c>
      <c r="C266" s="22">
        <v>98.5</v>
      </c>
      <c r="D266" s="22">
        <v>101.5</v>
      </c>
      <c r="E266" s="23">
        <f t="shared" si="8"/>
        <v>1.0304568527918783</v>
      </c>
      <c r="F266" s="23">
        <f t="shared" si="9"/>
        <v>4.328409772880009E-2</v>
      </c>
      <c r="G266" s="15" t="s">
        <v>4228</v>
      </c>
      <c r="H266" s="15" t="s">
        <v>4229</v>
      </c>
      <c r="I266" s="15" t="s">
        <v>4230</v>
      </c>
      <c r="J266" s="16" t="s">
        <v>4231</v>
      </c>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row>
    <row r="267" spans="1:81" s="22" customFormat="1" x14ac:dyDescent="0.35">
      <c r="A267" s="22" t="s">
        <v>4850</v>
      </c>
      <c r="B267" s="22" t="s">
        <v>4851</v>
      </c>
      <c r="C267" s="22">
        <v>104.5</v>
      </c>
      <c r="D267" s="22">
        <v>95.5</v>
      </c>
      <c r="E267" s="23">
        <f t="shared" si="8"/>
        <v>0.9138755980861244</v>
      </c>
      <c r="F267" s="23">
        <f t="shared" si="9"/>
        <v>-0.12993030404513409</v>
      </c>
      <c r="G267" s="15" t="s">
        <v>4852</v>
      </c>
      <c r="H267" s="15" t="s">
        <v>4853</v>
      </c>
      <c r="I267" s="15" t="s">
        <v>4854</v>
      </c>
      <c r="J267" s="16" t="s">
        <v>4855</v>
      </c>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row>
    <row r="268" spans="1:81" s="22" customFormat="1" x14ac:dyDescent="0.35">
      <c r="A268" s="22" t="s">
        <v>5767</v>
      </c>
      <c r="B268" s="22" t="s">
        <v>5768</v>
      </c>
      <c r="C268" s="22">
        <v>113.9</v>
      </c>
      <c r="D268" s="22">
        <v>86.1</v>
      </c>
      <c r="E268" s="23">
        <f t="shared" si="8"/>
        <v>0.75592625109745382</v>
      </c>
      <c r="F268" s="23">
        <f t="shared" si="9"/>
        <v>-0.40368260431126807</v>
      </c>
      <c r="G268" s="15" t="s">
        <v>5769</v>
      </c>
      <c r="H268" s="15" t="s">
        <v>5770</v>
      </c>
      <c r="I268" s="15" t="s">
        <v>5771</v>
      </c>
      <c r="J268" s="16" t="s">
        <v>5772</v>
      </c>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row>
    <row r="269" spans="1:81" s="22" customFormat="1" x14ac:dyDescent="0.35">
      <c r="A269" s="22" t="s">
        <v>4776</v>
      </c>
      <c r="B269" s="22" t="s">
        <v>4777</v>
      </c>
      <c r="C269" s="22">
        <v>103.7</v>
      </c>
      <c r="D269" s="22">
        <v>96.3</v>
      </c>
      <c r="E269" s="23">
        <f t="shared" si="8"/>
        <v>0.92864030858244928</v>
      </c>
      <c r="F269" s="23">
        <f t="shared" si="9"/>
        <v>-0.10680819096976651</v>
      </c>
      <c r="G269" s="15" t="s">
        <v>4778</v>
      </c>
      <c r="H269" s="15" t="s">
        <v>4779</v>
      </c>
      <c r="I269" s="15" t="s">
        <v>4780</v>
      </c>
      <c r="J269" s="16" t="s">
        <v>4781</v>
      </c>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row>
    <row r="270" spans="1:81" s="22" customFormat="1" x14ac:dyDescent="0.35">
      <c r="A270" s="22" t="s">
        <v>5153</v>
      </c>
      <c r="B270" s="22" t="s">
        <v>5154</v>
      </c>
      <c r="C270" s="22">
        <v>107.1</v>
      </c>
      <c r="D270" s="22">
        <v>92.9</v>
      </c>
      <c r="E270" s="23">
        <f t="shared" si="8"/>
        <v>0.86741363211951461</v>
      </c>
      <c r="F270" s="23">
        <f t="shared" si="9"/>
        <v>-0.20520797836760274</v>
      </c>
      <c r="G270" s="15" t="s">
        <v>5155</v>
      </c>
      <c r="H270" s="15" t="s">
        <v>5156</v>
      </c>
      <c r="I270" s="15" t="s">
        <v>5157</v>
      </c>
      <c r="J270" s="16" t="s">
        <v>5158</v>
      </c>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row>
    <row r="271" spans="1:81" s="22" customFormat="1" x14ac:dyDescent="0.35">
      <c r="A271" s="22" t="s">
        <v>3555</v>
      </c>
      <c r="B271" s="22" t="s">
        <v>3556</v>
      </c>
      <c r="C271" s="22">
        <v>91.5</v>
      </c>
      <c r="D271" s="22">
        <v>108.5</v>
      </c>
      <c r="E271" s="23">
        <f t="shared" si="8"/>
        <v>1.1857923497267759</v>
      </c>
      <c r="F271" s="23">
        <f t="shared" si="9"/>
        <v>0.24585139416043683</v>
      </c>
      <c r="G271" s="15" t="s">
        <v>3557</v>
      </c>
      <c r="H271" s="15" t="s">
        <v>3558</v>
      </c>
      <c r="I271" s="15" t="s">
        <v>3559</v>
      </c>
      <c r="J271" s="16" t="s">
        <v>3560</v>
      </c>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row>
    <row r="272" spans="1:81" s="22" customFormat="1" x14ac:dyDescent="0.35">
      <c r="A272" s="22" t="s">
        <v>4770</v>
      </c>
      <c r="B272" s="22" t="s">
        <v>4771</v>
      </c>
      <c r="C272" s="22">
        <v>103.5</v>
      </c>
      <c r="D272" s="22">
        <v>96.5</v>
      </c>
      <c r="E272" s="23">
        <f t="shared" si="8"/>
        <v>0.93236714975845414</v>
      </c>
      <c r="F272" s="23">
        <f t="shared" si="9"/>
        <v>-0.10102992023124477</v>
      </c>
      <c r="G272" s="15" t="s">
        <v>4772</v>
      </c>
      <c r="H272" s="15" t="s">
        <v>4773</v>
      </c>
      <c r="I272" s="15" t="s">
        <v>4774</v>
      </c>
      <c r="J272" s="16" t="s">
        <v>4775</v>
      </c>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row>
    <row r="273" spans="1:81" s="22" customFormat="1" x14ac:dyDescent="0.35">
      <c r="A273" s="22" t="s">
        <v>5076</v>
      </c>
      <c r="B273" s="22" t="s">
        <v>5077</v>
      </c>
      <c r="C273" s="22">
        <v>106.7</v>
      </c>
      <c r="D273" s="22">
        <v>93.3</v>
      </c>
      <c r="E273" s="23">
        <f t="shared" si="8"/>
        <v>0.87441424554826608</v>
      </c>
      <c r="F273" s="23">
        <f t="shared" si="9"/>
        <v>-0.19361118997266635</v>
      </c>
      <c r="G273" s="15" t="s">
        <v>5078</v>
      </c>
      <c r="H273" s="15" t="s">
        <v>5079</v>
      </c>
      <c r="I273" s="15" t="s">
        <v>5080</v>
      </c>
      <c r="J273" s="16" t="s">
        <v>5081</v>
      </c>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row>
    <row r="274" spans="1:81" s="22" customFormat="1" x14ac:dyDescent="0.35">
      <c r="A274" s="22" t="s">
        <v>3742</v>
      </c>
      <c r="B274" s="22" t="s">
        <v>3743</v>
      </c>
      <c r="C274" s="22">
        <v>93.5</v>
      </c>
      <c r="D274" s="22">
        <v>106.5</v>
      </c>
      <c r="E274" s="23">
        <f t="shared" si="8"/>
        <v>1.1390374331550801</v>
      </c>
      <c r="F274" s="23">
        <f t="shared" si="9"/>
        <v>0.18781516033820148</v>
      </c>
      <c r="G274" s="15" t="s">
        <v>3744</v>
      </c>
      <c r="H274" s="15" t="s">
        <v>3745</v>
      </c>
      <c r="I274" s="15" t="s">
        <v>3746</v>
      </c>
      <c r="J274" s="16" t="s">
        <v>3747</v>
      </c>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row>
    <row r="275" spans="1:81" s="22" customFormat="1" x14ac:dyDescent="0.35">
      <c r="A275" s="22" t="s">
        <v>3308</v>
      </c>
      <c r="B275" s="22" t="s">
        <v>3309</v>
      </c>
      <c r="C275" s="22">
        <v>89.1</v>
      </c>
      <c r="D275" s="22">
        <v>110.9</v>
      </c>
      <c r="E275" s="23">
        <f t="shared" si="8"/>
        <v>1.2446689113355782</v>
      </c>
      <c r="F275" s="23">
        <f t="shared" si="9"/>
        <v>0.31576202863978819</v>
      </c>
      <c r="G275" s="15" t="s">
        <v>3310</v>
      </c>
      <c r="H275" s="15" t="s">
        <v>3311</v>
      </c>
      <c r="I275" s="15" t="s">
        <v>1260</v>
      </c>
      <c r="J275" s="16" t="s">
        <v>3312</v>
      </c>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row>
    <row r="276" spans="1:81" s="22" customFormat="1" x14ac:dyDescent="0.35">
      <c r="A276" s="22" t="s">
        <v>5299</v>
      </c>
      <c r="B276" s="22" t="s">
        <v>5300</v>
      </c>
      <c r="C276" s="22">
        <v>108.9</v>
      </c>
      <c r="D276" s="22">
        <v>91.1</v>
      </c>
      <c r="E276" s="23">
        <f t="shared" si="8"/>
        <v>0.8365472910927455</v>
      </c>
      <c r="F276" s="23">
        <f t="shared" si="9"/>
        <v>-0.25748099491485638</v>
      </c>
      <c r="G276" s="15" t="s">
        <v>5301</v>
      </c>
      <c r="H276" s="15" t="s">
        <v>5302</v>
      </c>
      <c r="I276" s="15" t="s">
        <v>5303</v>
      </c>
      <c r="J276" s="16" t="s">
        <v>5304</v>
      </c>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row>
    <row r="277" spans="1:81" s="22" customFormat="1" x14ac:dyDescent="0.35">
      <c r="A277" s="22" t="s">
        <v>3094</v>
      </c>
      <c r="B277" s="22" t="s">
        <v>3095</v>
      </c>
      <c r="C277" s="22">
        <v>85.9</v>
      </c>
      <c r="D277" s="22">
        <v>114.1</v>
      </c>
      <c r="E277" s="23">
        <f t="shared" si="8"/>
        <v>1.3282887077997669</v>
      </c>
      <c r="F277" s="23">
        <f t="shared" si="9"/>
        <v>0.40956875515021784</v>
      </c>
      <c r="G277" s="15" t="s">
        <v>3096</v>
      </c>
      <c r="H277" s="15" t="s">
        <v>3097</v>
      </c>
      <c r="I277" s="15" t="s">
        <v>3098</v>
      </c>
      <c r="J277" s="16" t="s">
        <v>206</v>
      </c>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row>
    <row r="278" spans="1:81" s="22" customFormat="1" x14ac:dyDescent="0.35">
      <c r="A278" s="22" t="s">
        <v>3596</v>
      </c>
      <c r="B278" s="22" t="s">
        <v>3597</v>
      </c>
      <c r="C278" s="22">
        <v>91.8</v>
      </c>
      <c r="D278" s="22">
        <v>108.2</v>
      </c>
      <c r="E278" s="23">
        <f t="shared" si="8"/>
        <v>1.1786492374727668</v>
      </c>
      <c r="F278" s="23">
        <f t="shared" si="9"/>
        <v>0.23713444041300724</v>
      </c>
      <c r="G278" s="15" t="s">
        <v>3598</v>
      </c>
      <c r="H278" s="15" t="s">
        <v>3599</v>
      </c>
      <c r="I278" s="15" t="s">
        <v>3600</v>
      </c>
      <c r="J278" s="16" t="s">
        <v>3601</v>
      </c>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row>
    <row r="279" spans="1:81" s="22" customFormat="1" x14ac:dyDescent="0.35">
      <c r="A279" s="22" t="s">
        <v>4908</v>
      </c>
      <c r="B279" s="22" t="s">
        <v>4909</v>
      </c>
      <c r="C279" s="22">
        <v>105.1</v>
      </c>
      <c r="D279" s="22">
        <v>94.9</v>
      </c>
      <c r="E279" s="23">
        <f t="shared" si="8"/>
        <v>0.90294957183634639</v>
      </c>
      <c r="F279" s="23">
        <f t="shared" si="9"/>
        <v>-0.14728267694106895</v>
      </c>
      <c r="G279" s="15" t="s">
        <v>4910</v>
      </c>
      <c r="H279" s="15" t="s">
        <v>4911</v>
      </c>
      <c r="I279" s="15" t="s">
        <v>4912</v>
      </c>
      <c r="J279" s="16" t="s">
        <v>4913</v>
      </c>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row>
    <row r="280" spans="1:81" s="22" customFormat="1" x14ac:dyDescent="0.35">
      <c r="A280" s="22" t="s">
        <v>5978</v>
      </c>
      <c r="B280" s="22" t="s">
        <v>5979</v>
      </c>
      <c r="C280" s="22">
        <v>115.7</v>
      </c>
      <c r="D280" s="22">
        <v>84.3</v>
      </c>
      <c r="E280" s="23">
        <f t="shared" si="8"/>
        <v>0.72860847018150388</v>
      </c>
      <c r="F280" s="23">
        <f t="shared" si="9"/>
        <v>-0.4567843281654077</v>
      </c>
      <c r="G280" s="15" t="s">
        <v>5980</v>
      </c>
      <c r="H280" s="15" t="s">
        <v>5981</v>
      </c>
      <c r="I280" s="15" t="s">
        <v>5982</v>
      </c>
      <c r="J280" s="16" t="s">
        <v>5983</v>
      </c>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row>
    <row r="281" spans="1:81" s="22" customFormat="1" x14ac:dyDescent="0.35">
      <c r="A281" s="22" t="s">
        <v>4257</v>
      </c>
      <c r="B281" s="22" t="s">
        <v>4258</v>
      </c>
      <c r="C281" s="22">
        <v>98.9</v>
      </c>
      <c r="D281" s="22">
        <v>101.1</v>
      </c>
      <c r="E281" s="23">
        <f t="shared" si="8"/>
        <v>1.0222446916076844</v>
      </c>
      <c r="F281" s="23">
        <f t="shared" si="9"/>
        <v>3.1740571143903634E-2</v>
      </c>
      <c r="G281" s="15" t="s">
        <v>4259</v>
      </c>
      <c r="H281" s="15" t="s">
        <v>4260</v>
      </c>
      <c r="I281" s="15" t="s">
        <v>4261</v>
      </c>
      <c r="J281" s="16" t="s">
        <v>4262</v>
      </c>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row>
    <row r="282" spans="1:81" s="22" customFormat="1" x14ac:dyDescent="0.35">
      <c r="A282" s="22" t="s">
        <v>4467</v>
      </c>
      <c r="B282" s="22" t="s">
        <v>4468</v>
      </c>
      <c r="C282" s="22">
        <v>100.9</v>
      </c>
      <c r="D282" s="22">
        <v>99.1</v>
      </c>
      <c r="E282" s="23">
        <f t="shared" si="8"/>
        <v>0.98216055500495525</v>
      </c>
      <c r="F282" s="23">
        <f t="shared" si="9"/>
        <v>-2.5969211919869291E-2</v>
      </c>
      <c r="G282" s="15" t="s">
        <v>4469</v>
      </c>
      <c r="H282" s="15" t="s">
        <v>4470</v>
      </c>
      <c r="I282" s="15" t="s">
        <v>4471</v>
      </c>
      <c r="J282" s="16" t="s">
        <v>4472</v>
      </c>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row>
    <row r="283" spans="1:81" s="22" customFormat="1" x14ac:dyDescent="0.35">
      <c r="A283" s="22" t="s">
        <v>6038</v>
      </c>
      <c r="B283" s="22" t="s">
        <v>6039</v>
      </c>
      <c r="C283" s="22">
        <v>116.8</v>
      </c>
      <c r="D283" s="22">
        <v>83.2</v>
      </c>
      <c r="E283" s="23">
        <f t="shared" si="8"/>
        <v>0.71232876712328774</v>
      </c>
      <c r="F283" s="23">
        <f t="shared" si="9"/>
        <v>-0.48938484073892496</v>
      </c>
      <c r="G283" s="15" t="s">
        <v>6040</v>
      </c>
      <c r="H283" s="15" t="s">
        <v>6041</v>
      </c>
      <c r="I283" s="15" t="s">
        <v>6042</v>
      </c>
      <c r="J283" s="16" t="s">
        <v>6043</v>
      </c>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row>
    <row r="284" spans="1:81" s="22" customFormat="1" x14ac:dyDescent="0.35">
      <c r="A284" s="22" t="s">
        <v>5106</v>
      </c>
      <c r="B284" s="22" t="s">
        <v>5107</v>
      </c>
      <c r="C284" s="22">
        <v>106.9</v>
      </c>
      <c r="D284" s="22">
        <v>93.1</v>
      </c>
      <c r="E284" s="23">
        <f t="shared" si="8"/>
        <v>0.87090739008419071</v>
      </c>
      <c r="F284" s="23">
        <f t="shared" si="9"/>
        <v>-0.19940878016169711</v>
      </c>
      <c r="G284" s="15" t="s">
        <v>5108</v>
      </c>
      <c r="H284" s="15" t="s">
        <v>5109</v>
      </c>
      <c r="I284" s="15" t="s">
        <v>5110</v>
      </c>
      <c r="J284" s="16" t="s">
        <v>5111</v>
      </c>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row>
    <row r="285" spans="1:81" s="22" customFormat="1" x14ac:dyDescent="0.35">
      <c r="A285" s="22" t="s">
        <v>2776</v>
      </c>
      <c r="B285" s="22" t="s">
        <v>2777</v>
      </c>
      <c r="C285" s="22">
        <v>81</v>
      </c>
      <c r="D285" s="22">
        <v>119</v>
      </c>
      <c r="E285" s="23">
        <f t="shared" si="8"/>
        <v>1.4691358024691359</v>
      </c>
      <c r="F285" s="23">
        <f t="shared" si="9"/>
        <v>0.55496776042331886</v>
      </c>
      <c r="G285" s="15" t="s">
        <v>2778</v>
      </c>
      <c r="H285" s="15" t="s">
        <v>2779</v>
      </c>
      <c r="I285" s="15" t="s">
        <v>2780</v>
      </c>
      <c r="J285" s="16" t="s">
        <v>2781</v>
      </c>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row>
    <row r="286" spans="1:81" s="22" customFormat="1" x14ac:dyDescent="0.35">
      <c r="A286" s="22" t="s">
        <v>3340</v>
      </c>
      <c r="B286" s="22" t="s">
        <v>3341</v>
      </c>
      <c r="C286" s="22">
        <v>89.6</v>
      </c>
      <c r="D286" s="22">
        <v>110.4</v>
      </c>
      <c r="E286" s="23">
        <f t="shared" si="8"/>
        <v>1.2321428571428572</v>
      </c>
      <c r="F286" s="23">
        <f t="shared" si="9"/>
        <v>0.30116953472056501</v>
      </c>
      <c r="G286" s="15" t="s">
        <v>3342</v>
      </c>
      <c r="H286" s="15" t="s">
        <v>3343</v>
      </c>
      <c r="I286" s="15" t="s">
        <v>3344</v>
      </c>
      <c r="J286" s="16" t="s">
        <v>3345</v>
      </c>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row>
    <row r="287" spans="1:81" s="22" customFormat="1" x14ac:dyDescent="0.35">
      <c r="A287" s="22" t="s">
        <v>4592</v>
      </c>
      <c r="B287" s="22" t="s">
        <v>4593</v>
      </c>
      <c r="C287" s="22">
        <v>101.8</v>
      </c>
      <c r="D287" s="22">
        <v>98.2</v>
      </c>
      <c r="E287" s="23">
        <f t="shared" si="8"/>
        <v>0.96463654223968576</v>
      </c>
      <c r="F287" s="23">
        <f t="shared" si="9"/>
        <v>-5.1942631761002091E-2</v>
      </c>
      <c r="G287" s="15" t="s">
        <v>4594</v>
      </c>
      <c r="H287" s="15" t="s">
        <v>4595</v>
      </c>
      <c r="I287" s="15" t="s">
        <v>4596</v>
      </c>
      <c r="J287" s="16" t="s">
        <v>4597</v>
      </c>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row>
    <row r="288" spans="1:81" s="22" customFormat="1" x14ac:dyDescent="0.35">
      <c r="A288" s="22" t="s">
        <v>4656</v>
      </c>
      <c r="B288" s="22" t="s">
        <v>4657</v>
      </c>
      <c r="C288" s="22">
        <v>102.3</v>
      </c>
      <c r="D288" s="22">
        <v>97.7</v>
      </c>
      <c r="E288" s="23">
        <f t="shared" si="8"/>
        <v>0.95503421309872927</v>
      </c>
      <c r="F288" s="23">
        <f t="shared" si="9"/>
        <v>-6.6375677776943351E-2</v>
      </c>
      <c r="G288" s="15" t="s">
        <v>4658</v>
      </c>
      <c r="H288" s="15" t="s">
        <v>4659</v>
      </c>
      <c r="I288" s="15" t="s">
        <v>4660</v>
      </c>
      <c r="J288" s="16" t="s">
        <v>4661</v>
      </c>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row>
    <row r="289" spans="1:81" s="22" customFormat="1" x14ac:dyDescent="0.35">
      <c r="A289" s="22" t="s">
        <v>4494</v>
      </c>
      <c r="B289" s="22" t="s">
        <v>4495</v>
      </c>
      <c r="C289" s="22">
        <v>101.2</v>
      </c>
      <c r="D289" s="22">
        <v>98.8</v>
      </c>
      <c r="E289" s="23">
        <f t="shared" si="8"/>
        <v>0.97628458498023707</v>
      </c>
      <c r="F289" s="23">
        <f t="shared" si="9"/>
        <v>-3.4626343109632599E-2</v>
      </c>
      <c r="G289" s="15" t="s">
        <v>4496</v>
      </c>
      <c r="H289" s="15" t="s">
        <v>4496</v>
      </c>
      <c r="I289" s="15" t="s">
        <v>4497</v>
      </c>
      <c r="J289" s="16" t="s">
        <v>206</v>
      </c>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row>
    <row r="290" spans="1:81" s="22" customFormat="1" x14ac:dyDescent="0.35">
      <c r="A290" s="22" t="s">
        <v>5026</v>
      </c>
      <c r="B290" s="22" t="s">
        <v>5027</v>
      </c>
      <c r="C290" s="22">
        <v>106.4</v>
      </c>
      <c r="D290" s="22">
        <v>93.6</v>
      </c>
      <c r="E290" s="23">
        <f t="shared" si="8"/>
        <v>0.87969924812030065</v>
      </c>
      <c r="F290" s="23">
        <f t="shared" si="9"/>
        <v>-0.18491771591778527</v>
      </c>
      <c r="G290" s="15" t="s">
        <v>5028</v>
      </c>
      <c r="H290" s="15" t="s">
        <v>5029</v>
      </c>
      <c r="I290" s="15" t="s">
        <v>5030</v>
      </c>
      <c r="J290" s="16" t="s">
        <v>5031</v>
      </c>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row>
    <row r="291" spans="1:81" s="22" customFormat="1" x14ac:dyDescent="0.35">
      <c r="A291" s="22" t="s">
        <v>2822</v>
      </c>
      <c r="B291" s="22" t="s">
        <v>2823</v>
      </c>
      <c r="C291" s="22">
        <v>82</v>
      </c>
      <c r="D291" s="22">
        <v>118</v>
      </c>
      <c r="E291" s="23">
        <f t="shared" si="8"/>
        <v>1.4390243902439024</v>
      </c>
      <c r="F291" s="23">
        <f t="shared" si="9"/>
        <v>0.52509104474375745</v>
      </c>
      <c r="G291" s="15" t="s">
        <v>2824</v>
      </c>
      <c r="H291" s="15" t="s">
        <v>2825</v>
      </c>
      <c r="I291" s="15" t="s">
        <v>2826</v>
      </c>
      <c r="J291" s="16" t="s">
        <v>2827</v>
      </c>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row>
    <row r="292" spans="1:81" s="22" customFormat="1" x14ac:dyDescent="0.35">
      <c r="A292" s="22" t="s">
        <v>2886</v>
      </c>
      <c r="B292" s="22" t="s">
        <v>2887</v>
      </c>
      <c r="C292" s="22">
        <v>82.9</v>
      </c>
      <c r="D292" s="22">
        <v>117.1</v>
      </c>
      <c r="E292" s="23">
        <f t="shared" si="8"/>
        <v>1.4125452352231602</v>
      </c>
      <c r="F292" s="23">
        <f t="shared" si="9"/>
        <v>0.4982970690054645</v>
      </c>
      <c r="G292" s="15" t="s">
        <v>2888</v>
      </c>
      <c r="H292" s="15" t="s">
        <v>2889</v>
      </c>
      <c r="I292" s="15" t="s">
        <v>2890</v>
      </c>
      <c r="J292" s="16" t="s">
        <v>2891</v>
      </c>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row>
    <row r="293" spans="1:81" s="22" customFormat="1" x14ac:dyDescent="0.35">
      <c r="A293" s="22" t="s">
        <v>3303</v>
      </c>
      <c r="B293" s="22" t="s">
        <v>3304</v>
      </c>
      <c r="C293" s="22">
        <v>89</v>
      </c>
      <c r="D293" s="22">
        <v>111</v>
      </c>
      <c r="E293" s="23">
        <f t="shared" si="8"/>
        <v>1.247191011235955</v>
      </c>
      <c r="F293" s="23">
        <f t="shared" si="9"/>
        <v>0.31868243538370811</v>
      </c>
      <c r="G293" s="15" t="s">
        <v>3305</v>
      </c>
      <c r="H293" s="15" t="s">
        <v>3306</v>
      </c>
      <c r="I293" s="15" t="s">
        <v>3307</v>
      </c>
      <c r="J293" s="16" t="s">
        <v>356</v>
      </c>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row>
    <row r="294" spans="1:81" s="22" customFormat="1" x14ac:dyDescent="0.35">
      <c r="A294" s="22" t="s">
        <v>3790</v>
      </c>
      <c r="B294" s="22" t="s">
        <v>3791</v>
      </c>
      <c r="C294" s="22">
        <v>93.9</v>
      </c>
      <c r="D294" s="22">
        <v>106.1</v>
      </c>
      <c r="E294" s="23">
        <f t="shared" si="8"/>
        <v>1.1299254526091584</v>
      </c>
      <c r="F294" s="23">
        <f t="shared" si="9"/>
        <v>0.17622759326099</v>
      </c>
      <c r="G294" s="15" t="s">
        <v>3792</v>
      </c>
      <c r="H294" s="15" t="s">
        <v>3793</v>
      </c>
      <c r="I294" s="15" t="s">
        <v>3794</v>
      </c>
      <c r="J294" s="16" t="s">
        <v>3795</v>
      </c>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row>
    <row r="295" spans="1:81" s="22" customFormat="1" x14ac:dyDescent="0.35">
      <c r="A295" s="22" t="s">
        <v>3346</v>
      </c>
      <c r="B295" s="22" t="s">
        <v>3347</v>
      </c>
      <c r="C295" s="22">
        <v>89.6</v>
      </c>
      <c r="D295" s="22">
        <v>110.4</v>
      </c>
      <c r="E295" s="23">
        <f t="shared" si="8"/>
        <v>1.2321428571428572</v>
      </c>
      <c r="F295" s="23">
        <f t="shared" si="9"/>
        <v>0.30116953472056501</v>
      </c>
      <c r="G295" s="15" t="s">
        <v>3348</v>
      </c>
      <c r="H295" s="15" t="s">
        <v>3349</v>
      </c>
      <c r="I295" s="15" t="s">
        <v>3350</v>
      </c>
      <c r="J295" s="16" t="s">
        <v>3351</v>
      </c>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row>
    <row r="296" spans="1:81" s="22" customFormat="1" x14ac:dyDescent="0.35">
      <c r="A296" s="22" t="s">
        <v>5849</v>
      </c>
      <c r="B296" s="22" t="s">
        <v>5850</v>
      </c>
      <c r="C296" s="22">
        <v>114.7</v>
      </c>
      <c r="D296" s="22">
        <v>85.3</v>
      </c>
      <c r="E296" s="23">
        <f t="shared" si="8"/>
        <v>0.74367916303400172</v>
      </c>
      <c r="F296" s="23">
        <f t="shared" si="9"/>
        <v>-0.4272477446975349</v>
      </c>
      <c r="G296" s="15" t="s">
        <v>5851</v>
      </c>
      <c r="H296" s="15" t="s">
        <v>5852</v>
      </c>
      <c r="I296" s="15" t="s">
        <v>5853</v>
      </c>
      <c r="J296" s="16" t="s">
        <v>5854</v>
      </c>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row>
    <row r="297" spans="1:81" s="22" customFormat="1" x14ac:dyDescent="0.35">
      <c r="A297" s="22" t="s">
        <v>4438</v>
      </c>
      <c r="B297" s="22" t="s">
        <v>4439</v>
      </c>
      <c r="C297" s="22">
        <v>100.7</v>
      </c>
      <c r="D297" s="22">
        <v>99.3</v>
      </c>
      <c r="E297" s="23">
        <f t="shared" si="8"/>
        <v>0.98609731876861961</v>
      </c>
      <c r="F297" s="23">
        <f t="shared" si="9"/>
        <v>-2.0198060478410867E-2</v>
      </c>
      <c r="G297" s="15" t="s">
        <v>4440</v>
      </c>
      <c r="H297" s="15" t="s">
        <v>4441</v>
      </c>
      <c r="I297" s="15" t="s">
        <v>4442</v>
      </c>
      <c r="J297" s="16" t="s">
        <v>1499</v>
      </c>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row>
    <row r="298" spans="1:81" s="22" customFormat="1" x14ac:dyDescent="0.35">
      <c r="A298" s="22" t="s">
        <v>5357</v>
      </c>
      <c r="B298" s="22" t="s">
        <v>5358</v>
      </c>
      <c r="C298" s="22">
        <v>109.6</v>
      </c>
      <c r="D298" s="22">
        <v>90.4</v>
      </c>
      <c r="E298" s="23">
        <f t="shared" si="8"/>
        <v>0.82481751824817529</v>
      </c>
      <c r="F298" s="23">
        <f t="shared" si="9"/>
        <v>-0.27785312054533884</v>
      </c>
      <c r="G298" s="15" t="s">
        <v>5359</v>
      </c>
      <c r="H298" s="15" t="s">
        <v>5360</v>
      </c>
      <c r="I298" s="15" t="s">
        <v>3133</v>
      </c>
      <c r="J298" s="16" t="s">
        <v>5361</v>
      </c>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row>
    <row r="299" spans="1:81" s="22" customFormat="1" x14ac:dyDescent="0.35">
      <c r="A299" s="22" t="s">
        <v>4718</v>
      </c>
      <c r="B299" s="22" t="s">
        <v>4719</v>
      </c>
      <c r="C299" s="22">
        <v>103</v>
      </c>
      <c r="D299" s="22">
        <v>97</v>
      </c>
      <c r="E299" s="23">
        <f t="shared" si="8"/>
        <v>0.94174757281553401</v>
      </c>
      <c r="F299" s="23">
        <f t="shared" si="9"/>
        <v>-8.6587684996090666E-2</v>
      </c>
      <c r="G299" s="15" t="s">
        <v>4720</v>
      </c>
      <c r="H299" s="15" t="s">
        <v>4721</v>
      </c>
      <c r="I299" s="15" t="s">
        <v>4722</v>
      </c>
      <c r="J299" s="16" t="s">
        <v>3155</v>
      </c>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row>
    <row r="300" spans="1:81" s="22" customFormat="1" x14ac:dyDescent="0.35">
      <c r="A300" s="22" t="s">
        <v>5725</v>
      </c>
      <c r="B300" s="22" t="s">
        <v>5726</v>
      </c>
      <c r="C300" s="22">
        <v>113.4</v>
      </c>
      <c r="D300" s="22">
        <v>86.6</v>
      </c>
      <c r="E300" s="23">
        <f t="shared" si="8"/>
        <v>0.7636684303350969</v>
      </c>
      <c r="F300" s="23">
        <f t="shared" si="9"/>
        <v>-0.38898171021550415</v>
      </c>
      <c r="G300" s="15" t="s">
        <v>5727</v>
      </c>
      <c r="H300" s="15" t="s">
        <v>5728</v>
      </c>
      <c r="I300" s="15" t="s">
        <v>5729</v>
      </c>
      <c r="J300" s="16" t="s">
        <v>5730</v>
      </c>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row>
    <row r="301" spans="1:81" s="22" customFormat="1" x14ac:dyDescent="0.35">
      <c r="A301" s="22" t="s">
        <v>6044</v>
      </c>
      <c r="B301" s="22" t="s">
        <v>6045</v>
      </c>
      <c r="C301" s="22">
        <v>117.1</v>
      </c>
      <c r="D301" s="22">
        <v>82.9</v>
      </c>
      <c r="E301" s="23">
        <f t="shared" si="8"/>
        <v>0.70794192997438099</v>
      </c>
      <c r="F301" s="23">
        <f t="shared" si="9"/>
        <v>-0.4982970690054645</v>
      </c>
      <c r="G301" s="15" t="s">
        <v>6046</v>
      </c>
      <c r="H301" s="15" t="s">
        <v>6047</v>
      </c>
      <c r="I301" s="15" t="s">
        <v>6048</v>
      </c>
      <c r="J301" s="16" t="s">
        <v>6049</v>
      </c>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row>
    <row r="302" spans="1:81" s="22" customFormat="1" x14ac:dyDescent="0.35">
      <c r="A302" s="22" t="s">
        <v>4415</v>
      </c>
      <c r="B302" s="22" t="s">
        <v>4416</v>
      </c>
      <c r="C302" s="22">
        <v>100.3</v>
      </c>
      <c r="D302" s="22">
        <v>99.7</v>
      </c>
      <c r="E302" s="23">
        <f t="shared" si="8"/>
        <v>0.99401794616151551</v>
      </c>
      <c r="F302" s="23">
        <f t="shared" si="9"/>
        <v>-8.6561962139846682E-3</v>
      </c>
      <c r="G302" s="15" t="s">
        <v>4417</v>
      </c>
      <c r="H302" s="15" t="s">
        <v>4418</v>
      </c>
      <c r="I302" s="15" t="s">
        <v>4419</v>
      </c>
      <c r="J302" s="16" t="s">
        <v>4420</v>
      </c>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row>
    <row r="303" spans="1:81" s="22" customFormat="1" x14ac:dyDescent="0.35">
      <c r="A303" s="22" t="s">
        <v>4885</v>
      </c>
      <c r="B303" s="22" t="s">
        <v>4886</v>
      </c>
      <c r="C303" s="22">
        <v>104.9</v>
      </c>
      <c r="D303" s="22">
        <v>95.1</v>
      </c>
      <c r="E303" s="23">
        <f t="shared" si="8"/>
        <v>0.90657769304099134</v>
      </c>
      <c r="F303" s="23">
        <f t="shared" si="9"/>
        <v>-0.14149743171670429</v>
      </c>
      <c r="G303" s="15" t="s">
        <v>4887</v>
      </c>
      <c r="H303" s="15" t="s">
        <v>4888</v>
      </c>
      <c r="I303" s="15" t="s">
        <v>4889</v>
      </c>
      <c r="J303" s="16" t="s">
        <v>4890</v>
      </c>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row>
    <row r="304" spans="1:81" s="22" customFormat="1" x14ac:dyDescent="0.35">
      <c r="A304" s="22" t="s">
        <v>2927</v>
      </c>
      <c r="B304" s="22" t="s">
        <v>2928</v>
      </c>
      <c r="C304" s="22">
        <v>83.6</v>
      </c>
      <c r="D304" s="22">
        <v>116.4</v>
      </c>
      <c r="E304" s="23">
        <f t="shared" si="8"/>
        <v>1.3923444976076558</v>
      </c>
      <c r="F304" s="23">
        <f t="shared" si="9"/>
        <v>0.47751621082740142</v>
      </c>
      <c r="G304" s="15" t="s">
        <v>2929</v>
      </c>
      <c r="H304" s="15" t="s">
        <v>2930</v>
      </c>
      <c r="I304" s="15" t="s">
        <v>2931</v>
      </c>
      <c r="J304" s="16" t="s">
        <v>2932</v>
      </c>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row>
    <row r="305" spans="1:81" s="22" customFormat="1" x14ac:dyDescent="0.35">
      <c r="A305" s="22" t="s">
        <v>2755</v>
      </c>
      <c r="B305" s="22" t="s">
        <v>2756</v>
      </c>
      <c r="C305" s="22">
        <v>80.8</v>
      </c>
      <c r="D305" s="22">
        <v>119.2</v>
      </c>
      <c r="E305" s="23">
        <f t="shared" si="8"/>
        <v>1.4752475247524752</v>
      </c>
      <c r="F305" s="23">
        <f t="shared" si="9"/>
        <v>0.56095703771036687</v>
      </c>
      <c r="G305" s="15" t="s">
        <v>78</v>
      </c>
      <c r="H305" s="15" t="s">
        <v>79</v>
      </c>
      <c r="I305" s="15" t="s">
        <v>80</v>
      </c>
      <c r="J305" s="16" t="s">
        <v>2757</v>
      </c>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row>
    <row r="306" spans="1:81" s="22" customFormat="1" x14ac:dyDescent="0.35">
      <c r="A306" s="22" t="s">
        <v>4339</v>
      </c>
      <c r="B306" s="22" t="s">
        <v>4340</v>
      </c>
      <c r="C306" s="22">
        <v>99.6</v>
      </c>
      <c r="D306" s="22">
        <v>100.4</v>
      </c>
      <c r="E306" s="23">
        <f t="shared" si="8"/>
        <v>1.0080321285140563</v>
      </c>
      <c r="F306" s="23">
        <f t="shared" si="9"/>
        <v>1.1541621882691196E-2</v>
      </c>
      <c r="G306" s="15" t="s">
        <v>4341</v>
      </c>
      <c r="H306" s="15" t="s">
        <v>4342</v>
      </c>
      <c r="I306" s="15" t="s">
        <v>4343</v>
      </c>
      <c r="J306" s="16" t="s">
        <v>4344</v>
      </c>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row>
    <row r="307" spans="1:81" s="22" customFormat="1" x14ac:dyDescent="0.35">
      <c r="A307" s="22" t="s">
        <v>3195</v>
      </c>
      <c r="B307" s="22" t="s">
        <v>3196</v>
      </c>
      <c r="C307" s="22">
        <v>87.5</v>
      </c>
      <c r="D307" s="22">
        <v>112.5</v>
      </c>
      <c r="E307" s="23">
        <f t="shared" si="8"/>
        <v>1.2857142857142858</v>
      </c>
      <c r="F307" s="23">
        <f t="shared" si="9"/>
        <v>0.36257007938470842</v>
      </c>
      <c r="G307" s="15" t="s">
        <v>3197</v>
      </c>
      <c r="H307" s="15" t="s">
        <v>3198</v>
      </c>
      <c r="I307" s="15" t="s">
        <v>3199</v>
      </c>
      <c r="J307" s="16" t="s">
        <v>3200</v>
      </c>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row>
    <row r="308" spans="1:81" s="22" customFormat="1" x14ac:dyDescent="0.35">
      <c r="A308" s="22" t="s">
        <v>3796</v>
      </c>
      <c r="B308" s="22" t="s">
        <v>3797</v>
      </c>
      <c r="C308" s="22">
        <v>93.9</v>
      </c>
      <c r="D308" s="22">
        <v>106.1</v>
      </c>
      <c r="E308" s="23">
        <f t="shared" si="8"/>
        <v>1.1299254526091584</v>
      </c>
      <c r="F308" s="23">
        <f t="shared" si="9"/>
        <v>0.17622759326099</v>
      </c>
      <c r="G308" s="15" t="s">
        <v>3798</v>
      </c>
      <c r="H308" s="15" t="s">
        <v>3799</v>
      </c>
      <c r="I308" s="15" t="s">
        <v>3800</v>
      </c>
      <c r="J308" s="16" t="s">
        <v>3801</v>
      </c>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row>
    <row r="309" spans="1:81" s="22" customFormat="1" x14ac:dyDescent="0.35">
      <c r="A309" s="22" t="s">
        <v>4367</v>
      </c>
      <c r="B309" s="22" t="s">
        <v>4368</v>
      </c>
      <c r="C309" s="22">
        <v>99.9</v>
      </c>
      <c r="D309" s="22">
        <v>100.1</v>
      </c>
      <c r="E309" s="23">
        <f t="shared" si="8"/>
        <v>1.002002002002002</v>
      </c>
      <c r="F309" s="23">
        <f t="shared" si="9"/>
        <v>2.8853910435751328E-3</v>
      </c>
      <c r="G309" s="15" t="s">
        <v>4369</v>
      </c>
      <c r="H309" s="15" t="s">
        <v>4370</v>
      </c>
      <c r="I309" s="15" t="s">
        <v>4371</v>
      </c>
      <c r="J309" s="16" t="s">
        <v>4372</v>
      </c>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row>
    <row r="310" spans="1:81" s="22" customFormat="1" x14ac:dyDescent="0.35">
      <c r="A310" s="22" t="s">
        <v>2969</v>
      </c>
      <c r="B310" s="22" t="s">
        <v>2970</v>
      </c>
      <c r="C310" s="22">
        <v>84.5</v>
      </c>
      <c r="D310" s="22">
        <v>115.5</v>
      </c>
      <c r="E310" s="23">
        <f t="shared" si="8"/>
        <v>1.3668639053254439</v>
      </c>
      <c r="F310" s="23">
        <f t="shared" si="9"/>
        <v>0.45086960513387336</v>
      </c>
      <c r="G310" s="15" t="s">
        <v>198</v>
      </c>
      <c r="H310" s="15" t="s">
        <v>198</v>
      </c>
      <c r="I310" s="15" t="s">
        <v>199</v>
      </c>
      <c r="J310" s="16" t="s">
        <v>2971</v>
      </c>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row>
    <row r="311" spans="1:81" s="22" customFormat="1" x14ac:dyDescent="0.35">
      <c r="A311" s="22" t="s">
        <v>2996</v>
      </c>
      <c r="B311" s="22" t="s">
        <v>2997</v>
      </c>
      <c r="C311" s="22">
        <v>85</v>
      </c>
      <c r="D311" s="22">
        <v>115</v>
      </c>
      <c r="E311" s="23">
        <f t="shared" si="8"/>
        <v>1.3529411764705883</v>
      </c>
      <c r="F311" s="23">
        <f t="shared" si="9"/>
        <v>0.43609911480667357</v>
      </c>
      <c r="G311" s="15" t="s">
        <v>2998</v>
      </c>
      <c r="H311" s="15" t="s">
        <v>2999</v>
      </c>
      <c r="I311" s="15" t="s">
        <v>3000</v>
      </c>
      <c r="J311" s="16" t="s">
        <v>3001</v>
      </c>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row>
    <row r="312" spans="1:81" s="22" customFormat="1" x14ac:dyDescent="0.35">
      <c r="A312" s="22" t="s">
        <v>5437</v>
      </c>
      <c r="B312" s="22" t="s">
        <v>5438</v>
      </c>
      <c r="C312" s="22">
        <v>110.4</v>
      </c>
      <c r="D312" s="22">
        <v>89.6</v>
      </c>
      <c r="E312" s="23">
        <f t="shared" si="8"/>
        <v>0.81159420289855067</v>
      </c>
      <c r="F312" s="23">
        <f t="shared" si="9"/>
        <v>-0.30116953472056507</v>
      </c>
      <c r="G312" s="15" t="s">
        <v>5439</v>
      </c>
      <c r="H312" s="15" t="s">
        <v>5440</v>
      </c>
      <c r="I312" s="15" t="s">
        <v>5441</v>
      </c>
      <c r="J312" s="16" t="s">
        <v>5442</v>
      </c>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row>
    <row r="313" spans="1:81" s="22" customFormat="1" x14ac:dyDescent="0.35">
      <c r="A313" s="22" t="s">
        <v>3820</v>
      </c>
      <c r="B313" s="22" t="s">
        <v>3821</v>
      </c>
      <c r="C313" s="22">
        <v>94.2</v>
      </c>
      <c r="D313" s="22">
        <v>105.8</v>
      </c>
      <c r="E313" s="23">
        <f t="shared" si="8"/>
        <v>1.1231422505307855</v>
      </c>
      <c r="F313" s="23">
        <f t="shared" si="9"/>
        <v>0.16754066250124253</v>
      </c>
      <c r="G313" s="15" t="s">
        <v>3822</v>
      </c>
      <c r="H313" s="15" t="s">
        <v>3823</v>
      </c>
      <c r="I313" s="15" t="s">
        <v>331</v>
      </c>
      <c r="J313" s="16" t="s">
        <v>439</v>
      </c>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row>
    <row r="314" spans="1:81" s="22" customFormat="1" x14ac:dyDescent="0.35">
      <c r="A314" s="22" t="s">
        <v>2758</v>
      </c>
      <c r="B314" s="22" t="s">
        <v>2759</v>
      </c>
      <c r="C314" s="22">
        <v>80.8</v>
      </c>
      <c r="D314" s="22">
        <v>119.2</v>
      </c>
      <c r="E314" s="23">
        <f t="shared" si="8"/>
        <v>1.4752475247524752</v>
      </c>
      <c r="F314" s="23">
        <f t="shared" si="9"/>
        <v>0.56095703771036687</v>
      </c>
      <c r="G314" s="15" t="s">
        <v>2760</v>
      </c>
      <c r="H314" s="15" t="s">
        <v>2761</v>
      </c>
      <c r="I314" s="15" t="s">
        <v>2762</v>
      </c>
      <c r="J314" s="16" t="s">
        <v>2763</v>
      </c>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row>
    <row r="315" spans="1:81" s="22" customFormat="1" x14ac:dyDescent="0.35">
      <c r="A315" s="22" t="s">
        <v>4753</v>
      </c>
      <c r="B315" s="22" t="s">
        <v>4754</v>
      </c>
      <c r="C315" s="22">
        <v>103.3</v>
      </c>
      <c r="D315" s="22">
        <v>96.7</v>
      </c>
      <c r="E315" s="23">
        <f t="shared" si="8"/>
        <v>0.93610842207163603</v>
      </c>
      <c r="F315" s="23">
        <f t="shared" si="9"/>
        <v>-9.5252459388218289E-2</v>
      </c>
      <c r="G315" s="15" t="s">
        <v>4755</v>
      </c>
      <c r="H315" s="15" t="s">
        <v>4756</v>
      </c>
      <c r="I315" s="15" t="s">
        <v>4757</v>
      </c>
      <c r="J315" s="16" t="s">
        <v>4758</v>
      </c>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row>
    <row r="316" spans="1:81" s="22" customFormat="1" x14ac:dyDescent="0.35">
      <c r="A316" s="22" t="s">
        <v>5201</v>
      </c>
      <c r="B316" s="22" t="s">
        <v>5202</v>
      </c>
      <c r="C316" s="22">
        <v>107.5</v>
      </c>
      <c r="D316" s="22">
        <v>92.5</v>
      </c>
      <c r="E316" s="23">
        <f t="shared" si="8"/>
        <v>0.86046511627906974</v>
      </c>
      <c r="F316" s="23">
        <f t="shared" si="9"/>
        <v>-0.2168113890731482</v>
      </c>
      <c r="G316" s="15" t="s">
        <v>5203</v>
      </c>
      <c r="H316" s="15" t="s">
        <v>5204</v>
      </c>
      <c r="I316" s="15" t="s">
        <v>5205</v>
      </c>
      <c r="J316" s="16" t="s">
        <v>5206</v>
      </c>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row>
    <row r="317" spans="1:81" s="22" customFormat="1" x14ac:dyDescent="0.35">
      <c r="A317" s="22" t="s">
        <v>3680</v>
      </c>
      <c r="B317" s="22" t="s">
        <v>3681</v>
      </c>
      <c r="C317" s="22">
        <v>93</v>
      </c>
      <c r="D317" s="22">
        <v>107</v>
      </c>
      <c r="E317" s="23">
        <f t="shared" si="8"/>
        <v>1.1505376344086022</v>
      </c>
      <c r="F317" s="23">
        <f t="shared" si="9"/>
        <v>0.20230817529311568</v>
      </c>
      <c r="G317" s="15" t="s">
        <v>3682</v>
      </c>
      <c r="H317" s="15" t="s">
        <v>3683</v>
      </c>
      <c r="I317" s="15" t="s">
        <v>3684</v>
      </c>
      <c r="J317" s="16" t="s">
        <v>3685</v>
      </c>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row>
    <row r="318" spans="1:81" s="22" customFormat="1" x14ac:dyDescent="0.35">
      <c r="A318" s="22" t="s">
        <v>4209</v>
      </c>
      <c r="B318" s="22" t="s">
        <v>4210</v>
      </c>
      <c r="C318" s="22">
        <v>98.4</v>
      </c>
      <c r="D318" s="22">
        <v>101.6</v>
      </c>
      <c r="E318" s="23">
        <f t="shared" si="8"/>
        <v>1.032520325203252</v>
      </c>
      <c r="F318" s="23">
        <f t="shared" si="9"/>
        <v>4.6170181432925915E-2</v>
      </c>
      <c r="G318" s="15" t="s">
        <v>4211</v>
      </c>
      <c r="H318" s="15" t="s">
        <v>4212</v>
      </c>
      <c r="I318" s="15" t="s">
        <v>4213</v>
      </c>
      <c r="J318" s="16" t="s">
        <v>206</v>
      </c>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row>
    <row r="319" spans="1:81" s="22" customFormat="1" x14ac:dyDescent="0.35">
      <c r="A319" s="22" t="s">
        <v>3502</v>
      </c>
      <c r="B319" s="22" t="s">
        <v>3503</v>
      </c>
      <c r="C319" s="22">
        <v>90.9</v>
      </c>
      <c r="D319" s="22">
        <v>109.1</v>
      </c>
      <c r="E319" s="23">
        <f t="shared" si="8"/>
        <v>1.2002200220022001</v>
      </c>
      <c r="F319" s="23">
        <f t="shared" si="9"/>
        <v>0.26329890212950002</v>
      </c>
      <c r="G319" s="15" t="s">
        <v>3504</v>
      </c>
      <c r="H319" s="15" t="s">
        <v>3505</v>
      </c>
      <c r="I319" s="15" t="s">
        <v>3506</v>
      </c>
      <c r="J319" s="16" t="s">
        <v>3507</v>
      </c>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row>
    <row r="320" spans="1:81" s="22" customFormat="1" x14ac:dyDescent="0.35">
      <c r="A320" s="22" t="s">
        <v>3446</v>
      </c>
      <c r="B320" s="22" t="s">
        <v>3447</v>
      </c>
      <c r="C320" s="22">
        <v>90.4</v>
      </c>
      <c r="D320" s="22">
        <v>109.6</v>
      </c>
      <c r="E320" s="23">
        <f t="shared" si="8"/>
        <v>1.2123893805309733</v>
      </c>
      <c r="F320" s="23">
        <f t="shared" si="9"/>
        <v>0.27785312054533889</v>
      </c>
      <c r="G320" s="15" t="s">
        <v>3448</v>
      </c>
      <c r="H320" s="15" t="s">
        <v>3449</v>
      </c>
      <c r="I320" s="15" t="s">
        <v>2290</v>
      </c>
      <c r="J320" s="16" t="s">
        <v>3381</v>
      </c>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row>
    <row r="321" spans="1:81" s="22" customFormat="1" x14ac:dyDescent="0.35">
      <c r="A321" s="22" t="s">
        <v>4379</v>
      </c>
      <c r="B321" s="22" t="s">
        <v>4380</v>
      </c>
      <c r="C321" s="22">
        <v>100</v>
      </c>
      <c r="D321" s="22">
        <v>100</v>
      </c>
      <c r="E321" s="23">
        <f t="shared" si="8"/>
        <v>1</v>
      </c>
      <c r="F321" s="23">
        <f t="shared" si="9"/>
        <v>0</v>
      </c>
      <c r="G321" s="15" t="s">
        <v>4381</v>
      </c>
      <c r="H321" s="15" t="s">
        <v>4382</v>
      </c>
      <c r="I321" s="15" t="s">
        <v>4383</v>
      </c>
      <c r="J321" s="16" t="s">
        <v>4384</v>
      </c>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row>
    <row r="322" spans="1:81" s="22" customFormat="1" x14ac:dyDescent="0.35">
      <c r="A322" s="22" t="s">
        <v>5695</v>
      </c>
      <c r="B322" s="22" t="s">
        <v>5696</v>
      </c>
      <c r="C322" s="22">
        <v>113.1</v>
      </c>
      <c r="D322" s="22">
        <v>86.9</v>
      </c>
      <c r="E322" s="23">
        <f t="shared" si="8"/>
        <v>0.76834659593280297</v>
      </c>
      <c r="F322" s="23">
        <f t="shared" si="9"/>
        <v>-0.38017084717541999</v>
      </c>
      <c r="G322" s="15" t="s">
        <v>5697</v>
      </c>
      <c r="H322" s="15" t="s">
        <v>5698</v>
      </c>
      <c r="I322" s="15" t="s">
        <v>5699</v>
      </c>
      <c r="J322" s="16" t="s">
        <v>5700</v>
      </c>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row>
    <row r="323" spans="1:81" s="22" customFormat="1" x14ac:dyDescent="0.35">
      <c r="A323" s="22" t="s">
        <v>5112</v>
      </c>
      <c r="B323" s="22" t="s">
        <v>5113</v>
      </c>
      <c r="C323" s="22">
        <v>106.9</v>
      </c>
      <c r="D323" s="22">
        <v>93.1</v>
      </c>
      <c r="E323" s="23">
        <f t="shared" ref="E323:E386" si="10">D323/C323</f>
        <v>0.87090739008419071</v>
      </c>
      <c r="F323" s="23">
        <f t="shared" ref="F323:F386" si="11">LOG(E323,2)</f>
        <v>-0.19940878016169711</v>
      </c>
      <c r="G323" s="15" t="s">
        <v>5114</v>
      </c>
      <c r="H323" s="15" t="s">
        <v>5115</v>
      </c>
      <c r="I323" s="15" t="s">
        <v>5116</v>
      </c>
      <c r="J323" s="16" t="s">
        <v>5117</v>
      </c>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row>
    <row r="324" spans="1:81" s="22" customFormat="1" x14ac:dyDescent="0.35">
      <c r="A324" s="22" t="s">
        <v>5602</v>
      </c>
      <c r="B324" s="22" t="s">
        <v>5603</v>
      </c>
      <c r="C324" s="22">
        <v>111.8</v>
      </c>
      <c r="D324" s="22">
        <v>88.2</v>
      </c>
      <c r="E324" s="23">
        <f t="shared" si="10"/>
        <v>0.78890876565295176</v>
      </c>
      <c r="F324" s="23">
        <f t="shared" si="11"/>
        <v>-0.34206962728566942</v>
      </c>
      <c r="G324" s="15" t="s">
        <v>5604</v>
      </c>
      <c r="H324" s="15" t="s">
        <v>5605</v>
      </c>
      <c r="I324" s="15" t="s">
        <v>5606</v>
      </c>
      <c r="J324" s="16" t="s">
        <v>5607</v>
      </c>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row>
    <row r="325" spans="1:81" s="22" customFormat="1" x14ac:dyDescent="0.35">
      <c r="A325" s="22" t="s">
        <v>4787</v>
      </c>
      <c r="B325" s="22" t="s">
        <v>4788</v>
      </c>
      <c r="C325" s="22">
        <v>103.8</v>
      </c>
      <c r="D325" s="22">
        <v>96.2</v>
      </c>
      <c r="E325" s="23">
        <f t="shared" si="10"/>
        <v>0.92678227360308285</v>
      </c>
      <c r="F325" s="23">
        <f t="shared" si="11"/>
        <v>-0.10969764458783889</v>
      </c>
      <c r="G325" s="15" t="s">
        <v>4789</v>
      </c>
      <c r="H325" s="15" t="s">
        <v>4790</v>
      </c>
      <c r="I325" s="15" t="s">
        <v>4791</v>
      </c>
      <c r="J325" s="16" t="s">
        <v>4792</v>
      </c>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row>
    <row r="326" spans="1:81" s="22" customFormat="1" x14ac:dyDescent="0.35">
      <c r="A326" s="22" t="s">
        <v>2793</v>
      </c>
      <c r="B326" s="22" t="s">
        <v>2794</v>
      </c>
      <c r="C326" s="22">
        <v>81.7</v>
      </c>
      <c r="D326" s="22">
        <v>118.3</v>
      </c>
      <c r="E326" s="23">
        <f t="shared" si="10"/>
        <v>1.4479804161566707</v>
      </c>
      <c r="F326" s="23">
        <f t="shared" si="11"/>
        <v>0.53404209019410498</v>
      </c>
      <c r="G326" s="15" t="s">
        <v>2795</v>
      </c>
      <c r="H326" s="15" t="s">
        <v>2796</v>
      </c>
      <c r="I326" s="15" t="s">
        <v>2797</v>
      </c>
      <c r="J326" s="16" t="s">
        <v>2798</v>
      </c>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row>
    <row r="327" spans="1:81" s="22" customFormat="1" x14ac:dyDescent="0.35">
      <c r="A327" s="22" t="s">
        <v>3434</v>
      </c>
      <c r="B327" s="22" t="s">
        <v>3435</v>
      </c>
      <c r="C327" s="22">
        <v>90.3</v>
      </c>
      <c r="D327" s="22">
        <v>109.7</v>
      </c>
      <c r="E327" s="23">
        <f t="shared" si="10"/>
        <v>1.2148394241417497</v>
      </c>
      <c r="F327" s="23">
        <f t="shared" si="11"/>
        <v>0.2807656329223347</v>
      </c>
      <c r="G327" s="15" t="s">
        <v>3436</v>
      </c>
      <c r="H327" s="15" t="s">
        <v>3437</v>
      </c>
      <c r="I327" s="15" t="s">
        <v>3438</v>
      </c>
      <c r="J327" s="16" t="s">
        <v>3439</v>
      </c>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row>
    <row r="328" spans="1:81" s="22" customFormat="1" x14ac:dyDescent="0.35">
      <c r="A328" s="22" t="s">
        <v>5449</v>
      </c>
      <c r="B328" s="22" t="s">
        <v>5450</v>
      </c>
      <c r="C328" s="22">
        <v>110.6</v>
      </c>
      <c r="D328" s="22">
        <v>89.4</v>
      </c>
      <c r="E328" s="23">
        <f t="shared" si="10"/>
        <v>0.8083182640144666</v>
      </c>
      <c r="F328" s="23">
        <f t="shared" si="11"/>
        <v>-0.30700464905138919</v>
      </c>
      <c r="G328" s="15" t="s">
        <v>5451</v>
      </c>
      <c r="H328" s="15" t="s">
        <v>5452</v>
      </c>
      <c r="I328" s="15" t="s">
        <v>5453</v>
      </c>
      <c r="J328" s="16" t="s">
        <v>5454</v>
      </c>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row>
    <row r="329" spans="1:81" s="22" customFormat="1" x14ac:dyDescent="0.35">
      <c r="A329" s="22" t="s">
        <v>3709</v>
      </c>
      <c r="B329" s="22" t="s">
        <v>3710</v>
      </c>
      <c r="C329" s="22">
        <v>93.2</v>
      </c>
      <c r="D329" s="22">
        <v>106.8</v>
      </c>
      <c r="E329" s="23">
        <f t="shared" si="10"/>
        <v>1.1459227467811157</v>
      </c>
      <c r="F329" s="23">
        <f t="shared" si="11"/>
        <v>0.19650978703327349</v>
      </c>
      <c r="G329" s="15" t="s">
        <v>3711</v>
      </c>
      <c r="H329" s="15" t="s">
        <v>3712</v>
      </c>
      <c r="I329" s="15" t="s">
        <v>3713</v>
      </c>
      <c r="J329" s="16" t="s">
        <v>3714</v>
      </c>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row>
    <row r="330" spans="1:81" s="22" customFormat="1" x14ac:dyDescent="0.35">
      <c r="A330" s="22" t="s">
        <v>4409</v>
      </c>
      <c r="B330" s="22" t="s">
        <v>4410</v>
      </c>
      <c r="C330" s="22">
        <v>100.2</v>
      </c>
      <c r="D330" s="22">
        <v>99.8</v>
      </c>
      <c r="E330" s="23">
        <f t="shared" si="10"/>
        <v>0.99600798403193602</v>
      </c>
      <c r="F330" s="23">
        <f t="shared" si="11"/>
        <v>-5.7707878579480246E-3</v>
      </c>
      <c r="G330" s="15" t="s">
        <v>4411</v>
      </c>
      <c r="H330" s="15" t="s">
        <v>4412</v>
      </c>
      <c r="I330" s="15" t="s">
        <v>4413</v>
      </c>
      <c r="J330" s="16" t="s">
        <v>4414</v>
      </c>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row>
    <row r="331" spans="1:81" s="22" customFormat="1" x14ac:dyDescent="0.35">
      <c r="A331" s="22" t="s">
        <v>3156</v>
      </c>
      <c r="B331" s="22" t="s">
        <v>3157</v>
      </c>
      <c r="C331" s="22">
        <v>86.7</v>
      </c>
      <c r="D331" s="22">
        <v>113.3</v>
      </c>
      <c r="E331" s="23">
        <f t="shared" si="10"/>
        <v>1.3068050749711648</v>
      </c>
      <c r="F331" s="23">
        <f t="shared" si="11"/>
        <v>0.38604396259868051</v>
      </c>
      <c r="G331" s="15" t="s">
        <v>3158</v>
      </c>
      <c r="H331" s="15" t="s">
        <v>3159</v>
      </c>
      <c r="I331" s="15" t="s">
        <v>1381</v>
      </c>
      <c r="J331" s="16" t="s">
        <v>1382</v>
      </c>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row>
    <row r="332" spans="1:81" s="22" customFormat="1" x14ac:dyDescent="0.35">
      <c r="A332" s="22" t="s">
        <v>3440</v>
      </c>
      <c r="B332" s="22" t="s">
        <v>3441</v>
      </c>
      <c r="C332" s="22">
        <v>90.3</v>
      </c>
      <c r="D332" s="22">
        <v>109.7</v>
      </c>
      <c r="E332" s="23">
        <f t="shared" si="10"/>
        <v>1.2148394241417497</v>
      </c>
      <c r="F332" s="23">
        <f t="shared" si="11"/>
        <v>0.2807656329223347</v>
      </c>
      <c r="G332" s="15" t="s">
        <v>3442</v>
      </c>
      <c r="H332" s="15" t="s">
        <v>3443</v>
      </c>
      <c r="I332" s="15" t="s">
        <v>3444</v>
      </c>
      <c r="J332" s="16" t="s">
        <v>3445</v>
      </c>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row>
    <row r="333" spans="1:81" s="22" customFormat="1" x14ac:dyDescent="0.35">
      <c r="A333" s="22" t="s">
        <v>2978</v>
      </c>
      <c r="B333" s="22" t="s">
        <v>2979</v>
      </c>
      <c r="C333" s="22">
        <v>84.6</v>
      </c>
      <c r="D333" s="22">
        <v>115.4</v>
      </c>
      <c r="E333" s="23">
        <f t="shared" si="10"/>
        <v>1.364066193853428</v>
      </c>
      <c r="F333" s="23">
        <f t="shared" si="11"/>
        <v>0.44791365552553286</v>
      </c>
      <c r="G333" s="15" t="s">
        <v>2980</v>
      </c>
      <c r="H333" s="15" t="s">
        <v>2981</v>
      </c>
      <c r="I333" s="15" t="s">
        <v>2982</v>
      </c>
      <c r="J333" s="16" t="s">
        <v>2983</v>
      </c>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row>
    <row r="334" spans="1:81" s="22" customFormat="1" x14ac:dyDescent="0.35">
      <c r="A334" s="22" t="s">
        <v>2706</v>
      </c>
      <c r="B334" s="22" t="s">
        <v>2707</v>
      </c>
      <c r="C334" s="22">
        <v>79.900000000000006</v>
      </c>
      <c r="D334" s="22">
        <v>120.1</v>
      </c>
      <c r="E334" s="23">
        <f t="shared" si="10"/>
        <v>1.5031289111389234</v>
      </c>
      <c r="F334" s="23">
        <f t="shared" si="11"/>
        <v>0.58796874277765709</v>
      </c>
      <c r="G334" s="15" t="s">
        <v>1121</v>
      </c>
      <c r="H334" s="15" t="s">
        <v>1122</v>
      </c>
      <c r="I334" s="15" t="s">
        <v>1123</v>
      </c>
      <c r="J334" s="16" t="s">
        <v>2708</v>
      </c>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row>
    <row r="335" spans="1:81" s="22" customFormat="1" x14ac:dyDescent="0.35">
      <c r="A335" s="22" t="s">
        <v>4113</v>
      </c>
      <c r="B335" s="22" t="s">
        <v>4114</v>
      </c>
      <c r="C335" s="22">
        <v>97.4</v>
      </c>
      <c r="D335" s="22">
        <v>102.6</v>
      </c>
      <c r="E335" s="23">
        <f t="shared" si="10"/>
        <v>1.0533880903490758</v>
      </c>
      <c r="F335" s="23">
        <f t="shared" si="11"/>
        <v>7.5037053524711586E-2</v>
      </c>
      <c r="G335" s="15" t="s">
        <v>4115</v>
      </c>
      <c r="H335" s="15" t="s">
        <v>4116</v>
      </c>
      <c r="I335" s="15" t="s">
        <v>4117</v>
      </c>
      <c r="J335" s="16" t="s">
        <v>4118</v>
      </c>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row>
    <row r="336" spans="1:81" s="22" customFormat="1" x14ac:dyDescent="0.35">
      <c r="A336" s="22" t="s">
        <v>5551</v>
      </c>
      <c r="B336" s="22" t="s">
        <v>5552</v>
      </c>
      <c r="C336" s="22">
        <v>111.2</v>
      </c>
      <c r="D336" s="22">
        <v>88.8</v>
      </c>
      <c r="E336" s="23">
        <f t="shared" si="10"/>
        <v>0.79856115107913661</v>
      </c>
      <c r="F336" s="23">
        <f t="shared" si="11"/>
        <v>-0.3245252063734016</v>
      </c>
      <c r="G336" s="15" t="s">
        <v>5553</v>
      </c>
      <c r="H336" s="15" t="s">
        <v>5554</v>
      </c>
      <c r="I336" s="15" t="s">
        <v>5555</v>
      </c>
      <c r="J336" s="16" t="s">
        <v>515</v>
      </c>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row>
    <row r="337" spans="1:81" s="22" customFormat="1" x14ac:dyDescent="0.35">
      <c r="A337" s="22" t="s">
        <v>2732</v>
      </c>
      <c r="B337" s="22" t="s">
        <v>2733</v>
      </c>
      <c r="C337" s="22">
        <v>80.400000000000006</v>
      </c>
      <c r="D337" s="22">
        <v>119.6</v>
      </c>
      <c r="E337" s="23">
        <f t="shared" si="10"/>
        <v>1.4875621890547261</v>
      </c>
      <c r="F337" s="23">
        <f t="shared" si="11"/>
        <v>0.57294998301917621</v>
      </c>
      <c r="G337" s="15" t="s">
        <v>2734</v>
      </c>
      <c r="H337" s="15" t="s">
        <v>2735</v>
      </c>
      <c r="I337" s="15" t="s">
        <v>2736</v>
      </c>
      <c r="J337" s="16" t="s">
        <v>2737</v>
      </c>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row>
    <row r="338" spans="1:81" s="22" customFormat="1" x14ac:dyDescent="0.35">
      <c r="A338" s="22" t="s">
        <v>3484</v>
      </c>
      <c r="B338" s="22" t="s">
        <v>3485</v>
      </c>
      <c r="C338" s="22">
        <v>90.8</v>
      </c>
      <c r="D338" s="22">
        <v>109.2</v>
      </c>
      <c r="E338" s="23">
        <f t="shared" si="10"/>
        <v>1.2026431718061674</v>
      </c>
      <c r="F338" s="23">
        <f t="shared" si="11"/>
        <v>0.26620865362893747</v>
      </c>
      <c r="G338" s="15" t="s">
        <v>3486</v>
      </c>
      <c r="H338" s="15" t="s">
        <v>3487</v>
      </c>
      <c r="I338" s="15" t="s">
        <v>3488</v>
      </c>
      <c r="J338" s="16" t="s">
        <v>3489</v>
      </c>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row>
    <row r="339" spans="1:81" s="22" customFormat="1" x14ac:dyDescent="0.35">
      <c r="A339" s="22" t="s">
        <v>4269</v>
      </c>
      <c r="B339" s="22" t="s">
        <v>4270</v>
      </c>
      <c r="C339" s="22">
        <v>99</v>
      </c>
      <c r="D339" s="22">
        <v>101</v>
      </c>
      <c r="E339" s="23">
        <f t="shared" si="10"/>
        <v>1.0202020202020201</v>
      </c>
      <c r="F339" s="23">
        <f t="shared" si="11"/>
        <v>2.885486267218499E-2</v>
      </c>
      <c r="G339" s="15" t="s">
        <v>4271</v>
      </c>
      <c r="H339" s="15" t="s">
        <v>4272</v>
      </c>
      <c r="I339" s="15" t="s">
        <v>4273</v>
      </c>
      <c r="J339" s="16" t="s">
        <v>4274</v>
      </c>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row>
    <row r="340" spans="1:81" s="22" customFormat="1" x14ac:dyDescent="0.35">
      <c r="A340" s="22" t="s">
        <v>4516</v>
      </c>
      <c r="B340" s="22" t="s">
        <v>4517</v>
      </c>
      <c r="C340" s="22">
        <v>101.3</v>
      </c>
      <c r="D340" s="22">
        <v>98.7</v>
      </c>
      <c r="E340" s="23">
        <f t="shared" si="10"/>
        <v>0.97433366238894381</v>
      </c>
      <c r="F340" s="23">
        <f t="shared" si="11"/>
        <v>-3.7512184344740386E-2</v>
      </c>
      <c r="G340" s="15" t="s">
        <v>4518</v>
      </c>
      <c r="H340" s="15" t="s">
        <v>4519</v>
      </c>
      <c r="I340" s="15" t="s">
        <v>4520</v>
      </c>
      <c r="J340" s="16" t="s">
        <v>4521</v>
      </c>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row>
    <row r="341" spans="1:81" s="22" customFormat="1" x14ac:dyDescent="0.35">
      <c r="A341" s="22" t="s">
        <v>3490</v>
      </c>
      <c r="B341" s="22" t="s">
        <v>3491</v>
      </c>
      <c r="C341" s="22">
        <v>90.8</v>
      </c>
      <c r="D341" s="22">
        <v>109.2</v>
      </c>
      <c r="E341" s="23">
        <f t="shared" si="10"/>
        <v>1.2026431718061674</v>
      </c>
      <c r="F341" s="23">
        <f t="shared" si="11"/>
        <v>0.26620865362893747</v>
      </c>
      <c r="G341" s="15" t="s">
        <v>3492</v>
      </c>
      <c r="H341" s="15" t="s">
        <v>3493</v>
      </c>
      <c r="I341" s="15" t="s">
        <v>3494</v>
      </c>
      <c r="J341" s="16" t="s">
        <v>3495</v>
      </c>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row>
    <row r="342" spans="1:81" s="22" customFormat="1" x14ac:dyDescent="0.35">
      <c r="A342" s="22" t="s">
        <v>5455</v>
      </c>
      <c r="B342" s="22" t="s">
        <v>5456</v>
      </c>
      <c r="C342" s="22">
        <v>110.6</v>
      </c>
      <c r="D342" s="22">
        <v>89.4</v>
      </c>
      <c r="E342" s="23">
        <f t="shared" si="10"/>
        <v>0.8083182640144666</v>
      </c>
      <c r="F342" s="23">
        <f t="shared" si="11"/>
        <v>-0.30700464905138919</v>
      </c>
      <c r="G342" s="15" t="s">
        <v>5457</v>
      </c>
      <c r="H342" s="15" t="s">
        <v>5458</v>
      </c>
      <c r="I342" s="15" t="s">
        <v>5459</v>
      </c>
      <c r="J342" s="16" t="s">
        <v>5460</v>
      </c>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row>
    <row r="343" spans="1:81" s="22" customFormat="1" x14ac:dyDescent="0.35">
      <c r="A343" s="22" t="s">
        <v>2700</v>
      </c>
      <c r="B343" s="22" t="s">
        <v>2701</v>
      </c>
      <c r="C343" s="22">
        <v>79.7</v>
      </c>
      <c r="D343" s="22">
        <v>120.3</v>
      </c>
      <c r="E343" s="23">
        <f t="shared" si="10"/>
        <v>1.5094102885821832</v>
      </c>
      <c r="F343" s="23">
        <f t="shared" si="11"/>
        <v>0.5939850131856047</v>
      </c>
      <c r="G343" s="15" t="s">
        <v>2702</v>
      </c>
      <c r="H343" s="15" t="s">
        <v>2703</v>
      </c>
      <c r="I343" s="15" t="s">
        <v>2704</v>
      </c>
      <c r="J343" s="16" t="s">
        <v>2705</v>
      </c>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row>
    <row r="344" spans="1:81" s="22" customFormat="1" x14ac:dyDescent="0.35">
      <c r="A344" s="22" t="s">
        <v>3404</v>
      </c>
      <c r="B344" s="22" t="s">
        <v>3405</v>
      </c>
      <c r="C344" s="22">
        <v>90.1</v>
      </c>
      <c r="D344" s="22">
        <v>109.9</v>
      </c>
      <c r="E344" s="23">
        <f t="shared" si="10"/>
        <v>1.2197558268590456</v>
      </c>
      <c r="F344" s="23">
        <f t="shared" si="11"/>
        <v>0.28659237513569263</v>
      </c>
      <c r="G344" s="15" t="s">
        <v>3406</v>
      </c>
      <c r="H344" s="15" t="s">
        <v>3407</v>
      </c>
      <c r="I344" s="15" t="s">
        <v>3408</v>
      </c>
      <c r="J344" s="16" t="s">
        <v>3409</v>
      </c>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row>
    <row r="345" spans="1:81" s="22" customFormat="1" x14ac:dyDescent="0.35">
      <c r="A345" s="22" t="s">
        <v>4620</v>
      </c>
      <c r="B345" s="22" t="s">
        <v>4621</v>
      </c>
      <c r="C345" s="22">
        <v>102</v>
      </c>
      <c r="D345" s="22">
        <v>98</v>
      </c>
      <c r="E345" s="23">
        <f t="shared" si="10"/>
        <v>0.96078431372549022</v>
      </c>
      <c r="F345" s="23">
        <f t="shared" si="11"/>
        <v>-5.771549785628733E-2</v>
      </c>
      <c r="G345" s="15" t="s">
        <v>4622</v>
      </c>
      <c r="H345" s="15" t="s">
        <v>4623</v>
      </c>
      <c r="I345" s="15" t="s">
        <v>4624</v>
      </c>
      <c r="J345" s="16" t="s">
        <v>4625</v>
      </c>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row>
    <row r="346" spans="1:81" s="22" customFormat="1" x14ac:dyDescent="0.35">
      <c r="A346" s="22" t="s">
        <v>5118</v>
      </c>
      <c r="B346" s="22" t="s">
        <v>5119</v>
      </c>
      <c r="C346" s="22">
        <v>107</v>
      </c>
      <c r="D346" s="22">
        <v>93</v>
      </c>
      <c r="E346" s="23">
        <f t="shared" si="10"/>
        <v>0.86915887850467288</v>
      </c>
      <c r="F346" s="23">
        <f t="shared" si="11"/>
        <v>-0.20230817529311559</v>
      </c>
      <c r="G346" s="15" t="s">
        <v>5120</v>
      </c>
      <c r="H346" s="15" t="s">
        <v>5121</v>
      </c>
      <c r="I346" s="15" t="s">
        <v>5122</v>
      </c>
      <c r="J346" s="16" t="s">
        <v>5123</v>
      </c>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row>
    <row r="347" spans="1:81" s="22" customFormat="1" x14ac:dyDescent="0.35">
      <c r="A347" s="22" t="s">
        <v>4031</v>
      </c>
      <c r="B347" s="22" t="s">
        <v>4032</v>
      </c>
      <c r="C347" s="22">
        <v>96.6</v>
      </c>
      <c r="D347" s="22">
        <v>103.4</v>
      </c>
      <c r="E347" s="23">
        <f t="shared" si="10"/>
        <v>1.0703933747412009</v>
      </c>
      <c r="F347" s="23">
        <f t="shared" si="11"/>
        <v>9.8141091479161544E-2</v>
      </c>
      <c r="G347" s="15" t="s">
        <v>4033</v>
      </c>
      <c r="H347" s="15" t="s">
        <v>4034</v>
      </c>
      <c r="I347" s="15" t="s">
        <v>4035</v>
      </c>
      <c r="J347" s="16" t="s">
        <v>4036</v>
      </c>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row>
    <row r="348" spans="1:81" s="22" customFormat="1" x14ac:dyDescent="0.35">
      <c r="A348" s="22" t="s">
        <v>3949</v>
      </c>
      <c r="B348" s="22" t="s">
        <v>3950</v>
      </c>
      <c r="C348" s="22">
        <v>95.4</v>
      </c>
      <c r="D348" s="22">
        <v>104.6</v>
      </c>
      <c r="E348" s="23">
        <f t="shared" si="10"/>
        <v>1.0964360587002095</v>
      </c>
      <c r="F348" s="23">
        <f t="shared" si="11"/>
        <v>0.13282168024142971</v>
      </c>
      <c r="G348" s="15" t="s">
        <v>3951</v>
      </c>
      <c r="H348" s="15" t="s">
        <v>3952</v>
      </c>
      <c r="I348" s="15" t="s">
        <v>3953</v>
      </c>
      <c r="J348" s="16" t="s">
        <v>3954</v>
      </c>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row>
    <row r="349" spans="1:81" s="22" customFormat="1" x14ac:dyDescent="0.35">
      <c r="A349" s="22" t="s">
        <v>6176</v>
      </c>
      <c r="B349" s="22" t="s">
        <v>6177</v>
      </c>
      <c r="C349" s="22">
        <v>119.4</v>
      </c>
      <c r="D349" s="22">
        <v>80.599999999999994</v>
      </c>
      <c r="E349" s="23">
        <f t="shared" si="10"/>
        <v>0.67504187604690113</v>
      </c>
      <c r="F349" s="23">
        <f t="shared" si="11"/>
        <v>-0.56695109273683775</v>
      </c>
      <c r="G349" s="15" t="s">
        <v>6178</v>
      </c>
      <c r="H349" s="15" t="s">
        <v>6179</v>
      </c>
      <c r="I349" s="15" t="s">
        <v>6180</v>
      </c>
      <c r="J349" s="16" t="s">
        <v>834</v>
      </c>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row>
    <row r="350" spans="1:81" s="22" customFormat="1" x14ac:dyDescent="0.35">
      <c r="A350" s="22" t="s">
        <v>4980</v>
      </c>
      <c r="B350" s="22" t="s">
        <v>4981</v>
      </c>
      <c r="C350" s="22">
        <v>105.9</v>
      </c>
      <c r="D350" s="22">
        <v>94.1</v>
      </c>
      <c r="E350" s="23">
        <f t="shared" si="10"/>
        <v>0.88857412653446632</v>
      </c>
      <c r="F350" s="23">
        <f t="shared" si="11"/>
        <v>-0.17043596126379995</v>
      </c>
      <c r="G350" s="15" t="s">
        <v>4982</v>
      </c>
      <c r="H350" s="15" t="s">
        <v>4983</v>
      </c>
      <c r="I350" s="15" t="s">
        <v>4984</v>
      </c>
      <c r="J350" s="16" t="s">
        <v>4985</v>
      </c>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row>
    <row r="351" spans="1:81" s="22" customFormat="1" x14ac:dyDescent="0.35">
      <c r="A351" s="22" t="s">
        <v>4108</v>
      </c>
      <c r="B351" s="22" t="s">
        <v>4109</v>
      </c>
      <c r="C351" s="22">
        <v>97.2</v>
      </c>
      <c r="D351" s="22">
        <v>102.8</v>
      </c>
      <c r="E351" s="23">
        <f t="shared" si="10"/>
        <v>1.0576131687242798</v>
      </c>
      <c r="F351" s="23">
        <f t="shared" si="11"/>
        <v>8.0812045588097153E-2</v>
      </c>
      <c r="G351" s="15" t="s">
        <v>4110</v>
      </c>
      <c r="H351" s="15" t="s">
        <v>4111</v>
      </c>
      <c r="I351" s="15" t="s">
        <v>4112</v>
      </c>
      <c r="J351" s="16" t="s">
        <v>834</v>
      </c>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row>
    <row r="352" spans="1:81" s="22" customFormat="1" x14ac:dyDescent="0.35">
      <c r="A352" s="22" t="s">
        <v>5945</v>
      </c>
      <c r="B352" s="22" t="s">
        <v>5946</v>
      </c>
      <c r="C352" s="22">
        <v>115.6</v>
      </c>
      <c r="D352" s="22">
        <v>84.4</v>
      </c>
      <c r="E352" s="23">
        <f t="shared" si="10"/>
        <v>0.73010380622837379</v>
      </c>
      <c r="F352" s="23">
        <f t="shared" si="11"/>
        <v>-0.45382649379349355</v>
      </c>
      <c r="G352" s="15" t="s">
        <v>5947</v>
      </c>
      <c r="H352" s="15" t="s">
        <v>5948</v>
      </c>
      <c r="I352" s="15" t="s">
        <v>5949</v>
      </c>
      <c r="J352" s="16" t="s">
        <v>5950</v>
      </c>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row>
    <row r="353" spans="1:81" s="22" customFormat="1" x14ac:dyDescent="0.35">
      <c r="A353" s="22" t="s">
        <v>5655</v>
      </c>
      <c r="B353" s="22" t="s">
        <v>5656</v>
      </c>
      <c r="C353" s="22">
        <v>112.5</v>
      </c>
      <c r="D353" s="22">
        <v>87.5</v>
      </c>
      <c r="E353" s="23">
        <f t="shared" si="10"/>
        <v>0.77777777777777779</v>
      </c>
      <c r="F353" s="23">
        <f t="shared" si="11"/>
        <v>-0.36257007938470825</v>
      </c>
      <c r="G353" s="15" t="s">
        <v>5657</v>
      </c>
      <c r="H353" s="15" t="s">
        <v>5658</v>
      </c>
      <c r="I353" s="15" t="s">
        <v>5659</v>
      </c>
      <c r="J353" s="16" t="s">
        <v>5589</v>
      </c>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row>
    <row r="354" spans="1:81" s="22" customFormat="1" x14ac:dyDescent="0.35">
      <c r="A354" s="22" t="s">
        <v>5743</v>
      </c>
      <c r="B354" s="22" t="s">
        <v>5744</v>
      </c>
      <c r="C354" s="22">
        <v>113.5</v>
      </c>
      <c r="D354" s="22">
        <v>86.5</v>
      </c>
      <c r="E354" s="23">
        <f t="shared" si="10"/>
        <v>0.76211453744493396</v>
      </c>
      <c r="F354" s="23">
        <f t="shared" si="11"/>
        <v>-0.39192025965419031</v>
      </c>
      <c r="G354" s="15" t="s">
        <v>5745</v>
      </c>
      <c r="H354" s="15" t="s">
        <v>5746</v>
      </c>
      <c r="I354" s="15" t="s">
        <v>5747</v>
      </c>
      <c r="J354" s="16" t="s">
        <v>5748</v>
      </c>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row>
    <row r="355" spans="1:81" s="22" customFormat="1" x14ac:dyDescent="0.35">
      <c r="A355" s="22" t="s">
        <v>5415</v>
      </c>
      <c r="B355" s="22" t="s">
        <v>5416</v>
      </c>
      <c r="C355" s="22">
        <v>110.3</v>
      </c>
      <c r="D355" s="22">
        <v>89.7</v>
      </c>
      <c r="E355" s="23">
        <f t="shared" si="10"/>
        <v>0.81323662737987312</v>
      </c>
      <c r="F355" s="23">
        <f t="shared" si="11"/>
        <v>-0.29825290067212129</v>
      </c>
      <c r="G355" s="15" t="s">
        <v>5417</v>
      </c>
      <c r="H355" s="15" t="s">
        <v>5417</v>
      </c>
      <c r="I355" s="15" t="s">
        <v>5418</v>
      </c>
      <c r="J355" s="16" t="s">
        <v>5419</v>
      </c>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row>
    <row r="356" spans="1:81" s="22" customFormat="1" x14ac:dyDescent="0.35">
      <c r="A356" s="22" t="s">
        <v>5731</v>
      </c>
      <c r="B356" s="22" t="s">
        <v>5732</v>
      </c>
      <c r="C356" s="22">
        <v>113.4</v>
      </c>
      <c r="D356" s="22">
        <v>86.6</v>
      </c>
      <c r="E356" s="23">
        <f t="shared" si="10"/>
        <v>0.7636684303350969</v>
      </c>
      <c r="F356" s="23">
        <f t="shared" si="11"/>
        <v>-0.38898171021550415</v>
      </c>
      <c r="G356" s="15" t="s">
        <v>5733</v>
      </c>
      <c r="H356" s="15" t="s">
        <v>5734</v>
      </c>
      <c r="I356" s="15" t="s">
        <v>5735</v>
      </c>
      <c r="J356" s="16" t="s">
        <v>5736</v>
      </c>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row>
    <row r="357" spans="1:81" s="22" customFormat="1" x14ac:dyDescent="0.35">
      <c r="A357" s="22" t="s">
        <v>3147</v>
      </c>
      <c r="B357" s="22" t="s">
        <v>3148</v>
      </c>
      <c r="C357" s="22">
        <v>86.5</v>
      </c>
      <c r="D357" s="22">
        <v>113.5</v>
      </c>
      <c r="E357" s="23">
        <f t="shared" si="10"/>
        <v>1.3121387283236994</v>
      </c>
      <c r="F357" s="23">
        <f t="shared" si="11"/>
        <v>0.39192025965419031</v>
      </c>
      <c r="G357" s="15" t="s">
        <v>3137</v>
      </c>
      <c r="H357" s="15" t="s">
        <v>3138</v>
      </c>
      <c r="I357" s="15" t="s">
        <v>3139</v>
      </c>
      <c r="J357" s="16" t="s">
        <v>3149</v>
      </c>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row>
    <row r="358" spans="1:81" s="22" customFormat="1" x14ac:dyDescent="0.35">
      <c r="A358" s="22" t="s">
        <v>6108</v>
      </c>
      <c r="B358" s="22" t="s">
        <v>6109</v>
      </c>
      <c r="C358" s="22">
        <v>118.5</v>
      </c>
      <c r="D358" s="22">
        <v>81.5</v>
      </c>
      <c r="E358" s="23">
        <f t="shared" si="10"/>
        <v>0.68776371308016881</v>
      </c>
      <c r="F358" s="23">
        <f t="shared" si="11"/>
        <v>-0.54001509466718145</v>
      </c>
      <c r="G358" s="15" t="s">
        <v>6110</v>
      </c>
      <c r="H358" s="15" t="s">
        <v>6111</v>
      </c>
      <c r="I358" s="15" t="s">
        <v>6112</v>
      </c>
      <c r="J358" s="16" t="s">
        <v>6113</v>
      </c>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row>
    <row r="359" spans="1:81" s="22" customFormat="1" x14ac:dyDescent="0.35">
      <c r="A359" s="22" t="s">
        <v>3897</v>
      </c>
      <c r="B359" s="22" t="s">
        <v>3898</v>
      </c>
      <c r="C359" s="22">
        <v>95</v>
      </c>
      <c r="D359" s="22">
        <v>105</v>
      </c>
      <c r="E359" s="23">
        <f t="shared" si="10"/>
        <v>1.1052631578947369</v>
      </c>
      <c r="F359" s="23">
        <f t="shared" si="11"/>
        <v>0.14438990933517493</v>
      </c>
      <c r="G359" s="15" t="s">
        <v>3899</v>
      </c>
      <c r="H359" s="15" t="s">
        <v>3900</v>
      </c>
      <c r="I359" s="15" t="s">
        <v>3901</v>
      </c>
      <c r="J359" s="16" t="s">
        <v>3902</v>
      </c>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row>
    <row r="360" spans="1:81" s="22" customFormat="1" x14ac:dyDescent="0.35">
      <c r="A360" s="22" t="s">
        <v>4079</v>
      </c>
      <c r="B360" s="22" t="s">
        <v>4080</v>
      </c>
      <c r="C360" s="22">
        <v>97</v>
      </c>
      <c r="D360" s="22">
        <v>103</v>
      </c>
      <c r="E360" s="23">
        <f t="shared" si="10"/>
        <v>1.0618556701030928</v>
      </c>
      <c r="F360" s="23">
        <f t="shared" si="11"/>
        <v>8.6587684996090708E-2</v>
      </c>
      <c r="G360" s="15" t="s">
        <v>4081</v>
      </c>
      <c r="H360" s="15" t="s">
        <v>4082</v>
      </c>
      <c r="I360" s="15" t="s">
        <v>4083</v>
      </c>
      <c r="J360" s="16" t="s">
        <v>4084</v>
      </c>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row>
    <row r="361" spans="1:81" s="22" customFormat="1" x14ac:dyDescent="0.35">
      <c r="A361" s="22" t="s">
        <v>6219</v>
      </c>
      <c r="B361" s="22" t="s">
        <v>6220</v>
      </c>
      <c r="C361" s="22">
        <v>119.9</v>
      </c>
      <c r="D361" s="22">
        <v>80.099999999999994</v>
      </c>
      <c r="E361" s="23">
        <f t="shared" si="10"/>
        <v>0.66805671392827348</v>
      </c>
      <c r="F361" s="23">
        <f t="shared" si="11"/>
        <v>-0.58195751100551363</v>
      </c>
      <c r="G361" s="15" t="s">
        <v>6221</v>
      </c>
      <c r="H361" s="15" t="s">
        <v>6222</v>
      </c>
      <c r="I361" s="15" t="s">
        <v>6223</v>
      </c>
      <c r="J361" s="16" t="s">
        <v>6224</v>
      </c>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row>
    <row r="362" spans="1:81" s="22" customFormat="1" x14ac:dyDescent="0.35">
      <c r="A362" s="22" t="s">
        <v>4249</v>
      </c>
      <c r="B362" s="22" t="s">
        <v>4250</v>
      </c>
      <c r="C362" s="22">
        <v>98.8</v>
      </c>
      <c r="D362" s="22">
        <v>101.2</v>
      </c>
      <c r="E362" s="23">
        <f t="shared" si="10"/>
        <v>1.0242914979757085</v>
      </c>
      <c r="F362" s="23">
        <f t="shared" si="11"/>
        <v>3.4626343109632488E-2</v>
      </c>
      <c r="G362" s="15" t="s">
        <v>4251</v>
      </c>
      <c r="H362" s="15" t="s">
        <v>4252</v>
      </c>
      <c r="I362" s="15" t="s">
        <v>4253</v>
      </c>
      <c r="J362" s="16" t="s">
        <v>888</v>
      </c>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row>
    <row r="363" spans="1:81" s="22" customFormat="1" x14ac:dyDescent="0.35">
      <c r="A363" s="22" t="s">
        <v>3285</v>
      </c>
      <c r="B363" s="22" t="s">
        <v>3286</v>
      </c>
      <c r="C363" s="22">
        <v>88.7</v>
      </c>
      <c r="D363" s="22">
        <v>111.3</v>
      </c>
      <c r="E363" s="23">
        <f t="shared" si="10"/>
        <v>1.254791431792559</v>
      </c>
      <c r="F363" s="23">
        <f t="shared" si="11"/>
        <v>0.32744758304089538</v>
      </c>
      <c r="G363" s="15" t="s">
        <v>3287</v>
      </c>
      <c r="H363" s="15" t="s">
        <v>3288</v>
      </c>
      <c r="I363" s="15" t="s">
        <v>3289</v>
      </c>
      <c r="J363" s="16" t="s">
        <v>3290</v>
      </c>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row>
    <row r="364" spans="1:81" s="22" customFormat="1" x14ac:dyDescent="0.35">
      <c r="A364" s="22" t="s">
        <v>3719</v>
      </c>
      <c r="B364" s="22" t="s">
        <v>3720</v>
      </c>
      <c r="C364" s="22">
        <v>93.3</v>
      </c>
      <c r="D364" s="22">
        <v>106.7</v>
      </c>
      <c r="E364" s="23">
        <f t="shared" si="10"/>
        <v>1.1436227224008575</v>
      </c>
      <c r="F364" s="23">
        <f t="shared" si="11"/>
        <v>0.19361118997266627</v>
      </c>
      <c r="G364" s="15" t="s">
        <v>3721</v>
      </c>
      <c r="H364" s="15" t="s">
        <v>3722</v>
      </c>
      <c r="I364" s="15" t="s">
        <v>3723</v>
      </c>
      <c r="J364" s="16" t="s">
        <v>3724</v>
      </c>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row>
    <row r="365" spans="1:81" s="22" customFormat="1" x14ac:dyDescent="0.35">
      <c r="A365" s="22" t="s">
        <v>4192</v>
      </c>
      <c r="B365" s="22" t="s">
        <v>4193</v>
      </c>
      <c r="C365" s="22">
        <v>98.2</v>
      </c>
      <c r="D365" s="22">
        <v>101.8</v>
      </c>
      <c r="E365" s="23">
        <f t="shared" si="10"/>
        <v>1.0366598778004072</v>
      </c>
      <c r="F365" s="23">
        <f t="shared" si="11"/>
        <v>5.1942631761002118E-2</v>
      </c>
      <c r="G365" s="15" t="s">
        <v>4194</v>
      </c>
      <c r="H365" s="15" t="s">
        <v>4195</v>
      </c>
      <c r="I365" s="15" t="s">
        <v>4196</v>
      </c>
      <c r="J365" s="16" t="s">
        <v>4197</v>
      </c>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row>
    <row r="366" spans="1:81" s="22" customFormat="1" x14ac:dyDescent="0.35">
      <c r="A366" s="22" t="s">
        <v>5877</v>
      </c>
      <c r="B366" s="22" t="s">
        <v>5878</v>
      </c>
      <c r="C366" s="22">
        <v>114.9</v>
      </c>
      <c r="D366" s="22">
        <v>85.1</v>
      </c>
      <c r="E366" s="23">
        <f t="shared" si="10"/>
        <v>0.7406440382941688</v>
      </c>
      <c r="F366" s="23">
        <f t="shared" si="11"/>
        <v>-0.43314776096015067</v>
      </c>
      <c r="G366" s="15" t="s">
        <v>5879</v>
      </c>
      <c r="H366" s="15" t="s">
        <v>5880</v>
      </c>
      <c r="I366" s="15" t="s">
        <v>5245</v>
      </c>
      <c r="J366" s="16" t="s">
        <v>5881</v>
      </c>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row>
    <row r="367" spans="1:81" s="22" customFormat="1" x14ac:dyDescent="0.35">
      <c r="A367" s="22" t="s">
        <v>3099</v>
      </c>
      <c r="B367" s="22" t="s">
        <v>3100</v>
      </c>
      <c r="C367" s="22">
        <v>85.9</v>
      </c>
      <c r="D367" s="22">
        <v>114.1</v>
      </c>
      <c r="E367" s="23">
        <f t="shared" si="10"/>
        <v>1.3282887077997669</v>
      </c>
      <c r="F367" s="23">
        <f t="shared" si="11"/>
        <v>0.40956875515021784</v>
      </c>
      <c r="G367" s="15" t="s">
        <v>3101</v>
      </c>
      <c r="H367" s="15" t="s">
        <v>3102</v>
      </c>
      <c r="I367" s="15" t="s">
        <v>3103</v>
      </c>
      <c r="J367" s="16" t="s">
        <v>3104</v>
      </c>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row>
    <row r="368" spans="1:81" s="22" customFormat="1" x14ac:dyDescent="0.35">
      <c r="A368" s="22" t="s">
        <v>3105</v>
      </c>
      <c r="B368" s="22" t="s">
        <v>3106</v>
      </c>
      <c r="C368" s="22">
        <v>85.9</v>
      </c>
      <c r="D368" s="22">
        <v>114.1</v>
      </c>
      <c r="E368" s="23">
        <f t="shared" si="10"/>
        <v>1.3282887077997669</v>
      </c>
      <c r="F368" s="23">
        <f t="shared" si="11"/>
        <v>0.40956875515021784</v>
      </c>
      <c r="G368" s="15" t="s">
        <v>3107</v>
      </c>
      <c r="H368" s="15" t="s">
        <v>3108</v>
      </c>
      <c r="I368" s="15" t="s">
        <v>3109</v>
      </c>
      <c r="J368" s="16" t="s">
        <v>3110</v>
      </c>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row>
    <row r="369" spans="1:81" s="22" customFormat="1" x14ac:dyDescent="0.35">
      <c r="A369" s="22" t="s">
        <v>5289</v>
      </c>
      <c r="B369" s="22" t="s">
        <v>5290</v>
      </c>
      <c r="C369" s="22">
        <v>108.7</v>
      </c>
      <c r="D369" s="22">
        <v>91.3</v>
      </c>
      <c r="E369" s="23">
        <f t="shared" si="10"/>
        <v>0.83992640294388221</v>
      </c>
      <c r="F369" s="23">
        <f t="shared" si="11"/>
        <v>-0.25166517504308722</v>
      </c>
      <c r="G369" s="15" t="s">
        <v>5291</v>
      </c>
      <c r="H369" s="15" t="s">
        <v>5291</v>
      </c>
      <c r="I369" s="15" t="s">
        <v>5292</v>
      </c>
      <c r="J369" s="16" t="s">
        <v>206</v>
      </c>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row>
    <row r="370" spans="1:81" s="22" customFormat="1" x14ac:dyDescent="0.35">
      <c r="A370" s="22" t="s">
        <v>5749</v>
      </c>
      <c r="B370" s="22" t="s">
        <v>5750</v>
      </c>
      <c r="C370" s="22">
        <v>113.6</v>
      </c>
      <c r="D370" s="22">
        <v>86.4</v>
      </c>
      <c r="E370" s="23">
        <f t="shared" si="10"/>
        <v>0.76056338028169024</v>
      </c>
      <c r="F370" s="23">
        <f t="shared" si="11"/>
        <v>-0.39485961734121339</v>
      </c>
      <c r="G370" s="15" t="s">
        <v>5751</v>
      </c>
      <c r="H370" s="15" t="s">
        <v>5752</v>
      </c>
      <c r="I370" s="15" t="s">
        <v>5753</v>
      </c>
      <c r="J370" s="16" t="s">
        <v>5754</v>
      </c>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row>
    <row r="371" spans="1:81" s="22" customFormat="1" x14ac:dyDescent="0.35">
      <c r="A371" s="22" t="s">
        <v>3183</v>
      </c>
      <c r="B371" s="22" t="s">
        <v>3184</v>
      </c>
      <c r="C371" s="22">
        <v>87.1</v>
      </c>
      <c r="D371" s="22">
        <v>112.9</v>
      </c>
      <c r="E371" s="23">
        <f t="shared" si="10"/>
        <v>1.2962112514351323</v>
      </c>
      <c r="F371" s="23">
        <f t="shared" si="11"/>
        <v>0.37430086217413649</v>
      </c>
      <c r="G371" s="15" t="s">
        <v>3185</v>
      </c>
      <c r="H371" s="15" t="s">
        <v>3186</v>
      </c>
      <c r="I371" s="15" t="s">
        <v>3187</v>
      </c>
      <c r="J371" s="16" t="s">
        <v>3188</v>
      </c>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row>
    <row r="372" spans="1:81" s="22" customFormat="1" x14ac:dyDescent="0.35">
      <c r="A372" s="22" t="s">
        <v>2738</v>
      </c>
      <c r="B372" s="22" t="s">
        <v>2739</v>
      </c>
      <c r="C372" s="22">
        <v>80.599999999999994</v>
      </c>
      <c r="D372" s="22">
        <v>119.4</v>
      </c>
      <c r="E372" s="23">
        <f t="shared" si="10"/>
        <v>1.4813895781637718</v>
      </c>
      <c r="F372" s="23">
        <f t="shared" si="11"/>
        <v>0.56695109273683775</v>
      </c>
      <c r="G372" s="15" t="s">
        <v>2740</v>
      </c>
      <c r="H372" s="15" t="s">
        <v>2741</v>
      </c>
      <c r="I372" s="15" t="s">
        <v>2742</v>
      </c>
      <c r="J372" s="16" t="s">
        <v>2743</v>
      </c>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row>
    <row r="373" spans="1:81" s="22" customFormat="1" x14ac:dyDescent="0.35">
      <c r="A373" s="22" t="s">
        <v>3840</v>
      </c>
      <c r="B373" s="22" t="s">
        <v>3841</v>
      </c>
      <c r="C373" s="22">
        <v>94.3</v>
      </c>
      <c r="D373" s="22">
        <v>105.7</v>
      </c>
      <c r="E373" s="23">
        <f t="shared" si="10"/>
        <v>1.1208907741251326</v>
      </c>
      <c r="F373" s="23">
        <f t="shared" si="11"/>
        <v>0.16464570070758652</v>
      </c>
      <c r="G373" s="15" t="s">
        <v>3842</v>
      </c>
      <c r="H373" s="15" t="s">
        <v>3842</v>
      </c>
      <c r="I373" s="15" t="s">
        <v>3843</v>
      </c>
      <c r="J373" s="16" t="s">
        <v>3844</v>
      </c>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row>
    <row r="374" spans="1:81" s="22" customFormat="1" x14ac:dyDescent="0.35">
      <c r="A374" s="22" t="s">
        <v>2709</v>
      </c>
      <c r="B374" s="22" t="s">
        <v>2710</v>
      </c>
      <c r="C374" s="22">
        <v>79.900000000000006</v>
      </c>
      <c r="D374" s="22">
        <v>120.1</v>
      </c>
      <c r="E374" s="23">
        <f t="shared" si="10"/>
        <v>1.5031289111389234</v>
      </c>
      <c r="F374" s="23">
        <f t="shared" si="11"/>
        <v>0.58796874277765709</v>
      </c>
      <c r="G374" s="15" t="s">
        <v>2711</v>
      </c>
      <c r="H374" s="15" t="s">
        <v>2712</v>
      </c>
      <c r="I374" s="15" t="s">
        <v>2713</v>
      </c>
      <c r="J374" s="16" t="s">
        <v>1049</v>
      </c>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row>
    <row r="375" spans="1:81" s="22" customFormat="1" x14ac:dyDescent="0.35">
      <c r="A375" s="22" t="s">
        <v>2904</v>
      </c>
      <c r="B375" s="22" t="s">
        <v>2905</v>
      </c>
      <c r="C375" s="22">
        <v>83.3</v>
      </c>
      <c r="D375" s="22">
        <v>116.7</v>
      </c>
      <c r="E375" s="23">
        <f t="shared" si="10"/>
        <v>1.4009603841536615</v>
      </c>
      <c r="F375" s="23">
        <f t="shared" si="11"/>
        <v>0.48641616034180063</v>
      </c>
      <c r="G375" s="15" t="s">
        <v>2906</v>
      </c>
      <c r="H375" s="15" t="s">
        <v>2907</v>
      </c>
      <c r="I375" s="15" t="s">
        <v>2908</v>
      </c>
      <c r="J375" s="16" t="s">
        <v>2909</v>
      </c>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row>
    <row r="376" spans="1:81" s="22" customFormat="1" x14ac:dyDescent="0.35">
      <c r="A376" s="22" t="s">
        <v>3914</v>
      </c>
      <c r="B376" s="22" t="s">
        <v>3915</v>
      </c>
      <c r="C376" s="22">
        <v>95.1</v>
      </c>
      <c r="D376" s="22">
        <v>104.9</v>
      </c>
      <c r="E376" s="23">
        <f t="shared" si="10"/>
        <v>1.1030494216614091</v>
      </c>
      <c r="F376" s="23">
        <f t="shared" si="11"/>
        <v>0.1414974317167042</v>
      </c>
      <c r="G376" s="15" t="s">
        <v>3916</v>
      </c>
      <c r="H376" s="15" t="s">
        <v>3917</v>
      </c>
      <c r="I376" s="15" t="s">
        <v>3918</v>
      </c>
      <c r="J376" s="16" t="s">
        <v>3919</v>
      </c>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row>
    <row r="377" spans="1:81" s="22" customFormat="1" x14ac:dyDescent="0.35">
      <c r="A377" s="22" t="s">
        <v>5620</v>
      </c>
      <c r="B377" s="22" t="s">
        <v>5621</v>
      </c>
      <c r="C377" s="22">
        <v>112.2</v>
      </c>
      <c r="D377" s="22">
        <v>87.8</v>
      </c>
      <c r="E377" s="23">
        <f t="shared" si="10"/>
        <v>0.78253119429590012</v>
      </c>
      <c r="F377" s="23">
        <f t="shared" si="11"/>
        <v>-0.35377983107343475</v>
      </c>
      <c r="G377" s="15" t="s">
        <v>5622</v>
      </c>
      <c r="H377" s="15" t="s">
        <v>5623</v>
      </c>
      <c r="I377" s="15" t="s">
        <v>5624</v>
      </c>
      <c r="J377" s="16" t="s">
        <v>5625</v>
      </c>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row>
    <row r="378" spans="1:81" s="22" customFormat="1" x14ac:dyDescent="0.35">
      <c r="A378" s="22" t="s">
        <v>4498</v>
      </c>
      <c r="B378" s="22" t="s">
        <v>4499</v>
      </c>
      <c r="C378" s="22">
        <v>101.2</v>
      </c>
      <c r="D378" s="22">
        <v>98.8</v>
      </c>
      <c r="E378" s="23">
        <f t="shared" si="10"/>
        <v>0.97628458498023707</v>
      </c>
      <c r="F378" s="23">
        <f t="shared" si="11"/>
        <v>-3.4626343109632599E-2</v>
      </c>
      <c r="G378" s="15" t="s">
        <v>4500</v>
      </c>
      <c r="H378" s="15" t="s">
        <v>4501</v>
      </c>
      <c r="I378" s="15" t="s">
        <v>4502</v>
      </c>
      <c r="J378" s="16" t="s">
        <v>4503</v>
      </c>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row>
    <row r="379" spans="1:81" s="22" customFormat="1" x14ac:dyDescent="0.35">
      <c r="A379" s="22" t="s">
        <v>5231</v>
      </c>
      <c r="B379" s="22" t="s">
        <v>5232</v>
      </c>
      <c r="C379" s="22">
        <v>107.7</v>
      </c>
      <c r="D379" s="22">
        <v>92.3</v>
      </c>
      <c r="E379" s="23">
        <f t="shared" si="10"/>
        <v>0.85701021355617446</v>
      </c>
      <c r="F379" s="23">
        <f t="shared" si="11"/>
        <v>-0.22261569689843347</v>
      </c>
      <c r="G379" s="15" t="s">
        <v>5233</v>
      </c>
      <c r="H379" s="15" t="s">
        <v>5234</v>
      </c>
      <c r="I379" s="15" t="s">
        <v>5235</v>
      </c>
      <c r="J379" s="16" t="s">
        <v>5236</v>
      </c>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row>
    <row r="380" spans="1:81" s="22" customFormat="1" x14ac:dyDescent="0.35">
      <c r="A380" s="22" t="s">
        <v>3150</v>
      </c>
      <c r="B380" s="22" t="s">
        <v>3151</v>
      </c>
      <c r="C380" s="22">
        <v>86.6</v>
      </c>
      <c r="D380" s="22">
        <v>113.4</v>
      </c>
      <c r="E380" s="23">
        <f t="shared" si="10"/>
        <v>1.3094688221709008</v>
      </c>
      <c r="F380" s="23">
        <f t="shared" si="11"/>
        <v>0.38898171021550404</v>
      </c>
      <c r="G380" s="15" t="s">
        <v>3152</v>
      </c>
      <c r="H380" s="15" t="s">
        <v>3153</v>
      </c>
      <c r="I380" s="15" t="s">
        <v>3154</v>
      </c>
      <c r="J380" s="16" t="s">
        <v>3155</v>
      </c>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row>
    <row r="381" spans="1:81" s="22" customFormat="1" x14ac:dyDescent="0.35">
      <c r="A381" s="22" t="s">
        <v>5990</v>
      </c>
      <c r="B381" s="22" t="s">
        <v>5991</v>
      </c>
      <c r="C381" s="22">
        <v>115.8</v>
      </c>
      <c r="D381" s="22">
        <v>84.2</v>
      </c>
      <c r="E381" s="23">
        <f t="shared" si="10"/>
        <v>0.72711571675302245</v>
      </c>
      <c r="F381" s="23">
        <f t="shared" si="11"/>
        <v>-0.45974311492284059</v>
      </c>
      <c r="G381" s="15" t="s">
        <v>5992</v>
      </c>
      <c r="H381" s="15" t="s">
        <v>5993</v>
      </c>
      <c r="I381" s="15" t="s">
        <v>5994</v>
      </c>
      <c r="J381" s="16" t="s">
        <v>5995</v>
      </c>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row>
    <row r="382" spans="1:81" s="22" customFormat="1" x14ac:dyDescent="0.35">
      <c r="A382" s="22" t="s">
        <v>3329</v>
      </c>
      <c r="B382" s="22" t="s">
        <v>3330</v>
      </c>
      <c r="C382" s="22">
        <v>89.3</v>
      </c>
      <c r="D382" s="22">
        <v>110.7</v>
      </c>
      <c r="E382" s="23">
        <f t="shared" si="10"/>
        <v>1.2396416573348266</v>
      </c>
      <c r="F382" s="23">
        <f t="shared" si="11"/>
        <v>0.30992314166032953</v>
      </c>
      <c r="G382" s="15" t="s">
        <v>3331</v>
      </c>
      <c r="H382" s="15" t="s">
        <v>3332</v>
      </c>
      <c r="I382" s="15" t="s">
        <v>3333</v>
      </c>
      <c r="J382" s="16" t="s">
        <v>3334</v>
      </c>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row>
    <row r="383" spans="1:81" s="22" customFormat="1" x14ac:dyDescent="0.35">
      <c r="A383" s="22" t="s">
        <v>2939</v>
      </c>
      <c r="B383" s="22" t="s">
        <v>2940</v>
      </c>
      <c r="C383" s="22">
        <v>83.7</v>
      </c>
      <c r="D383" s="22">
        <v>116.3</v>
      </c>
      <c r="E383" s="23">
        <f t="shared" si="10"/>
        <v>1.3894862604540024</v>
      </c>
      <c r="F383" s="23">
        <f t="shared" si="11"/>
        <v>0.47455156892287464</v>
      </c>
      <c r="G383" s="15" t="s">
        <v>2941</v>
      </c>
      <c r="H383" s="15" t="s">
        <v>2942</v>
      </c>
      <c r="I383" s="15" t="s">
        <v>2943</v>
      </c>
      <c r="J383" s="16" t="s">
        <v>2944</v>
      </c>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row>
    <row r="384" spans="1:81" s="22" customFormat="1" x14ac:dyDescent="0.35">
      <c r="A384" s="22" t="s">
        <v>5278</v>
      </c>
      <c r="B384" s="22" t="s">
        <v>5279</v>
      </c>
      <c r="C384" s="22">
        <v>108.6</v>
      </c>
      <c r="D384" s="22">
        <v>91.4</v>
      </c>
      <c r="E384" s="23">
        <f t="shared" si="10"/>
        <v>0.84162062615101296</v>
      </c>
      <c r="F384" s="23">
        <f t="shared" si="11"/>
        <v>-0.24875803274629171</v>
      </c>
      <c r="G384" s="15" t="s">
        <v>5280</v>
      </c>
      <c r="H384" s="15" t="s">
        <v>5281</v>
      </c>
      <c r="I384" s="15" t="s">
        <v>5282</v>
      </c>
      <c r="J384" s="16" t="s">
        <v>5272</v>
      </c>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row>
    <row r="385" spans="1:81" s="22" customFormat="1" x14ac:dyDescent="0.35">
      <c r="A385" s="22" t="s">
        <v>5882</v>
      </c>
      <c r="B385" s="22" t="s">
        <v>5883</v>
      </c>
      <c r="C385" s="22">
        <v>114.9</v>
      </c>
      <c r="D385" s="22">
        <v>85.1</v>
      </c>
      <c r="E385" s="23">
        <f t="shared" si="10"/>
        <v>0.7406440382941688</v>
      </c>
      <c r="F385" s="23">
        <f t="shared" si="11"/>
        <v>-0.43314776096015067</v>
      </c>
      <c r="G385" s="15" t="s">
        <v>5884</v>
      </c>
      <c r="H385" s="15" t="s">
        <v>5885</v>
      </c>
      <c r="I385" s="15" t="s">
        <v>5886</v>
      </c>
      <c r="J385" s="16" t="s">
        <v>5887</v>
      </c>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row>
    <row r="386" spans="1:81" s="22" customFormat="1" x14ac:dyDescent="0.35">
      <c r="A386" s="22" t="s">
        <v>3885</v>
      </c>
      <c r="B386" s="22" t="s">
        <v>3886</v>
      </c>
      <c r="C386" s="22">
        <v>94.8</v>
      </c>
      <c r="D386" s="22">
        <v>105.2</v>
      </c>
      <c r="E386" s="23">
        <f t="shared" si="10"/>
        <v>1.109704641350211</v>
      </c>
      <c r="F386" s="23">
        <f t="shared" si="11"/>
        <v>0.15017574039404324</v>
      </c>
      <c r="G386" s="15" t="s">
        <v>3887</v>
      </c>
      <c r="H386" s="15" t="s">
        <v>3888</v>
      </c>
      <c r="I386" s="15" t="s">
        <v>3889</v>
      </c>
      <c r="J386" s="16" t="s">
        <v>3890</v>
      </c>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row>
    <row r="387" spans="1:81" s="22" customFormat="1" x14ac:dyDescent="0.35">
      <c r="A387" s="22" t="s">
        <v>5984</v>
      </c>
      <c r="B387" s="22" t="s">
        <v>5985</v>
      </c>
      <c r="C387" s="22">
        <v>115.7</v>
      </c>
      <c r="D387" s="22">
        <v>84.3</v>
      </c>
      <c r="E387" s="23">
        <f t="shared" ref="E387:E450" si="12">D387/C387</f>
        <v>0.72860847018150388</v>
      </c>
      <c r="F387" s="23">
        <f t="shared" ref="F387:F450" si="13">LOG(E387,2)</f>
        <v>-0.4567843281654077</v>
      </c>
      <c r="G387" s="15" t="s">
        <v>5986</v>
      </c>
      <c r="H387" s="15" t="s">
        <v>5987</v>
      </c>
      <c r="I387" s="15" t="s">
        <v>5988</v>
      </c>
      <c r="J387" s="16" t="s">
        <v>5989</v>
      </c>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row>
    <row r="388" spans="1:81" s="22" customFormat="1" x14ac:dyDescent="0.35">
      <c r="A388" s="22" t="s">
        <v>3903</v>
      </c>
      <c r="B388" s="22" t="s">
        <v>3904</v>
      </c>
      <c r="C388" s="22">
        <v>95</v>
      </c>
      <c r="D388" s="22">
        <v>105</v>
      </c>
      <c r="E388" s="23">
        <f t="shared" si="12"/>
        <v>1.1052631578947369</v>
      </c>
      <c r="F388" s="23">
        <f t="shared" si="13"/>
        <v>0.14438990933517493</v>
      </c>
      <c r="G388" s="15" t="s">
        <v>3905</v>
      </c>
      <c r="H388" s="15" t="s">
        <v>3906</v>
      </c>
      <c r="I388" s="15" t="s">
        <v>3907</v>
      </c>
      <c r="J388" s="16" t="s">
        <v>834</v>
      </c>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row>
    <row r="389" spans="1:81" s="22" customFormat="1" x14ac:dyDescent="0.35">
      <c r="A389" s="22" t="s">
        <v>3370</v>
      </c>
      <c r="B389" s="22" t="s">
        <v>3371</v>
      </c>
      <c r="C389" s="22">
        <v>89.7</v>
      </c>
      <c r="D389" s="22">
        <v>110.3</v>
      </c>
      <c r="E389" s="23">
        <f t="shared" si="12"/>
        <v>1.229654403567447</v>
      </c>
      <c r="F389" s="23">
        <f t="shared" si="13"/>
        <v>0.29825290067212135</v>
      </c>
      <c r="G389" s="15" t="s">
        <v>3372</v>
      </c>
      <c r="H389" s="15" t="s">
        <v>3373</v>
      </c>
      <c r="I389" s="15" t="s">
        <v>3374</v>
      </c>
      <c r="J389" s="16" t="s">
        <v>3375</v>
      </c>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row>
    <row r="390" spans="1:81" s="22" customFormat="1" x14ac:dyDescent="0.35">
      <c r="A390" s="22" t="s">
        <v>3561</v>
      </c>
      <c r="B390" s="22" t="s">
        <v>3562</v>
      </c>
      <c r="C390" s="22">
        <v>91.5</v>
      </c>
      <c r="D390" s="22">
        <v>108.5</v>
      </c>
      <c r="E390" s="23">
        <f t="shared" si="12"/>
        <v>1.1857923497267759</v>
      </c>
      <c r="F390" s="23">
        <f t="shared" si="13"/>
        <v>0.24585139416043683</v>
      </c>
      <c r="G390" s="15" t="s">
        <v>3563</v>
      </c>
      <c r="H390" s="15" t="s">
        <v>3564</v>
      </c>
      <c r="I390" s="15" t="s">
        <v>3565</v>
      </c>
      <c r="J390" s="16" t="s">
        <v>3566</v>
      </c>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row>
    <row r="391" spans="1:81" s="22" customFormat="1" x14ac:dyDescent="0.35">
      <c r="A391" s="22" t="s">
        <v>5855</v>
      </c>
      <c r="B391" s="22" t="s">
        <v>5856</v>
      </c>
      <c r="C391" s="22">
        <v>114.7</v>
      </c>
      <c r="D391" s="22">
        <v>85.3</v>
      </c>
      <c r="E391" s="23">
        <f t="shared" si="12"/>
        <v>0.74367916303400172</v>
      </c>
      <c r="F391" s="23">
        <f t="shared" si="13"/>
        <v>-0.4272477446975349</v>
      </c>
      <c r="G391" s="15" t="s">
        <v>5857</v>
      </c>
      <c r="H391" s="15" t="s">
        <v>5858</v>
      </c>
      <c r="I391" s="15" t="s">
        <v>5859</v>
      </c>
      <c r="J391" s="16" t="s">
        <v>5860</v>
      </c>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row>
    <row r="392" spans="1:81" s="22" customFormat="1" x14ac:dyDescent="0.35">
      <c r="A392" s="22" t="s">
        <v>3845</v>
      </c>
      <c r="B392" s="22" t="s">
        <v>3846</v>
      </c>
      <c r="C392" s="22">
        <v>94.3</v>
      </c>
      <c r="D392" s="22">
        <v>105.7</v>
      </c>
      <c r="E392" s="23">
        <f t="shared" si="12"/>
        <v>1.1208907741251326</v>
      </c>
      <c r="F392" s="23">
        <f t="shared" si="13"/>
        <v>0.16464570070758652</v>
      </c>
      <c r="G392" s="15" t="s">
        <v>3847</v>
      </c>
      <c r="H392" s="15" t="s">
        <v>3848</v>
      </c>
      <c r="I392" s="15" t="s">
        <v>2856</v>
      </c>
      <c r="J392" s="16" t="s">
        <v>3849</v>
      </c>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row>
    <row r="393" spans="1:81" s="22" customFormat="1" x14ac:dyDescent="0.35">
      <c r="A393" s="22" t="s">
        <v>3862</v>
      </c>
      <c r="B393" s="22" t="s">
        <v>3863</v>
      </c>
      <c r="C393" s="22">
        <v>94.5</v>
      </c>
      <c r="D393" s="22">
        <v>105.5</v>
      </c>
      <c r="E393" s="23">
        <f t="shared" si="12"/>
        <v>1.1164021164021165</v>
      </c>
      <c r="F393" s="23">
        <f t="shared" si="13"/>
        <v>0.15885676448611263</v>
      </c>
      <c r="G393" s="15" t="s">
        <v>3864</v>
      </c>
      <c r="H393" s="15" t="s">
        <v>3865</v>
      </c>
      <c r="I393" s="15" t="s">
        <v>3866</v>
      </c>
      <c r="J393" s="16" t="s">
        <v>2497</v>
      </c>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row>
    <row r="394" spans="1:81" s="22" customFormat="1" x14ac:dyDescent="0.35">
      <c r="A394" s="22" t="s">
        <v>4614</v>
      </c>
      <c r="B394" s="22" t="s">
        <v>4615</v>
      </c>
      <c r="C394" s="22">
        <v>101.9</v>
      </c>
      <c r="D394" s="22">
        <v>98.1</v>
      </c>
      <c r="E394" s="23">
        <f t="shared" si="12"/>
        <v>0.96270853778213927</v>
      </c>
      <c r="F394" s="23">
        <f t="shared" si="13"/>
        <v>-5.4829009946575219E-2</v>
      </c>
      <c r="G394" s="15" t="s">
        <v>4616</v>
      </c>
      <c r="H394" s="15" t="s">
        <v>4617</v>
      </c>
      <c r="I394" s="15" t="s">
        <v>4618</v>
      </c>
      <c r="J394" s="16" t="s">
        <v>4619</v>
      </c>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row>
    <row r="395" spans="1:81" s="22" customFormat="1" x14ac:dyDescent="0.35">
      <c r="A395" s="22" t="s">
        <v>5951</v>
      </c>
      <c r="B395" s="22" t="s">
        <v>5952</v>
      </c>
      <c r="C395" s="22">
        <v>115.6</v>
      </c>
      <c r="D395" s="22">
        <v>84.4</v>
      </c>
      <c r="E395" s="23">
        <f t="shared" si="12"/>
        <v>0.73010380622837379</v>
      </c>
      <c r="F395" s="23">
        <f t="shared" si="13"/>
        <v>-0.45382649379349355</v>
      </c>
      <c r="G395" s="15" t="s">
        <v>5953</v>
      </c>
      <c r="H395" s="15" t="s">
        <v>5954</v>
      </c>
      <c r="I395" s="15" t="s">
        <v>5955</v>
      </c>
      <c r="J395" s="16" t="s">
        <v>5956</v>
      </c>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row>
    <row r="396" spans="1:81" s="22" customFormat="1" x14ac:dyDescent="0.35">
      <c r="A396" s="22" t="s">
        <v>5177</v>
      </c>
      <c r="B396" s="22" t="s">
        <v>5178</v>
      </c>
      <c r="C396" s="22">
        <v>107.3</v>
      </c>
      <c r="D396" s="22">
        <v>92.7</v>
      </c>
      <c r="E396" s="23">
        <f t="shared" si="12"/>
        <v>0.86393289841565712</v>
      </c>
      <c r="F396" s="23">
        <f t="shared" si="13"/>
        <v>-0.211008832130991</v>
      </c>
      <c r="G396" s="15" t="s">
        <v>5179</v>
      </c>
      <c r="H396" s="15" t="s">
        <v>5180</v>
      </c>
      <c r="I396" s="15" t="s">
        <v>5181</v>
      </c>
      <c r="J396" s="16" t="s">
        <v>5182</v>
      </c>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row>
    <row r="397" spans="1:81" s="22" customFormat="1" x14ac:dyDescent="0.35">
      <c r="A397" s="22" t="s">
        <v>4275</v>
      </c>
      <c r="B397" s="22" t="s">
        <v>4276</v>
      </c>
      <c r="C397" s="22">
        <v>99.1</v>
      </c>
      <c r="D397" s="22">
        <v>100.9</v>
      </c>
      <c r="E397" s="23">
        <f t="shared" si="12"/>
        <v>1.0181634712411707</v>
      </c>
      <c r="F397" s="23">
        <f t="shared" si="13"/>
        <v>2.5969211919869273E-2</v>
      </c>
      <c r="G397" s="15" t="s">
        <v>4277</v>
      </c>
      <c r="H397" s="15" t="s">
        <v>4278</v>
      </c>
      <c r="I397" s="15" t="s">
        <v>4279</v>
      </c>
      <c r="J397" s="16" t="s">
        <v>4280</v>
      </c>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row>
    <row r="398" spans="1:81" s="22" customFormat="1" x14ac:dyDescent="0.35">
      <c r="A398" s="22" t="s">
        <v>4662</v>
      </c>
      <c r="B398" s="22" t="s">
        <v>4663</v>
      </c>
      <c r="C398" s="22">
        <v>102.3</v>
      </c>
      <c r="D398" s="22">
        <v>97.7</v>
      </c>
      <c r="E398" s="23">
        <f t="shared" si="12"/>
        <v>0.95503421309872927</v>
      </c>
      <c r="F398" s="23">
        <f t="shared" si="13"/>
        <v>-6.6375677776943351E-2</v>
      </c>
      <c r="G398" s="15" t="s">
        <v>4664</v>
      </c>
      <c r="H398" s="15" t="s">
        <v>4665</v>
      </c>
      <c r="I398" s="15" t="s">
        <v>4666</v>
      </c>
      <c r="J398" s="16" t="s">
        <v>4667</v>
      </c>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row>
    <row r="399" spans="1:81" s="22" customFormat="1" x14ac:dyDescent="0.35">
      <c r="A399" s="22" t="s">
        <v>3041</v>
      </c>
      <c r="B399" s="22" t="s">
        <v>3042</v>
      </c>
      <c r="C399" s="22">
        <v>85.4</v>
      </c>
      <c r="D399" s="22">
        <v>114.6</v>
      </c>
      <c r="E399" s="23">
        <f t="shared" si="12"/>
        <v>1.3419203747072599</v>
      </c>
      <c r="F399" s="23">
        <f t="shared" si="13"/>
        <v>0.42429906913641446</v>
      </c>
      <c r="G399" s="15" t="s">
        <v>3043</v>
      </c>
      <c r="H399" s="15" t="s">
        <v>3044</v>
      </c>
      <c r="I399" s="15" t="s">
        <v>3045</v>
      </c>
      <c r="J399" s="16" t="s">
        <v>3046</v>
      </c>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row>
    <row r="400" spans="1:81" s="22" customFormat="1" x14ac:dyDescent="0.35">
      <c r="A400" s="22" t="s">
        <v>4443</v>
      </c>
      <c r="B400" s="22" t="s">
        <v>4444</v>
      </c>
      <c r="C400" s="22">
        <v>100.7</v>
      </c>
      <c r="D400" s="22">
        <v>99.3</v>
      </c>
      <c r="E400" s="23">
        <f t="shared" si="12"/>
        <v>0.98609731876861961</v>
      </c>
      <c r="F400" s="23">
        <f t="shared" si="13"/>
        <v>-2.0198060478410867E-2</v>
      </c>
      <c r="G400" s="15" t="s">
        <v>4445</v>
      </c>
      <c r="H400" s="15" t="s">
        <v>4446</v>
      </c>
      <c r="I400" s="15" t="s">
        <v>4447</v>
      </c>
      <c r="J400" s="16" t="s">
        <v>4448</v>
      </c>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row>
    <row r="401" spans="1:81" s="22" customFormat="1" x14ac:dyDescent="0.35">
      <c r="A401" s="22" t="s">
        <v>3961</v>
      </c>
      <c r="B401" s="22" t="s">
        <v>3962</v>
      </c>
      <c r="C401" s="22">
        <v>95.5</v>
      </c>
      <c r="D401" s="22">
        <v>104.5</v>
      </c>
      <c r="E401" s="23">
        <f t="shared" si="12"/>
        <v>1.0942408376963351</v>
      </c>
      <c r="F401" s="23">
        <f t="shared" si="13"/>
        <v>0.12993030404513406</v>
      </c>
      <c r="G401" s="15" t="s">
        <v>3963</v>
      </c>
      <c r="H401" s="15" t="s">
        <v>3963</v>
      </c>
      <c r="I401" s="15" t="s">
        <v>3964</v>
      </c>
      <c r="J401" s="16" t="s">
        <v>3965</v>
      </c>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row>
    <row r="402" spans="1:81" s="22" customFormat="1" x14ac:dyDescent="0.35">
      <c r="A402" s="22" t="s">
        <v>2714</v>
      </c>
      <c r="B402" s="22" t="s">
        <v>2715</v>
      </c>
      <c r="C402" s="22">
        <v>79.900000000000006</v>
      </c>
      <c r="D402" s="22">
        <v>120.1</v>
      </c>
      <c r="E402" s="23">
        <f t="shared" si="12"/>
        <v>1.5031289111389234</v>
      </c>
      <c r="F402" s="23">
        <f t="shared" si="13"/>
        <v>0.58796874277765709</v>
      </c>
      <c r="G402" s="15" t="s">
        <v>2716</v>
      </c>
      <c r="H402" s="15" t="s">
        <v>2717</v>
      </c>
      <c r="I402" s="15" t="s">
        <v>2718</v>
      </c>
      <c r="J402" s="16" t="s">
        <v>2719</v>
      </c>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row>
    <row r="403" spans="1:81" s="22" customFormat="1" x14ac:dyDescent="0.35">
      <c r="A403" s="22" t="s">
        <v>4598</v>
      </c>
      <c r="B403" s="22" t="s">
        <v>4599</v>
      </c>
      <c r="C403" s="22">
        <v>101.8</v>
      </c>
      <c r="D403" s="22">
        <v>98.2</v>
      </c>
      <c r="E403" s="23">
        <f t="shared" si="12"/>
        <v>0.96463654223968576</v>
      </c>
      <c r="F403" s="23">
        <f t="shared" si="13"/>
        <v>-5.1942631761002091E-2</v>
      </c>
      <c r="G403" s="15" t="s">
        <v>4600</v>
      </c>
      <c r="H403" s="15" t="s">
        <v>4601</v>
      </c>
      <c r="I403" s="15" t="s">
        <v>4602</v>
      </c>
      <c r="J403" s="16" t="s">
        <v>4603</v>
      </c>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row>
    <row r="404" spans="1:81" s="22" customFormat="1" x14ac:dyDescent="0.35">
      <c r="A404" s="22" t="s">
        <v>4522</v>
      </c>
      <c r="B404" s="22" t="s">
        <v>4523</v>
      </c>
      <c r="C404" s="22">
        <v>101.3</v>
      </c>
      <c r="D404" s="22">
        <v>98.7</v>
      </c>
      <c r="E404" s="23">
        <f t="shared" si="12"/>
        <v>0.97433366238894381</v>
      </c>
      <c r="F404" s="23">
        <f t="shared" si="13"/>
        <v>-3.7512184344740386E-2</v>
      </c>
      <c r="G404" s="15" t="s">
        <v>4524</v>
      </c>
      <c r="H404" s="15" t="s">
        <v>4525</v>
      </c>
      <c r="I404" s="15" t="s">
        <v>4526</v>
      </c>
      <c r="J404" s="16" t="s">
        <v>4527</v>
      </c>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row>
    <row r="405" spans="1:81" s="22" customFormat="1" x14ac:dyDescent="0.35">
      <c r="A405" s="22" t="s">
        <v>4214</v>
      </c>
      <c r="B405" s="22" t="s">
        <v>4215</v>
      </c>
      <c r="C405" s="22">
        <v>98.4</v>
      </c>
      <c r="D405" s="22">
        <v>101.6</v>
      </c>
      <c r="E405" s="23">
        <f t="shared" si="12"/>
        <v>1.032520325203252</v>
      </c>
      <c r="F405" s="23">
        <f t="shared" si="13"/>
        <v>4.6170181432925915E-2</v>
      </c>
      <c r="G405" s="15" t="s">
        <v>4216</v>
      </c>
      <c r="H405" s="15" t="s">
        <v>4217</v>
      </c>
      <c r="I405" s="15" t="s">
        <v>4218</v>
      </c>
      <c r="J405" s="16" t="s">
        <v>4219</v>
      </c>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row>
    <row r="406" spans="1:81" s="22" customFormat="1" x14ac:dyDescent="0.35">
      <c r="A406" s="22" t="s">
        <v>4357</v>
      </c>
      <c r="B406" s="22" t="s">
        <v>4358</v>
      </c>
      <c r="C406" s="22">
        <v>99.7</v>
      </c>
      <c r="D406" s="22">
        <v>100.3</v>
      </c>
      <c r="E406" s="23">
        <f t="shared" si="12"/>
        <v>1.0060180541624875</v>
      </c>
      <c r="F406" s="23">
        <f t="shared" si="13"/>
        <v>8.656196213984748E-3</v>
      </c>
      <c r="G406" s="15" t="s">
        <v>4359</v>
      </c>
      <c r="H406" s="15" t="s">
        <v>4360</v>
      </c>
      <c r="I406" s="15" t="s">
        <v>4361</v>
      </c>
      <c r="J406" s="16" t="s">
        <v>4362</v>
      </c>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row>
    <row r="407" spans="1:81" s="22" customFormat="1" x14ac:dyDescent="0.35">
      <c r="A407" s="22" t="s">
        <v>2840</v>
      </c>
      <c r="B407" s="22" t="s">
        <v>2841</v>
      </c>
      <c r="C407" s="22">
        <v>82.2</v>
      </c>
      <c r="D407" s="22">
        <v>117.8</v>
      </c>
      <c r="E407" s="23">
        <f t="shared" si="12"/>
        <v>1.4330900243309002</v>
      </c>
      <c r="F407" s="23">
        <f t="shared" si="13"/>
        <v>0.51912924014877782</v>
      </c>
      <c r="G407" s="15" t="s">
        <v>2842</v>
      </c>
      <c r="H407" s="15" t="s">
        <v>2843</v>
      </c>
      <c r="I407" s="15" t="s">
        <v>2844</v>
      </c>
      <c r="J407" s="16" t="s">
        <v>2845</v>
      </c>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row>
    <row r="408" spans="1:81" s="22" customFormat="1" x14ac:dyDescent="0.35">
      <c r="A408" s="22" t="s">
        <v>5521</v>
      </c>
      <c r="B408" s="22" t="s">
        <v>5522</v>
      </c>
      <c r="C408" s="22">
        <v>111</v>
      </c>
      <c r="D408" s="22">
        <v>89</v>
      </c>
      <c r="E408" s="23">
        <f t="shared" si="12"/>
        <v>0.80180180180180183</v>
      </c>
      <c r="F408" s="23">
        <f t="shared" si="13"/>
        <v>-0.31868243538370816</v>
      </c>
      <c r="G408" s="15" t="s">
        <v>5523</v>
      </c>
      <c r="H408" s="15" t="s">
        <v>5524</v>
      </c>
      <c r="I408" s="15" t="s">
        <v>5525</v>
      </c>
      <c r="J408" s="16" t="s">
        <v>5526</v>
      </c>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row>
    <row r="409" spans="1:81" s="22" customFormat="1" x14ac:dyDescent="0.35">
      <c r="A409" s="22" t="s">
        <v>5165</v>
      </c>
      <c r="B409" s="22" t="s">
        <v>5166</v>
      </c>
      <c r="C409" s="22">
        <v>107.2</v>
      </c>
      <c r="D409" s="22">
        <v>92.8</v>
      </c>
      <c r="E409" s="23">
        <f t="shared" si="12"/>
        <v>0.86567164179104472</v>
      </c>
      <c r="F409" s="23">
        <f t="shared" si="13"/>
        <v>-0.20810819533020042</v>
      </c>
      <c r="G409" s="15" t="s">
        <v>5167</v>
      </c>
      <c r="H409" s="15" t="s">
        <v>5168</v>
      </c>
      <c r="I409" s="15" t="s">
        <v>5169</v>
      </c>
      <c r="J409" s="16" t="s">
        <v>5170</v>
      </c>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row>
    <row r="410" spans="1:81" s="22" customFormat="1" x14ac:dyDescent="0.35">
      <c r="A410" s="22" t="s">
        <v>4632</v>
      </c>
      <c r="B410" s="22" t="s">
        <v>4633</v>
      </c>
      <c r="C410" s="22">
        <v>102.1</v>
      </c>
      <c r="D410" s="22">
        <v>97.9</v>
      </c>
      <c r="E410" s="23">
        <f t="shared" si="12"/>
        <v>0.95886385896180226</v>
      </c>
      <c r="F410" s="23">
        <f t="shared" si="13"/>
        <v>-6.0602101274106319E-2</v>
      </c>
      <c r="G410" s="15" t="s">
        <v>4634</v>
      </c>
      <c r="H410" s="15" t="s">
        <v>4635</v>
      </c>
      <c r="I410" s="15" t="s">
        <v>4636</v>
      </c>
      <c r="J410" s="16" t="s">
        <v>4637</v>
      </c>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row>
    <row r="411" spans="1:81" s="22" customFormat="1" x14ac:dyDescent="0.35">
      <c r="A411" s="22" t="s">
        <v>5632</v>
      </c>
      <c r="B411" s="22" t="s">
        <v>5633</v>
      </c>
      <c r="C411" s="22">
        <v>112.3</v>
      </c>
      <c r="D411" s="22">
        <v>87.7</v>
      </c>
      <c r="E411" s="23">
        <f t="shared" si="12"/>
        <v>0.78094390026714167</v>
      </c>
      <c r="F411" s="23">
        <f t="shared" si="13"/>
        <v>-0.35670917995586798</v>
      </c>
      <c r="G411" s="15" t="s">
        <v>5634</v>
      </c>
      <c r="H411" s="15" t="s">
        <v>5635</v>
      </c>
      <c r="I411" s="15" t="s">
        <v>5636</v>
      </c>
      <c r="J411" s="16" t="s">
        <v>5637</v>
      </c>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row>
    <row r="412" spans="1:81" s="22" customFormat="1" x14ac:dyDescent="0.35">
      <c r="A412" s="22" t="s">
        <v>5237</v>
      </c>
      <c r="B412" s="22" t="s">
        <v>5238</v>
      </c>
      <c r="C412" s="22">
        <v>108</v>
      </c>
      <c r="D412" s="22">
        <v>92</v>
      </c>
      <c r="E412" s="23">
        <f t="shared" si="12"/>
        <v>0.85185185185185186</v>
      </c>
      <c r="F412" s="23">
        <f t="shared" si="13"/>
        <v>-0.23132554610645564</v>
      </c>
      <c r="G412" s="15" t="s">
        <v>5239</v>
      </c>
      <c r="H412" s="15" t="s">
        <v>5240</v>
      </c>
      <c r="I412" s="15" t="s">
        <v>331</v>
      </c>
      <c r="J412" s="16" t="s">
        <v>439</v>
      </c>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row>
    <row r="413" spans="1:81" s="22" customFormat="1" x14ac:dyDescent="0.35">
      <c r="A413" s="22" t="s">
        <v>4220</v>
      </c>
      <c r="B413" s="22" t="s">
        <v>4221</v>
      </c>
      <c r="C413" s="22">
        <v>98.4</v>
      </c>
      <c r="D413" s="22">
        <v>101.6</v>
      </c>
      <c r="E413" s="23">
        <f t="shared" si="12"/>
        <v>1.032520325203252</v>
      </c>
      <c r="F413" s="23">
        <f t="shared" si="13"/>
        <v>4.6170181432925915E-2</v>
      </c>
      <c r="G413" s="15" t="s">
        <v>4222</v>
      </c>
      <c r="H413" s="15" t="s">
        <v>4223</v>
      </c>
      <c r="I413" s="15" t="s">
        <v>4224</v>
      </c>
      <c r="J413" s="16" t="s">
        <v>4225</v>
      </c>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row>
    <row r="414" spans="1:81" s="22" customFormat="1" x14ac:dyDescent="0.35">
      <c r="A414" s="22" t="s">
        <v>5379</v>
      </c>
      <c r="B414" s="22" t="s">
        <v>5380</v>
      </c>
      <c r="C414" s="22">
        <v>109.9</v>
      </c>
      <c r="D414" s="22">
        <v>90.1</v>
      </c>
      <c r="E414" s="23">
        <f t="shared" si="12"/>
        <v>0.81983621474067325</v>
      </c>
      <c r="F414" s="23">
        <f t="shared" si="13"/>
        <v>-0.28659237513569269</v>
      </c>
      <c r="G414" s="15" t="s">
        <v>5381</v>
      </c>
      <c r="H414" s="15" t="s">
        <v>5382</v>
      </c>
      <c r="I414" s="15" t="s">
        <v>5383</v>
      </c>
      <c r="J414" s="16" t="s">
        <v>5384</v>
      </c>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row>
    <row r="415" spans="1:81" s="22" customFormat="1" x14ac:dyDescent="0.35">
      <c r="A415" s="22" t="s">
        <v>4090</v>
      </c>
      <c r="B415" s="22" t="s">
        <v>4091</v>
      </c>
      <c r="C415" s="22">
        <v>97.1</v>
      </c>
      <c r="D415" s="22">
        <v>102.9</v>
      </c>
      <c r="E415" s="23">
        <f t="shared" si="12"/>
        <v>1.0597322348094749</v>
      </c>
      <c r="F415" s="23">
        <f t="shared" si="13"/>
        <v>8.3699781474776386E-2</v>
      </c>
      <c r="G415" s="15" t="s">
        <v>4092</v>
      </c>
      <c r="H415" s="15" t="s">
        <v>4093</v>
      </c>
      <c r="I415" s="15" t="s">
        <v>4094</v>
      </c>
      <c r="J415" s="16" t="s">
        <v>4095</v>
      </c>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row>
    <row r="416" spans="1:81" s="22" customFormat="1" x14ac:dyDescent="0.35">
      <c r="A416" s="22" t="s">
        <v>4298</v>
      </c>
      <c r="B416" s="22" t="s">
        <v>4299</v>
      </c>
      <c r="C416" s="22">
        <v>99.3</v>
      </c>
      <c r="D416" s="22">
        <v>100.7</v>
      </c>
      <c r="E416" s="23">
        <f t="shared" si="12"/>
        <v>1.0140986908358509</v>
      </c>
      <c r="F416" s="23">
        <f t="shared" si="13"/>
        <v>2.0198060478410735E-2</v>
      </c>
      <c r="G416" s="15" t="s">
        <v>4300</v>
      </c>
      <c r="H416" s="15" t="s">
        <v>4301</v>
      </c>
      <c r="I416" s="15" t="s">
        <v>4302</v>
      </c>
      <c r="J416" s="16" t="s">
        <v>4303</v>
      </c>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row>
    <row r="417" spans="1:81" s="22" customFormat="1" x14ac:dyDescent="0.35">
      <c r="A417" s="22" t="s">
        <v>3394</v>
      </c>
      <c r="B417" s="22" t="s">
        <v>3395</v>
      </c>
      <c r="C417" s="22">
        <v>90</v>
      </c>
      <c r="D417" s="22">
        <v>110</v>
      </c>
      <c r="E417" s="23">
        <f t="shared" si="12"/>
        <v>1.2222222222222223</v>
      </c>
      <c r="F417" s="23">
        <f t="shared" si="13"/>
        <v>0.28950661719498505</v>
      </c>
      <c r="G417" s="15" t="s">
        <v>3396</v>
      </c>
      <c r="H417" s="15" t="s">
        <v>3397</v>
      </c>
      <c r="I417" s="15" t="s">
        <v>3398</v>
      </c>
      <c r="J417" s="16" t="s">
        <v>206</v>
      </c>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row>
    <row r="418" spans="1:81" s="22" customFormat="1" x14ac:dyDescent="0.35">
      <c r="A418" s="22" t="s">
        <v>3462</v>
      </c>
      <c r="B418" s="22" t="s">
        <v>3463</v>
      </c>
      <c r="C418" s="22">
        <v>90.6</v>
      </c>
      <c r="D418" s="22">
        <v>109.4</v>
      </c>
      <c r="E418" s="23">
        <f t="shared" si="12"/>
        <v>1.2075055187637971</v>
      </c>
      <c r="F418" s="23">
        <f t="shared" si="13"/>
        <v>0.27202978274632167</v>
      </c>
      <c r="G418" s="15" t="s">
        <v>3464</v>
      </c>
      <c r="H418" s="15" t="s">
        <v>3465</v>
      </c>
      <c r="I418" s="15" t="s">
        <v>3466</v>
      </c>
      <c r="J418" s="16" t="s">
        <v>1654</v>
      </c>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row>
    <row r="419" spans="1:81" s="22" customFormat="1" x14ac:dyDescent="0.35">
      <c r="A419" s="22" t="s">
        <v>5397</v>
      </c>
      <c r="B419" s="22" t="s">
        <v>5398</v>
      </c>
      <c r="C419" s="22">
        <v>110.2</v>
      </c>
      <c r="D419" s="22">
        <v>89.8</v>
      </c>
      <c r="E419" s="23">
        <f t="shared" si="12"/>
        <v>0.81488203266787651</v>
      </c>
      <c r="F419" s="23">
        <f t="shared" si="13"/>
        <v>-0.29533687383001084</v>
      </c>
      <c r="G419" s="15" t="s">
        <v>5399</v>
      </c>
      <c r="H419" s="15" t="s">
        <v>5400</v>
      </c>
      <c r="I419" s="15" t="s">
        <v>5401</v>
      </c>
      <c r="J419" s="16" t="s">
        <v>5402</v>
      </c>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row>
    <row r="420" spans="1:81" s="22" customFormat="1" x14ac:dyDescent="0.35">
      <c r="A420" s="22" t="s">
        <v>3772</v>
      </c>
      <c r="B420" s="22" t="s">
        <v>3773</v>
      </c>
      <c r="C420" s="22">
        <v>93.8</v>
      </c>
      <c r="D420" s="22">
        <v>106.2</v>
      </c>
      <c r="E420" s="23">
        <f t="shared" si="12"/>
        <v>1.1321961620469083</v>
      </c>
      <c r="F420" s="23">
        <f t="shared" si="13"/>
        <v>0.1791239382887771</v>
      </c>
      <c r="G420" s="15" t="s">
        <v>3774</v>
      </c>
      <c r="H420" s="15" t="s">
        <v>3775</v>
      </c>
      <c r="I420" s="15" t="s">
        <v>3776</v>
      </c>
      <c r="J420" s="16" t="s">
        <v>3777</v>
      </c>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row>
    <row r="421" spans="1:81" s="22" customFormat="1" x14ac:dyDescent="0.35">
      <c r="A421" s="22" t="s">
        <v>4504</v>
      </c>
      <c r="B421" s="22" t="s">
        <v>4505</v>
      </c>
      <c r="C421" s="22">
        <v>101.2</v>
      </c>
      <c r="D421" s="22">
        <v>98.8</v>
      </c>
      <c r="E421" s="23">
        <f t="shared" si="12"/>
        <v>0.97628458498023707</v>
      </c>
      <c r="F421" s="23">
        <f t="shared" si="13"/>
        <v>-3.4626343109632599E-2</v>
      </c>
      <c r="G421" s="15" t="s">
        <v>4506</v>
      </c>
      <c r="H421" s="15" t="s">
        <v>4507</v>
      </c>
      <c r="I421" s="15" t="s">
        <v>4508</v>
      </c>
      <c r="J421" s="16" t="s">
        <v>4509</v>
      </c>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row>
    <row r="422" spans="1:81" s="22" customFormat="1" x14ac:dyDescent="0.35">
      <c r="A422" s="22" t="s">
        <v>3754</v>
      </c>
      <c r="B422" s="22" t="s">
        <v>3755</v>
      </c>
      <c r="C422" s="22">
        <v>93.6</v>
      </c>
      <c r="D422" s="22">
        <v>106.4</v>
      </c>
      <c r="E422" s="23">
        <f t="shared" si="12"/>
        <v>1.1367521367521369</v>
      </c>
      <c r="F422" s="23">
        <f t="shared" si="13"/>
        <v>0.1849177159177853</v>
      </c>
      <c r="G422" s="15" t="s">
        <v>3756</v>
      </c>
      <c r="H422" s="15" t="s">
        <v>3757</v>
      </c>
      <c r="I422" s="15" t="s">
        <v>3758</v>
      </c>
      <c r="J422" s="16" t="s">
        <v>3759</v>
      </c>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row>
    <row r="423" spans="1:81" s="22" customFormat="1" x14ac:dyDescent="0.35">
      <c r="A423" s="22" t="s">
        <v>3622</v>
      </c>
      <c r="B423" s="22" t="s">
        <v>3623</v>
      </c>
      <c r="C423" s="22">
        <v>92.2</v>
      </c>
      <c r="D423" s="22">
        <v>107.8</v>
      </c>
      <c r="E423" s="23">
        <f t="shared" si="12"/>
        <v>1.1691973969631235</v>
      </c>
      <c r="F423" s="23">
        <f t="shared" si="13"/>
        <v>0.22551852232316735</v>
      </c>
      <c r="G423" s="15" t="s">
        <v>3624</v>
      </c>
      <c r="H423" s="15" t="s">
        <v>3625</v>
      </c>
      <c r="I423" s="15" t="s">
        <v>3626</v>
      </c>
      <c r="J423" s="16" t="s">
        <v>3627</v>
      </c>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row>
    <row r="424" spans="1:81" s="22" customFormat="1" x14ac:dyDescent="0.35">
      <c r="A424" s="22" t="s">
        <v>5689</v>
      </c>
      <c r="B424" s="22" t="s">
        <v>5690</v>
      </c>
      <c r="C424" s="22">
        <v>113</v>
      </c>
      <c r="D424" s="22">
        <v>87</v>
      </c>
      <c r="E424" s="23">
        <f t="shared" si="12"/>
        <v>0.76991150442477874</v>
      </c>
      <c r="F424" s="23">
        <f t="shared" si="13"/>
        <v>-0.37723546656645945</v>
      </c>
      <c r="G424" s="15" t="s">
        <v>5691</v>
      </c>
      <c r="H424" s="15" t="s">
        <v>5692</v>
      </c>
      <c r="I424" s="15" t="s">
        <v>5693</v>
      </c>
      <c r="J424" s="16" t="s">
        <v>5694</v>
      </c>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row>
    <row r="425" spans="1:81" s="22" customFormat="1" x14ac:dyDescent="0.35">
      <c r="A425" s="22" t="s">
        <v>4950</v>
      </c>
      <c r="B425" s="22" t="s">
        <v>4951</v>
      </c>
      <c r="C425" s="22">
        <v>105.8</v>
      </c>
      <c r="D425" s="22">
        <v>94.2</v>
      </c>
      <c r="E425" s="23">
        <f t="shared" si="12"/>
        <v>0.89035916824196604</v>
      </c>
      <c r="F425" s="23">
        <f t="shared" si="13"/>
        <v>-0.16754066250124247</v>
      </c>
      <c r="G425" s="15" t="s">
        <v>4952</v>
      </c>
      <c r="H425" s="15" t="s">
        <v>4953</v>
      </c>
      <c r="I425" s="15" t="s">
        <v>4954</v>
      </c>
      <c r="J425" s="16" t="s">
        <v>4955</v>
      </c>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row>
    <row r="426" spans="1:81" s="22" customFormat="1" x14ac:dyDescent="0.35">
      <c r="A426" s="22" t="s">
        <v>5957</v>
      </c>
      <c r="B426" s="22" t="s">
        <v>5958</v>
      </c>
      <c r="C426" s="22">
        <v>115.6</v>
      </c>
      <c r="D426" s="22">
        <v>84.4</v>
      </c>
      <c r="E426" s="23">
        <f t="shared" si="12"/>
        <v>0.73010380622837379</v>
      </c>
      <c r="F426" s="23">
        <f t="shared" si="13"/>
        <v>-0.45382649379349355</v>
      </c>
      <c r="G426" s="15" t="s">
        <v>5959</v>
      </c>
      <c r="H426" s="15" t="s">
        <v>5960</v>
      </c>
      <c r="I426" s="15" t="s">
        <v>5961</v>
      </c>
      <c r="J426" s="16" t="s">
        <v>5962</v>
      </c>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row>
    <row r="427" spans="1:81" s="22" customFormat="1" x14ac:dyDescent="0.35">
      <c r="A427" s="22" t="s">
        <v>4049</v>
      </c>
      <c r="B427" s="22" t="s">
        <v>4050</v>
      </c>
      <c r="C427" s="22">
        <v>96.7</v>
      </c>
      <c r="D427" s="22">
        <v>103.3</v>
      </c>
      <c r="E427" s="23">
        <f t="shared" si="12"/>
        <v>1.0682523267838675</v>
      </c>
      <c r="F427" s="23">
        <f t="shared" si="13"/>
        <v>9.525245938821815E-2</v>
      </c>
      <c r="G427" s="15" t="s">
        <v>4051</v>
      </c>
      <c r="H427" s="15" t="s">
        <v>4052</v>
      </c>
      <c r="I427" s="15" t="s">
        <v>4053</v>
      </c>
      <c r="J427" s="16" t="s">
        <v>4054</v>
      </c>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row>
    <row r="428" spans="1:81" s="22" customFormat="1" x14ac:dyDescent="0.35">
      <c r="A428" s="22" t="s">
        <v>3047</v>
      </c>
      <c r="B428" s="22" t="s">
        <v>3048</v>
      </c>
      <c r="C428" s="22">
        <v>85.4</v>
      </c>
      <c r="D428" s="22">
        <v>114.6</v>
      </c>
      <c r="E428" s="23">
        <f t="shared" si="12"/>
        <v>1.3419203747072599</v>
      </c>
      <c r="F428" s="23">
        <f t="shared" si="13"/>
        <v>0.42429906913641446</v>
      </c>
      <c r="G428" s="15" t="s">
        <v>3049</v>
      </c>
      <c r="H428" s="15" t="s">
        <v>3050</v>
      </c>
      <c r="I428" s="15" t="s">
        <v>3051</v>
      </c>
      <c r="J428" s="16" t="s">
        <v>206</v>
      </c>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row>
    <row r="429" spans="1:81" s="22" customFormat="1" x14ac:dyDescent="0.35">
      <c r="A429" s="22" t="s">
        <v>5420</v>
      </c>
      <c r="B429" s="22" t="s">
        <v>5421</v>
      </c>
      <c r="C429" s="22">
        <v>110.3</v>
      </c>
      <c r="D429" s="22">
        <v>89.7</v>
      </c>
      <c r="E429" s="23">
        <f t="shared" si="12"/>
        <v>0.81323662737987312</v>
      </c>
      <c r="F429" s="23">
        <f t="shared" si="13"/>
        <v>-0.29825290067212129</v>
      </c>
      <c r="G429" s="15" t="s">
        <v>5422</v>
      </c>
      <c r="H429" s="15" t="s">
        <v>5423</v>
      </c>
      <c r="I429" s="15" t="s">
        <v>5424</v>
      </c>
      <c r="J429" s="16" t="s">
        <v>5425</v>
      </c>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row>
    <row r="430" spans="1:81" s="22" customFormat="1" x14ac:dyDescent="0.35">
      <c r="A430" s="22" t="s">
        <v>3802</v>
      </c>
      <c r="B430" s="22" t="s">
        <v>3803</v>
      </c>
      <c r="C430" s="22">
        <v>93.9</v>
      </c>
      <c r="D430" s="22">
        <v>106.1</v>
      </c>
      <c r="E430" s="23">
        <f t="shared" si="12"/>
        <v>1.1299254526091584</v>
      </c>
      <c r="F430" s="23">
        <f t="shared" si="13"/>
        <v>0.17622759326099</v>
      </c>
      <c r="G430" s="15" t="s">
        <v>3804</v>
      </c>
      <c r="H430" s="15" t="s">
        <v>3805</v>
      </c>
      <c r="I430" s="15" t="s">
        <v>3806</v>
      </c>
      <c r="J430" s="16" t="s">
        <v>3807</v>
      </c>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row>
    <row r="431" spans="1:81" s="22" customFormat="1" x14ac:dyDescent="0.35">
      <c r="A431" s="22" t="s">
        <v>5003</v>
      </c>
      <c r="B431" s="22" t="s">
        <v>5004</v>
      </c>
      <c r="C431" s="22">
        <v>106.3</v>
      </c>
      <c r="D431" s="22">
        <v>93.7</v>
      </c>
      <c r="E431" s="23">
        <f t="shared" si="12"/>
        <v>0.88146754468485422</v>
      </c>
      <c r="F431" s="23">
        <f t="shared" si="13"/>
        <v>-0.18202064387191777</v>
      </c>
      <c r="G431" s="15" t="s">
        <v>5005</v>
      </c>
      <c r="H431" s="15" t="s">
        <v>5006</v>
      </c>
      <c r="I431" s="15" t="s">
        <v>5007</v>
      </c>
      <c r="J431" s="16" t="s">
        <v>5008</v>
      </c>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row>
    <row r="432" spans="1:81" s="22" customFormat="1" x14ac:dyDescent="0.35">
      <c r="A432" s="22" t="s">
        <v>5339</v>
      </c>
      <c r="B432" s="22" t="s">
        <v>5340</v>
      </c>
      <c r="C432" s="22">
        <v>109.5</v>
      </c>
      <c r="D432" s="22">
        <v>90.5</v>
      </c>
      <c r="E432" s="23">
        <f t="shared" si="12"/>
        <v>0.82648401826484019</v>
      </c>
      <c r="F432" s="23">
        <f t="shared" si="13"/>
        <v>-0.27494117251796807</v>
      </c>
      <c r="G432" s="15" t="s">
        <v>5341</v>
      </c>
      <c r="H432" s="15" t="s">
        <v>5342</v>
      </c>
      <c r="I432" s="15" t="s">
        <v>5343</v>
      </c>
      <c r="J432" s="16" t="s">
        <v>5344</v>
      </c>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row>
    <row r="433" spans="1:81" s="22" customFormat="1" x14ac:dyDescent="0.35">
      <c r="A433" s="22" t="s">
        <v>6164</v>
      </c>
      <c r="B433" s="22" t="s">
        <v>6165</v>
      </c>
      <c r="C433" s="22">
        <v>119.1</v>
      </c>
      <c r="D433" s="22">
        <v>80.900000000000006</v>
      </c>
      <c r="E433" s="23">
        <f t="shared" si="12"/>
        <v>0.67926112510495396</v>
      </c>
      <c r="F433" s="23">
        <f t="shared" si="13"/>
        <v>-0.55796180543413609</v>
      </c>
      <c r="G433" s="15" t="s">
        <v>6166</v>
      </c>
      <c r="H433" s="15" t="s">
        <v>6167</v>
      </c>
      <c r="I433" s="15" t="s">
        <v>6168</v>
      </c>
      <c r="J433" s="16" t="s">
        <v>6169</v>
      </c>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row>
    <row r="434" spans="1:81" s="22" customFormat="1" x14ac:dyDescent="0.35">
      <c r="A434" s="22" t="s">
        <v>4198</v>
      </c>
      <c r="B434" s="22" t="s">
        <v>4199</v>
      </c>
      <c r="C434" s="22">
        <v>98.2</v>
      </c>
      <c r="D434" s="22">
        <v>101.8</v>
      </c>
      <c r="E434" s="23">
        <f t="shared" si="12"/>
        <v>1.0366598778004072</v>
      </c>
      <c r="F434" s="23">
        <f t="shared" si="13"/>
        <v>5.1942631761002118E-2</v>
      </c>
      <c r="G434" s="15" t="s">
        <v>4200</v>
      </c>
      <c r="H434" s="15" t="s">
        <v>4201</v>
      </c>
      <c r="I434" s="15" t="s">
        <v>4202</v>
      </c>
      <c r="J434" s="16" t="s">
        <v>4203</v>
      </c>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row>
    <row r="435" spans="1:81" s="22" customFormat="1" x14ac:dyDescent="0.35">
      <c r="A435" s="22" t="s">
        <v>5225</v>
      </c>
      <c r="B435" s="22" t="s">
        <v>5226</v>
      </c>
      <c r="C435" s="22">
        <v>107.6</v>
      </c>
      <c r="D435" s="22">
        <v>92.4</v>
      </c>
      <c r="E435" s="23">
        <f t="shared" si="12"/>
        <v>0.858736059479554</v>
      </c>
      <c r="F435" s="23">
        <f t="shared" si="13"/>
        <v>-0.21971332114056641</v>
      </c>
      <c r="G435" s="15" t="s">
        <v>5227</v>
      </c>
      <c r="H435" s="15" t="s">
        <v>5228</v>
      </c>
      <c r="I435" s="15" t="s">
        <v>5229</v>
      </c>
      <c r="J435" s="16" t="s">
        <v>5230</v>
      </c>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row>
    <row r="436" spans="1:81" s="22" customFormat="1" x14ac:dyDescent="0.35">
      <c r="A436" s="22" t="s">
        <v>5503</v>
      </c>
      <c r="B436" s="22" t="s">
        <v>5504</v>
      </c>
      <c r="C436" s="22">
        <v>110.9</v>
      </c>
      <c r="D436" s="22">
        <v>89.1</v>
      </c>
      <c r="E436" s="23">
        <f t="shared" si="12"/>
        <v>0.80342651036970236</v>
      </c>
      <c r="F436" s="23">
        <f t="shared" si="13"/>
        <v>-0.31576202863978808</v>
      </c>
      <c r="G436" s="15" t="s">
        <v>5505</v>
      </c>
      <c r="H436" s="15" t="s">
        <v>5506</v>
      </c>
      <c r="I436" s="15" t="s">
        <v>5507</v>
      </c>
      <c r="J436" s="16" t="s">
        <v>5508</v>
      </c>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row>
    <row r="437" spans="1:81" s="22" customFormat="1" x14ac:dyDescent="0.35">
      <c r="A437" s="22" t="s">
        <v>2951</v>
      </c>
      <c r="B437" s="22" t="s">
        <v>2952</v>
      </c>
      <c r="C437" s="22">
        <v>84.1</v>
      </c>
      <c r="D437" s="22">
        <v>115.9</v>
      </c>
      <c r="E437" s="23">
        <f t="shared" si="12"/>
        <v>1.3781212841854935</v>
      </c>
      <c r="F437" s="23">
        <f t="shared" si="13"/>
        <v>0.46270286075132766</v>
      </c>
      <c r="G437" s="15" t="s">
        <v>2953</v>
      </c>
      <c r="H437" s="15" t="s">
        <v>2954</v>
      </c>
      <c r="I437" s="15" t="s">
        <v>2955</v>
      </c>
      <c r="J437" s="16" t="s">
        <v>2956</v>
      </c>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row>
    <row r="438" spans="1:81" s="22" customFormat="1" x14ac:dyDescent="0.35">
      <c r="A438" s="22" t="s">
        <v>3123</v>
      </c>
      <c r="B438" s="22" t="s">
        <v>3124</v>
      </c>
      <c r="C438" s="22">
        <v>86.2</v>
      </c>
      <c r="D438" s="22">
        <v>113.8</v>
      </c>
      <c r="E438" s="23">
        <f t="shared" si="12"/>
        <v>1.3201856148491879</v>
      </c>
      <c r="F438" s="23">
        <f t="shared" si="13"/>
        <v>0.40074078321748385</v>
      </c>
      <c r="G438" s="15" t="s">
        <v>3125</v>
      </c>
      <c r="H438" s="15" t="s">
        <v>3126</v>
      </c>
      <c r="I438" s="15" t="s">
        <v>3127</v>
      </c>
      <c r="J438" s="16" t="s">
        <v>3128</v>
      </c>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row>
    <row r="439" spans="1:81" s="22" customFormat="1" x14ac:dyDescent="0.35">
      <c r="A439" s="22" t="s">
        <v>4956</v>
      </c>
      <c r="B439" s="22" t="s">
        <v>4957</v>
      </c>
      <c r="C439" s="22">
        <v>105.8</v>
      </c>
      <c r="D439" s="22">
        <v>94.2</v>
      </c>
      <c r="E439" s="23">
        <f t="shared" si="12"/>
        <v>0.89035916824196604</v>
      </c>
      <c r="F439" s="23">
        <f t="shared" si="13"/>
        <v>-0.16754066250124247</v>
      </c>
      <c r="G439" s="15" t="s">
        <v>4958</v>
      </c>
      <c r="H439" s="15" t="s">
        <v>4959</v>
      </c>
      <c r="I439" s="15" t="s">
        <v>4960</v>
      </c>
      <c r="J439" s="16" t="s">
        <v>4961</v>
      </c>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row>
    <row r="440" spans="1:81" s="22" customFormat="1" x14ac:dyDescent="0.35">
      <c r="A440" s="22" t="s">
        <v>4122</v>
      </c>
      <c r="B440" s="22" t="s">
        <v>4123</v>
      </c>
      <c r="C440" s="22">
        <v>97.5</v>
      </c>
      <c r="D440" s="22">
        <v>102.5</v>
      </c>
      <c r="E440" s="23">
        <f t="shared" si="12"/>
        <v>1.0512820512820513</v>
      </c>
      <c r="F440" s="23">
        <f t="shared" si="13"/>
        <v>7.2149785755835416E-2</v>
      </c>
      <c r="G440" s="15" t="s">
        <v>4124</v>
      </c>
      <c r="H440" s="15" t="s">
        <v>4125</v>
      </c>
      <c r="I440" s="15" t="s">
        <v>4126</v>
      </c>
      <c r="J440" s="16" t="s">
        <v>1654</v>
      </c>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row>
    <row r="441" spans="1:81" s="22" customFormat="1" x14ac:dyDescent="0.35">
      <c r="A441" s="22" t="s">
        <v>5996</v>
      </c>
      <c r="B441" s="22" t="s">
        <v>5997</v>
      </c>
      <c r="C441" s="22">
        <v>115.8</v>
      </c>
      <c r="D441" s="22">
        <v>84.2</v>
      </c>
      <c r="E441" s="23">
        <f t="shared" si="12"/>
        <v>0.72711571675302245</v>
      </c>
      <c r="F441" s="23">
        <f t="shared" si="13"/>
        <v>-0.45974311492284059</v>
      </c>
      <c r="G441" s="15" t="s">
        <v>5998</v>
      </c>
      <c r="H441" s="15" t="s">
        <v>5999</v>
      </c>
      <c r="I441" s="15" t="s">
        <v>6000</v>
      </c>
      <c r="J441" s="16" t="s">
        <v>6001</v>
      </c>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row>
    <row r="442" spans="1:81" s="22" customFormat="1" x14ac:dyDescent="0.35">
      <c r="A442" s="22" t="s">
        <v>4127</v>
      </c>
      <c r="B442" s="22" t="s">
        <v>4128</v>
      </c>
      <c r="C442" s="22">
        <v>97.6</v>
      </c>
      <c r="D442" s="22">
        <v>102.4</v>
      </c>
      <c r="E442" s="23">
        <f t="shared" si="12"/>
        <v>1.0491803278688525</v>
      </c>
      <c r="F442" s="23">
        <f t="shared" si="13"/>
        <v>6.9262662437113806E-2</v>
      </c>
      <c r="G442" s="15" t="s">
        <v>4129</v>
      </c>
      <c r="H442" s="15" t="s">
        <v>4130</v>
      </c>
      <c r="I442" s="15" t="s">
        <v>4131</v>
      </c>
      <c r="J442" s="16" t="s">
        <v>4132</v>
      </c>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row>
    <row r="443" spans="1:81" s="22" customFormat="1" x14ac:dyDescent="0.35">
      <c r="A443" s="22" t="s">
        <v>6056</v>
      </c>
      <c r="B443" s="22" t="s">
        <v>6057</v>
      </c>
      <c r="C443" s="22">
        <v>117.3</v>
      </c>
      <c r="D443" s="22">
        <v>82.7</v>
      </c>
      <c r="E443" s="23">
        <f t="shared" si="12"/>
        <v>0.70502983802216546</v>
      </c>
      <c r="F443" s="23">
        <f t="shared" si="13"/>
        <v>-0.50424377885723359</v>
      </c>
      <c r="G443" s="15" t="s">
        <v>6058</v>
      </c>
      <c r="H443" s="15" t="s">
        <v>6059</v>
      </c>
      <c r="I443" s="15" t="s">
        <v>1381</v>
      </c>
      <c r="J443" s="16" t="s">
        <v>6060</v>
      </c>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row>
    <row r="444" spans="1:81" s="22" customFormat="1" x14ac:dyDescent="0.35">
      <c r="A444" s="22" t="s">
        <v>3241</v>
      </c>
      <c r="B444" s="22" t="s">
        <v>3242</v>
      </c>
      <c r="C444" s="22">
        <v>88.2</v>
      </c>
      <c r="D444" s="22">
        <v>111.8</v>
      </c>
      <c r="E444" s="23">
        <f t="shared" si="12"/>
        <v>1.2675736961451247</v>
      </c>
      <c r="F444" s="23">
        <f t="shared" si="13"/>
        <v>0.34206962728566953</v>
      </c>
      <c r="G444" s="15" t="s">
        <v>3243</v>
      </c>
      <c r="H444" s="15" t="s">
        <v>3244</v>
      </c>
      <c r="I444" s="15" t="s">
        <v>833</v>
      </c>
      <c r="J444" s="16" t="s">
        <v>834</v>
      </c>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row>
    <row r="445" spans="1:81" s="22" customFormat="1" x14ac:dyDescent="0.35">
      <c r="A445" s="22" t="s">
        <v>6225</v>
      </c>
      <c r="B445" s="22" t="s">
        <v>6226</v>
      </c>
      <c r="C445" s="22">
        <v>119.9</v>
      </c>
      <c r="D445" s="22">
        <v>80.099999999999994</v>
      </c>
      <c r="E445" s="23">
        <f t="shared" si="12"/>
        <v>0.66805671392827348</v>
      </c>
      <c r="F445" s="23">
        <f t="shared" si="13"/>
        <v>-0.58195751100551363</v>
      </c>
      <c r="G445" s="15" t="s">
        <v>6227</v>
      </c>
      <c r="H445" s="15" t="s">
        <v>6228</v>
      </c>
      <c r="I445" s="15" t="s">
        <v>6229</v>
      </c>
      <c r="J445" s="16" t="s">
        <v>1979</v>
      </c>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row>
    <row r="446" spans="1:81" s="22" customFormat="1" x14ac:dyDescent="0.35">
      <c r="A446" s="22" t="s">
        <v>3450</v>
      </c>
      <c r="B446" s="22" t="s">
        <v>3451</v>
      </c>
      <c r="C446" s="22">
        <v>90.4</v>
      </c>
      <c r="D446" s="22">
        <v>109.6</v>
      </c>
      <c r="E446" s="23">
        <f t="shared" si="12"/>
        <v>1.2123893805309733</v>
      </c>
      <c r="F446" s="23">
        <f t="shared" si="13"/>
        <v>0.27785312054533889</v>
      </c>
      <c r="G446" s="15" t="s">
        <v>3452</v>
      </c>
      <c r="H446" s="15" t="s">
        <v>3453</v>
      </c>
      <c r="I446" s="15" t="s">
        <v>3454</v>
      </c>
      <c r="J446" s="16" t="s">
        <v>3455</v>
      </c>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row>
    <row r="447" spans="1:81" s="22" customFormat="1" x14ac:dyDescent="0.35">
      <c r="A447" s="22" t="s">
        <v>5556</v>
      </c>
      <c r="B447" s="22" t="s">
        <v>5557</v>
      </c>
      <c r="C447" s="22">
        <v>111.2</v>
      </c>
      <c r="D447" s="22">
        <v>88.8</v>
      </c>
      <c r="E447" s="23">
        <f t="shared" si="12"/>
        <v>0.79856115107913661</v>
      </c>
      <c r="F447" s="23">
        <f t="shared" si="13"/>
        <v>-0.3245252063734016</v>
      </c>
      <c r="G447" s="15" t="s">
        <v>5558</v>
      </c>
      <c r="H447" s="15" t="s">
        <v>5559</v>
      </c>
      <c r="I447" s="15" t="s">
        <v>5560</v>
      </c>
      <c r="J447" s="16" t="s">
        <v>5561</v>
      </c>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row>
    <row r="448" spans="1:81" s="22" customFormat="1" x14ac:dyDescent="0.35">
      <c r="A448" s="22" t="s">
        <v>3908</v>
      </c>
      <c r="B448" s="22" t="s">
        <v>3909</v>
      </c>
      <c r="C448" s="22">
        <v>95</v>
      </c>
      <c r="D448" s="22">
        <v>105</v>
      </c>
      <c r="E448" s="23">
        <f t="shared" si="12"/>
        <v>1.1052631578947369</v>
      </c>
      <c r="F448" s="23">
        <f t="shared" si="13"/>
        <v>0.14438990933517493</v>
      </c>
      <c r="G448" s="15" t="s">
        <v>3910</v>
      </c>
      <c r="H448" s="15" t="s">
        <v>3911</v>
      </c>
      <c r="I448" s="15" t="s">
        <v>3912</v>
      </c>
      <c r="J448" s="16" t="s">
        <v>3913</v>
      </c>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row>
    <row r="449" spans="1:81" s="22" customFormat="1" x14ac:dyDescent="0.35">
      <c r="A449" s="22" t="s">
        <v>5809</v>
      </c>
      <c r="B449" s="22" t="s">
        <v>5810</v>
      </c>
      <c r="C449" s="22">
        <v>114.2</v>
      </c>
      <c r="D449" s="22">
        <v>85.8</v>
      </c>
      <c r="E449" s="23">
        <f t="shared" si="12"/>
        <v>0.75131348511383533</v>
      </c>
      <c r="F449" s="23">
        <f t="shared" si="13"/>
        <v>-0.41251309786329732</v>
      </c>
      <c r="G449" s="15" t="s">
        <v>5811</v>
      </c>
      <c r="H449" s="15" t="s">
        <v>5812</v>
      </c>
      <c r="I449" s="15" t="s">
        <v>5813</v>
      </c>
      <c r="J449" s="16" t="s">
        <v>5814</v>
      </c>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row>
    <row r="450" spans="1:81" s="22" customFormat="1" x14ac:dyDescent="0.35">
      <c r="A450" s="22" t="s">
        <v>3645</v>
      </c>
      <c r="B450" s="22" t="s">
        <v>3646</v>
      </c>
      <c r="C450" s="22">
        <v>92.5</v>
      </c>
      <c r="D450" s="22">
        <v>107.5</v>
      </c>
      <c r="E450" s="23">
        <f t="shared" si="12"/>
        <v>1.1621621621621621</v>
      </c>
      <c r="F450" s="23">
        <f t="shared" si="13"/>
        <v>0.21681138907314804</v>
      </c>
      <c r="G450" s="15" t="s">
        <v>3647</v>
      </c>
      <c r="H450" s="15" t="s">
        <v>3648</v>
      </c>
      <c r="I450" s="15" t="s">
        <v>3649</v>
      </c>
      <c r="J450" s="16" t="s">
        <v>3650</v>
      </c>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row>
    <row r="451" spans="1:81" s="22" customFormat="1" x14ac:dyDescent="0.35">
      <c r="A451" s="22" t="s">
        <v>4811</v>
      </c>
      <c r="B451" s="22" t="s">
        <v>4812</v>
      </c>
      <c r="C451" s="22">
        <v>104.1</v>
      </c>
      <c r="D451" s="22">
        <v>95.9</v>
      </c>
      <c r="E451" s="23">
        <f t="shared" ref="E451:E514" si="14">D451/C451</f>
        <v>0.92122958693563894</v>
      </c>
      <c r="F451" s="23">
        <f t="shared" ref="F451:F514" si="15">LOG(E451,2)</f>
        <v>-0.11836734828128606</v>
      </c>
      <c r="G451" s="15" t="s">
        <v>4813</v>
      </c>
      <c r="H451" s="15" t="s">
        <v>4813</v>
      </c>
      <c r="I451" s="15" t="s">
        <v>4814</v>
      </c>
      <c r="J451" s="16" t="s">
        <v>4815</v>
      </c>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row>
    <row r="452" spans="1:81" s="22" customFormat="1" x14ac:dyDescent="0.35">
      <c r="A452" s="22" t="s">
        <v>3760</v>
      </c>
      <c r="B452" s="22" t="s">
        <v>3761</v>
      </c>
      <c r="C452" s="22">
        <v>93.7</v>
      </c>
      <c r="D452" s="22">
        <v>106.3</v>
      </c>
      <c r="E452" s="23">
        <f t="shared" si="14"/>
        <v>1.134471718249733</v>
      </c>
      <c r="F452" s="23">
        <f t="shared" si="15"/>
        <v>0.18202064387191766</v>
      </c>
      <c r="G452" s="15" t="s">
        <v>3762</v>
      </c>
      <c r="H452" s="15" t="s">
        <v>3763</v>
      </c>
      <c r="I452" s="15" t="s">
        <v>3764</v>
      </c>
      <c r="J452" s="16" t="s">
        <v>3765</v>
      </c>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row>
    <row r="453" spans="1:81" s="22" customFormat="1" x14ac:dyDescent="0.35">
      <c r="A453" s="22" t="s">
        <v>6079</v>
      </c>
      <c r="B453" s="22" t="s">
        <v>6080</v>
      </c>
      <c r="C453" s="22">
        <v>118</v>
      </c>
      <c r="D453" s="22">
        <v>82</v>
      </c>
      <c r="E453" s="23">
        <f t="shared" si="14"/>
        <v>0.69491525423728817</v>
      </c>
      <c r="F453" s="23">
        <f t="shared" si="15"/>
        <v>-0.52509104474375745</v>
      </c>
      <c r="G453" s="15" t="s">
        <v>6081</v>
      </c>
      <c r="H453" s="15" t="s">
        <v>6082</v>
      </c>
      <c r="I453" s="15" t="s">
        <v>6083</v>
      </c>
      <c r="J453" s="16" t="s">
        <v>457</v>
      </c>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row>
    <row r="454" spans="1:81" s="22" customFormat="1" x14ac:dyDescent="0.35">
      <c r="A454" s="22" t="s">
        <v>4668</v>
      </c>
      <c r="B454" s="22" t="s">
        <v>4669</v>
      </c>
      <c r="C454" s="22">
        <v>102.3</v>
      </c>
      <c r="D454" s="22">
        <v>97.7</v>
      </c>
      <c r="E454" s="23">
        <f t="shared" si="14"/>
        <v>0.95503421309872927</v>
      </c>
      <c r="F454" s="23">
        <f t="shared" si="15"/>
        <v>-6.6375677776943351E-2</v>
      </c>
      <c r="G454" s="15" t="s">
        <v>4670</v>
      </c>
      <c r="H454" s="15" t="s">
        <v>4671</v>
      </c>
      <c r="I454" s="15" t="s">
        <v>4672</v>
      </c>
      <c r="J454" s="16" t="s">
        <v>4673</v>
      </c>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row>
    <row r="455" spans="1:81" s="22" customFormat="1" x14ac:dyDescent="0.35">
      <c r="A455" s="22" t="s">
        <v>2945</v>
      </c>
      <c r="B455" s="22" t="s">
        <v>2946</v>
      </c>
      <c r="C455" s="22">
        <v>83.7</v>
      </c>
      <c r="D455" s="22">
        <v>116.3</v>
      </c>
      <c r="E455" s="23">
        <f t="shared" si="14"/>
        <v>1.3894862604540024</v>
      </c>
      <c r="F455" s="23">
        <f t="shared" si="15"/>
        <v>0.47455156892287464</v>
      </c>
      <c r="G455" s="15" t="s">
        <v>2947</v>
      </c>
      <c r="H455" s="15" t="s">
        <v>2948</v>
      </c>
      <c r="I455" s="15" t="s">
        <v>2949</v>
      </c>
      <c r="J455" s="16" t="s">
        <v>2950</v>
      </c>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row>
    <row r="456" spans="1:81" s="22" customFormat="1" x14ac:dyDescent="0.35">
      <c r="A456" s="22" t="s">
        <v>3567</v>
      </c>
      <c r="B456" s="22" t="s">
        <v>3568</v>
      </c>
      <c r="C456" s="22">
        <v>91.5</v>
      </c>
      <c r="D456" s="22">
        <v>108.5</v>
      </c>
      <c r="E456" s="23">
        <f t="shared" si="14"/>
        <v>1.1857923497267759</v>
      </c>
      <c r="F456" s="23">
        <f t="shared" si="15"/>
        <v>0.24585139416043683</v>
      </c>
      <c r="G456" s="15" t="s">
        <v>3569</v>
      </c>
      <c r="H456" s="15" t="s">
        <v>3570</v>
      </c>
      <c r="I456" s="15" t="s">
        <v>3571</v>
      </c>
      <c r="J456" s="16" t="s">
        <v>3572</v>
      </c>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row>
    <row r="457" spans="1:81" s="22" customFormat="1" x14ac:dyDescent="0.35">
      <c r="A457" s="22" t="s">
        <v>4926</v>
      </c>
      <c r="B457" s="22" t="s">
        <v>4927</v>
      </c>
      <c r="C457" s="22">
        <v>105.3</v>
      </c>
      <c r="D457" s="22">
        <v>94.7</v>
      </c>
      <c r="E457" s="23">
        <f t="shared" si="14"/>
        <v>0.89933523266856608</v>
      </c>
      <c r="F457" s="23">
        <f t="shared" si="15"/>
        <v>-0.15306910555733177</v>
      </c>
      <c r="G457" s="15" t="s">
        <v>4928</v>
      </c>
      <c r="H457" s="15" t="s">
        <v>4929</v>
      </c>
      <c r="I457" s="15" t="s">
        <v>4930</v>
      </c>
      <c r="J457" s="16" t="s">
        <v>4931</v>
      </c>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row>
    <row r="458" spans="1:81" s="22" customFormat="1" x14ac:dyDescent="0.35">
      <c r="A458" s="22" t="s">
        <v>2799</v>
      </c>
      <c r="B458" s="22" t="s">
        <v>2800</v>
      </c>
      <c r="C458" s="22">
        <v>81.7</v>
      </c>
      <c r="D458" s="22">
        <v>118.3</v>
      </c>
      <c r="E458" s="23">
        <f t="shared" si="14"/>
        <v>1.4479804161566707</v>
      </c>
      <c r="F458" s="23">
        <f t="shared" si="15"/>
        <v>0.53404209019410498</v>
      </c>
      <c r="G458" s="15" t="s">
        <v>2801</v>
      </c>
      <c r="H458" s="15" t="s">
        <v>2802</v>
      </c>
      <c r="I458" s="15" t="s">
        <v>2803</v>
      </c>
      <c r="J458" s="16" t="s">
        <v>2804</v>
      </c>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row>
    <row r="459" spans="1:81" s="22" customFormat="1" x14ac:dyDescent="0.35">
      <c r="A459" s="22" t="s">
        <v>5701</v>
      </c>
      <c r="B459" s="22" t="s">
        <v>5702</v>
      </c>
      <c r="C459" s="22">
        <v>113.1</v>
      </c>
      <c r="D459" s="22">
        <v>86.9</v>
      </c>
      <c r="E459" s="23">
        <f t="shared" si="14"/>
        <v>0.76834659593280297</v>
      </c>
      <c r="F459" s="23">
        <f t="shared" si="15"/>
        <v>-0.38017084717541999</v>
      </c>
      <c r="G459" s="15" t="s">
        <v>5703</v>
      </c>
      <c r="H459" s="15" t="s">
        <v>5704</v>
      </c>
      <c r="I459" s="15" t="s">
        <v>5705</v>
      </c>
      <c r="J459" s="16" t="s">
        <v>5706</v>
      </c>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row>
    <row r="460" spans="1:81" s="22" customFormat="1" x14ac:dyDescent="0.35">
      <c r="A460" s="22" t="s">
        <v>6067</v>
      </c>
      <c r="B460" s="22" t="s">
        <v>6068</v>
      </c>
      <c r="C460" s="22">
        <v>117.8</v>
      </c>
      <c r="D460" s="22">
        <v>82.2</v>
      </c>
      <c r="E460" s="23">
        <f t="shared" si="14"/>
        <v>0.6977928692699491</v>
      </c>
      <c r="F460" s="23">
        <f t="shared" si="15"/>
        <v>-0.51912924014877782</v>
      </c>
      <c r="G460" s="15" t="s">
        <v>6069</v>
      </c>
      <c r="H460" s="15" t="s">
        <v>6070</v>
      </c>
      <c r="I460" s="15" t="s">
        <v>6071</v>
      </c>
      <c r="J460" s="16" t="s">
        <v>6072</v>
      </c>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row>
    <row r="461" spans="1:81" s="22" customFormat="1" x14ac:dyDescent="0.35">
      <c r="A461" s="22" t="s">
        <v>3850</v>
      </c>
      <c r="B461" s="22" t="s">
        <v>3851</v>
      </c>
      <c r="C461" s="22">
        <v>94.3</v>
      </c>
      <c r="D461" s="22">
        <v>105.7</v>
      </c>
      <c r="E461" s="23">
        <f t="shared" si="14"/>
        <v>1.1208907741251326</v>
      </c>
      <c r="F461" s="23">
        <f t="shared" si="15"/>
        <v>0.16464570070758652</v>
      </c>
      <c r="G461" s="15" t="s">
        <v>3852</v>
      </c>
      <c r="H461" s="15" t="s">
        <v>3853</v>
      </c>
      <c r="I461" s="15" t="s">
        <v>3854</v>
      </c>
      <c r="J461" s="16" t="s">
        <v>3855</v>
      </c>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row>
    <row r="462" spans="1:81" s="22" customFormat="1" x14ac:dyDescent="0.35">
      <c r="A462" s="22" t="s">
        <v>5241</v>
      </c>
      <c r="B462" s="22" t="s">
        <v>5242</v>
      </c>
      <c r="C462" s="22">
        <v>108</v>
      </c>
      <c r="D462" s="22">
        <v>92</v>
      </c>
      <c r="E462" s="23">
        <f t="shared" si="14"/>
        <v>0.85185185185185186</v>
      </c>
      <c r="F462" s="23">
        <f t="shared" si="15"/>
        <v>-0.23132554610645564</v>
      </c>
      <c r="G462" s="15" t="s">
        <v>5243</v>
      </c>
      <c r="H462" s="15" t="s">
        <v>5244</v>
      </c>
      <c r="I462" s="15" t="s">
        <v>5245</v>
      </c>
      <c r="J462" s="16" t="s">
        <v>3861</v>
      </c>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row>
    <row r="463" spans="1:81" s="22" customFormat="1" x14ac:dyDescent="0.35">
      <c r="A463" s="22" t="s">
        <v>4002</v>
      </c>
      <c r="B463" s="22" t="s">
        <v>4003</v>
      </c>
      <c r="C463" s="22">
        <v>96.4</v>
      </c>
      <c r="D463" s="22">
        <v>103.6</v>
      </c>
      <c r="E463" s="23">
        <f t="shared" si="14"/>
        <v>1.0746887966804979</v>
      </c>
      <c r="F463" s="23">
        <f t="shared" si="15"/>
        <v>0.10391895145659222</v>
      </c>
      <c r="G463" s="15" t="s">
        <v>4004</v>
      </c>
      <c r="H463" s="15" t="s">
        <v>4005</v>
      </c>
      <c r="I463" s="15" t="s">
        <v>4006</v>
      </c>
      <c r="J463" s="16" t="s">
        <v>4007</v>
      </c>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row>
    <row r="464" spans="1:81" s="22" customFormat="1" x14ac:dyDescent="0.35">
      <c r="A464" s="22" t="s">
        <v>4449</v>
      </c>
      <c r="B464" s="22" t="s">
        <v>4450</v>
      </c>
      <c r="C464" s="22">
        <v>100.7</v>
      </c>
      <c r="D464" s="22">
        <v>99.3</v>
      </c>
      <c r="E464" s="23">
        <f t="shared" si="14"/>
        <v>0.98609731876861961</v>
      </c>
      <c r="F464" s="23">
        <f t="shared" si="15"/>
        <v>-2.0198060478410867E-2</v>
      </c>
      <c r="G464" s="15" t="s">
        <v>4451</v>
      </c>
      <c r="H464" s="15" t="s">
        <v>4452</v>
      </c>
      <c r="I464" s="15" t="s">
        <v>4453</v>
      </c>
      <c r="J464" s="16" t="s">
        <v>4454</v>
      </c>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row>
    <row r="465" spans="1:81" s="22" customFormat="1" x14ac:dyDescent="0.35">
      <c r="A465" s="22" t="s">
        <v>5088</v>
      </c>
      <c r="B465" s="22" t="s">
        <v>5089</v>
      </c>
      <c r="C465" s="22">
        <v>106.8</v>
      </c>
      <c r="D465" s="22">
        <v>93.2</v>
      </c>
      <c r="E465" s="23">
        <f t="shared" si="14"/>
        <v>0.87265917602996257</v>
      </c>
      <c r="F465" s="23">
        <f t="shared" si="15"/>
        <v>-0.19650978703327365</v>
      </c>
      <c r="G465" s="15" t="s">
        <v>5090</v>
      </c>
      <c r="H465" s="15" t="s">
        <v>5091</v>
      </c>
      <c r="I465" s="15" t="s">
        <v>5092</v>
      </c>
      <c r="J465" s="16" t="s">
        <v>5093</v>
      </c>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row>
    <row r="466" spans="1:81" s="22" customFormat="1" x14ac:dyDescent="0.35">
      <c r="A466" s="22" t="s">
        <v>3230</v>
      </c>
      <c r="B466" s="22" t="s">
        <v>3231</v>
      </c>
      <c r="C466" s="22">
        <v>88.1</v>
      </c>
      <c r="D466" s="22">
        <v>111.9</v>
      </c>
      <c r="E466" s="23">
        <f t="shared" si="14"/>
        <v>1.2701475595913736</v>
      </c>
      <c r="F466" s="23">
        <f t="shared" si="15"/>
        <v>0.34499611205598052</v>
      </c>
      <c r="G466" s="15" t="s">
        <v>3232</v>
      </c>
      <c r="H466" s="15" t="s">
        <v>3233</v>
      </c>
      <c r="I466" s="15" t="s">
        <v>3234</v>
      </c>
      <c r="J466" s="16" t="s">
        <v>3235</v>
      </c>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row>
    <row r="467" spans="1:81" s="22" customFormat="1" x14ac:dyDescent="0.35">
      <c r="A467" s="22" t="s">
        <v>3076</v>
      </c>
      <c r="B467" s="22" t="s">
        <v>3077</v>
      </c>
      <c r="C467" s="22">
        <v>85.7</v>
      </c>
      <c r="D467" s="22">
        <v>114.3</v>
      </c>
      <c r="E467" s="23">
        <f t="shared" si="14"/>
        <v>1.3337222870478411</v>
      </c>
      <c r="F467" s="23">
        <f t="shared" si="15"/>
        <v>0.41545829410197821</v>
      </c>
      <c r="G467" s="15" t="s">
        <v>3078</v>
      </c>
      <c r="H467" s="15" t="s">
        <v>3079</v>
      </c>
      <c r="I467" s="15" t="s">
        <v>3080</v>
      </c>
      <c r="J467" s="16" t="s">
        <v>3081</v>
      </c>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row>
    <row r="468" spans="1:81" s="22" customFormat="1" x14ac:dyDescent="0.35">
      <c r="A468" s="22" t="s">
        <v>3064</v>
      </c>
      <c r="B468" s="22" t="s">
        <v>3065</v>
      </c>
      <c r="C468" s="22">
        <v>85.5</v>
      </c>
      <c r="D468" s="22">
        <v>114.5</v>
      </c>
      <c r="E468" s="23">
        <f t="shared" si="14"/>
        <v>1.3391812865497077</v>
      </c>
      <c r="F468" s="23">
        <f t="shared" si="15"/>
        <v>0.42135127321104615</v>
      </c>
      <c r="G468" s="15" t="s">
        <v>3066</v>
      </c>
      <c r="H468" s="15" t="s">
        <v>3067</v>
      </c>
      <c r="I468" s="15" t="s">
        <v>3068</v>
      </c>
      <c r="J468" s="16" t="s">
        <v>3069</v>
      </c>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row>
    <row r="469" spans="1:81" s="22" customFormat="1" x14ac:dyDescent="0.35">
      <c r="A469" s="22" t="s">
        <v>6170</v>
      </c>
      <c r="B469" s="22" t="s">
        <v>6171</v>
      </c>
      <c r="C469" s="22">
        <v>119.2</v>
      </c>
      <c r="D469" s="22">
        <v>80.8</v>
      </c>
      <c r="E469" s="23">
        <f t="shared" si="14"/>
        <v>0.6778523489932885</v>
      </c>
      <c r="F469" s="23">
        <f t="shared" si="15"/>
        <v>-0.56095703771036709</v>
      </c>
      <c r="G469" s="15" t="s">
        <v>6172</v>
      </c>
      <c r="H469" s="15" t="s">
        <v>6173</v>
      </c>
      <c r="I469" s="15" t="s">
        <v>6174</v>
      </c>
      <c r="J469" s="16" t="s">
        <v>6175</v>
      </c>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row>
    <row r="470" spans="1:81" s="22" customFormat="1" x14ac:dyDescent="0.35">
      <c r="A470" s="22" t="s">
        <v>2957</v>
      </c>
      <c r="B470" s="22" t="s">
        <v>2958</v>
      </c>
      <c r="C470" s="22">
        <v>84.2</v>
      </c>
      <c r="D470" s="22">
        <v>115.8</v>
      </c>
      <c r="E470" s="23">
        <f t="shared" si="14"/>
        <v>1.3752969121140142</v>
      </c>
      <c r="F470" s="23">
        <f t="shared" si="15"/>
        <v>0.45974311492284042</v>
      </c>
      <c r="G470" s="15" t="s">
        <v>2959</v>
      </c>
      <c r="H470" s="15" t="s">
        <v>2960</v>
      </c>
      <c r="I470" s="15" t="s">
        <v>2961</v>
      </c>
      <c r="J470" s="16" t="s">
        <v>2962</v>
      </c>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row>
    <row r="471" spans="1:81" s="22" customFormat="1" x14ac:dyDescent="0.35">
      <c r="A471" s="22" t="s">
        <v>5797</v>
      </c>
      <c r="B471" s="22" t="s">
        <v>5798</v>
      </c>
      <c r="C471" s="22">
        <v>114.1</v>
      </c>
      <c r="D471" s="22">
        <v>85.9</v>
      </c>
      <c r="E471" s="23">
        <f t="shared" si="14"/>
        <v>0.75284837861524989</v>
      </c>
      <c r="F471" s="23">
        <f t="shared" si="15"/>
        <v>-0.4095687551502179</v>
      </c>
      <c r="G471" s="15" t="s">
        <v>5799</v>
      </c>
      <c r="H471" s="15" t="s">
        <v>5800</v>
      </c>
      <c r="I471" s="15" t="s">
        <v>5801</v>
      </c>
      <c r="J471" s="16" t="s">
        <v>5802</v>
      </c>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row>
    <row r="472" spans="1:81" s="22" customFormat="1" x14ac:dyDescent="0.35">
      <c r="A472" s="22" t="s">
        <v>4944</v>
      </c>
      <c r="B472" s="22" t="s">
        <v>4945</v>
      </c>
      <c r="C472" s="22">
        <v>105.7</v>
      </c>
      <c r="D472" s="22">
        <v>94.3</v>
      </c>
      <c r="E472" s="23">
        <f t="shared" si="14"/>
        <v>0.89214758751182588</v>
      </c>
      <c r="F472" s="23">
        <f t="shared" si="15"/>
        <v>-0.16464570070758652</v>
      </c>
      <c r="G472" s="15" t="s">
        <v>4946</v>
      </c>
      <c r="H472" s="15" t="s">
        <v>4947</v>
      </c>
      <c r="I472" s="15" t="s">
        <v>4948</v>
      </c>
      <c r="J472" s="16" t="s">
        <v>4949</v>
      </c>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row>
    <row r="473" spans="1:81" s="22" customFormat="1" x14ac:dyDescent="0.35">
      <c r="A473" s="22" t="s">
        <v>3543</v>
      </c>
      <c r="B473" s="22" t="s">
        <v>3544</v>
      </c>
      <c r="C473" s="22">
        <v>91.4</v>
      </c>
      <c r="D473" s="22">
        <v>108.6</v>
      </c>
      <c r="E473" s="23">
        <f t="shared" si="14"/>
        <v>1.1881838074398248</v>
      </c>
      <c r="F473" s="23">
        <f t="shared" si="15"/>
        <v>0.24875803274629163</v>
      </c>
      <c r="G473" s="15" t="s">
        <v>3545</v>
      </c>
      <c r="H473" s="15" t="s">
        <v>3546</v>
      </c>
      <c r="I473" s="15" t="s">
        <v>3547</v>
      </c>
      <c r="J473" s="16" t="s">
        <v>3548</v>
      </c>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row>
    <row r="474" spans="1:81" s="22" customFormat="1" x14ac:dyDescent="0.35">
      <c r="A474" s="22" t="s">
        <v>4334</v>
      </c>
      <c r="B474" s="22" t="s">
        <v>4335</v>
      </c>
      <c r="C474" s="22">
        <v>99.5</v>
      </c>
      <c r="D474" s="22">
        <v>100.5</v>
      </c>
      <c r="E474" s="23">
        <f t="shared" si="14"/>
        <v>1.0100502512562815</v>
      </c>
      <c r="F474" s="23">
        <f t="shared" si="15"/>
        <v>1.4427070635279839E-2</v>
      </c>
      <c r="G474" s="15" t="s">
        <v>4336</v>
      </c>
      <c r="H474" s="15" t="s">
        <v>4337</v>
      </c>
      <c r="I474" s="15" t="s">
        <v>4338</v>
      </c>
      <c r="J474" s="16" t="s">
        <v>888</v>
      </c>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row>
    <row r="475" spans="1:81" s="22" customFormat="1" x14ac:dyDescent="0.35">
      <c r="A475" s="22" t="s">
        <v>3382</v>
      </c>
      <c r="B475" s="22" t="s">
        <v>3383</v>
      </c>
      <c r="C475" s="22">
        <v>89.9</v>
      </c>
      <c r="D475" s="22">
        <v>110.1</v>
      </c>
      <c r="E475" s="23">
        <f t="shared" si="14"/>
        <v>1.2246941045606228</v>
      </c>
      <c r="F475" s="23">
        <f t="shared" si="15"/>
        <v>0.29242144804992148</v>
      </c>
      <c r="G475" s="15" t="s">
        <v>3384</v>
      </c>
      <c r="H475" s="15" t="s">
        <v>3385</v>
      </c>
      <c r="I475" s="15" t="s">
        <v>3386</v>
      </c>
      <c r="J475" s="16" t="s">
        <v>3387</v>
      </c>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row>
    <row r="476" spans="1:81" s="22" customFormat="1" x14ac:dyDescent="0.35">
      <c r="A476" s="22" t="s">
        <v>4085</v>
      </c>
      <c r="B476" s="22" t="s">
        <v>4086</v>
      </c>
      <c r="C476" s="22">
        <v>97</v>
      </c>
      <c r="D476" s="22">
        <v>103</v>
      </c>
      <c r="E476" s="23">
        <f t="shared" si="14"/>
        <v>1.0618556701030928</v>
      </c>
      <c r="F476" s="23">
        <f t="shared" si="15"/>
        <v>8.6587684996090708E-2</v>
      </c>
      <c r="G476" s="15" t="s">
        <v>4087</v>
      </c>
      <c r="H476" s="15" t="s">
        <v>4088</v>
      </c>
      <c r="I476" s="15" t="s">
        <v>4089</v>
      </c>
      <c r="J476" s="16" t="s">
        <v>3771</v>
      </c>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row>
    <row r="477" spans="1:81" s="22" customFormat="1" x14ac:dyDescent="0.35">
      <c r="A477" s="22" t="s">
        <v>5579</v>
      </c>
      <c r="B477" s="22" t="s">
        <v>5580</v>
      </c>
      <c r="C477" s="22">
        <v>111.5</v>
      </c>
      <c r="D477" s="22">
        <v>88.5</v>
      </c>
      <c r="E477" s="23">
        <f t="shared" si="14"/>
        <v>0.79372197309417036</v>
      </c>
      <c r="F477" s="23">
        <f t="shared" si="15"/>
        <v>-0.33329434983730738</v>
      </c>
      <c r="G477" s="15" t="s">
        <v>5581</v>
      </c>
      <c r="H477" s="15" t="s">
        <v>5582</v>
      </c>
      <c r="I477" s="15" t="s">
        <v>5583</v>
      </c>
      <c r="J477" s="16" t="s">
        <v>5584</v>
      </c>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row>
    <row r="478" spans="1:81" s="22" customFormat="1" x14ac:dyDescent="0.35">
      <c r="A478" s="22" t="s">
        <v>4867</v>
      </c>
      <c r="B478" s="22" t="s">
        <v>4868</v>
      </c>
      <c r="C478" s="22">
        <v>104.7</v>
      </c>
      <c r="D478" s="22">
        <v>95.3</v>
      </c>
      <c r="E478" s="23">
        <f t="shared" si="14"/>
        <v>0.91021967526265513</v>
      </c>
      <c r="F478" s="23">
        <f t="shared" si="15"/>
        <v>-0.13571332302086664</v>
      </c>
      <c r="G478" s="15" t="s">
        <v>4869</v>
      </c>
      <c r="H478" s="15" t="s">
        <v>4870</v>
      </c>
      <c r="I478" s="15" t="s">
        <v>4871</v>
      </c>
      <c r="J478" s="16" t="s">
        <v>4872</v>
      </c>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row>
    <row r="479" spans="1:81" s="22" customFormat="1" x14ac:dyDescent="0.35">
      <c r="A479" s="22" t="s">
        <v>5426</v>
      </c>
      <c r="B479" s="22" t="s">
        <v>5427</v>
      </c>
      <c r="C479" s="22">
        <v>110.3</v>
      </c>
      <c r="D479" s="22">
        <v>89.7</v>
      </c>
      <c r="E479" s="23">
        <f t="shared" si="14"/>
        <v>0.81323662737987312</v>
      </c>
      <c r="F479" s="23">
        <f t="shared" si="15"/>
        <v>-0.29825290067212129</v>
      </c>
      <c r="G479" s="15" t="s">
        <v>5428</v>
      </c>
      <c r="H479" s="15" t="s">
        <v>5429</v>
      </c>
      <c r="I479" s="15" t="s">
        <v>5430</v>
      </c>
      <c r="J479" s="16" t="s">
        <v>834</v>
      </c>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row>
    <row r="480" spans="1:81" s="22" customFormat="1" x14ac:dyDescent="0.35">
      <c r="A480" s="22" t="s">
        <v>4694</v>
      </c>
      <c r="B480" s="22" t="s">
        <v>4695</v>
      </c>
      <c r="C480" s="22">
        <v>102.7</v>
      </c>
      <c r="D480" s="22">
        <v>97.3</v>
      </c>
      <c r="E480" s="23">
        <f t="shared" si="14"/>
        <v>0.94741966893865626</v>
      </c>
      <c r="F480" s="23">
        <f t="shared" si="15"/>
        <v>-7.7924471537083581E-2</v>
      </c>
      <c r="G480" s="15" t="s">
        <v>4696</v>
      </c>
      <c r="H480" s="15" t="s">
        <v>4697</v>
      </c>
      <c r="I480" s="15" t="s">
        <v>4698</v>
      </c>
      <c r="J480" s="16" t="s">
        <v>4699</v>
      </c>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row>
    <row r="481" spans="1:81" s="22" customFormat="1" x14ac:dyDescent="0.35">
      <c r="A481" s="22" t="s">
        <v>4723</v>
      </c>
      <c r="B481" s="22" t="s">
        <v>4724</v>
      </c>
      <c r="C481" s="22">
        <v>103</v>
      </c>
      <c r="D481" s="22">
        <v>97</v>
      </c>
      <c r="E481" s="23">
        <f t="shared" si="14"/>
        <v>0.94174757281553401</v>
      </c>
      <c r="F481" s="23">
        <f t="shared" si="15"/>
        <v>-8.6587684996090666E-2</v>
      </c>
      <c r="G481" s="15" t="s">
        <v>4725</v>
      </c>
      <c r="H481" s="15" t="s">
        <v>4726</v>
      </c>
      <c r="I481" s="15" t="s">
        <v>4727</v>
      </c>
      <c r="J481" s="16" t="s">
        <v>4728</v>
      </c>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row>
    <row r="482" spans="1:81" s="22" customFormat="1" x14ac:dyDescent="0.35">
      <c r="A482" s="22" t="s">
        <v>5293</v>
      </c>
      <c r="B482" s="22" t="s">
        <v>5294</v>
      </c>
      <c r="C482" s="22">
        <v>108.8</v>
      </c>
      <c r="D482" s="22">
        <v>91.2</v>
      </c>
      <c r="E482" s="23">
        <f t="shared" si="14"/>
        <v>0.83823529411764708</v>
      </c>
      <c r="F482" s="23">
        <f t="shared" si="15"/>
        <v>-0.2545728270855977</v>
      </c>
      <c r="G482" s="15" t="s">
        <v>5295</v>
      </c>
      <c r="H482" s="15" t="s">
        <v>5296</v>
      </c>
      <c r="I482" s="15" t="s">
        <v>5297</v>
      </c>
      <c r="J482" s="16" t="s">
        <v>5298</v>
      </c>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row>
    <row r="483" spans="1:81" s="22" customFormat="1" x14ac:dyDescent="0.35">
      <c r="A483" s="22" t="s">
        <v>5189</v>
      </c>
      <c r="B483" s="22" t="s">
        <v>5190</v>
      </c>
      <c r="C483" s="22">
        <v>107.4</v>
      </c>
      <c r="D483" s="22">
        <v>92.6</v>
      </c>
      <c r="E483" s="23">
        <f t="shared" si="14"/>
        <v>0.86219739292364983</v>
      </c>
      <c r="F483" s="23">
        <f t="shared" si="15"/>
        <v>-0.21390989472517635</v>
      </c>
      <c r="G483" s="15" t="s">
        <v>5191</v>
      </c>
      <c r="H483" s="15" t="s">
        <v>5192</v>
      </c>
      <c r="I483" s="15" t="s">
        <v>5193</v>
      </c>
      <c r="J483" s="16" t="s">
        <v>5194</v>
      </c>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row>
    <row r="484" spans="1:81" s="22" customFormat="1" x14ac:dyDescent="0.35">
      <c r="A484" s="22" t="s">
        <v>4816</v>
      </c>
      <c r="B484" s="22" t="s">
        <v>4817</v>
      </c>
      <c r="C484" s="22">
        <v>104.1</v>
      </c>
      <c r="D484" s="22">
        <v>95.9</v>
      </c>
      <c r="E484" s="23">
        <f t="shared" si="14"/>
        <v>0.92122958693563894</v>
      </c>
      <c r="F484" s="23">
        <f t="shared" si="15"/>
        <v>-0.11836734828128606</v>
      </c>
      <c r="G484" s="15" t="s">
        <v>4818</v>
      </c>
      <c r="H484" s="15" t="s">
        <v>4819</v>
      </c>
      <c r="I484" s="15" t="s">
        <v>4820</v>
      </c>
      <c r="J484" s="16" t="s">
        <v>4821</v>
      </c>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row>
    <row r="485" spans="1:81" s="22" customFormat="1" x14ac:dyDescent="0.35">
      <c r="A485" s="22" t="s">
        <v>2898</v>
      </c>
      <c r="B485" s="22" t="s">
        <v>2899</v>
      </c>
      <c r="C485" s="22">
        <v>83</v>
      </c>
      <c r="D485" s="22">
        <v>117</v>
      </c>
      <c r="E485" s="23">
        <f t="shared" si="14"/>
        <v>1.4096385542168675</v>
      </c>
      <c r="F485" s="23">
        <f t="shared" si="15"/>
        <v>0.49532528823647981</v>
      </c>
      <c r="G485" s="15" t="s">
        <v>2900</v>
      </c>
      <c r="H485" s="15" t="s">
        <v>2901</v>
      </c>
      <c r="I485" s="15" t="s">
        <v>2902</v>
      </c>
      <c r="J485" s="16" t="s">
        <v>2903</v>
      </c>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row>
    <row r="486" spans="1:81" s="22" customFormat="1" x14ac:dyDescent="0.35">
      <c r="A486" s="22" t="s">
        <v>2720</v>
      </c>
      <c r="B486" s="22" t="s">
        <v>2721</v>
      </c>
      <c r="C486" s="22">
        <v>80</v>
      </c>
      <c r="D486" s="22">
        <v>120</v>
      </c>
      <c r="E486" s="23">
        <f t="shared" si="14"/>
        <v>1.5</v>
      </c>
      <c r="F486" s="23">
        <f t="shared" si="15"/>
        <v>0.58496250072115619</v>
      </c>
      <c r="G486" s="15" t="s">
        <v>2722</v>
      </c>
      <c r="H486" s="15" t="s">
        <v>2723</v>
      </c>
      <c r="I486" s="15" t="s">
        <v>2724</v>
      </c>
      <c r="J486" s="16" t="s">
        <v>2725</v>
      </c>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row>
    <row r="487" spans="1:81" s="22" customFormat="1" x14ac:dyDescent="0.35">
      <c r="A487" s="22" t="s">
        <v>3731</v>
      </c>
      <c r="B487" s="22" t="s">
        <v>3732</v>
      </c>
      <c r="C487" s="22">
        <v>93.4</v>
      </c>
      <c r="D487" s="22">
        <v>106.6</v>
      </c>
      <c r="E487" s="23">
        <f t="shared" si="14"/>
        <v>1.1413276231263383</v>
      </c>
      <c r="F487" s="23">
        <f t="shared" si="15"/>
        <v>0.19071298304951387</v>
      </c>
      <c r="G487" s="15" t="s">
        <v>3733</v>
      </c>
      <c r="H487" s="15" t="s">
        <v>3733</v>
      </c>
      <c r="I487" s="15" t="s">
        <v>3734</v>
      </c>
      <c r="J487" s="16" t="s">
        <v>3735</v>
      </c>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row>
    <row r="488" spans="1:81" s="22" customFormat="1" x14ac:dyDescent="0.35">
      <c r="A488" s="22" t="s">
        <v>3616</v>
      </c>
      <c r="B488" s="22" t="s">
        <v>3617</v>
      </c>
      <c r="C488" s="22">
        <v>92.1</v>
      </c>
      <c r="D488" s="22">
        <v>107.9</v>
      </c>
      <c r="E488" s="23">
        <f t="shared" si="14"/>
        <v>1.1715526601520088</v>
      </c>
      <c r="F488" s="23">
        <f t="shared" si="15"/>
        <v>0.22842180339668144</v>
      </c>
      <c r="G488" s="15" t="s">
        <v>3618</v>
      </c>
      <c r="H488" s="15" t="s">
        <v>3619</v>
      </c>
      <c r="I488" s="15" t="s">
        <v>3620</v>
      </c>
      <c r="J488" s="16" t="s">
        <v>3621</v>
      </c>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row>
    <row r="489" spans="1:81" s="22" customFormat="1" x14ac:dyDescent="0.35">
      <c r="A489" s="22" t="s">
        <v>5195</v>
      </c>
      <c r="B489" s="22" t="s">
        <v>5196</v>
      </c>
      <c r="C489" s="22">
        <v>107.4</v>
      </c>
      <c r="D489" s="22">
        <v>92.6</v>
      </c>
      <c r="E489" s="23">
        <f t="shared" si="14"/>
        <v>0.86219739292364983</v>
      </c>
      <c r="F489" s="23">
        <f t="shared" si="15"/>
        <v>-0.21390989472517635</v>
      </c>
      <c r="G489" s="15" t="s">
        <v>5197</v>
      </c>
      <c r="H489" s="15" t="s">
        <v>5198</v>
      </c>
      <c r="I489" s="15" t="s">
        <v>5199</v>
      </c>
      <c r="J489" s="16" t="s">
        <v>5200</v>
      </c>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row>
    <row r="490" spans="1:81" s="22" customFormat="1" x14ac:dyDescent="0.35">
      <c r="A490" s="22" t="s">
        <v>6184</v>
      </c>
      <c r="B490" s="22" t="s">
        <v>6185</v>
      </c>
      <c r="C490" s="22">
        <v>119.5</v>
      </c>
      <c r="D490" s="22">
        <v>80.5</v>
      </c>
      <c r="E490" s="23">
        <f t="shared" si="14"/>
        <v>0.67364016736401677</v>
      </c>
      <c r="F490" s="23">
        <f t="shared" si="15"/>
        <v>-0.56994992986613147</v>
      </c>
      <c r="G490" s="15" t="s">
        <v>6186</v>
      </c>
      <c r="H490" s="15" t="s">
        <v>6187</v>
      </c>
      <c r="I490" s="15" t="s">
        <v>6188</v>
      </c>
      <c r="J490" s="16" t="s">
        <v>6189</v>
      </c>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row>
    <row r="491" spans="1:81" s="22" customFormat="1" x14ac:dyDescent="0.35">
      <c r="A491" s="22" t="s">
        <v>4055</v>
      </c>
      <c r="B491" s="22" t="s">
        <v>4056</v>
      </c>
      <c r="C491" s="22">
        <v>96.7</v>
      </c>
      <c r="D491" s="22">
        <v>103.3</v>
      </c>
      <c r="E491" s="23">
        <f t="shared" si="14"/>
        <v>1.0682523267838675</v>
      </c>
      <c r="F491" s="23">
        <f t="shared" si="15"/>
        <v>9.525245938821815E-2</v>
      </c>
      <c r="G491" s="15" t="s">
        <v>4057</v>
      </c>
      <c r="H491" s="15" t="s">
        <v>4058</v>
      </c>
      <c r="I491" s="15" t="s">
        <v>4059</v>
      </c>
      <c r="J491" s="16" t="s">
        <v>4060</v>
      </c>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row>
    <row r="492" spans="1:81" s="22" customFormat="1" x14ac:dyDescent="0.35">
      <c r="A492" s="22" t="s">
        <v>5963</v>
      </c>
      <c r="B492" s="22" t="s">
        <v>5964</v>
      </c>
      <c r="C492" s="22">
        <v>115.6</v>
      </c>
      <c r="D492" s="22">
        <v>84.4</v>
      </c>
      <c r="E492" s="23">
        <f t="shared" si="14"/>
        <v>0.73010380622837379</v>
      </c>
      <c r="F492" s="23">
        <f t="shared" si="15"/>
        <v>-0.45382649379349355</v>
      </c>
      <c r="G492" s="15" t="s">
        <v>5965</v>
      </c>
      <c r="H492" s="15" t="s">
        <v>5966</v>
      </c>
      <c r="I492" s="15" t="s">
        <v>5967</v>
      </c>
      <c r="J492" s="16" t="s">
        <v>5968</v>
      </c>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row>
    <row r="493" spans="1:81" s="22" customFormat="1" x14ac:dyDescent="0.35">
      <c r="A493" s="22" t="s">
        <v>3218</v>
      </c>
      <c r="B493" s="22" t="s">
        <v>3219</v>
      </c>
      <c r="C493" s="22">
        <v>87.9</v>
      </c>
      <c r="D493" s="22">
        <v>112.1</v>
      </c>
      <c r="E493" s="23">
        <f t="shared" si="14"/>
        <v>1.2753128555176336</v>
      </c>
      <c r="F493" s="23">
        <f t="shared" si="15"/>
        <v>0.35085120766202266</v>
      </c>
      <c r="G493" s="15" t="s">
        <v>3220</v>
      </c>
      <c r="H493" s="15" t="s">
        <v>3221</v>
      </c>
      <c r="I493" s="15" t="s">
        <v>3222</v>
      </c>
      <c r="J493" s="16" t="s">
        <v>3223</v>
      </c>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row>
    <row r="494" spans="1:81" s="22" customFormat="1" x14ac:dyDescent="0.35">
      <c r="A494" s="22" t="s">
        <v>4455</v>
      </c>
      <c r="B494" s="22" t="s">
        <v>4456</v>
      </c>
      <c r="C494" s="22">
        <v>100.7</v>
      </c>
      <c r="D494" s="22">
        <v>99.3</v>
      </c>
      <c r="E494" s="23">
        <f t="shared" si="14"/>
        <v>0.98609731876861961</v>
      </c>
      <c r="F494" s="23">
        <f t="shared" si="15"/>
        <v>-2.0198060478410867E-2</v>
      </c>
      <c r="G494" s="15" t="s">
        <v>4457</v>
      </c>
      <c r="H494" s="15" t="s">
        <v>4458</v>
      </c>
      <c r="I494" s="15" t="s">
        <v>4459</v>
      </c>
      <c r="J494" s="16" t="s">
        <v>4460</v>
      </c>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row>
    <row r="495" spans="1:81" s="22" customFormat="1" x14ac:dyDescent="0.35">
      <c r="A495" s="22" t="s">
        <v>4169</v>
      </c>
      <c r="B495" s="22" t="s">
        <v>4170</v>
      </c>
      <c r="C495" s="22">
        <v>98.1</v>
      </c>
      <c r="D495" s="22">
        <v>101.9</v>
      </c>
      <c r="E495" s="23">
        <f t="shared" si="14"/>
        <v>1.0387359836901122</v>
      </c>
      <c r="F495" s="23">
        <f t="shared" si="15"/>
        <v>5.4829009946575233E-2</v>
      </c>
      <c r="G495" s="15" t="s">
        <v>4171</v>
      </c>
      <c r="H495" s="15" t="s">
        <v>4172</v>
      </c>
      <c r="I495" s="15" t="s">
        <v>4173</v>
      </c>
      <c r="J495" s="16" t="s">
        <v>4174</v>
      </c>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row>
    <row r="496" spans="1:81" s="22" customFormat="1" x14ac:dyDescent="0.35">
      <c r="A496" s="22" t="s">
        <v>4473</v>
      </c>
      <c r="B496" s="22" t="s">
        <v>4474</v>
      </c>
      <c r="C496" s="22">
        <v>101</v>
      </c>
      <c r="D496" s="22">
        <v>99</v>
      </c>
      <c r="E496" s="23">
        <f t="shared" si="14"/>
        <v>0.98019801980198018</v>
      </c>
      <c r="F496" s="23">
        <f t="shared" si="15"/>
        <v>-2.8854862672185146E-2</v>
      </c>
      <c r="G496" s="15" t="s">
        <v>4475</v>
      </c>
      <c r="H496" s="15" t="s">
        <v>4476</v>
      </c>
      <c r="I496" s="15" t="s">
        <v>4477</v>
      </c>
      <c r="J496" s="16" t="s">
        <v>4478</v>
      </c>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row>
    <row r="497" spans="1:81" s="22" customFormat="1" x14ac:dyDescent="0.35">
      <c r="A497" s="22" t="s">
        <v>3473</v>
      </c>
      <c r="B497" s="22" t="s">
        <v>3474</v>
      </c>
      <c r="C497" s="22">
        <v>90.7</v>
      </c>
      <c r="D497" s="22">
        <v>109.3</v>
      </c>
      <c r="E497" s="23">
        <f t="shared" si="14"/>
        <v>1.2050716648291069</v>
      </c>
      <c r="F497" s="23">
        <f t="shared" si="15"/>
        <v>0.26911894514338214</v>
      </c>
      <c r="G497" s="15" t="s">
        <v>3475</v>
      </c>
      <c r="H497" s="15" t="s">
        <v>3476</v>
      </c>
      <c r="I497" s="15" t="s">
        <v>3477</v>
      </c>
      <c r="J497" s="16" t="s">
        <v>457</v>
      </c>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row>
    <row r="498" spans="1:81" s="22" customFormat="1" x14ac:dyDescent="0.35">
      <c r="A498" s="22" t="s">
        <v>6050</v>
      </c>
      <c r="B498" s="22" t="s">
        <v>6051</v>
      </c>
      <c r="C498" s="22">
        <v>117.1</v>
      </c>
      <c r="D498" s="22">
        <v>82.9</v>
      </c>
      <c r="E498" s="23">
        <f t="shared" si="14"/>
        <v>0.70794192997438099</v>
      </c>
      <c r="F498" s="23">
        <f t="shared" si="15"/>
        <v>-0.4982970690054645</v>
      </c>
      <c r="G498" s="15" t="s">
        <v>6052</v>
      </c>
      <c r="H498" s="15" t="s">
        <v>6053</v>
      </c>
      <c r="I498" s="15" t="s">
        <v>6054</v>
      </c>
      <c r="J498" s="16" t="s">
        <v>6055</v>
      </c>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row>
    <row r="499" spans="1:81" s="22" customFormat="1" x14ac:dyDescent="0.35">
      <c r="A499" s="22" t="s">
        <v>4644</v>
      </c>
      <c r="B499" s="22" t="s">
        <v>4645</v>
      </c>
      <c r="C499" s="22">
        <v>102.2</v>
      </c>
      <c r="D499" s="22">
        <v>97.8</v>
      </c>
      <c r="E499" s="23">
        <f t="shared" si="14"/>
        <v>0.95694716242661437</v>
      </c>
      <c r="F499" s="23">
        <f t="shared" si="15"/>
        <v>-6.348882598538777E-2</v>
      </c>
      <c r="G499" s="15" t="s">
        <v>4646</v>
      </c>
      <c r="H499" s="15" t="s">
        <v>4647</v>
      </c>
      <c r="I499" s="15" t="s">
        <v>4648</v>
      </c>
      <c r="J499" s="16" t="s">
        <v>4649</v>
      </c>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row>
    <row r="500" spans="1:81" s="22" customFormat="1" x14ac:dyDescent="0.35">
      <c r="A500" s="22" t="s">
        <v>6236</v>
      </c>
      <c r="B500" s="22" t="s">
        <v>6237</v>
      </c>
      <c r="C500" s="22">
        <v>120</v>
      </c>
      <c r="D500" s="22">
        <v>80</v>
      </c>
      <c r="E500" s="23">
        <f t="shared" si="14"/>
        <v>0.66666666666666663</v>
      </c>
      <c r="F500" s="23">
        <f t="shared" si="15"/>
        <v>-0.5849625007211563</v>
      </c>
      <c r="G500" s="15" t="s">
        <v>6238</v>
      </c>
      <c r="H500" s="15" t="s">
        <v>6239</v>
      </c>
      <c r="I500" s="15" t="s">
        <v>6240</v>
      </c>
      <c r="J500" s="16" t="s">
        <v>6241</v>
      </c>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row>
    <row r="501" spans="1:81" s="22" customFormat="1" x14ac:dyDescent="0.35">
      <c r="A501" s="22" t="s">
        <v>4932</v>
      </c>
      <c r="B501" s="22" t="s">
        <v>4933</v>
      </c>
      <c r="C501" s="22">
        <v>105.5</v>
      </c>
      <c r="D501" s="22">
        <v>94.5</v>
      </c>
      <c r="E501" s="23">
        <f t="shared" si="14"/>
        <v>0.89573459715639814</v>
      </c>
      <c r="F501" s="23">
        <f t="shared" si="15"/>
        <v>-0.15885676448611244</v>
      </c>
      <c r="G501" s="15" t="s">
        <v>4934</v>
      </c>
      <c r="H501" s="15" t="s">
        <v>4935</v>
      </c>
      <c r="I501" s="15" t="s">
        <v>4936</v>
      </c>
      <c r="J501" s="16" t="s">
        <v>4937</v>
      </c>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row>
    <row r="502" spans="1:81" s="22" customFormat="1" x14ac:dyDescent="0.35">
      <c r="A502" s="22" t="s">
        <v>3212</v>
      </c>
      <c r="B502" s="22" t="s">
        <v>3213</v>
      </c>
      <c r="C502" s="22">
        <v>87.6</v>
      </c>
      <c r="D502" s="22">
        <v>112.4</v>
      </c>
      <c r="E502" s="23">
        <f t="shared" si="14"/>
        <v>1.2831050228310503</v>
      </c>
      <c r="F502" s="23">
        <f t="shared" si="15"/>
        <v>0.35963926061975277</v>
      </c>
      <c r="G502" s="15" t="s">
        <v>3214</v>
      </c>
      <c r="H502" s="15" t="s">
        <v>3215</v>
      </c>
      <c r="I502" s="15" t="s">
        <v>3216</v>
      </c>
      <c r="J502" s="16" t="s">
        <v>3217</v>
      </c>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row>
    <row r="503" spans="1:81" s="22" customFormat="1" x14ac:dyDescent="0.35">
      <c r="A503" s="22" t="s">
        <v>5058</v>
      </c>
      <c r="B503" s="22" t="s">
        <v>5059</v>
      </c>
      <c r="C503" s="22">
        <v>106.6</v>
      </c>
      <c r="D503" s="22">
        <v>93.4</v>
      </c>
      <c r="E503" s="23">
        <f t="shared" si="14"/>
        <v>0.87617260787992501</v>
      </c>
      <c r="F503" s="23">
        <f t="shared" si="15"/>
        <v>-0.19071298304951384</v>
      </c>
      <c r="G503" s="15" t="s">
        <v>5060</v>
      </c>
      <c r="H503" s="15" t="s">
        <v>5061</v>
      </c>
      <c r="I503" s="15" t="s">
        <v>5062</v>
      </c>
      <c r="J503" s="16" t="s">
        <v>5063</v>
      </c>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row>
    <row r="504" spans="1:81" s="22" customFormat="1" x14ac:dyDescent="0.35">
      <c r="A504" s="22" t="s">
        <v>4683</v>
      </c>
      <c r="B504" s="22" t="s">
        <v>4684</v>
      </c>
      <c r="C504" s="22">
        <v>102.6</v>
      </c>
      <c r="D504" s="22">
        <v>97.4</v>
      </c>
      <c r="E504" s="23">
        <f t="shared" si="14"/>
        <v>0.94931773879142312</v>
      </c>
      <c r="F504" s="23">
        <f t="shared" si="15"/>
        <v>-7.5037053524711711E-2</v>
      </c>
      <c r="G504" s="15" t="s">
        <v>4685</v>
      </c>
      <c r="H504" s="15" t="s">
        <v>4686</v>
      </c>
      <c r="I504" s="15" t="s">
        <v>4687</v>
      </c>
      <c r="J504" s="16" t="s">
        <v>4688</v>
      </c>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row>
    <row r="505" spans="1:81" s="22" customFormat="1" x14ac:dyDescent="0.35">
      <c r="A505" s="22" t="s">
        <v>4061</v>
      </c>
      <c r="B505" s="22" t="s">
        <v>4062</v>
      </c>
      <c r="C505" s="22">
        <v>96.8</v>
      </c>
      <c r="D505" s="22">
        <v>103.2</v>
      </c>
      <c r="E505" s="23">
        <f t="shared" si="14"/>
        <v>1.0661157024793388</v>
      </c>
      <c r="F505" s="23">
        <f t="shared" si="15"/>
        <v>9.2364018148659605E-2</v>
      </c>
      <c r="G505" s="15" t="s">
        <v>4063</v>
      </c>
      <c r="H505" s="15" t="s">
        <v>4064</v>
      </c>
      <c r="I505" s="15" t="s">
        <v>4065</v>
      </c>
      <c r="J505" s="16" t="s">
        <v>4066</v>
      </c>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row>
    <row r="506" spans="1:81" s="22" customFormat="1" x14ac:dyDescent="0.35">
      <c r="A506" s="22" t="s">
        <v>6254</v>
      </c>
      <c r="B506" s="22" t="s">
        <v>6255</v>
      </c>
      <c r="C506" s="22">
        <v>120.2</v>
      </c>
      <c r="D506" s="22">
        <v>79.8</v>
      </c>
      <c r="E506" s="23">
        <f t="shared" si="14"/>
        <v>0.66389351081530779</v>
      </c>
      <c r="F506" s="23">
        <f t="shared" si="15"/>
        <v>-0.59097624448883979</v>
      </c>
      <c r="G506" s="15" t="s">
        <v>6256</v>
      </c>
      <c r="H506" s="15" t="s">
        <v>6257</v>
      </c>
      <c r="I506" s="15" t="s">
        <v>6258</v>
      </c>
      <c r="J506" s="16" t="s">
        <v>6259</v>
      </c>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row>
    <row r="507" spans="1:81" s="22" customFormat="1" x14ac:dyDescent="0.35">
      <c r="A507" s="22" t="s">
        <v>3634</v>
      </c>
      <c r="B507" s="22" t="s">
        <v>3635</v>
      </c>
      <c r="C507" s="22">
        <v>92.3</v>
      </c>
      <c r="D507" s="22">
        <v>107.7</v>
      </c>
      <c r="E507" s="23">
        <f t="shared" si="14"/>
        <v>1.1668472372697725</v>
      </c>
      <c r="F507" s="23">
        <f t="shared" si="15"/>
        <v>0.22261569689843327</v>
      </c>
      <c r="G507" s="15" t="s">
        <v>3636</v>
      </c>
      <c r="H507" s="15" t="s">
        <v>3637</v>
      </c>
      <c r="I507" s="15" t="s">
        <v>3638</v>
      </c>
      <c r="J507" s="16" t="s">
        <v>1499</v>
      </c>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row>
    <row r="508" spans="1:81" s="22" customFormat="1" x14ac:dyDescent="0.35">
      <c r="A508" s="22" t="s">
        <v>4839</v>
      </c>
      <c r="B508" s="22" t="s">
        <v>4840</v>
      </c>
      <c r="C508" s="22">
        <v>104.4</v>
      </c>
      <c r="D508" s="22">
        <v>95.6</v>
      </c>
      <c r="E508" s="23">
        <f t="shared" si="14"/>
        <v>0.91570881226053624</v>
      </c>
      <c r="F508" s="23">
        <f t="shared" si="15"/>
        <v>-0.12703918858913618</v>
      </c>
      <c r="G508" s="15" t="s">
        <v>4841</v>
      </c>
      <c r="H508" s="15" t="s">
        <v>4842</v>
      </c>
      <c r="I508" s="15" t="s">
        <v>4843</v>
      </c>
      <c r="J508" s="16" t="s">
        <v>4844</v>
      </c>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row>
    <row r="509" spans="1:81" s="22" customFormat="1" x14ac:dyDescent="0.35">
      <c r="A509" s="22" t="s">
        <v>5773</v>
      </c>
      <c r="B509" s="22" t="s">
        <v>5774</v>
      </c>
      <c r="C509" s="22">
        <v>113.9</v>
      </c>
      <c r="D509" s="22">
        <v>86.1</v>
      </c>
      <c r="E509" s="23">
        <f t="shared" si="14"/>
        <v>0.75592625109745382</v>
      </c>
      <c r="F509" s="23">
        <f t="shared" si="15"/>
        <v>-0.40368260431126807</v>
      </c>
      <c r="G509" s="15" t="s">
        <v>5775</v>
      </c>
      <c r="H509" s="15" t="s">
        <v>5776</v>
      </c>
      <c r="I509" s="15" t="s">
        <v>5777</v>
      </c>
      <c r="J509" s="16" t="s">
        <v>5778</v>
      </c>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row>
    <row r="510" spans="1:81" s="22" customFormat="1" x14ac:dyDescent="0.35">
      <c r="A510" s="22" t="s">
        <v>4014</v>
      </c>
      <c r="B510" s="22" t="s">
        <v>4015</v>
      </c>
      <c r="C510" s="22">
        <v>96.5</v>
      </c>
      <c r="D510" s="22">
        <v>103.5</v>
      </c>
      <c r="E510" s="23">
        <f t="shared" si="14"/>
        <v>1.072538860103627</v>
      </c>
      <c r="F510" s="23">
        <f t="shared" si="15"/>
        <v>0.10102992023124487</v>
      </c>
      <c r="G510" s="15" t="s">
        <v>4016</v>
      </c>
      <c r="H510" s="15" t="s">
        <v>4017</v>
      </c>
      <c r="I510" s="15" t="s">
        <v>4018</v>
      </c>
      <c r="J510" s="16" t="s">
        <v>4019</v>
      </c>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row>
    <row r="511" spans="1:81" s="22" customFormat="1" x14ac:dyDescent="0.35">
      <c r="A511" s="22" t="s">
        <v>4986</v>
      </c>
      <c r="B511" s="22" t="s">
        <v>4987</v>
      </c>
      <c r="C511" s="22">
        <v>105.9</v>
      </c>
      <c r="D511" s="22">
        <v>94.1</v>
      </c>
      <c r="E511" s="23">
        <f t="shared" si="14"/>
        <v>0.88857412653446632</v>
      </c>
      <c r="F511" s="23">
        <f t="shared" si="15"/>
        <v>-0.17043596126379995</v>
      </c>
      <c r="G511" s="15" t="s">
        <v>4988</v>
      </c>
      <c r="H511" s="15" t="s">
        <v>4989</v>
      </c>
      <c r="I511" s="15" t="s">
        <v>4990</v>
      </c>
      <c r="J511" s="16" t="s">
        <v>4991</v>
      </c>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row>
    <row r="512" spans="1:81" s="22" customFormat="1" x14ac:dyDescent="0.35">
      <c r="A512" s="22" t="s">
        <v>3955</v>
      </c>
      <c r="B512" s="22" t="s">
        <v>3956</v>
      </c>
      <c r="C512" s="22">
        <v>95.4</v>
      </c>
      <c r="D512" s="22">
        <v>104.6</v>
      </c>
      <c r="E512" s="23">
        <f t="shared" si="14"/>
        <v>1.0964360587002095</v>
      </c>
      <c r="F512" s="23">
        <f t="shared" si="15"/>
        <v>0.13282168024142971</v>
      </c>
      <c r="G512" s="15" t="s">
        <v>3957</v>
      </c>
      <c r="H512" s="15" t="s">
        <v>3958</v>
      </c>
      <c r="I512" s="15" t="s">
        <v>3959</v>
      </c>
      <c r="J512" s="16" t="s">
        <v>3960</v>
      </c>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row>
    <row r="513" spans="1:81" s="22" customFormat="1" x14ac:dyDescent="0.35">
      <c r="A513" s="22" t="s">
        <v>2963</v>
      </c>
      <c r="B513" s="22" t="s">
        <v>2964</v>
      </c>
      <c r="C513" s="22">
        <v>84.3</v>
      </c>
      <c r="D513" s="22">
        <v>115.7</v>
      </c>
      <c r="E513" s="23">
        <f t="shared" si="14"/>
        <v>1.3724792408066431</v>
      </c>
      <c r="F513" s="23">
        <f t="shared" si="15"/>
        <v>0.45678432816540776</v>
      </c>
      <c r="G513" s="15" t="s">
        <v>2965</v>
      </c>
      <c r="H513" s="15" t="s">
        <v>2966</v>
      </c>
      <c r="I513" s="15" t="s">
        <v>2967</v>
      </c>
      <c r="J513" s="16" t="s">
        <v>2968</v>
      </c>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row>
    <row r="514" spans="1:81" s="22" customFormat="1" x14ac:dyDescent="0.35">
      <c r="A514" s="22" t="s">
        <v>3399</v>
      </c>
      <c r="B514" s="22" t="s">
        <v>3400</v>
      </c>
      <c r="C514" s="22">
        <v>90</v>
      </c>
      <c r="D514" s="22">
        <v>110</v>
      </c>
      <c r="E514" s="23">
        <f t="shared" si="14"/>
        <v>1.2222222222222223</v>
      </c>
      <c r="F514" s="23">
        <f t="shared" si="15"/>
        <v>0.28950661719498505</v>
      </c>
      <c r="G514" s="15" t="s">
        <v>3401</v>
      </c>
      <c r="H514" s="15" t="s">
        <v>3402</v>
      </c>
      <c r="I514" s="15" t="s">
        <v>3403</v>
      </c>
      <c r="J514" s="16" t="s">
        <v>888</v>
      </c>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row>
    <row r="515" spans="1:81" s="22" customFormat="1" x14ac:dyDescent="0.35">
      <c r="A515" s="22" t="s">
        <v>5861</v>
      </c>
      <c r="B515" s="22" t="s">
        <v>5862</v>
      </c>
      <c r="C515" s="22">
        <v>114.7</v>
      </c>
      <c r="D515" s="22">
        <v>85.3</v>
      </c>
      <c r="E515" s="23">
        <f t="shared" ref="E515:E578" si="16">D515/C515</f>
        <v>0.74367916303400172</v>
      </c>
      <c r="F515" s="23">
        <f t="shared" ref="F515:F578" si="17">LOG(E515,2)</f>
        <v>-0.4272477446975349</v>
      </c>
      <c r="G515" s="15" t="s">
        <v>5863</v>
      </c>
      <c r="H515" s="15" t="s">
        <v>5864</v>
      </c>
      <c r="I515" s="15" t="s">
        <v>5865</v>
      </c>
      <c r="J515" s="16" t="s">
        <v>1565</v>
      </c>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row>
    <row r="516" spans="1:81" s="22" customFormat="1" x14ac:dyDescent="0.35">
      <c r="A516" s="22" t="s">
        <v>3610</v>
      </c>
      <c r="B516" s="22" t="s">
        <v>3611</v>
      </c>
      <c r="C516" s="22">
        <v>92</v>
      </c>
      <c r="D516" s="22">
        <v>108</v>
      </c>
      <c r="E516" s="23">
        <f t="shared" si="16"/>
        <v>1.173913043478261</v>
      </c>
      <c r="F516" s="23">
        <f t="shared" si="17"/>
        <v>0.23132554610645581</v>
      </c>
      <c r="G516" s="15" t="s">
        <v>3612</v>
      </c>
      <c r="H516" s="15" t="s">
        <v>3613</v>
      </c>
      <c r="I516" s="15" t="s">
        <v>3614</v>
      </c>
      <c r="J516" s="16" t="s">
        <v>3615</v>
      </c>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row>
    <row r="517" spans="1:81" s="22" customFormat="1" x14ac:dyDescent="0.35">
      <c r="A517" s="22" t="s">
        <v>4873</v>
      </c>
      <c r="B517" s="22" t="s">
        <v>4874</v>
      </c>
      <c r="C517" s="22">
        <v>104.7</v>
      </c>
      <c r="D517" s="22">
        <v>95.3</v>
      </c>
      <c r="E517" s="23">
        <f t="shared" si="16"/>
        <v>0.91021967526265513</v>
      </c>
      <c r="F517" s="23">
        <f t="shared" si="17"/>
        <v>-0.13571332302086664</v>
      </c>
      <c r="G517" s="15" t="s">
        <v>4875</v>
      </c>
      <c r="H517" s="15" t="s">
        <v>4876</v>
      </c>
      <c r="I517" s="15" t="s">
        <v>4877</v>
      </c>
      <c r="J517" s="16" t="s">
        <v>4878</v>
      </c>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row>
    <row r="518" spans="1:81" s="22" customFormat="1" x14ac:dyDescent="0.35">
      <c r="A518" s="22" t="s">
        <v>3467</v>
      </c>
      <c r="B518" s="22" t="s">
        <v>3468</v>
      </c>
      <c r="C518" s="22">
        <v>90.6</v>
      </c>
      <c r="D518" s="22">
        <v>109.4</v>
      </c>
      <c r="E518" s="23">
        <f t="shared" si="16"/>
        <v>1.2075055187637971</v>
      </c>
      <c r="F518" s="23">
        <f t="shared" si="17"/>
        <v>0.27202978274632167</v>
      </c>
      <c r="G518" s="15" t="s">
        <v>3469</v>
      </c>
      <c r="H518" s="15" t="s">
        <v>3470</v>
      </c>
      <c r="I518" s="15" t="s">
        <v>3471</v>
      </c>
      <c r="J518" s="16" t="s">
        <v>3472</v>
      </c>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row>
    <row r="519" spans="1:81" s="22" customFormat="1" x14ac:dyDescent="0.35">
      <c r="A519" s="22" t="s">
        <v>4735</v>
      </c>
      <c r="B519" s="22" t="s">
        <v>4736</v>
      </c>
      <c r="C519" s="22">
        <v>103.1</v>
      </c>
      <c r="D519" s="22">
        <v>96.9</v>
      </c>
      <c r="E519" s="23">
        <f t="shared" si="16"/>
        <v>0.93986420950533478</v>
      </c>
      <c r="F519" s="23">
        <f t="shared" si="17"/>
        <v>-8.9475761953027061E-2</v>
      </c>
      <c r="G519" s="15" t="s">
        <v>4737</v>
      </c>
      <c r="H519" s="15" t="s">
        <v>4738</v>
      </c>
      <c r="I519" s="15" t="s">
        <v>4739</v>
      </c>
      <c r="J519" s="16" t="s">
        <v>4740</v>
      </c>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row>
    <row r="520" spans="1:81" s="22" customFormat="1" x14ac:dyDescent="0.35">
      <c r="A520" s="22" t="s">
        <v>5969</v>
      </c>
      <c r="B520" s="22" t="s">
        <v>5970</v>
      </c>
      <c r="C520" s="22">
        <v>115.6</v>
      </c>
      <c r="D520" s="22">
        <v>84.4</v>
      </c>
      <c r="E520" s="23">
        <f t="shared" si="16"/>
        <v>0.73010380622837379</v>
      </c>
      <c r="F520" s="23">
        <f t="shared" si="17"/>
        <v>-0.45382649379349355</v>
      </c>
      <c r="G520" s="15" t="s">
        <v>5971</v>
      </c>
      <c r="H520" s="15" t="s">
        <v>5972</v>
      </c>
      <c r="I520" s="15" t="s">
        <v>833</v>
      </c>
      <c r="J520" s="16" t="s">
        <v>834</v>
      </c>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row>
    <row r="521" spans="1:81" s="22" customFormat="1" x14ac:dyDescent="0.35">
      <c r="A521" s="22" t="s">
        <v>5345</v>
      </c>
      <c r="B521" s="22" t="s">
        <v>5346</v>
      </c>
      <c r="C521" s="22">
        <v>109.5</v>
      </c>
      <c r="D521" s="22">
        <v>90.5</v>
      </c>
      <c r="E521" s="23">
        <f t="shared" si="16"/>
        <v>0.82648401826484019</v>
      </c>
      <c r="F521" s="23">
        <f t="shared" si="17"/>
        <v>-0.27494117251796807</v>
      </c>
      <c r="G521" s="15" t="s">
        <v>5347</v>
      </c>
      <c r="H521" s="15" t="s">
        <v>5348</v>
      </c>
      <c r="I521" s="15" t="s">
        <v>5349</v>
      </c>
      <c r="J521" s="16" t="s">
        <v>5350</v>
      </c>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row>
    <row r="522" spans="1:81" s="22" customFormat="1" x14ac:dyDescent="0.35">
      <c r="A522" s="22" t="s">
        <v>2764</v>
      </c>
      <c r="B522" s="22" t="s">
        <v>2765</v>
      </c>
      <c r="C522" s="22">
        <v>80.900000000000006</v>
      </c>
      <c r="D522" s="22">
        <v>119.1</v>
      </c>
      <c r="E522" s="23">
        <f t="shared" si="16"/>
        <v>1.4721878862793571</v>
      </c>
      <c r="F522" s="23">
        <f t="shared" si="17"/>
        <v>0.55796180543413632</v>
      </c>
      <c r="G522" s="15" t="s">
        <v>2766</v>
      </c>
      <c r="H522" s="15" t="s">
        <v>2767</v>
      </c>
      <c r="I522" s="15" t="s">
        <v>2768</v>
      </c>
      <c r="J522" s="16" t="s">
        <v>2769</v>
      </c>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row>
    <row r="523" spans="1:81" s="22" customFormat="1" x14ac:dyDescent="0.35">
      <c r="A523" s="22" t="s">
        <v>2864</v>
      </c>
      <c r="B523" s="22" t="s">
        <v>2865</v>
      </c>
      <c r="C523" s="22">
        <v>82.4</v>
      </c>
      <c r="D523" s="22">
        <v>117.6</v>
      </c>
      <c r="E523" s="23">
        <f t="shared" si="16"/>
        <v>1.4271844660194173</v>
      </c>
      <c r="F523" s="23">
        <f t="shared" si="17"/>
        <v>0.51317181765314579</v>
      </c>
      <c r="G523" s="15" t="s">
        <v>2866</v>
      </c>
      <c r="H523" s="15" t="s">
        <v>2867</v>
      </c>
      <c r="I523" s="15" t="s">
        <v>2868</v>
      </c>
      <c r="J523" s="16" t="s">
        <v>551</v>
      </c>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row>
    <row r="524" spans="1:81" s="22" customFormat="1" x14ac:dyDescent="0.35">
      <c r="A524" s="22" t="s">
        <v>4151</v>
      </c>
      <c r="B524" s="22" t="s">
        <v>4152</v>
      </c>
      <c r="C524" s="22">
        <v>97.9</v>
      </c>
      <c r="D524" s="22">
        <v>102.1</v>
      </c>
      <c r="E524" s="23">
        <f t="shared" si="16"/>
        <v>1.0429009193054135</v>
      </c>
      <c r="F524" s="23">
        <f t="shared" si="17"/>
        <v>6.0602101274106236E-2</v>
      </c>
      <c r="G524" s="15" t="s">
        <v>4153</v>
      </c>
      <c r="H524" s="15" t="s">
        <v>4154</v>
      </c>
      <c r="I524" s="15" t="s">
        <v>4155</v>
      </c>
      <c r="J524" s="16" t="s">
        <v>4156</v>
      </c>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row>
    <row r="525" spans="1:81" s="22" customFormat="1" x14ac:dyDescent="0.35">
      <c r="A525" s="22" t="s">
        <v>5590</v>
      </c>
      <c r="B525" s="22" t="s">
        <v>5591</v>
      </c>
      <c r="C525" s="22">
        <v>111.6</v>
      </c>
      <c r="D525" s="22">
        <v>88.4</v>
      </c>
      <c r="E525" s="23">
        <f t="shared" si="16"/>
        <v>0.79211469534050183</v>
      </c>
      <c r="F525" s="23">
        <f t="shared" si="17"/>
        <v>-0.33621875243775595</v>
      </c>
      <c r="G525" s="15" t="s">
        <v>5592</v>
      </c>
      <c r="H525" s="15" t="s">
        <v>5593</v>
      </c>
      <c r="I525" s="15" t="s">
        <v>5594</v>
      </c>
      <c r="J525" s="16" t="s">
        <v>5595</v>
      </c>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row>
    <row r="526" spans="1:81" s="22" customFormat="1" x14ac:dyDescent="0.35">
      <c r="A526" s="22" t="s">
        <v>2782</v>
      </c>
      <c r="B526" s="22" t="s">
        <v>2783</v>
      </c>
      <c r="C526" s="22">
        <v>81.3</v>
      </c>
      <c r="D526" s="22">
        <v>118.7</v>
      </c>
      <c r="E526" s="23">
        <f t="shared" si="16"/>
        <v>1.4600246002460024</v>
      </c>
      <c r="F526" s="23">
        <f t="shared" si="17"/>
        <v>0.54599267756687897</v>
      </c>
      <c r="G526" s="15" t="s">
        <v>2784</v>
      </c>
      <c r="H526" s="15" t="s">
        <v>2785</v>
      </c>
      <c r="I526" s="15" t="s">
        <v>2786</v>
      </c>
      <c r="J526" s="16" t="s">
        <v>2787</v>
      </c>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row>
    <row r="527" spans="1:81" s="22" customFormat="1" x14ac:dyDescent="0.35">
      <c r="A527" s="22" t="s">
        <v>6032</v>
      </c>
      <c r="B527" s="22" t="s">
        <v>6033</v>
      </c>
      <c r="C527" s="22">
        <v>116.6</v>
      </c>
      <c r="D527" s="22">
        <v>83.4</v>
      </c>
      <c r="E527" s="23">
        <f t="shared" si="16"/>
        <v>0.71526586620926247</v>
      </c>
      <c r="F527" s="23">
        <f t="shared" si="17"/>
        <v>-0.48344849975583276</v>
      </c>
      <c r="G527" s="15" t="s">
        <v>6034</v>
      </c>
      <c r="H527" s="15" t="s">
        <v>6035</v>
      </c>
      <c r="I527" s="15" t="s">
        <v>6036</v>
      </c>
      <c r="J527" s="16" t="s">
        <v>6037</v>
      </c>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row>
    <row r="528" spans="1:81" s="22" customFormat="1" x14ac:dyDescent="0.35">
      <c r="A528" s="22" t="s">
        <v>6073</v>
      </c>
      <c r="B528" s="22" t="s">
        <v>6074</v>
      </c>
      <c r="C528" s="22">
        <v>117.9</v>
      </c>
      <c r="D528" s="22">
        <v>82.1</v>
      </c>
      <c r="E528" s="23">
        <f t="shared" si="16"/>
        <v>0.69635284139100928</v>
      </c>
      <c r="F528" s="23">
        <f t="shared" si="17"/>
        <v>-0.52210959120195799</v>
      </c>
      <c r="G528" s="15" t="s">
        <v>6075</v>
      </c>
      <c r="H528" s="15" t="s">
        <v>6076</v>
      </c>
      <c r="I528" s="15" t="s">
        <v>6077</v>
      </c>
      <c r="J528" s="16" t="s">
        <v>6078</v>
      </c>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row>
    <row r="529" spans="1:81" s="22" customFormat="1" x14ac:dyDescent="0.35">
      <c r="A529" s="22" t="s">
        <v>2869</v>
      </c>
      <c r="B529" s="22" t="s">
        <v>2870</v>
      </c>
      <c r="C529" s="22">
        <v>82.7</v>
      </c>
      <c r="D529" s="22">
        <v>117.3</v>
      </c>
      <c r="E529" s="23">
        <f t="shared" si="16"/>
        <v>1.4183796856106408</v>
      </c>
      <c r="F529" s="23">
        <f t="shared" si="17"/>
        <v>0.5042437788572337</v>
      </c>
      <c r="G529" s="15" t="s">
        <v>2871</v>
      </c>
      <c r="H529" s="15" t="s">
        <v>2872</v>
      </c>
      <c r="I529" s="15" t="s">
        <v>2873</v>
      </c>
      <c r="J529" s="16" t="s">
        <v>2874</v>
      </c>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row>
    <row r="530" spans="1:81" s="22" customFormat="1" x14ac:dyDescent="0.35">
      <c r="A530" s="22" t="s">
        <v>2916</v>
      </c>
      <c r="B530" s="22" t="s">
        <v>2917</v>
      </c>
      <c r="C530" s="22">
        <v>83.5</v>
      </c>
      <c r="D530" s="22">
        <v>116.5</v>
      </c>
      <c r="E530" s="23">
        <f t="shared" si="16"/>
        <v>1.3952095808383234</v>
      </c>
      <c r="F530" s="23">
        <f t="shared" si="17"/>
        <v>0.48048185218022799</v>
      </c>
      <c r="G530" s="15" t="s">
        <v>2918</v>
      </c>
      <c r="H530" s="15" t="s">
        <v>2919</v>
      </c>
      <c r="I530" s="15" t="s">
        <v>2920</v>
      </c>
      <c r="J530" s="16" t="s">
        <v>457</v>
      </c>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row>
    <row r="531" spans="1:81" s="22" customFormat="1" x14ac:dyDescent="0.35">
      <c r="A531" s="22" t="s">
        <v>3996</v>
      </c>
      <c r="B531" s="22" t="s">
        <v>3997</v>
      </c>
      <c r="C531" s="22">
        <v>96.3</v>
      </c>
      <c r="D531" s="22">
        <v>103.7</v>
      </c>
      <c r="E531" s="23">
        <f t="shared" si="16"/>
        <v>1.0768431983385256</v>
      </c>
      <c r="F531" s="23">
        <f t="shared" si="17"/>
        <v>0.10680819096976658</v>
      </c>
      <c r="G531" s="15" t="s">
        <v>3998</v>
      </c>
      <c r="H531" s="15" t="s">
        <v>3999</v>
      </c>
      <c r="I531" s="15" t="s">
        <v>4000</v>
      </c>
      <c r="J531" s="16" t="s">
        <v>4001</v>
      </c>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row>
    <row r="532" spans="1:81" s="22" customFormat="1" x14ac:dyDescent="0.35">
      <c r="A532" s="22" t="s">
        <v>5283</v>
      </c>
      <c r="B532" s="22" t="s">
        <v>5284</v>
      </c>
      <c r="C532" s="22">
        <v>108.6</v>
      </c>
      <c r="D532" s="22">
        <v>91.4</v>
      </c>
      <c r="E532" s="23">
        <f t="shared" si="16"/>
        <v>0.84162062615101296</v>
      </c>
      <c r="F532" s="23">
        <f t="shared" si="17"/>
        <v>-0.24875803274629171</v>
      </c>
      <c r="G532" s="15" t="s">
        <v>5285</v>
      </c>
      <c r="H532" s="15" t="s">
        <v>5286</v>
      </c>
      <c r="I532" s="15" t="s">
        <v>5287</v>
      </c>
      <c r="J532" s="16" t="s">
        <v>5288</v>
      </c>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row>
    <row r="533" spans="1:81" s="22" customFormat="1" x14ac:dyDescent="0.35">
      <c r="A533" s="22" t="s">
        <v>4782</v>
      </c>
      <c r="B533" s="22" t="s">
        <v>4783</v>
      </c>
      <c r="C533" s="22">
        <v>103.7</v>
      </c>
      <c r="D533" s="22">
        <v>96.3</v>
      </c>
      <c r="E533" s="23">
        <f t="shared" si="16"/>
        <v>0.92864030858244928</v>
      </c>
      <c r="F533" s="23">
        <f t="shared" si="17"/>
        <v>-0.10680819096976651</v>
      </c>
      <c r="G533" s="15" t="s">
        <v>4784</v>
      </c>
      <c r="H533" s="15" t="s">
        <v>4785</v>
      </c>
      <c r="I533" s="15" t="s">
        <v>4786</v>
      </c>
      <c r="J533" s="16" t="s">
        <v>3381</v>
      </c>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row>
    <row r="534" spans="1:81" s="22" customFormat="1" x14ac:dyDescent="0.35">
      <c r="A534" s="22" t="s">
        <v>2744</v>
      </c>
      <c r="B534" s="22" t="s">
        <v>2745</v>
      </c>
      <c r="C534" s="22">
        <v>80.7</v>
      </c>
      <c r="D534" s="22">
        <v>119.3</v>
      </c>
      <c r="E534" s="23">
        <f t="shared" si="16"/>
        <v>1.4783147459727384</v>
      </c>
      <c r="F534" s="23">
        <f t="shared" si="17"/>
        <v>0.56395346441744754</v>
      </c>
      <c r="G534" s="15" t="s">
        <v>2746</v>
      </c>
      <c r="H534" s="15" t="s">
        <v>2747</v>
      </c>
      <c r="I534" s="15" t="s">
        <v>2748</v>
      </c>
      <c r="J534" s="16" t="s">
        <v>2749</v>
      </c>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row>
    <row r="535" spans="1:81" s="22" customFormat="1" x14ac:dyDescent="0.35">
      <c r="A535" s="22" t="s">
        <v>5643</v>
      </c>
      <c r="B535" s="22" t="s">
        <v>5644</v>
      </c>
      <c r="C535" s="22">
        <v>112.4</v>
      </c>
      <c r="D535" s="22">
        <v>87.6</v>
      </c>
      <c r="E535" s="23">
        <f t="shared" si="16"/>
        <v>0.77935943060498214</v>
      </c>
      <c r="F535" s="23">
        <f t="shared" si="17"/>
        <v>-0.35963926061975282</v>
      </c>
      <c r="G535" s="15" t="s">
        <v>5645</v>
      </c>
      <c r="H535" s="15" t="s">
        <v>5646</v>
      </c>
      <c r="I535" s="15" t="s">
        <v>5647</v>
      </c>
      <c r="J535" s="16" t="s">
        <v>5648</v>
      </c>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row>
    <row r="536" spans="1:81" s="22" customFormat="1" x14ac:dyDescent="0.35">
      <c r="A536" s="22" t="s">
        <v>5785</v>
      </c>
      <c r="B536" s="22" t="s">
        <v>5786</v>
      </c>
      <c r="C536" s="22">
        <v>114</v>
      </c>
      <c r="D536" s="22">
        <v>86</v>
      </c>
      <c r="E536" s="23">
        <f t="shared" si="16"/>
        <v>0.75438596491228072</v>
      </c>
      <c r="F536" s="23">
        <f t="shared" si="17"/>
        <v>-0.40662525946264372</v>
      </c>
      <c r="G536" s="15" t="s">
        <v>5787</v>
      </c>
      <c r="H536" s="15" t="s">
        <v>5788</v>
      </c>
      <c r="I536" s="15" t="s">
        <v>5789</v>
      </c>
      <c r="J536" s="16" t="s">
        <v>5790</v>
      </c>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row>
    <row r="537" spans="1:81" s="22" customFormat="1" x14ac:dyDescent="0.35">
      <c r="A537" s="22" t="s">
        <v>3410</v>
      </c>
      <c r="B537" s="22" t="s">
        <v>3411</v>
      </c>
      <c r="C537" s="22">
        <v>90.1</v>
      </c>
      <c r="D537" s="22">
        <v>109.9</v>
      </c>
      <c r="E537" s="23">
        <f t="shared" si="16"/>
        <v>1.2197558268590456</v>
      </c>
      <c r="F537" s="23">
        <f t="shared" si="17"/>
        <v>0.28659237513569263</v>
      </c>
      <c r="G537" s="15" t="s">
        <v>3412</v>
      </c>
      <c r="H537" s="15" t="s">
        <v>3413</v>
      </c>
      <c r="I537" s="15" t="s">
        <v>3414</v>
      </c>
      <c r="J537" s="16" t="s">
        <v>3415</v>
      </c>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row>
    <row r="538" spans="1:81" s="22" customFormat="1" x14ac:dyDescent="0.35">
      <c r="A538" s="22" t="s">
        <v>4304</v>
      </c>
      <c r="B538" s="22" t="s">
        <v>4305</v>
      </c>
      <c r="C538" s="22">
        <v>99.3</v>
      </c>
      <c r="D538" s="22">
        <v>100.7</v>
      </c>
      <c r="E538" s="23">
        <f t="shared" si="16"/>
        <v>1.0140986908358509</v>
      </c>
      <c r="F538" s="23">
        <f t="shared" si="17"/>
        <v>2.0198060478410735E-2</v>
      </c>
      <c r="G538" s="15" t="s">
        <v>4306</v>
      </c>
      <c r="H538" s="15" t="s">
        <v>4307</v>
      </c>
      <c r="I538" s="15" t="s">
        <v>4308</v>
      </c>
      <c r="J538" s="16" t="s">
        <v>4309</v>
      </c>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row>
    <row r="539" spans="1:81" s="22" customFormat="1" x14ac:dyDescent="0.35">
      <c r="A539" s="22" t="s">
        <v>5124</v>
      </c>
      <c r="B539" s="22" t="s">
        <v>5125</v>
      </c>
      <c r="C539" s="22">
        <v>107</v>
      </c>
      <c r="D539" s="22">
        <v>93</v>
      </c>
      <c r="E539" s="23">
        <f t="shared" si="16"/>
        <v>0.86915887850467288</v>
      </c>
      <c r="F539" s="23">
        <f t="shared" si="17"/>
        <v>-0.20230817529311559</v>
      </c>
      <c r="G539" s="15" t="s">
        <v>5126</v>
      </c>
      <c r="H539" s="15" t="s">
        <v>5127</v>
      </c>
      <c r="I539" s="15" t="s">
        <v>5128</v>
      </c>
      <c r="J539" s="16" t="s">
        <v>5129</v>
      </c>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row>
    <row r="540" spans="1:81" s="22" customFormat="1" x14ac:dyDescent="0.35">
      <c r="A540" s="22" t="s">
        <v>5064</v>
      </c>
      <c r="B540" s="22" t="s">
        <v>5065</v>
      </c>
      <c r="C540" s="22">
        <v>106.6</v>
      </c>
      <c r="D540" s="22">
        <v>93.4</v>
      </c>
      <c r="E540" s="23">
        <f t="shared" si="16"/>
        <v>0.87617260787992501</v>
      </c>
      <c r="F540" s="23">
        <f t="shared" si="17"/>
        <v>-0.19071298304951384</v>
      </c>
      <c r="G540" s="15" t="s">
        <v>5066</v>
      </c>
      <c r="H540" s="15" t="s">
        <v>5067</v>
      </c>
      <c r="I540" s="15" t="s">
        <v>5068</v>
      </c>
      <c r="J540" s="16" t="s">
        <v>5069</v>
      </c>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row>
    <row r="541" spans="1:81" s="22" customFormat="1" x14ac:dyDescent="0.35">
      <c r="A541" s="22" t="s">
        <v>5567</v>
      </c>
      <c r="B541" s="22" t="s">
        <v>5568</v>
      </c>
      <c r="C541" s="22">
        <v>111.4</v>
      </c>
      <c r="D541" s="22">
        <v>88.6</v>
      </c>
      <c r="E541" s="23">
        <f t="shared" si="16"/>
        <v>0.79533213644524225</v>
      </c>
      <c r="F541" s="23">
        <f t="shared" si="17"/>
        <v>-0.33037062878501366</v>
      </c>
      <c r="G541" s="15" t="s">
        <v>5569</v>
      </c>
      <c r="H541" s="15" t="s">
        <v>5570</v>
      </c>
      <c r="I541" s="15" t="s">
        <v>5571</v>
      </c>
      <c r="J541" s="16" t="s">
        <v>5572</v>
      </c>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row>
    <row r="542" spans="1:81" s="22" customFormat="1" x14ac:dyDescent="0.35">
      <c r="A542" s="22" t="s">
        <v>5649</v>
      </c>
      <c r="B542" s="22" t="s">
        <v>5650</v>
      </c>
      <c r="C542" s="22">
        <v>112.4</v>
      </c>
      <c r="D542" s="22">
        <v>87.6</v>
      </c>
      <c r="E542" s="23">
        <f t="shared" si="16"/>
        <v>0.77935943060498214</v>
      </c>
      <c r="F542" s="23">
        <f t="shared" si="17"/>
        <v>-0.35963926061975282</v>
      </c>
      <c r="G542" s="15" t="s">
        <v>5651</v>
      </c>
      <c r="H542" s="15" t="s">
        <v>5652</v>
      </c>
      <c r="I542" s="15" t="s">
        <v>5653</v>
      </c>
      <c r="J542" s="16" t="s">
        <v>5654</v>
      </c>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row>
    <row r="543" spans="1:81" s="22" customFormat="1" x14ac:dyDescent="0.35">
      <c r="A543" s="22" t="s">
        <v>4997</v>
      </c>
      <c r="B543" s="22" t="s">
        <v>4998</v>
      </c>
      <c r="C543" s="22">
        <v>106.1</v>
      </c>
      <c r="D543" s="22">
        <v>93.9</v>
      </c>
      <c r="E543" s="23">
        <f t="shared" si="16"/>
        <v>0.88501413760603209</v>
      </c>
      <c r="F543" s="23">
        <f t="shared" si="17"/>
        <v>-0.17622759326099022</v>
      </c>
      <c r="G543" s="15" t="s">
        <v>4999</v>
      </c>
      <c r="H543" s="15" t="s">
        <v>5000</v>
      </c>
      <c r="I543" s="15" t="s">
        <v>5001</v>
      </c>
      <c r="J543" s="16" t="s">
        <v>5002</v>
      </c>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row>
    <row r="544" spans="1:81" s="22" customFormat="1" x14ac:dyDescent="0.35">
      <c r="A544" s="22" t="s">
        <v>4897</v>
      </c>
      <c r="B544" s="22" t="s">
        <v>4898</v>
      </c>
      <c r="C544" s="22">
        <v>105</v>
      </c>
      <c r="D544" s="22">
        <v>95</v>
      </c>
      <c r="E544" s="23">
        <f t="shared" si="16"/>
        <v>0.90476190476190477</v>
      </c>
      <c r="F544" s="23">
        <f t="shared" si="17"/>
        <v>-0.14438990933517479</v>
      </c>
      <c r="G544" s="15" t="s">
        <v>4899</v>
      </c>
      <c r="H544" s="15" t="s">
        <v>4900</v>
      </c>
      <c r="I544" s="15" t="s">
        <v>4901</v>
      </c>
      <c r="J544" s="16" t="s">
        <v>4902</v>
      </c>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row>
    <row r="545" spans="1:81" s="22" customFormat="1" x14ac:dyDescent="0.35">
      <c r="A545" s="22" t="s">
        <v>5826</v>
      </c>
      <c r="B545" s="22" t="s">
        <v>5827</v>
      </c>
      <c r="C545" s="22">
        <v>114.3</v>
      </c>
      <c r="D545" s="22">
        <v>85.7</v>
      </c>
      <c r="E545" s="23">
        <f t="shared" si="16"/>
        <v>0.74978127734033251</v>
      </c>
      <c r="F545" s="23">
        <f t="shared" si="17"/>
        <v>-0.41545829410197826</v>
      </c>
      <c r="G545" s="15" t="s">
        <v>5828</v>
      </c>
      <c r="H545" s="15" t="s">
        <v>5829</v>
      </c>
      <c r="I545" s="15" t="s">
        <v>5830</v>
      </c>
      <c r="J545" s="16" t="s">
        <v>439</v>
      </c>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row>
    <row r="546" spans="1:81" s="22" customFormat="1" x14ac:dyDescent="0.35">
      <c r="A546" s="22" t="s">
        <v>5910</v>
      </c>
      <c r="B546" s="22" t="s">
        <v>5911</v>
      </c>
      <c r="C546" s="22">
        <v>115.1</v>
      </c>
      <c r="D546" s="22">
        <v>84.9</v>
      </c>
      <c r="E546" s="23">
        <f t="shared" si="16"/>
        <v>0.73761946133796708</v>
      </c>
      <c r="F546" s="23">
        <f t="shared" si="17"/>
        <v>-0.4390513745791918</v>
      </c>
      <c r="G546" s="15" t="s">
        <v>5912</v>
      </c>
      <c r="H546" s="15" t="s">
        <v>5913</v>
      </c>
      <c r="I546" s="15" t="s">
        <v>5914</v>
      </c>
      <c r="J546" s="16" t="s">
        <v>5915</v>
      </c>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row>
    <row r="547" spans="1:81" s="22" customFormat="1" x14ac:dyDescent="0.35">
      <c r="A547" s="22" t="s">
        <v>3268</v>
      </c>
      <c r="B547" s="22" t="s">
        <v>3269</v>
      </c>
      <c r="C547" s="22">
        <v>88.5</v>
      </c>
      <c r="D547" s="22">
        <v>111.5</v>
      </c>
      <c r="E547" s="23">
        <f t="shared" si="16"/>
        <v>1.2598870056497176</v>
      </c>
      <c r="F547" s="23">
        <f t="shared" si="17"/>
        <v>0.33329434983730738</v>
      </c>
      <c r="G547" s="15" t="s">
        <v>3270</v>
      </c>
      <c r="H547" s="15" t="s">
        <v>3271</v>
      </c>
      <c r="I547" s="15" t="s">
        <v>3272</v>
      </c>
      <c r="J547" s="16" t="s">
        <v>3273</v>
      </c>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row>
    <row r="548" spans="1:81" s="22" customFormat="1" x14ac:dyDescent="0.35">
      <c r="A548" s="22" t="s">
        <v>4385</v>
      </c>
      <c r="B548" s="22" t="s">
        <v>4386</v>
      </c>
      <c r="C548" s="22">
        <v>100</v>
      </c>
      <c r="D548" s="22">
        <v>100</v>
      </c>
      <c r="E548" s="23">
        <f t="shared" si="16"/>
        <v>1</v>
      </c>
      <c r="F548" s="23">
        <f t="shared" si="17"/>
        <v>0</v>
      </c>
      <c r="G548" s="15" t="s">
        <v>4387</v>
      </c>
      <c r="H548" s="15" t="s">
        <v>4388</v>
      </c>
      <c r="I548" s="15" t="s">
        <v>4389</v>
      </c>
      <c r="J548" s="16" t="s">
        <v>4390</v>
      </c>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row>
    <row r="549" spans="1:81" s="22" customFormat="1" x14ac:dyDescent="0.35">
      <c r="A549" s="22" t="s">
        <v>5737</v>
      </c>
      <c r="B549" s="22" t="s">
        <v>5738</v>
      </c>
      <c r="C549" s="22">
        <v>113.4</v>
      </c>
      <c r="D549" s="22">
        <v>86.6</v>
      </c>
      <c r="E549" s="23">
        <f t="shared" si="16"/>
        <v>0.7636684303350969</v>
      </c>
      <c r="F549" s="23">
        <f t="shared" si="17"/>
        <v>-0.38898171021550415</v>
      </c>
      <c r="G549" s="15" t="s">
        <v>5739</v>
      </c>
      <c r="H549" s="15" t="s">
        <v>5740</v>
      </c>
      <c r="I549" s="15" t="s">
        <v>5741</v>
      </c>
      <c r="J549" s="16" t="s">
        <v>5742</v>
      </c>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row>
    <row r="550" spans="1:81" s="22" customFormat="1" x14ac:dyDescent="0.35">
      <c r="A550" s="22" t="s">
        <v>5479</v>
      </c>
      <c r="B550" s="22" t="s">
        <v>5480</v>
      </c>
      <c r="C550" s="22">
        <v>110.8</v>
      </c>
      <c r="D550" s="22">
        <v>89.2</v>
      </c>
      <c r="E550" s="23">
        <f t="shared" si="16"/>
        <v>0.80505415162454874</v>
      </c>
      <c r="F550" s="23">
        <f t="shared" si="17"/>
        <v>-0.31284226612888361</v>
      </c>
      <c r="G550" s="15" t="s">
        <v>5481</v>
      </c>
      <c r="H550" s="15" t="s">
        <v>5482</v>
      </c>
      <c r="I550" s="15" t="s">
        <v>5483</v>
      </c>
      <c r="J550" s="16" t="s">
        <v>5484</v>
      </c>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row>
    <row r="551" spans="1:81" s="22" customFormat="1" x14ac:dyDescent="0.35">
      <c r="A551" s="22" t="s">
        <v>5791</v>
      </c>
      <c r="B551" s="22" t="s">
        <v>5792</v>
      </c>
      <c r="C551" s="22">
        <v>114</v>
      </c>
      <c r="D551" s="22">
        <v>86</v>
      </c>
      <c r="E551" s="23">
        <f t="shared" si="16"/>
        <v>0.75438596491228072</v>
      </c>
      <c r="F551" s="23">
        <f t="shared" si="17"/>
        <v>-0.40662525946264372</v>
      </c>
      <c r="G551" s="15" t="s">
        <v>5793</v>
      </c>
      <c r="H551" s="15" t="s">
        <v>5794</v>
      </c>
      <c r="I551" s="15" t="s">
        <v>5795</v>
      </c>
      <c r="J551" s="16" t="s">
        <v>5796</v>
      </c>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row>
    <row r="552" spans="1:81" s="22" customFormat="1" x14ac:dyDescent="0.35">
      <c r="A552" s="22" t="s">
        <v>5527</v>
      </c>
      <c r="B552" s="22" t="s">
        <v>5528</v>
      </c>
      <c r="C552" s="22">
        <v>111.1</v>
      </c>
      <c r="D552" s="22">
        <v>88.9</v>
      </c>
      <c r="E552" s="23">
        <f t="shared" si="16"/>
        <v>0.80018001800180028</v>
      </c>
      <c r="F552" s="23">
        <f t="shared" si="17"/>
        <v>-0.32160349255932191</v>
      </c>
      <c r="G552" s="15" t="s">
        <v>5529</v>
      </c>
      <c r="H552" s="15" t="s">
        <v>5530</v>
      </c>
      <c r="I552" s="15" t="s">
        <v>5531</v>
      </c>
      <c r="J552" s="16" t="s">
        <v>5532</v>
      </c>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row>
    <row r="553" spans="1:81" s="22" customFormat="1" x14ac:dyDescent="0.35">
      <c r="A553" s="22" t="s">
        <v>4546</v>
      </c>
      <c r="B553" s="22" t="s">
        <v>4547</v>
      </c>
      <c r="C553" s="22">
        <v>101.4</v>
      </c>
      <c r="D553" s="22">
        <v>98.6</v>
      </c>
      <c r="E553" s="23">
        <f t="shared" si="16"/>
        <v>0.97238658777120301</v>
      </c>
      <c r="F553" s="23">
        <f t="shared" si="17"/>
        <v>-4.0398100625429187E-2</v>
      </c>
      <c r="G553" s="15" t="s">
        <v>4548</v>
      </c>
      <c r="H553" s="15" t="s">
        <v>4549</v>
      </c>
      <c r="I553" s="15" t="s">
        <v>4544</v>
      </c>
      <c r="J553" s="16" t="s">
        <v>4550</v>
      </c>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row>
    <row r="554" spans="1:81" s="22" customFormat="1" x14ac:dyDescent="0.35">
      <c r="A554" s="22" t="s">
        <v>4157</v>
      </c>
      <c r="B554" s="22" t="s">
        <v>4158</v>
      </c>
      <c r="C554" s="22">
        <v>97.9</v>
      </c>
      <c r="D554" s="22">
        <v>102.1</v>
      </c>
      <c r="E554" s="23">
        <f t="shared" si="16"/>
        <v>1.0429009193054135</v>
      </c>
      <c r="F554" s="23">
        <f t="shared" si="17"/>
        <v>6.0602101274106236E-2</v>
      </c>
      <c r="G554" s="15" t="s">
        <v>4159</v>
      </c>
      <c r="H554" s="15" t="s">
        <v>4160</v>
      </c>
      <c r="I554" s="15" t="s">
        <v>4161</v>
      </c>
      <c r="J554" s="16" t="s">
        <v>4162</v>
      </c>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row>
    <row r="555" spans="1:81" s="22" customFormat="1" x14ac:dyDescent="0.35">
      <c r="A555" s="22" t="s">
        <v>3416</v>
      </c>
      <c r="B555" s="22" t="s">
        <v>3417</v>
      </c>
      <c r="C555" s="22">
        <v>90.1</v>
      </c>
      <c r="D555" s="22">
        <v>109.9</v>
      </c>
      <c r="E555" s="23">
        <f t="shared" si="16"/>
        <v>1.2197558268590456</v>
      </c>
      <c r="F555" s="23">
        <f t="shared" si="17"/>
        <v>0.28659237513569263</v>
      </c>
      <c r="G555" s="15" t="s">
        <v>3418</v>
      </c>
      <c r="H555" s="15" t="s">
        <v>3419</v>
      </c>
      <c r="I555" s="15" t="s">
        <v>3420</v>
      </c>
      <c r="J555" s="16" t="s">
        <v>3421</v>
      </c>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row>
    <row r="556" spans="1:81" s="22" customFormat="1" x14ac:dyDescent="0.35">
      <c r="A556" s="22" t="s">
        <v>5509</v>
      </c>
      <c r="B556" s="22" t="s">
        <v>5510</v>
      </c>
      <c r="C556" s="22">
        <v>110.9</v>
      </c>
      <c r="D556" s="22">
        <v>89.1</v>
      </c>
      <c r="E556" s="23">
        <f t="shared" si="16"/>
        <v>0.80342651036970236</v>
      </c>
      <c r="F556" s="23">
        <f t="shared" si="17"/>
        <v>-0.31576202863978808</v>
      </c>
      <c r="G556" s="15" t="s">
        <v>5511</v>
      </c>
      <c r="H556" s="15" t="s">
        <v>5512</v>
      </c>
      <c r="I556" s="15" t="s">
        <v>5513</v>
      </c>
      <c r="J556" s="16" t="s">
        <v>5514</v>
      </c>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row>
    <row r="557" spans="1:81" s="22" customFormat="1" x14ac:dyDescent="0.35">
      <c r="A557" s="22" t="s">
        <v>4421</v>
      </c>
      <c r="B557" s="22" t="s">
        <v>4422</v>
      </c>
      <c r="C557" s="22">
        <v>100.3</v>
      </c>
      <c r="D557" s="22">
        <v>99.7</v>
      </c>
      <c r="E557" s="23">
        <f t="shared" si="16"/>
        <v>0.99401794616151551</v>
      </c>
      <c r="F557" s="23">
        <f t="shared" si="17"/>
        <v>-8.6561962139846682E-3</v>
      </c>
      <c r="G557" s="15" t="s">
        <v>4423</v>
      </c>
      <c r="H557" s="15" t="s">
        <v>4424</v>
      </c>
      <c r="I557" s="15" t="s">
        <v>4425</v>
      </c>
      <c r="J557" s="16" t="s">
        <v>4426</v>
      </c>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row>
    <row r="558" spans="1:81" s="22" customFormat="1" x14ac:dyDescent="0.35">
      <c r="A558" s="22" t="s">
        <v>6248</v>
      </c>
      <c r="B558" s="22" t="s">
        <v>6249</v>
      </c>
      <c r="C558" s="22">
        <v>120.1</v>
      </c>
      <c r="D558" s="22">
        <v>79.900000000000006</v>
      </c>
      <c r="E558" s="23">
        <f t="shared" si="16"/>
        <v>0.66527893422148221</v>
      </c>
      <c r="F558" s="23">
        <f t="shared" si="17"/>
        <v>-0.58796874277765709</v>
      </c>
      <c r="G558" s="15" t="s">
        <v>6250</v>
      </c>
      <c r="H558" s="15" t="s">
        <v>6251</v>
      </c>
      <c r="I558" s="15" t="s">
        <v>6252</v>
      </c>
      <c r="J558" s="16" t="s">
        <v>6253</v>
      </c>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row>
    <row r="559" spans="1:81" s="22" customFormat="1" x14ac:dyDescent="0.35">
      <c r="A559" s="22" t="s">
        <v>6084</v>
      </c>
      <c r="B559" s="22" t="s">
        <v>6085</v>
      </c>
      <c r="C559" s="22">
        <v>118</v>
      </c>
      <c r="D559" s="22">
        <v>82</v>
      </c>
      <c r="E559" s="23">
        <f t="shared" si="16"/>
        <v>0.69491525423728817</v>
      </c>
      <c r="F559" s="23">
        <f t="shared" si="17"/>
        <v>-0.52509104474375745</v>
      </c>
      <c r="G559" s="15" t="s">
        <v>6086</v>
      </c>
      <c r="H559" s="15" t="s">
        <v>6087</v>
      </c>
      <c r="I559" s="15" t="s">
        <v>6088</v>
      </c>
      <c r="J559" s="16" t="s">
        <v>206</v>
      </c>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row>
    <row r="560" spans="1:81" s="22" customFormat="1" x14ac:dyDescent="0.35">
      <c r="A560" s="22" t="s">
        <v>4862</v>
      </c>
      <c r="B560" s="22" t="s">
        <v>4863</v>
      </c>
      <c r="C560" s="22">
        <v>104.6</v>
      </c>
      <c r="D560" s="22">
        <v>95.4</v>
      </c>
      <c r="E560" s="23">
        <f t="shared" si="16"/>
        <v>0.91204588910133855</v>
      </c>
      <c r="F560" s="23">
        <f t="shared" si="17"/>
        <v>-0.13282168024142965</v>
      </c>
      <c r="G560" s="15" t="s">
        <v>4864</v>
      </c>
      <c r="H560" s="15" t="s">
        <v>4864</v>
      </c>
      <c r="I560" s="15" t="s">
        <v>4865</v>
      </c>
      <c r="J560" s="16" t="s">
        <v>4866</v>
      </c>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row>
    <row r="561" spans="1:81" s="22" customFormat="1" x14ac:dyDescent="0.35">
      <c r="A561" s="22" t="s">
        <v>4568</v>
      </c>
      <c r="B561" s="22" t="s">
        <v>4569</v>
      </c>
      <c r="C561" s="22">
        <v>101.7</v>
      </c>
      <c r="D561" s="22">
        <v>98.3</v>
      </c>
      <c r="E561" s="23">
        <f t="shared" si="16"/>
        <v>0.96656833824975408</v>
      </c>
      <c r="F561" s="23">
        <f t="shared" si="17"/>
        <v>-4.9056357516919599E-2</v>
      </c>
      <c r="G561" s="15" t="s">
        <v>4570</v>
      </c>
      <c r="H561" s="15" t="s">
        <v>4571</v>
      </c>
      <c r="I561" s="15" t="s">
        <v>4572</v>
      </c>
      <c r="J561" s="16" t="s">
        <v>4573</v>
      </c>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row>
    <row r="562" spans="1:81" s="22" customFormat="1" x14ac:dyDescent="0.35">
      <c r="A562" s="22" t="s">
        <v>5368</v>
      </c>
      <c r="B562" s="22" t="s">
        <v>5369</v>
      </c>
      <c r="C562" s="22">
        <v>109.7</v>
      </c>
      <c r="D562" s="22">
        <v>90.3</v>
      </c>
      <c r="E562" s="23">
        <f t="shared" si="16"/>
        <v>0.82315405651777573</v>
      </c>
      <c r="F562" s="23">
        <f t="shared" si="17"/>
        <v>-0.2807656329223347</v>
      </c>
      <c r="G562" s="15" t="s">
        <v>5370</v>
      </c>
      <c r="H562" s="15" t="s">
        <v>5371</v>
      </c>
      <c r="I562" s="15" t="s">
        <v>5372</v>
      </c>
      <c r="J562" s="16" t="s">
        <v>5373</v>
      </c>
    </row>
    <row r="563" spans="1:81" s="22" customFormat="1" x14ac:dyDescent="0.35">
      <c r="A563" s="22" t="s">
        <v>3171</v>
      </c>
      <c r="B563" s="22" t="s">
        <v>3172</v>
      </c>
      <c r="C563" s="22">
        <v>87</v>
      </c>
      <c r="D563" s="22">
        <v>113</v>
      </c>
      <c r="E563" s="23">
        <f t="shared" si="16"/>
        <v>1.2988505747126438</v>
      </c>
      <c r="F563" s="23">
        <f t="shared" si="17"/>
        <v>0.37723546656645945</v>
      </c>
      <c r="G563" s="15" t="s">
        <v>3173</v>
      </c>
      <c r="H563" s="15" t="s">
        <v>3174</v>
      </c>
      <c r="I563" s="15" t="s">
        <v>3175</v>
      </c>
      <c r="J563" s="16" t="s">
        <v>3176</v>
      </c>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row>
    <row r="564" spans="1:81" s="22" customFormat="1" x14ac:dyDescent="0.35">
      <c r="A564" s="22" t="s">
        <v>5626</v>
      </c>
      <c r="B564" s="22" t="s">
        <v>5627</v>
      </c>
      <c r="C564" s="22">
        <v>112.2</v>
      </c>
      <c r="D564" s="22">
        <v>87.8</v>
      </c>
      <c r="E564" s="23">
        <f t="shared" si="16"/>
        <v>0.78253119429590012</v>
      </c>
      <c r="F564" s="23">
        <f t="shared" si="17"/>
        <v>-0.35377983107343475</v>
      </c>
      <c r="G564" s="15" t="s">
        <v>5628</v>
      </c>
      <c r="H564" s="15" t="s">
        <v>5629</v>
      </c>
      <c r="I564" s="15" t="s">
        <v>5630</v>
      </c>
      <c r="J564" s="16" t="s">
        <v>5631</v>
      </c>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row>
    <row r="565" spans="1:81" s="22" customFormat="1" x14ac:dyDescent="0.35">
      <c r="A565" s="22" t="s">
        <v>5929</v>
      </c>
      <c r="B565" s="22" t="s">
        <v>5930</v>
      </c>
      <c r="C565" s="22">
        <v>115.4</v>
      </c>
      <c r="D565" s="22">
        <v>84.6</v>
      </c>
      <c r="E565" s="23">
        <f t="shared" si="16"/>
        <v>0.73310225303292886</v>
      </c>
      <c r="F565" s="23">
        <f t="shared" si="17"/>
        <v>-0.44791365552553292</v>
      </c>
      <c r="G565" s="15" t="s">
        <v>5931</v>
      </c>
      <c r="H565" s="15" t="s">
        <v>5932</v>
      </c>
      <c r="I565" s="15" t="s">
        <v>5933</v>
      </c>
      <c r="J565" s="16" t="s">
        <v>5742</v>
      </c>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row>
    <row r="566" spans="1:81" s="22" customFormat="1" x14ac:dyDescent="0.35">
      <c r="A566" s="22" t="s">
        <v>4373</v>
      </c>
      <c r="B566" s="22" t="s">
        <v>4374</v>
      </c>
      <c r="C566" s="22">
        <v>99.9</v>
      </c>
      <c r="D566" s="22">
        <v>100.1</v>
      </c>
      <c r="E566" s="23">
        <f t="shared" si="16"/>
        <v>1.002002002002002</v>
      </c>
      <c r="F566" s="23">
        <f t="shared" si="17"/>
        <v>2.8853910435751328E-3</v>
      </c>
      <c r="G566" s="15" t="s">
        <v>4375</v>
      </c>
      <c r="H566" s="15" t="s">
        <v>4376</v>
      </c>
      <c r="I566" s="15" t="s">
        <v>4377</v>
      </c>
      <c r="J566" s="16" t="s">
        <v>4378</v>
      </c>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row>
    <row r="567" spans="1:81" s="22" customFormat="1" x14ac:dyDescent="0.35">
      <c r="A567" s="22" t="s">
        <v>5899</v>
      </c>
      <c r="B567" s="22" t="s">
        <v>5900</v>
      </c>
      <c r="C567" s="22">
        <v>115</v>
      </c>
      <c r="D567" s="22">
        <v>85</v>
      </c>
      <c r="E567" s="23">
        <f t="shared" si="16"/>
        <v>0.73913043478260865</v>
      </c>
      <c r="F567" s="23">
        <f t="shared" si="17"/>
        <v>-0.43609911480667357</v>
      </c>
      <c r="G567" s="15" t="s">
        <v>5901</v>
      </c>
      <c r="H567" s="15" t="s">
        <v>5902</v>
      </c>
      <c r="I567" s="15" t="s">
        <v>5903</v>
      </c>
      <c r="J567" s="16" t="s">
        <v>5904</v>
      </c>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row>
    <row r="568" spans="1:81" s="22" customFormat="1" x14ac:dyDescent="0.35">
      <c r="A568" s="22" t="s">
        <v>3824</v>
      </c>
      <c r="B568" s="22" t="s">
        <v>3825</v>
      </c>
      <c r="C568" s="22">
        <v>94.2</v>
      </c>
      <c r="D568" s="22">
        <v>105.8</v>
      </c>
      <c r="E568" s="23">
        <f t="shared" si="16"/>
        <v>1.1231422505307855</v>
      </c>
      <c r="F568" s="23">
        <f t="shared" si="17"/>
        <v>0.16754066250124253</v>
      </c>
      <c r="G568" s="15" t="s">
        <v>3826</v>
      </c>
      <c r="H568" s="15" t="s">
        <v>3827</v>
      </c>
      <c r="I568" s="15" t="s">
        <v>833</v>
      </c>
      <c r="J568" s="16" t="s">
        <v>834</v>
      </c>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row>
    <row r="569" spans="1:81" s="22" customFormat="1" x14ac:dyDescent="0.35">
      <c r="A569" s="22" t="s">
        <v>4793</v>
      </c>
      <c r="B569" s="22" t="s">
        <v>4794</v>
      </c>
      <c r="C569" s="22">
        <v>103.8</v>
      </c>
      <c r="D569" s="22">
        <v>96.2</v>
      </c>
      <c r="E569" s="23">
        <f t="shared" si="16"/>
        <v>0.92678227360308285</v>
      </c>
      <c r="F569" s="23">
        <f t="shared" si="17"/>
        <v>-0.10969764458783889</v>
      </c>
      <c r="G569" s="15" t="s">
        <v>4795</v>
      </c>
      <c r="H569" s="15" t="s">
        <v>4796</v>
      </c>
      <c r="I569" s="15" t="s">
        <v>4797</v>
      </c>
      <c r="J569" s="16" t="s">
        <v>4798</v>
      </c>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row>
    <row r="570" spans="1:81" s="22" customFormat="1" x14ac:dyDescent="0.35">
      <c r="A570" s="22" t="s">
        <v>4962</v>
      </c>
      <c r="B570" s="22" t="s">
        <v>4963</v>
      </c>
      <c r="C570" s="22">
        <v>105.8</v>
      </c>
      <c r="D570" s="22">
        <v>94.2</v>
      </c>
      <c r="E570" s="23">
        <f t="shared" si="16"/>
        <v>0.89035916824196604</v>
      </c>
      <c r="F570" s="23">
        <f t="shared" si="17"/>
        <v>-0.16754066250124247</v>
      </c>
      <c r="G570" s="15" t="s">
        <v>4964</v>
      </c>
      <c r="H570" s="15" t="s">
        <v>4965</v>
      </c>
      <c r="I570" s="15" t="s">
        <v>4966</v>
      </c>
      <c r="J570" s="16" t="s">
        <v>4967</v>
      </c>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row>
    <row r="571" spans="1:81" s="22" customFormat="1" x14ac:dyDescent="0.35">
      <c r="A571" s="22" t="s">
        <v>3778</v>
      </c>
      <c r="B571" s="22" t="s">
        <v>3779</v>
      </c>
      <c r="C571" s="22">
        <v>93.8</v>
      </c>
      <c r="D571" s="22">
        <v>106.2</v>
      </c>
      <c r="E571" s="23">
        <f t="shared" si="16"/>
        <v>1.1321961620469083</v>
      </c>
      <c r="F571" s="23">
        <f t="shared" si="17"/>
        <v>0.1791239382887771</v>
      </c>
      <c r="G571" s="15" t="s">
        <v>3780</v>
      </c>
      <c r="H571" s="15" t="s">
        <v>3781</v>
      </c>
      <c r="I571" s="15" t="s">
        <v>3782</v>
      </c>
      <c r="J571" s="16" t="s">
        <v>3783</v>
      </c>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row>
    <row r="572" spans="1:81" s="22" customFormat="1" x14ac:dyDescent="0.35">
      <c r="A572" s="22" t="s">
        <v>3725</v>
      </c>
      <c r="B572" s="22" t="s">
        <v>3726</v>
      </c>
      <c r="C572" s="22">
        <v>93.3</v>
      </c>
      <c r="D572" s="22">
        <v>106.7</v>
      </c>
      <c r="E572" s="23">
        <f t="shared" si="16"/>
        <v>1.1436227224008575</v>
      </c>
      <c r="F572" s="23">
        <f t="shared" si="17"/>
        <v>0.19361118997266627</v>
      </c>
      <c r="G572" s="15" t="s">
        <v>3727</v>
      </c>
      <c r="H572" s="15" t="s">
        <v>3728</v>
      </c>
      <c r="I572" s="15" t="s">
        <v>3729</v>
      </c>
      <c r="J572" s="16" t="s">
        <v>3730</v>
      </c>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row>
    <row r="573" spans="1:81" s="22" customFormat="1" x14ac:dyDescent="0.35">
      <c r="A573" s="22" t="s">
        <v>5707</v>
      </c>
      <c r="B573" s="22" t="s">
        <v>5708</v>
      </c>
      <c r="C573" s="22">
        <v>113.1</v>
      </c>
      <c r="D573" s="22">
        <v>86.9</v>
      </c>
      <c r="E573" s="23">
        <f t="shared" si="16"/>
        <v>0.76834659593280297</v>
      </c>
      <c r="F573" s="23">
        <f t="shared" si="17"/>
        <v>-0.38017084717541999</v>
      </c>
      <c r="G573" s="15" t="s">
        <v>5709</v>
      </c>
      <c r="H573" s="15" t="s">
        <v>5710</v>
      </c>
      <c r="I573" s="15" t="s">
        <v>5711</v>
      </c>
      <c r="J573" s="16" t="s">
        <v>5712</v>
      </c>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row>
    <row r="574" spans="1:81" s="22" customFormat="1" x14ac:dyDescent="0.35">
      <c r="A574" s="22" t="s">
        <v>3814</v>
      </c>
      <c r="B574" s="22" t="s">
        <v>3815</v>
      </c>
      <c r="C574" s="22">
        <v>94</v>
      </c>
      <c r="D574" s="22">
        <v>106</v>
      </c>
      <c r="E574" s="23">
        <f t="shared" si="16"/>
        <v>1.1276595744680851</v>
      </c>
      <c r="F574" s="23">
        <f t="shared" si="17"/>
        <v>0.17333160288556176</v>
      </c>
      <c r="G574" s="15" t="s">
        <v>3816</v>
      </c>
      <c r="H574" s="15" t="s">
        <v>3817</v>
      </c>
      <c r="I574" s="15" t="s">
        <v>3818</v>
      </c>
      <c r="J574" s="16" t="s">
        <v>3819</v>
      </c>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row>
    <row r="575" spans="1:81" s="22" customFormat="1" x14ac:dyDescent="0.35">
      <c r="A575" s="22" t="s">
        <v>4096</v>
      </c>
      <c r="B575" s="22" t="s">
        <v>4097</v>
      </c>
      <c r="C575" s="22">
        <v>97.1</v>
      </c>
      <c r="D575" s="22">
        <v>102.9</v>
      </c>
      <c r="E575" s="23">
        <f t="shared" si="16"/>
        <v>1.0597322348094749</v>
      </c>
      <c r="F575" s="23">
        <f t="shared" si="17"/>
        <v>8.3699781474776386E-2</v>
      </c>
      <c r="G575" s="15" t="s">
        <v>4098</v>
      </c>
      <c r="H575" s="15" t="s">
        <v>4099</v>
      </c>
      <c r="I575" s="15" t="s">
        <v>4100</v>
      </c>
      <c r="J575" s="16" t="s">
        <v>4101</v>
      </c>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row>
    <row r="576" spans="1:81" s="22" customFormat="1" x14ac:dyDescent="0.35">
      <c r="A576" s="22" t="s">
        <v>6140</v>
      </c>
      <c r="B576" s="22" t="s">
        <v>6141</v>
      </c>
      <c r="C576" s="22">
        <v>118.9</v>
      </c>
      <c r="D576" s="22">
        <v>81.099999999999994</v>
      </c>
      <c r="E576" s="23">
        <f t="shared" si="16"/>
        <v>0.68208578637510509</v>
      </c>
      <c r="F576" s="23">
        <f t="shared" si="17"/>
        <v>-0.55197489552838297</v>
      </c>
      <c r="G576" s="15" t="s">
        <v>6142</v>
      </c>
      <c r="H576" s="15" t="s">
        <v>6143</v>
      </c>
      <c r="I576" s="15" t="s">
        <v>6144</v>
      </c>
      <c r="J576" s="16" t="s">
        <v>6145</v>
      </c>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row>
    <row r="577" spans="1:81" s="22" customFormat="1" x14ac:dyDescent="0.35">
      <c r="A577" s="22" t="s">
        <v>5815</v>
      </c>
      <c r="B577" s="22" t="s">
        <v>5816</v>
      </c>
      <c r="C577" s="22">
        <v>114.2</v>
      </c>
      <c r="D577" s="22">
        <v>85.8</v>
      </c>
      <c r="E577" s="23">
        <f t="shared" si="16"/>
        <v>0.75131348511383533</v>
      </c>
      <c r="F577" s="23">
        <f t="shared" si="17"/>
        <v>-0.41251309786329732</v>
      </c>
      <c r="G577" s="15" t="s">
        <v>5817</v>
      </c>
      <c r="H577" s="15" t="s">
        <v>5818</v>
      </c>
      <c r="I577" s="15" t="s">
        <v>5819</v>
      </c>
      <c r="J577" s="16" t="s">
        <v>206</v>
      </c>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row>
    <row r="578" spans="1:81" s="22" customFormat="1" x14ac:dyDescent="0.35">
      <c r="A578" s="22" t="s">
        <v>5038</v>
      </c>
      <c r="B578" s="22" t="s">
        <v>5039</v>
      </c>
      <c r="C578" s="22">
        <v>106.5</v>
      </c>
      <c r="D578" s="22">
        <v>93.5</v>
      </c>
      <c r="E578" s="23">
        <f t="shared" si="16"/>
        <v>0.8779342723004695</v>
      </c>
      <c r="F578" s="23">
        <f t="shared" si="17"/>
        <v>-0.18781516033820153</v>
      </c>
      <c r="G578" s="15" t="s">
        <v>5040</v>
      </c>
      <c r="H578" s="15" t="s">
        <v>5041</v>
      </c>
      <c r="I578" s="15" t="s">
        <v>5042</v>
      </c>
      <c r="J578" s="16" t="s">
        <v>5043</v>
      </c>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row>
    <row r="579" spans="1:81" s="22" customFormat="1" x14ac:dyDescent="0.35">
      <c r="A579" s="22" t="s">
        <v>4574</v>
      </c>
      <c r="B579" s="22" t="s">
        <v>4575</v>
      </c>
      <c r="C579" s="22">
        <v>101.7</v>
      </c>
      <c r="D579" s="22">
        <v>98.3</v>
      </c>
      <c r="E579" s="23">
        <f t="shared" ref="E579:E626" si="18">D579/C579</f>
        <v>0.96656833824975408</v>
      </c>
      <c r="F579" s="23">
        <f t="shared" ref="F579:F626" si="19">LOG(E579,2)</f>
        <v>-4.9056357516919599E-2</v>
      </c>
      <c r="G579" s="15" t="s">
        <v>4576</v>
      </c>
      <c r="H579" s="15" t="s">
        <v>4577</v>
      </c>
      <c r="I579" s="15" t="s">
        <v>4578</v>
      </c>
      <c r="J579" s="16" t="s">
        <v>4579</v>
      </c>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row>
    <row r="580" spans="1:81" s="22" customFormat="1" x14ac:dyDescent="0.35">
      <c r="A580" s="22" t="s">
        <v>3966</v>
      </c>
      <c r="B580" s="22" t="s">
        <v>3967</v>
      </c>
      <c r="C580" s="22">
        <v>95.6</v>
      </c>
      <c r="D580" s="22">
        <v>104.4</v>
      </c>
      <c r="E580" s="23">
        <f t="shared" si="18"/>
        <v>1.092050209205021</v>
      </c>
      <c r="F580" s="23">
        <f t="shared" si="19"/>
        <v>0.1270391885891361</v>
      </c>
      <c r="G580" s="15" t="s">
        <v>3968</v>
      </c>
      <c r="H580" s="15" t="s">
        <v>3969</v>
      </c>
      <c r="I580" s="15" t="s">
        <v>3970</v>
      </c>
      <c r="J580" s="16" t="s">
        <v>3971</v>
      </c>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row>
    <row r="581" spans="1:81" s="22" customFormat="1" x14ac:dyDescent="0.35">
      <c r="A581" s="22" t="s">
        <v>5311</v>
      </c>
      <c r="B581" s="22" t="s">
        <v>5312</v>
      </c>
      <c r="C581" s="22">
        <v>109</v>
      </c>
      <c r="D581" s="22">
        <v>91</v>
      </c>
      <c r="E581" s="23">
        <f t="shared" si="18"/>
        <v>0.83486238532110091</v>
      </c>
      <c r="F581" s="23">
        <f t="shared" si="19"/>
        <v>-0.26038968457823014</v>
      </c>
      <c r="G581" s="15" t="s">
        <v>5313</v>
      </c>
      <c r="H581" s="15" t="s">
        <v>5314</v>
      </c>
      <c r="I581" s="15" t="s">
        <v>2704</v>
      </c>
      <c r="J581" s="16" t="s">
        <v>5315</v>
      </c>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row>
    <row r="582" spans="1:81" s="22" customFormat="1" x14ac:dyDescent="0.35">
      <c r="A582" s="22" t="s">
        <v>4263</v>
      </c>
      <c r="B582" s="22" t="s">
        <v>4264</v>
      </c>
      <c r="C582" s="22">
        <v>98.9</v>
      </c>
      <c r="D582" s="22">
        <v>101.1</v>
      </c>
      <c r="E582" s="23">
        <f t="shared" si="18"/>
        <v>1.0222446916076844</v>
      </c>
      <c r="F582" s="23">
        <f t="shared" si="19"/>
        <v>3.1740571143903634E-2</v>
      </c>
      <c r="G582" s="15" t="s">
        <v>4265</v>
      </c>
      <c r="H582" s="15" t="s">
        <v>4266</v>
      </c>
      <c r="I582" s="15" t="s">
        <v>4267</v>
      </c>
      <c r="J582" s="16" t="s">
        <v>4268</v>
      </c>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row>
    <row r="583" spans="1:81" s="22" customFormat="1" x14ac:dyDescent="0.35">
      <c r="A583" s="22" t="s">
        <v>4822</v>
      </c>
      <c r="B583" s="22" t="s">
        <v>4823</v>
      </c>
      <c r="C583" s="22">
        <v>104.2</v>
      </c>
      <c r="D583" s="22">
        <v>95.8</v>
      </c>
      <c r="E583" s="23">
        <f t="shared" si="18"/>
        <v>0.91938579654510555</v>
      </c>
      <c r="F583" s="23">
        <f t="shared" si="19"/>
        <v>-0.12125771654232802</v>
      </c>
      <c r="G583" s="15" t="s">
        <v>4824</v>
      </c>
      <c r="H583" s="15" t="s">
        <v>4824</v>
      </c>
      <c r="I583" s="15" t="s">
        <v>4825</v>
      </c>
      <c r="J583" s="16" t="s">
        <v>4826</v>
      </c>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row>
    <row r="584" spans="1:81" s="22" customFormat="1" x14ac:dyDescent="0.35">
      <c r="A584" s="22" t="s">
        <v>4689</v>
      </c>
      <c r="B584" s="22" t="s">
        <v>4690</v>
      </c>
      <c r="C584" s="22">
        <v>102.6</v>
      </c>
      <c r="D584" s="22">
        <v>97.4</v>
      </c>
      <c r="E584" s="23">
        <f t="shared" si="18"/>
        <v>0.94931773879142312</v>
      </c>
      <c r="F584" s="23">
        <f t="shared" si="19"/>
        <v>-7.5037053524711711E-2</v>
      </c>
      <c r="G584" s="15" t="s">
        <v>4691</v>
      </c>
      <c r="H584" s="15" t="s">
        <v>4692</v>
      </c>
      <c r="I584" s="15" t="s">
        <v>4693</v>
      </c>
      <c r="J584" s="16" t="s">
        <v>3284</v>
      </c>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row>
    <row r="585" spans="1:81" s="22" customFormat="1" x14ac:dyDescent="0.35">
      <c r="A585" s="22" t="s">
        <v>4914</v>
      </c>
      <c r="B585" s="22" t="s">
        <v>4915</v>
      </c>
      <c r="C585" s="22">
        <v>105.2</v>
      </c>
      <c r="D585" s="22">
        <v>94.8</v>
      </c>
      <c r="E585" s="23">
        <f t="shared" si="18"/>
        <v>0.90114068441064632</v>
      </c>
      <c r="F585" s="23">
        <f t="shared" si="19"/>
        <v>-0.15017574039404336</v>
      </c>
      <c r="G585" s="15" t="s">
        <v>4916</v>
      </c>
      <c r="H585" s="15" t="s">
        <v>4917</v>
      </c>
      <c r="I585" s="15" t="s">
        <v>4918</v>
      </c>
      <c r="J585" s="16" t="s">
        <v>4919</v>
      </c>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row>
    <row r="586" spans="1:81" s="22" customFormat="1" x14ac:dyDescent="0.35">
      <c r="A586" s="22" t="s">
        <v>3784</v>
      </c>
      <c r="B586" s="22" t="s">
        <v>3785</v>
      </c>
      <c r="C586" s="22">
        <v>93.8</v>
      </c>
      <c r="D586" s="22">
        <v>106.2</v>
      </c>
      <c r="E586" s="23">
        <f t="shared" si="18"/>
        <v>1.1321961620469083</v>
      </c>
      <c r="F586" s="23">
        <f t="shared" si="19"/>
        <v>0.1791239382887771</v>
      </c>
      <c r="G586" s="15" t="s">
        <v>3786</v>
      </c>
      <c r="H586" s="15" t="s">
        <v>3787</v>
      </c>
      <c r="I586" s="15" t="s">
        <v>3788</v>
      </c>
      <c r="J586" s="16" t="s">
        <v>3789</v>
      </c>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row>
    <row r="587" spans="1:81" s="22" customFormat="1" x14ac:dyDescent="0.35">
      <c r="A587" s="22" t="s">
        <v>4293</v>
      </c>
      <c r="B587" s="22" t="s">
        <v>4294</v>
      </c>
      <c r="C587" s="22">
        <v>99.2</v>
      </c>
      <c r="D587" s="22">
        <v>100.8</v>
      </c>
      <c r="E587" s="23">
        <f t="shared" si="18"/>
        <v>1.0161290322580645</v>
      </c>
      <c r="F587" s="23">
        <f t="shared" si="19"/>
        <v>2.3083613113041246E-2</v>
      </c>
      <c r="G587" s="15" t="s">
        <v>4295</v>
      </c>
      <c r="H587" s="15" t="s">
        <v>4296</v>
      </c>
      <c r="I587" s="15" t="s">
        <v>4297</v>
      </c>
      <c r="J587" s="16" t="s">
        <v>284</v>
      </c>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row>
    <row r="588" spans="1:81" s="22" customFormat="1" x14ac:dyDescent="0.35">
      <c r="A588" s="22" t="s">
        <v>4557</v>
      </c>
      <c r="B588" s="22" t="s">
        <v>4558</v>
      </c>
      <c r="C588" s="22">
        <v>101.5</v>
      </c>
      <c r="D588" s="22">
        <v>98.5</v>
      </c>
      <c r="E588" s="23">
        <f t="shared" si="18"/>
        <v>0.97044334975369462</v>
      </c>
      <c r="F588" s="23">
        <f t="shared" si="19"/>
        <v>-4.328409772879991E-2</v>
      </c>
      <c r="G588" s="15" t="s">
        <v>4559</v>
      </c>
      <c r="H588" s="15" t="s">
        <v>4560</v>
      </c>
      <c r="I588" s="15" t="s">
        <v>4561</v>
      </c>
      <c r="J588" s="16" t="s">
        <v>4562</v>
      </c>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row>
    <row r="589" spans="1:81" s="22" customFormat="1" x14ac:dyDescent="0.35">
      <c r="A589" s="22" t="s">
        <v>3129</v>
      </c>
      <c r="B589" s="22" t="s">
        <v>3130</v>
      </c>
      <c r="C589" s="22">
        <v>86.3</v>
      </c>
      <c r="D589" s="22">
        <v>113.7</v>
      </c>
      <c r="E589" s="23">
        <f t="shared" si="18"/>
        <v>1.3174971031286211</v>
      </c>
      <c r="F589" s="23">
        <f t="shared" si="19"/>
        <v>0.39779978971329294</v>
      </c>
      <c r="G589" s="15" t="s">
        <v>3131</v>
      </c>
      <c r="H589" s="15" t="s">
        <v>3132</v>
      </c>
      <c r="I589" s="15" t="s">
        <v>3133</v>
      </c>
      <c r="J589" s="16" t="s">
        <v>3134</v>
      </c>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row>
    <row r="590" spans="1:81" s="22" customFormat="1" x14ac:dyDescent="0.35">
      <c r="A590" s="22" t="s">
        <v>4310</v>
      </c>
      <c r="B590" s="22" t="s">
        <v>4311</v>
      </c>
      <c r="C590" s="22">
        <v>99.3</v>
      </c>
      <c r="D590" s="22">
        <v>100.7</v>
      </c>
      <c r="E590" s="23">
        <f t="shared" si="18"/>
        <v>1.0140986908358509</v>
      </c>
      <c r="F590" s="23">
        <f t="shared" si="19"/>
        <v>2.0198060478410735E-2</v>
      </c>
      <c r="G590" s="15" t="s">
        <v>4312</v>
      </c>
      <c r="H590" s="15" t="s">
        <v>4313</v>
      </c>
      <c r="I590" s="15" t="s">
        <v>4314</v>
      </c>
      <c r="J590" s="16" t="s">
        <v>4315</v>
      </c>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row>
    <row r="591" spans="1:81" s="22" customFormat="1" x14ac:dyDescent="0.35">
      <c r="A591" s="22" t="s">
        <v>3972</v>
      </c>
      <c r="B591" s="22" t="s">
        <v>3973</v>
      </c>
      <c r="C591" s="22">
        <v>95.6</v>
      </c>
      <c r="D591" s="22">
        <v>104.4</v>
      </c>
      <c r="E591" s="23">
        <f t="shared" si="18"/>
        <v>1.092050209205021</v>
      </c>
      <c r="F591" s="23">
        <f t="shared" si="19"/>
        <v>0.1270391885891361</v>
      </c>
      <c r="G591" s="15" t="s">
        <v>3974</v>
      </c>
      <c r="H591" s="15" t="s">
        <v>3975</v>
      </c>
      <c r="I591" s="15" t="s">
        <v>3976</v>
      </c>
      <c r="J591" s="16" t="s">
        <v>3977</v>
      </c>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row>
    <row r="592" spans="1:81" s="22" customFormat="1" x14ac:dyDescent="0.35">
      <c r="A592" s="22" t="s">
        <v>3508</v>
      </c>
      <c r="B592" s="22" t="s">
        <v>3509</v>
      </c>
      <c r="C592" s="22">
        <v>90.9</v>
      </c>
      <c r="D592" s="22">
        <v>109.1</v>
      </c>
      <c r="E592" s="23">
        <f t="shared" si="18"/>
        <v>1.2002200220022001</v>
      </c>
      <c r="F592" s="23">
        <f t="shared" si="19"/>
        <v>0.26329890212950002</v>
      </c>
      <c r="G592" s="15" t="s">
        <v>3510</v>
      </c>
      <c r="H592" s="15" t="s">
        <v>3511</v>
      </c>
      <c r="I592" s="15" t="s">
        <v>3512</v>
      </c>
      <c r="J592" s="16" t="s">
        <v>3513</v>
      </c>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row>
    <row r="593" spans="1:81" s="22" customFormat="1" x14ac:dyDescent="0.35">
      <c r="A593" s="22" t="s">
        <v>2811</v>
      </c>
      <c r="B593" s="22" t="s">
        <v>2812</v>
      </c>
      <c r="C593" s="22">
        <v>81.8</v>
      </c>
      <c r="D593" s="22">
        <v>118.2</v>
      </c>
      <c r="E593" s="23">
        <f t="shared" si="18"/>
        <v>1.4449877750611249</v>
      </c>
      <c r="F593" s="23">
        <f t="shared" si="19"/>
        <v>0.53105728723578383</v>
      </c>
      <c r="G593" s="15" t="s">
        <v>2813</v>
      </c>
      <c r="H593" s="15" t="s">
        <v>2814</v>
      </c>
      <c r="I593" s="15" t="s">
        <v>2815</v>
      </c>
      <c r="J593" s="16" t="s">
        <v>551</v>
      </c>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row>
    <row r="594" spans="1:81" s="22" customFormat="1" x14ac:dyDescent="0.35">
      <c r="A594" s="22" t="s">
        <v>3692</v>
      </c>
      <c r="B594" s="22" t="s">
        <v>3693</v>
      </c>
      <c r="C594" s="22">
        <v>93.1</v>
      </c>
      <c r="D594" s="22">
        <v>106.9</v>
      </c>
      <c r="E594" s="23">
        <f t="shared" si="18"/>
        <v>1.1482277121374866</v>
      </c>
      <c r="F594" s="23">
        <f t="shared" si="19"/>
        <v>0.199408780161697</v>
      </c>
      <c r="G594" s="15" t="s">
        <v>3694</v>
      </c>
      <c r="H594" s="15" t="s">
        <v>3695</v>
      </c>
      <c r="I594" s="15" t="s">
        <v>3696</v>
      </c>
      <c r="J594" s="16" t="s">
        <v>3697</v>
      </c>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row>
    <row r="595" spans="1:81" s="22" customFormat="1" x14ac:dyDescent="0.35">
      <c r="A595" s="22" t="s">
        <v>4968</v>
      </c>
      <c r="B595" s="22" t="s">
        <v>4969</v>
      </c>
      <c r="C595" s="22">
        <v>105.8</v>
      </c>
      <c r="D595" s="22">
        <v>94.2</v>
      </c>
      <c r="E595" s="23">
        <f t="shared" si="18"/>
        <v>0.89035916824196604</v>
      </c>
      <c r="F595" s="23">
        <f t="shared" si="19"/>
        <v>-0.16754066250124247</v>
      </c>
      <c r="G595" s="15" t="s">
        <v>4970</v>
      </c>
      <c r="H595" s="15" t="s">
        <v>4971</v>
      </c>
      <c r="I595" s="15" t="s">
        <v>4972</v>
      </c>
      <c r="J595" s="16" t="s">
        <v>4973</v>
      </c>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row>
    <row r="596" spans="1:81" s="22" customFormat="1" x14ac:dyDescent="0.35">
      <c r="A596" s="22" t="s">
        <v>3590</v>
      </c>
      <c r="B596" s="22" t="s">
        <v>3591</v>
      </c>
      <c r="C596" s="22">
        <v>91.6</v>
      </c>
      <c r="D596" s="22">
        <v>108.4</v>
      </c>
      <c r="E596" s="23">
        <f t="shared" si="18"/>
        <v>1.1834061135371181</v>
      </c>
      <c r="F596" s="23">
        <f t="shared" si="19"/>
        <v>0.24294525325692787</v>
      </c>
      <c r="G596" s="15" t="s">
        <v>3592</v>
      </c>
      <c r="H596" s="15" t="s">
        <v>3593</v>
      </c>
      <c r="I596" s="15" t="s">
        <v>3594</v>
      </c>
      <c r="J596" s="16" t="s">
        <v>3595</v>
      </c>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row>
    <row r="597" spans="1:81" s="22" customFormat="1" x14ac:dyDescent="0.35">
      <c r="A597" s="22" t="s">
        <v>3319</v>
      </c>
      <c r="B597" s="22" t="s">
        <v>3320</v>
      </c>
      <c r="C597" s="22">
        <v>89.2</v>
      </c>
      <c r="D597" s="22">
        <v>110.8</v>
      </c>
      <c r="E597" s="23">
        <f t="shared" si="18"/>
        <v>1.242152466367713</v>
      </c>
      <c r="F597" s="23">
        <f t="shared" si="19"/>
        <v>0.31284226612888366</v>
      </c>
      <c r="G597" s="15" t="s">
        <v>3321</v>
      </c>
      <c r="H597" s="15" t="s">
        <v>3322</v>
      </c>
      <c r="I597" s="15" t="s">
        <v>331</v>
      </c>
      <c r="J597" s="16" t="s">
        <v>439</v>
      </c>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row>
    <row r="598" spans="1:81" s="22" customFormat="1" x14ac:dyDescent="0.35">
      <c r="A598" s="22" t="s">
        <v>5843</v>
      </c>
      <c r="B598" s="22" t="s">
        <v>5844</v>
      </c>
      <c r="C598" s="22">
        <v>114.6</v>
      </c>
      <c r="D598" s="22">
        <v>85.4</v>
      </c>
      <c r="E598" s="23">
        <f t="shared" si="18"/>
        <v>0.74520069808027933</v>
      </c>
      <c r="F598" s="23">
        <f t="shared" si="19"/>
        <v>-0.4242990691364143</v>
      </c>
      <c r="G598" s="15" t="s">
        <v>5845</v>
      </c>
      <c r="H598" s="15" t="s">
        <v>5846</v>
      </c>
      <c r="I598" s="15" t="s">
        <v>5847</v>
      </c>
      <c r="J598" s="16" t="s">
        <v>5848</v>
      </c>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row>
    <row r="599" spans="1:81" s="22" customFormat="1" x14ac:dyDescent="0.35">
      <c r="A599" s="22" t="s">
        <v>3526</v>
      </c>
      <c r="B599" s="22" t="s">
        <v>3527</v>
      </c>
      <c r="C599" s="22">
        <v>91.2</v>
      </c>
      <c r="D599" s="22">
        <v>108.8</v>
      </c>
      <c r="E599" s="23">
        <f t="shared" si="18"/>
        <v>1.1929824561403508</v>
      </c>
      <c r="F599" s="23">
        <f t="shared" si="19"/>
        <v>0.2545728270855977</v>
      </c>
      <c r="G599" s="15" t="s">
        <v>3528</v>
      </c>
      <c r="H599" s="15" t="s">
        <v>3529</v>
      </c>
      <c r="I599" s="15" t="s">
        <v>3530</v>
      </c>
      <c r="J599" s="16" t="s">
        <v>206</v>
      </c>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row>
    <row r="600" spans="1:81" s="22" customFormat="1" x14ac:dyDescent="0.35">
      <c r="A600" s="22" t="s">
        <v>2805</v>
      </c>
      <c r="B600" s="22" t="s">
        <v>2806</v>
      </c>
      <c r="C600" s="22">
        <v>81.7</v>
      </c>
      <c r="D600" s="22">
        <v>118.3</v>
      </c>
      <c r="E600" s="23">
        <f t="shared" si="18"/>
        <v>1.4479804161566707</v>
      </c>
      <c r="F600" s="23">
        <f t="shared" si="19"/>
        <v>0.53404209019410498</v>
      </c>
      <c r="G600" s="15" t="s">
        <v>2807</v>
      </c>
      <c r="H600" s="15" t="s">
        <v>2808</v>
      </c>
      <c r="I600" s="15" t="s">
        <v>2809</v>
      </c>
      <c r="J600" s="16" t="s">
        <v>2810</v>
      </c>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row>
    <row r="601" spans="1:81" s="22" customFormat="1" x14ac:dyDescent="0.35">
      <c r="A601" s="22" t="s">
        <v>2972</v>
      </c>
      <c r="B601" s="22" t="s">
        <v>2973</v>
      </c>
      <c r="C601" s="22">
        <v>84.5</v>
      </c>
      <c r="D601" s="22">
        <v>115.5</v>
      </c>
      <c r="E601" s="23">
        <f t="shared" si="18"/>
        <v>1.3668639053254439</v>
      </c>
      <c r="F601" s="23">
        <f t="shared" si="19"/>
        <v>0.45086960513387336</v>
      </c>
      <c r="G601" s="15" t="s">
        <v>2974</v>
      </c>
      <c r="H601" s="15" t="s">
        <v>2975</v>
      </c>
      <c r="I601" s="15" t="s">
        <v>2976</v>
      </c>
      <c r="J601" s="16" t="s">
        <v>2977</v>
      </c>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row>
    <row r="602" spans="1:81" s="22" customFormat="1" x14ac:dyDescent="0.35">
      <c r="A602" s="22" t="s">
        <v>4403</v>
      </c>
      <c r="B602" s="22" t="s">
        <v>4404</v>
      </c>
      <c r="C602" s="22">
        <v>100.1</v>
      </c>
      <c r="D602" s="22">
        <v>99.9</v>
      </c>
      <c r="E602" s="23">
        <f t="shared" si="18"/>
        <v>0.99800199800199807</v>
      </c>
      <c r="F602" s="23">
        <f t="shared" si="19"/>
        <v>-2.8853910435751003E-3</v>
      </c>
      <c r="G602" s="15" t="s">
        <v>4405</v>
      </c>
      <c r="H602" s="15" t="s">
        <v>4406</v>
      </c>
      <c r="I602" s="15" t="s">
        <v>4407</v>
      </c>
      <c r="J602" s="16" t="s">
        <v>4408</v>
      </c>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row>
    <row r="603" spans="1:81" s="22" customFormat="1" x14ac:dyDescent="0.35">
      <c r="A603" s="22" t="s">
        <v>3715</v>
      </c>
      <c r="B603" s="22" t="s">
        <v>3716</v>
      </c>
      <c r="C603" s="22">
        <v>93.2</v>
      </c>
      <c r="D603" s="22">
        <v>106.8</v>
      </c>
      <c r="E603" s="23">
        <f t="shared" si="18"/>
        <v>1.1459227467811157</v>
      </c>
      <c r="F603" s="23">
        <f t="shared" si="19"/>
        <v>0.19650978703327349</v>
      </c>
      <c r="G603" s="15" t="s">
        <v>3717</v>
      </c>
      <c r="H603" s="15" t="s">
        <v>3718</v>
      </c>
      <c r="I603" s="15" t="s">
        <v>833</v>
      </c>
      <c r="J603" s="16" t="s">
        <v>834</v>
      </c>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row>
    <row r="604" spans="1:81" s="22" customFormat="1" x14ac:dyDescent="0.35">
      <c r="A604" s="22" t="s">
        <v>6146</v>
      </c>
      <c r="B604" s="22" t="s">
        <v>6147</v>
      </c>
      <c r="C604" s="22">
        <v>118.9</v>
      </c>
      <c r="D604" s="22">
        <v>81.099999999999994</v>
      </c>
      <c r="E604" s="23">
        <f t="shared" si="18"/>
        <v>0.68208578637510509</v>
      </c>
      <c r="F604" s="23">
        <f t="shared" si="19"/>
        <v>-0.55197489552838297</v>
      </c>
      <c r="G604" s="15" t="s">
        <v>6148</v>
      </c>
      <c r="H604" s="15" t="s">
        <v>6149</v>
      </c>
      <c r="I604" s="15" t="s">
        <v>6150</v>
      </c>
      <c r="J604" s="16" t="s">
        <v>6151</v>
      </c>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row>
    <row r="605" spans="1:81" s="22" customFormat="1" x14ac:dyDescent="0.35">
      <c r="A605" s="22" t="s">
        <v>5596</v>
      </c>
      <c r="B605" s="22" t="s">
        <v>5597</v>
      </c>
      <c r="C605" s="22">
        <v>111.7</v>
      </c>
      <c r="D605" s="22">
        <v>88.3</v>
      </c>
      <c r="E605" s="23">
        <f t="shared" si="18"/>
        <v>0.79051029543419871</v>
      </c>
      <c r="F605" s="23">
        <f t="shared" si="19"/>
        <v>-0.33914384283484894</v>
      </c>
      <c r="G605" s="15" t="s">
        <v>5598</v>
      </c>
      <c r="H605" s="15" t="s">
        <v>5599</v>
      </c>
      <c r="I605" s="15" t="s">
        <v>5600</v>
      </c>
      <c r="J605" s="16" t="s">
        <v>5601</v>
      </c>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row>
    <row r="606" spans="1:81" s="22" customFormat="1" x14ac:dyDescent="0.35">
      <c r="A606" s="22" t="s">
        <v>4992</v>
      </c>
      <c r="B606" s="22" t="s">
        <v>4993</v>
      </c>
      <c r="C606" s="22">
        <v>106</v>
      </c>
      <c r="D606" s="22">
        <v>94</v>
      </c>
      <c r="E606" s="23">
        <f t="shared" si="18"/>
        <v>0.8867924528301887</v>
      </c>
      <c r="F606" s="23">
        <f t="shared" si="19"/>
        <v>-0.17333160288556176</v>
      </c>
      <c r="G606" s="15" t="s">
        <v>4994</v>
      </c>
      <c r="H606" s="15" t="s">
        <v>4995</v>
      </c>
      <c r="I606" s="15" t="s">
        <v>4996</v>
      </c>
      <c r="J606" s="16" t="s">
        <v>206</v>
      </c>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row>
    <row r="607" spans="1:81" s="22" customFormat="1" x14ac:dyDescent="0.35">
      <c r="A607" s="22" t="s">
        <v>4845</v>
      </c>
      <c r="B607" s="22" t="s">
        <v>4846</v>
      </c>
      <c r="C607" s="22">
        <v>104.4</v>
      </c>
      <c r="D607" s="22">
        <v>95.6</v>
      </c>
      <c r="E607" s="23">
        <f t="shared" si="18"/>
        <v>0.91570881226053624</v>
      </c>
      <c r="F607" s="23">
        <f t="shared" si="19"/>
        <v>-0.12703918858913618</v>
      </c>
      <c r="G607" s="15" t="s">
        <v>4847</v>
      </c>
      <c r="H607" s="15" t="s">
        <v>4847</v>
      </c>
      <c r="I607" s="15" t="s">
        <v>4848</v>
      </c>
      <c r="J607" s="16" t="s">
        <v>4849</v>
      </c>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row>
    <row r="608" spans="1:81" s="22" customFormat="1" x14ac:dyDescent="0.35">
      <c r="A608" s="22" t="s">
        <v>3422</v>
      </c>
      <c r="B608" s="22" t="s">
        <v>3423</v>
      </c>
      <c r="C608" s="22">
        <v>90.1</v>
      </c>
      <c r="D608" s="22">
        <v>109.9</v>
      </c>
      <c r="E608" s="23">
        <f t="shared" si="18"/>
        <v>1.2197558268590456</v>
      </c>
      <c r="F608" s="23">
        <f t="shared" si="19"/>
        <v>0.28659237513569263</v>
      </c>
      <c r="G608" s="15" t="s">
        <v>3424</v>
      </c>
      <c r="H608" s="15" t="s">
        <v>3425</v>
      </c>
      <c r="I608" s="15" t="s">
        <v>3426</v>
      </c>
      <c r="J608" s="16" t="s">
        <v>3427</v>
      </c>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row>
    <row r="609" spans="1:81" s="22" customFormat="1" x14ac:dyDescent="0.35">
      <c r="A609" s="22" t="s">
        <v>5485</v>
      </c>
      <c r="B609" s="22" t="s">
        <v>5486</v>
      </c>
      <c r="C609" s="22">
        <v>110.8</v>
      </c>
      <c r="D609" s="22">
        <v>89.2</v>
      </c>
      <c r="E609" s="23">
        <f t="shared" si="18"/>
        <v>0.80505415162454874</v>
      </c>
      <c r="F609" s="23">
        <f t="shared" si="19"/>
        <v>-0.31284226612888361</v>
      </c>
      <c r="G609" s="15" t="s">
        <v>5487</v>
      </c>
      <c r="H609" s="15" t="s">
        <v>5488</v>
      </c>
      <c r="I609" s="15" t="s">
        <v>5489</v>
      </c>
      <c r="J609" s="16" t="s">
        <v>5490</v>
      </c>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row>
    <row r="610" spans="1:81" s="22" customFormat="1" x14ac:dyDescent="0.35">
      <c r="A610" s="22" t="s">
        <v>2726</v>
      </c>
      <c r="B610" s="22" t="s">
        <v>2727</v>
      </c>
      <c r="C610" s="22">
        <v>80.099999999999994</v>
      </c>
      <c r="D610" s="22">
        <v>119.9</v>
      </c>
      <c r="E610" s="23">
        <f t="shared" si="18"/>
        <v>1.4968789013732835</v>
      </c>
      <c r="F610" s="23">
        <f t="shared" si="19"/>
        <v>0.58195751100551363</v>
      </c>
      <c r="G610" s="15" t="s">
        <v>2728</v>
      </c>
      <c r="H610" s="15" t="s">
        <v>2729</v>
      </c>
      <c r="I610" s="15" t="s">
        <v>2730</v>
      </c>
      <c r="J610" s="16" t="s">
        <v>2731</v>
      </c>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row>
    <row r="611" spans="1:81" s="22" customFormat="1" x14ac:dyDescent="0.35">
      <c r="A611" s="22" t="s">
        <v>5866</v>
      </c>
      <c r="B611" s="22" t="s">
        <v>5867</v>
      </c>
      <c r="C611" s="22">
        <v>114.8</v>
      </c>
      <c r="D611" s="22">
        <v>85.2</v>
      </c>
      <c r="E611" s="23">
        <f t="shared" si="18"/>
        <v>0.74216027874564461</v>
      </c>
      <c r="F611" s="23">
        <f t="shared" si="19"/>
        <v>-0.43019730644984955</v>
      </c>
      <c r="G611" s="15" t="s">
        <v>5868</v>
      </c>
      <c r="H611" s="15" t="s">
        <v>5869</v>
      </c>
      <c r="I611" s="15" t="s">
        <v>5870</v>
      </c>
      <c r="J611" s="16" t="s">
        <v>206</v>
      </c>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row>
    <row r="612" spans="1:81" s="22" customFormat="1" x14ac:dyDescent="0.35">
      <c r="A612" s="22" t="s">
        <v>5515</v>
      </c>
      <c r="B612" s="22" t="s">
        <v>5516</v>
      </c>
      <c r="C612" s="22">
        <v>110.9</v>
      </c>
      <c r="D612" s="22">
        <v>89.1</v>
      </c>
      <c r="E612" s="23">
        <f t="shared" si="18"/>
        <v>0.80342651036970236</v>
      </c>
      <c r="F612" s="23">
        <f t="shared" si="19"/>
        <v>-0.31576202863978808</v>
      </c>
      <c r="G612" s="15" t="s">
        <v>5517</v>
      </c>
      <c r="H612" s="15" t="s">
        <v>5518</v>
      </c>
      <c r="I612" s="15" t="s">
        <v>5519</v>
      </c>
      <c r="J612" s="16" t="s">
        <v>5520</v>
      </c>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row>
    <row r="613" spans="1:81" s="22" customFormat="1" x14ac:dyDescent="0.35">
      <c r="A613" s="22" t="s">
        <v>3573</v>
      </c>
      <c r="B613" s="22" t="s">
        <v>3574</v>
      </c>
      <c r="C613" s="22">
        <v>91.5</v>
      </c>
      <c r="D613" s="22">
        <v>108.5</v>
      </c>
      <c r="E613" s="23">
        <f t="shared" si="18"/>
        <v>1.1857923497267759</v>
      </c>
      <c r="F613" s="23">
        <f t="shared" si="19"/>
        <v>0.24585139416043683</v>
      </c>
      <c r="G613" s="15" t="s">
        <v>3575</v>
      </c>
      <c r="H613" s="15" t="s">
        <v>3576</v>
      </c>
      <c r="I613" s="15" t="s">
        <v>3577</v>
      </c>
      <c r="J613" s="16" t="s">
        <v>3578</v>
      </c>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row>
    <row r="614" spans="1:81" s="22" customFormat="1" x14ac:dyDescent="0.35">
      <c r="A614" s="22" t="s">
        <v>4674</v>
      </c>
      <c r="B614" s="22" t="s">
        <v>4675</v>
      </c>
      <c r="C614" s="22">
        <v>102.3</v>
      </c>
      <c r="D614" s="22">
        <v>97.7</v>
      </c>
      <c r="E614" s="23">
        <f t="shared" si="18"/>
        <v>0.95503421309872927</v>
      </c>
      <c r="F614" s="23">
        <f t="shared" si="19"/>
        <v>-6.6375677776943351E-2</v>
      </c>
      <c r="G614" s="15" t="s">
        <v>4676</v>
      </c>
      <c r="H614" s="15" t="s">
        <v>4677</v>
      </c>
      <c r="I614" s="15" t="s">
        <v>4678</v>
      </c>
      <c r="J614" s="16" t="s">
        <v>4679</v>
      </c>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row>
    <row r="615" spans="1:81" s="22" customFormat="1" x14ac:dyDescent="0.35">
      <c r="A615" s="22" t="s">
        <v>3189</v>
      </c>
      <c r="B615" s="22" t="s">
        <v>3190</v>
      </c>
      <c r="C615" s="22">
        <v>87.1</v>
      </c>
      <c r="D615" s="22">
        <v>112.9</v>
      </c>
      <c r="E615" s="23">
        <f t="shared" si="18"/>
        <v>1.2962112514351323</v>
      </c>
      <c r="F615" s="23">
        <f t="shared" si="19"/>
        <v>0.37430086217413649</v>
      </c>
      <c r="G615" s="15" t="s">
        <v>3191</v>
      </c>
      <c r="H615" s="15" t="s">
        <v>3192</v>
      </c>
      <c r="I615" s="15" t="s">
        <v>3193</v>
      </c>
      <c r="J615" s="16" t="s">
        <v>3194</v>
      </c>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row>
    <row r="616" spans="1:81" s="22" customFormat="1" x14ac:dyDescent="0.35">
      <c r="A616" s="22" t="s">
        <v>5467</v>
      </c>
      <c r="B616" s="22" t="s">
        <v>5468</v>
      </c>
      <c r="C616" s="22">
        <v>110.7</v>
      </c>
      <c r="D616" s="22">
        <v>89.3</v>
      </c>
      <c r="E616" s="23">
        <f t="shared" si="18"/>
        <v>0.80668473351400172</v>
      </c>
      <c r="F616" s="23">
        <f t="shared" si="19"/>
        <v>-0.30992314166032953</v>
      </c>
      <c r="G616" s="15" t="s">
        <v>5469</v>
      </c>
      <c r="H616" s="15" t="s">
        <v>5470</v>
      </c>
      <c r="I616" s="15" t="s">
        <v>5471</v>
      </c>
      <c r="J616" s="16" t="s">
        <v>5472</v>
      </c>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row>
    <row r="617" spans="1:81" s="22" customFormat="1" x14ac:dyDescent="0.35">
      <c r="A617" s="22" t="s">
        <v>5533</v>
      </c>
      <c r="B617" s="22" t="s">
        <v>5534</v>
      </c>
      <c r="C617" s="22">
        <v>111.1</v>
      </c>
      <c r="D617" s="22">
        <v>88.9</v>
      </c>
      <c r="E617" s="23">
        <f t="shared" si="18"/>
        <v>0.80018001800180028</v>
      </c>
      <c r="F617" s="23">
        <f t="shared" si="19"/>
        <v>-0.32160349255932191</v>
      </c>
      <c r="G617" s="15" t="s">
        <v>5535</v>
      </c>
      <c r="H617" s="15" t="s">
        <v>5536</v>
      </c>
      <c r="I617" s="15" t="s">
        <v>5537</v>
      </c>
      <c r="J617" s="16" t="s">
        <v>5538</v>
      </c>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row>
    <row r="618" spans="1:81" s="22" customFormat="1" x14ac:dyDescent="0.35">
      <c r="A618" s="22" t="s">
        <v>5252</v>
      </c>
      <c r="B618" s="22" t="s">
        <v>5253</v>
      </c>
      <c r="C618" s="22">
        <v>108.2</v>
      </c>
      <c r="D618" s="22">
        <v>91.8</v>
      </c>
      <c r="E618" s="23">
        <f t="shared" si="18"/>
        <v>0.84842883548983361</v>
      </c>
      <c r="F618" s="23">
        <f t="shared" si="19"/>
        <v>-0.23713444041300738</v>
      </c>
      <c r="G618" s="15" t="s">
        <v>1121</v>
      </c>
      <c r="H618" s="15" t="s">
        <v>1122</v>
      </c>
      <c r="I618" s="15" t="s">
        <v>1123</v>
      </c>
      <c r="J618" s="16" t="s">
        <v>5254</v>
      </c>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row>
    <row r="619" spans="1:81" s="22" customFormat="1" x14ac:dyDescent="0.35">
      <c r="A619" s="22" t="s">
        <v>3549</v>
      </c>
      <c r="B619" s="22" t="s">
        <v>3550</v>
      </c>
      <c r="C619" s="22">
        <v>91.4</v>
      </c>
      <c r="D619" s="22">
        <v>108.6</v>
      </c>
      <c r="E619" s="23">
        <f t="shared" si="18"/>
        <v>1.1881838074398248</v>
      </c>
      <c r="F619" s="23">
        <f t="shared" si="19"/>
        <v>0.24875803274629163</v>
      </c>
      <c r="G619" s="15" t="s">
        <v>3551</v>
      </c>
      <c r="H619" s="15" t="s">
        <v>3552</v>
      </c>
      <c r="I619" s="15" t="s">
        <v>3553</v>
      </c>
      <c r="J619" s="16" t="s">
        <v>3554</v>
      </c>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row>
    <row r="620" spans="1:81" s="22" customFormat="1" x14ac:dyDescent="0.35">
      <c r="A620" s="22" t="s">
        <v>3639</v>
      </c>
      <c r="B620" s="22" t="s">
        <v>3640</v>
      </c>
      <c r="C620" s="22">
        <v>92.4</v>
      </c>
      <c r="D620" s="22">
        <v>107.6</v>
      </c>
      <c r="E620" s="23">
        <f t="shared" si="18"/>
        <v>1.1645021645021643</v>
      </c>
      <c r="F620" s="23">
        <f t="shared" si="19"/>
        <v>0.2197133211405663</v>
      </c>
      <c r="G620" s="15" t="s">
        <v>3641</v>
      </c>
      <c r="H620" s="15" t="s">
        <v>3642</v>
      </c>
      <c r="I620" s="15" t="s">
        <v>3643</v>
      </c>
      <c r="J620" s="16" t="s">
        <v>3644</v>
      </c>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row>
    <row r="621" spans="1:81" s="22" customFormat="1" x14ac:dyDescent="0.35">
      <c r="A621" s="22" t="s">
        <v>4316</v>
      </c>
      <c r="B621" s="22" t="s">
        <v>4317</v>
      </c>
      <c r="C621" s="22">
        <v>99.4</v>
      </c>
      <c r="D621" s="22">
        <v>100.6</v>
      </c>
      <c r="E621" s="23">
        <f t="shared" si="18"/>
        <v>1.0120724346076457</v>
      </c>
      <c r="F621" s="23">
        <f t="shared" si="19"/>
        <v>1.731254824324072E-2</v>
      </c>
      <c r="G621" s="15" t="s">
        <v>4318</v>
      </c>
      <c r="H621" s="15" t="s">
        <v>4319</v>
      </c>
      <c r="I621" s="15" t="s">
        <v>4320</v>
      </c>
      <c r="J621" s="16" t="s">
        <v>4321</v>
      </c>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row>
    <row r="622" spans="1:81" s="22" customFormat="1" x14ac:dyDescent="0.35">
      <c r="A622" s="22" t="s">
        <v>6158</v>
      </c>
      <c r="B622" s="22" t="s">
        <v>6159</v>
      </c>
      <c r="C622" s="22">
        <v>119</v>
      </c>
      <c r="D622" s="22">
        <v>81</v>
      </c>
      <c r="E622" s="23">
        <f t="shared" si="18"/>
        <v>0.68067226890756305</v>
      </c>
      <c r="F622" s="23">
        <f t="shared" si="19"/>
        <v>-0.55496776042331875</v>
      </c>
      <c r="G622" s="15" t="s">
        <v>6160</v>
      </c>
      <c r="H622" s="15" t="s">
        <v>6161</v>
      </c>
      <c r="I622" s="15" t="s">
        <v>6162</v>
      </c>
      <c r="J622" s="16" t="s">
        <v>6163</v>
      </c>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row>
    <row r="623" spans="1:81" s="22" customFormat="1" x14ac:dyDescent="0.35">
      <c r="A623" s="22" t="s">
        <v>3111</v>
      </c>
      <c r="B623" s="22" t="s">
        <v>3112</v>
      </c>
      <c r="C623" s="22">
        <v>85.9</v>
      </c>
      <c r="D623" s="22">
        <v>114.1</v>
      </c>
      <c r="E623" s="23">
        <f t="shared" si="18"/>
        <v>1.3282887077997669</v>
      </c>
      <c r="F623" s="23">
        <f t="shared" si="19"/>
        <v>0.40956875515021784</v>
      </c>
      <c r="G623" s="15" t="s">
        <v>3113</v>
      </c>
      <c r="H623" s="15" t="s">
        <v>3114</v>
      </c>
      <c r="I623" s="15" t="s">
        <v>3115</v>
      </c>
      <c r="J623" s="16" t="s">
        <v>3116</v>
      </c>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row>
    <row r="624" spans="1:81" s="22" customFormat="1" x14ac:dyDescent="0.35">
      <c r="A624" s="22" t="s">
        <v>6126</v>
      </c>
      <c r="B624" s="22" t="s">
        <v>6127</v>
      </c>
      <c r="C624" s="22">
        <v>118.8</v>
      </c>
      <c r="D624" s="22">
        <v>81.2</v>
      </c>
      <c r="E624" s="23">
        <f t="shared" si="18"/>
        <v>0.6835016835016835</v>
      </c>
      <c r="F624" s="23">
        <f t="shared" si="19"/>
        <v>-0.54898320361558961</v>
      </c>
      <c r="G624" s="15" t="s">
        <v>4324</v>
      </c>
      <c r="H624" s="15" t="s">
        <v>4325</v>
      </c>
      <c r="I624" s="15" t="s">
        <v>4326</v>
      </c>
      <c r="J624" s="16" t="s">
        <v>6128</v>
      </c>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row>
    <row r="625" spans="1:81" s="22" customFormat="1" x14ac:dyDescent="0.35">
      <c r="A625" s="22" t="s">
        <v>5803</v>
      </c>
      <c r="B625" s="22" t="s">
        <v>5804</v>
      </c>
      <c r="C625" s="22">
        <v>114.1</v>
      </c>
      <c r="D625" s="22">
        <v>85.9</v>
      </c>
      <c r="E625" s="23">
        <f t="shared" si="18"/>
        <v>0.75284837861524989</v>
      </c>
      <c r="F625" s="23">
        <f t="shared" si="19"/>
        <v>-0.4095687551502179</v>
      </c>
      <c r="G625" s="15" t="s">
        <v>5805</v>
      </c>
      <c r="H625" s="15" t="s">
        <v>5806</v>
      </c>
      <c r="I625" s="15" t="s">
        <v>5807</v>
      </c>
      <c r="J625" s="16" t="s">
        <v>5808</v>
      </c>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row>
    <row r="626" spans="1:81" s="22" customFormat="1" x14ac:dyDescent="0.35">
      <c r="A626" s="22" t="s">
        <v>3335</v>
      </c>
      <c r="B626" s="22" t="s">
        <v>3336</v>
      </c>
      <c r="C626" s="22">
        <v>89.5</v>
      </c>
      <c r="D626" s="22">
        <v>110.5</v>
      </c>
      <c r="E626" s="23">
        <f t="shared" si="18"/>
        <v>1.23463687150838</v>
      </c>
      <c r="F626" s="23">
        <f t="shared" si="19"/>
        <v>0.30408678212717527</v>
      </c>
      <c r="G626" s="15" t="s">
        <v>3337</v>
      </c>
      <c r="H626" s="15" t="s">
        <v>3337</v>
      </c>
      <c r="I626" s="15" t="s">
        <v>3338</v>
      </c>
      <c r="J626" s="16" t="s">
        <v>3339</v>
      </c>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row>
  </sheetData>
  <sortState ref="A2:CC625">
    <sortCondition ref="B2:B625"/>
  </sortState>
  <conditionalFormatting sqref="A565:B626 A3:B563">
    <cfRule type="duplicateValues" dxfId="7" priority="3"/>
  </conditionalFormatting>
  <conditionalFormatting sqref="A564:B564">
    <cfRule type="duplicateValues" dxfId="6" priority="2"/>
  </conditionalFormatting>
  <conditionalFormatting sqref="A2">
    <cfRule type="duplicateValues" dxfId="5"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workbookViewId="0"/>
  </sheetViews>
  <sheetFormatPr defaultColWidth="9.3046875" defaultRowHeight="14.6" x14ac:dyDescent="0.4"/>
  <cols>
    <col min="1" max="1" width="11.84375" style="47" customWidth="1"/>
    <col min="2" max="2" width="40.3828125" style="47" customWidth="1"/>
    <col min="3" max="3" width="13.69140625" style="47" customWidth="1"/>
    <col min="4" max="4" width="11.15234375" style="47" customWidth="1"/>
    <col min="5" max="7" width="9.3046875" style="47"/>
    <col min="8" max="8" width="12.69140625" style="47" customWidth="1"/>
    <col min="9" max="16384" width="9.3046875" style="47"/>
  </cols>
  <sheetData>
    <row r="1" spans="1:8" customFormat="1" ht="18.45" x14ac:dyDescent="0.5">
      <c r="A1" s="77" t="s">
        <v>10582</v>
      </c>
    </row>
    <row r="2" spans="1:8" customFormat="1" ht="9" customHeight="1" x14ac:dyDescent="0.4"/>
    <row r="3" spans="1:8" customFormat="1" ht="15.9" x14ac:dyDescent="0.45">
      <c r="A3" s="79" t="s">
        <v>10570</v>
      </c>
    </row>
    <row r="4" spans="1:8" s="45" customFormat="1" x14ac:dyDescent="0.4">
      <c r="A4" s="44" t="s">
        <v>6292</v>
      </c>
      <c r="B4" s="44" t="s">
        <v>6293</v>
      </c>
      <c r="C4" s="44" t="s">
        <v>6294</v>
      </c>
      <c r="D4" s="44" t="s">
        <v>6295</v>
      </c>
      <c r="E4" s="44" t="s">
        <v>6296</v>
      </c>
      <c r="F4" s="44" t="s">
        <v>6297</v>
      </c>
      <c r="G4" s="44" t="s">
        <v>6298</v>
      </c>
      <c r="H4" s="44" t="s">
        <v>6299</v>
      </c>
    </row>
    <row r="5" spans="1:8" s="50" customFormat="1" x14ac:dyDescent="0.4">
      <c r="A5" s="49" t="s">
        <v>6329</v>
      </c>
      <c r="B5" s="49" t="s">
        <v>6330</v>
      </c>
      <c r="C5" s="49" t="s">
        <v>6302</v>
      </c>
      <c r="D5" s="49" t="s">
        <v>6757</v>
      </c>
      <c r="E5" s="49" t="s">
        <v>6758</v>
      </c>
      <c r="F5" s="49">
        <v>6.883305E-5</v>
      </c>
      <c r="G5" s="49" t="s">
        <v>6759</v>
      </c>
      <c r="H5" s="49" t="s">
        <v>6760</v>
      </c>
    </row>
    <row r="6" spans="1:8" s="50" customFormat="1" x14ac:dyDescent="0.4">
      <c r="A6" s="49" t="s">
        <v>6347</v>
      </c>
      <c r="B6" s="49" t="s">
        <v>6348</v>
      </c>
      <c r="C6" s="49" t="s">
        <v>6302</v>
      </c>
      <c r="D6" s="49" t="s">
        <v>6761</v>
      </c>
      <c r="E6" s="49">
        <v>8.8596019999999995E-6</v>
      </c>
      <c r="F6" s="49">
        <v>9.7566370000000001E-4</v>
      </c>
      <c r="G6" s="49" t="s">
        <v>6762</v>
      </c>
      <c r="H6" s="49" t="s">
        <v>6763</v>
      </c>
    </row>
    <row r="7" spans="1:8" s="50" customFormat="1" x14ac:dyDescent="0.4">
      <c r="A7" s="49" t="s">
        <v>6443</v>
      </c>
      <c r="B7" s="49" t="s">
        <v>6444</v>
      </c>
      <c r="C7" s="49" t="s">
        <v>6302</v>
      </c>
      <c r="D7" s="49" t="s">
        <v>6764</v>
      </c>
      <c r="E7" s="49">
        <v>4.9644449999999999E-5</v>
      </c>
      <c r="F7" s="49">
        <v>4.3611120000000003E-3</v>
      </c>
      <c r="G7" s="49" t="s">
        <v>6765</v>
      </c>
      <c r="H7" s="49" t="s">
        <v>6766</v>
      </c>
    </row>
    <row r="8" spans="1:8" s="50" customFormat="1" x14ac:dyDescent="0.4">
      <c r="A8" s="49" t="s">
        <v>6767</v>
      </c>
      <c r="B8" s="49" t="s">
        <v>6768</v>
      </c>
      <c r="C8" s="49" t="s">
        <v>6302</v>
      </c>
      <c r="D8" s="49" t="s">
        <v>6769</v>
      </c>
      <c r="E8" s="49">
        <v>1.2844080000000001E-4</v>
      </c>
      <c r="F8" s="49">
        <v>8.7043339999999993E-3</v>
      </c>
      <c r="G8" s="49" t="s">
        <v>6770</v>
      </c>
      <c r="H8" s="49" t="s">
        <v>6771</v>
      </c>
    </row>
    <row r="9" spans="1:8" s="50" customFormat="1" x14ac:dyDescent="0.4">
      <c r="A9" s="49" t="s">
        <v>6373</v>
      </c>
      <c r="B9" s="49" t="s">
        <v>6374</v>
      </c>
      <c r="C9" s="49" t="s">
        <v>6302</v>
      </c>
      <c r="D9" s="49" t="s">
        <v>6772</v>
      </c>
      <c r="E9" s="49">
        <v>2.157061E-4</v>
      </c>
      <c r="F9" s="49">
        <v>1.3574080000000001E-2</v>
      </c>
      <c r="G9" s="49" t="s">
        <v>6773</v>
      </c>
      <c r="H9" s="49" t="s">
        <v>6774</v>
      </c>
    </row>
    <row r="10" spans="1:8" s="50" customFormat="1" x14ac:dyDescent="0.4">
      <c r="A10" s="49" t="s">
        <v>6775</v>
      </c>
      <c r="B10" s="49" t="s">
        <v>6776</v>
      </c>
      <c r="C10" s="49" t="s">
        <v>6302</v>
      </c>
      <c r="D10" s="49" t="s">
        <v>6777</v>
      </c>
      <c r="E10" s="49">
        <v>7.3064850000000004E-4</v>
      </c>
      <c r="F10" s="49">
        <v>4.0231330000000003E-2</v>
      </c>
      <c r="G10" s="49" t="s">
        <v>6778</v>
      </c>
      <c r="H10" s="49" t="s">
        <v>6771</v>
      </c>
    </row>
    <row r="11" spans="1:8" s="50" customFormat="1" x14ac:dyDescent="0.4">
      <c r="A11" s="49" t="s">
        <v>6779</v>
      </c>
      <c r="B11" s="49" t="s">
        <v>6780</v>
      </c>
      <c r="C11" s="49" t="s">
        <v>6302</v>
      </c>
      <c r="D11" s="49" t="s">
        <v>6781</v>
      </c>
      <c r="E11" s="49">
        <v>9.2339669999999996E-4</v>
      </c>
      <c r="F11" s="49">
        <v>4.0232120000000003E-2</v>
      </c>
      <c r="G11" s="49" t="s">
        <v>6782</v>
      </c>
      <c r="H11" s="49" t="s">
        <v>6771</v>
      </c>
    </row>
    <row r="12" spans="1:8" s="50" customFormat="1" x14ac:dyDescent="0.4">
      <c r="A12" s="49" t="s">
        <v>6783</v>
      </c>
      <c r="B12" s="49" t="s">
        <v>6784</v>
      </c>
      <c r="C12" s="49" t="s">
        <v>6302</v>
      </c>
      <c r="D12" s="49" t="s">
        <v>6785</v>
      </c>
      <c r="E12" s="49">
        <v>9.2339669999999996E-4</v>
      </c>
      <c r="F12" s="49">
        <v>4.0232120000000003E-2</v>
      </c>
      <c r="G12" s="49" t="s">
        <v>6782</v>
      </c>
      <c r="H12" s="49" t="s">
        <v>6771</v>
      </c>
    </row>
    <row r="13" spans="1:8" s="50" customFormat="1" x14ac:dyDescent="0.4">
      <c r="A13" s="49" t="s">
        <v>6368</v>
      </c>
      <c r="B13" s="49" t="s">
        <v>6369</v>
      </c>
      <c r="C13" s="49" t="s">
        <v>6302</v>
      </c>
      <c r="D13" s="49" t="s">
        <v>6786</v>
      </c>
      <c r="E13" s="49">
        <v>1.15303E-3</v>
      </c>
      <c r="F13" s="49">
        <v>4.416606E-2</v>
      </c>
      <c r="G13" s="49" t="s">
        <v>6787</v>
      </c>
      <c r="H13" s="49" t="s">
        <v>6771</v>
      </c>
    </row>
    <row r="14" spans="1:8" s="50" customFormat="1" x14ac:dyDescent="0.4">
      <c r="A14" s="49" t="s">
        <v>6335</v>
      </c>
      <c r="B14" s="49" t="s">
        <v>6336</v>
      </c>
      <c r="C14" s="49" t="s">
        <v>6302</v>
      </c>
      <c r="D14" s="49" t="s">
        <v>6788</v>
      </c>
      <c r="E14" s="49">
        <v>1.288906E-3</v>
      </c>
      <c r="F14" s="49">
        <v>4.5421030000000001E-2</v>
      </c>
      <c r="G14" s="49" t="s">
        <v>6789</v>
      </c>
      <c r="H14" s="49" t="s">
        <v>6790</v>
      </c>
    </row>
    <row r="15" spans="1:8" s="50" customFormat="1" x14ac:dyDescent="0.4">
      <c r="A15" s="49" t="s">
        <v>6791</v>
      </c>
      <c r="B15" s="49" t="s">
        <v>6792</v>
      </c>
      <c r="C15" s="49" t="s">
        <v>6302</v>
      </c>
      <c r="D15" s="49" t="s">
        <v>6793</v>
      </c>
      <c r="E15" s="49">
        <v>1.288906E-3</v>
      </c>
      <c r="F15" s="49">
        <v>4.5421030000000001E-2</v>
      </c>
      <c r="G15" s="49" t="s">
        <v>6789</v>
      </c>
      <c r="H15" s="49" t="s">
        <v>6790</v>
      </c>
    </row>
    <row r="16" spans="1:8" s="50" customFormat="1" x14ac:dyDescent="0.4">
      <c r="A16" s="49" t="s">
        <v>6524</v>
      </c>
      <c r="B16" s="49" t="s">
        <v>6525</v>
      </c>
      <c r="C16" s="49" t="s">
        <v>6497</v>
      </c>
      <c r="D16" s="49" t="s">
        <v>6794</v>
      </c>
      <c r="E16" s="49" t="s">
        <v>6795</v>
      </c>
      <c r="F16" s="49" t="s">
        <v>6796</v>
      </c>
      <c r="G16" s="49" t="s">
        <v>6797</v>
      </c>
      <c r="H16" s="49" t="s">
        <v>6798</v>
      </c>
    </row>
    <row r="17" spans="1:8" s="50" customFormat="1" x14ac:dyDescent="0.4">
      <c r="A17" s="49" t="s">
        <v>6510</v>
      </c>
      <c r="B17" s="49" t="s">
        <v>6511</v>
      </c>
      <c r="C17" s="49" t="s">
        <v>6497</v>
      </c>
      <c r="D17" s="49" t="s">
        <v>6799</v>
      </c>
      <c r="E17" s="49" t="s">
        <v>6800</v>
      </c>
      <c r="F17" s="49">
        <v>2.319309E-6</v>
      </c>
      <c r="G17" s="49" t="s">
        <v>6801</v>
      </c>
      <c r="H17" s="49" t="s">
        <v>6802</v>
      </c>
    </row>
    <row r="18" spans="1:8" s="50" customFormat="1" x14ac:dyDescent="0.4">
      <c r="A18" s="49" t="s">
        <v>6495</v>
      </c>
      <c r="B18" s="49" t="s">
        <v>6496</v>
      </c>
      <c r="C18" s="49" t="s">
        <v>6497</v>
      </c>
      <c r="D18" s="49" t="s">
        <v>6803</v>
      </c>
      <c r="E18" s="49" t="s">
        <v>6804</v>
      </c>
      <c r="F18" s="49">
        <v>1.9980389999999999E-5</v>
      </c>
      <c r="G18" s="49" t="s">
        <v>6805</v>
      </c>
      <c r="H18" s="49" t="s">
        <v>6806</v>
      </c>
    </row>
    <row r="19" spans="1:8" s="50" customFormat="1" x14ac:dyDescent="0.4">
      <c r="A19" s="49" t="s">
        <v>6607</v>
      </c>
      <c r="B19" s="49" t="s">
        <v>6608</v>
      </c>
      <c r="C19" s="49" t="s">
        <v>6497</v>
      </c>
      <c r="D19" s="49" t="s">
        <v>6807</v>
      </c>
      <c r="E19" s="49" t="s">
        <v>6808</v>
      </c>
      <c r="F19" s="49">
        <v>2.59607E-5</v>
      </c>
      <c r="G19" s="49" t="s">
        <v>6494</v>
      </c>
      <c r="H19" s="49" t="s">
        <v>6809</v>
      </c>
    </row>
    <row r="20" spans="1:8" s="50" customFormat="1" x14ac:dyDescent="0.4">
      <c r="A20" s="49" t="s">
        <v>6551</v>
      </c>
      <c r="B20" s="49" t="s">
        <v>6552</v>
      </c>
      <c r="C20" s="49" t="s">
        <v>6497</v>
      </c>
      <c r="D20" s="49" t="s">
        <v>6810</v>
      </c>
      <c r="E20" s="49">
        <v>4.9644449999999999E-5</v>
      </c>
      <c r="F20" s="49">
        <v>4.3611120000000003E-3</v>
      </c>
      <c r="G20" s="49" t="s">
        <v>6765</v>
      </c>
      <c r="H20" s="49" t="s">
        <v>6766</v>
      </c>
    </row>
    <row r="21" spans="1:8" x14ac:dyDescent="0.4">
      <c r="A21" s="46" t="s">
        <v>6811</v>
      </c>
      <c r="B21" s="46" t="s">
        <v>6812</v>
      </c>
      <c r="C21" s="46" t="s">
        <v>6497</v>
      </c>
      <c r="D21" s="46" t="s">
        <v>6813</v>
      </c>
      <c r="E21" s="46">
        <v>1.079781E-4</v>
      </c>
      <c r="F21" s="46">
        <v>7.9273929999999996E-3</v>
      </c>
      <c r="G21" s="46" t="s">
        <v>6814</v>
      </c>
      <c r="H21" s="46" t="s">
        <v>6815</v>
      </c>
    </row>
    <row r="22" spans="1:8" x14ac:dyDescent="0.4">
      <c r="A22" s="46" t="s">
        <v>6594</v>
      </c>
      <c r="B22" s="46" t="s">
        <v>6595</v>
      </c>
      <c r="C22" s="46" t="s">
        <v>6497</v>
      </c>
      <c r="D22" s="46" t="s">
        <v>6816</v>
      </c>
      <c r="E22" s="46">
        <v>3.0651840000000001E-4</v>
      </c>
      <c r="F22" s="46">
        <v>1.8002850000000001E-2</v>
      </c>
      <c r="G22" s="46" t="s">
        <v>6817</v>
      </c>
      <c r="H22" s="46" t="s">
        <v>6790</v>
      </c>
    </row>
    <row r="23" spans="1:8" x14ac:dyDescent="0.4">
      <c r="A23" s="46" t="s">
        <v>6621</v>
      </c>
      <c r="B23" s="46" t="s">
        <v>6622</v>
      </c>
      <c r="C23" s="46" t="s">
        <v>6497</v>
      </c>
      <c r="D23" s="46" t="s">
        <v>6818</v>
      </c>
      <c r="E23" s="46">
        <v>1.004661E-3</v>
      </c>
      <c r="F23" s="46">
        <v>4.0232120000000003E-2</v>
      </c>
      <c r="G23" s="46" t="s">
        <v>6819</v>
      </c>
      <c r="H23" s="46" t="s">
        <v>6815</v>
      </c>
    </row>
    <row r="24" spans="1:8" x14ac:dyDescent="0.4">
      <c r="A24" s="46" t="s">
        <v>6615</v>
      </c>
      <c r="B24" s="46" t="s">
        <v>6616</v>
      </c>
      <c r="C24" s="46" t="s">
        <v>6497</v>
      </c>
      <c r="D24" s="46" t="s">
        <v>6818</v>
      </c>
      <c r="E24" s="46">
        <v>1.004661E-3</v>
      </c>
      <c r="F24" s="46">
        <v>4.0232120000000003E-2</v>
      </c>
      <c r="G24" s="46" t="s">
        <v>6819</v>
      </c>
      <c r="H24" s="46" t="s">
        <v>6815</v>
      </c>
    </row>
    <row r="25" spans="1:8" x14ac:dyDescent="0.4">
      <c r="A25" s="46" t="s">
        <v>6820</v>
      </c>
      <c r="B25" s="46" t="s">
        <v>6821</v>
      </c>
      <c r="C25" s="46" t="s">
        <v>6497</v>
      </c>
      <c r="D25" s="46" t="s">
        <v>6822</v>
      </c>
      <c r="E25" s="46">
        <v>1.004661E-3</v>
      </c>
      <c r="F25" s="46">
        <v>4.0232120000000003E-2</v>
      </c>
      <c r="G25" s="46" t="s">
        <v>6819</v>
      </c>
      <c r="H25" s="46" t="s">
        <v>6815</v>
      </c>
    </row>
    <row r="26" spans="1:8" x14ac:dyDescent="0.4">
      <c r="A26" s="46" t="s">
        <v>6823</v>
      </c>
      <c r="B26" s="46" t="s">
        <v>6824</v>
      </c>
      <c r="C26" s="46" t="s">
        <v>6497</v>
      </c>
      <c r="D26" s="46" t="s">
        <v>6822</v>
      </c>
      <c r="E26" s="46">
        <v>1.004661E-3</v>
      </c>
      <c r="F26" s="46">
        <v>4.0232120000000003E-2</v>
      </c>
      <c r="G26" s="46" t="s">
        <v>6819</v>
      </c>
      <c r="H26" s="46" t="s">
        <v>6815</v>
      </c>
    </row>
    <row r="27" spans="1:8" x14ac:dyDescent="0.4">
      <c r="A27" s="46" t="s">
        <v>6670</v>
      </c>
      <c r="B27" s="46" t="s">
        <v>6671</v>
      </c>
      <c r="C27" s="46" t="s">
        <v>6650</v>
      </c>
      <c r="D27" s="46" t="s">
        <v>6825</v>
      </c>
      <c r="E27" s="46" t="s">
        <v>6826</v>
      </c>
      <c r="F27" s="46">
        <v>1.9980389999999999E-5</v>
      </c>
      <c r="G27" s="46" t="s">
        <v>6827</v>
      </c>
      <c r="H27" s="46" t="s">
        <v>6760</v>
      </c>
    </row>
    <row r="28" spans="1:8" x14ac:dyDescent="0.4">
      <c r="A28" s="46" t="s">
        <v>6828</v>
      </c>
      <c r="B28" s="46" t="s">
        <v>6829</v>
      </c>
      <c r="C28" s="46" t="s">
        <v>6650</v>
      </c>
      <c r="D28" s="46" t="s">
        <v>6807</v>
      </c>
      <c r="E28" s="46">
        <v>4.1511979999999997E-6</v>
      </c>
      <c r="F28" s="46">
        <v>5.2245799999999995E-4</v>
      </c>
      <c r="G28" s="46" t="s">
        <v>6830</v>
      </c>
      <c r="H28" s="46" t="s">
        <v>6809</v>
      </c>
    </row>
    <row r="29" spans="1:8" x14ac:dyDescent="0.4">
      <c r="A29" s="46" t="s">
        <v>6726</v>
      </c>
      <c r="B29" s="46" t="s">
        <v>6727</v>
      </c>
      <c r="C29" s="46" t="s">
        <v>6650</v>
      </c>
      <c r="D29" s="46" t="s">
        <v>6831</v>
      </c>
      <c r="E29" s="46">
        <v>5.4452030000000002E-5</v>
      </c>
      <c r="F29" s="46">
        <v>4.3611120000000003E-3</v>
      </c>
      <c r="G29" s="46" t="s">
        <v>6832</v>
      </c>
      <c r="H29" s="46" t="s">
        <v>6833</v>
      </c>
    </row>
    <row r="31" spans="1:8" ht="15.9" x14ac:dyDescent="0.45">
      <c r="A31" s="79" t="s">
        <v>10569</v>
      </c>
    </row>
    <row r="32" spans="1:8" s="51" customFormat="1" x14ac:dyDescent="0.4">
      <c r="A32" s="51" t="s">
        <v>6292</v>
      </c>
      <c r="B32" s="51" t="s">
        <v>6293</v>
      </c>
      <c r="C32" s="51" t="s">
        <v>6294</v>
      </c>
      <c r="D32" s="51" t="s">
        <v>6295</v>
      </c>
      <c r="E32" s="51" t="s">
        <v>6296</v>
      </c>
      <c r="F32" s="51" t="s">
        <v>6297</v>
      </c>
      <c r="G32" s="51" t="s">
        <v>6298</v>
      </c>
      <c r="H32" s="51" t="s">
        <v>6299</v>
      </c>
    </row>
    <row r="33" spans="1:8" s="53" customFormat="1" x14ac:dyDescent="0.4">
      <c r="A33" s="53" t="s">
        <v>6341</v>
      </c>
      <c r="B33" s="53" t="s">
        <v>6342</v>
      </c>
      <c r="C33" s="53" t="s">
        <v>6302</v>
      </c>
      <c r="D33" s="53" t="s">
        <v>6834</v>
      </c>
      <c r="E33" s="53" t="s">
        <v>6835</v>
      </c>
      <c r="F33" s="53">
        <v>9.3884100000000005E-5</v>
      </c>
      <c r="G33" s="53" t="s">
        <v>6836</v>
      </c>
      <c r="H33" s="53" t="s">
        <v>6837</v>
      </c>
    </row>
    <row r="34" spans="1:8" s="53" customFormat="1" x14ac:dyDescent="0.4">
      <c r="A34" s="53" t="s">
        <v>6300</v>
      </c>
      <c r="B34" s="53" t="s">
        <v>6301</v>
      </c>
      <c r="C34" s="53" t="s">
        <v>6302</v>
      </c>
      <c r="D34" s="53" t="s">
        <v>6838</v>
      </c>
      <c r="E34" s="53">
        <v>1.738669E-6</v>
      </c>
      <c r="F34" s="53">
        <v>4.0163249999999997E-4</v>
      </c>
      <c r="G34" s="53" t="s">
        <v>6839</v>
      </c>
      <c r="H34" s="53" t="s">
        <v>6840</v>
      </c>
    </row>
    <row r="35" spans="1:8" s="53" customFormat="1" x14ac:dyDescent="0.4">
      <c r="A35" s="53" t="s">
        <v>6841</v>
      </c>
      <c r="B35" s="53" t="s">
        <v>6842</v>
      </c>
      <c r="C35" s="53" t="s">
        <v>6302</v>
      </c>
      <c r="D35" s="53" t="s">
        <v>6843</v>
      </c>
      <c r="E35" s="53">
        <v>3.7833630000000001E-6</v>
      </c>
      <c r="F35" s="53">
        <v>5.2437410000000001E-4</v>
      </c>
      <c r="G35" s="53" t="s">
        <v>6844</v>
      </c>
      <c r="H35" s="53" t="s">
        <v>6845</v>
      </c>
    </row>
    <row r="36" spans="1:8" s="53" customFormat="1" x14ac:dyDescent="0.4">
      <c r="A36" s="53" t="s">
        <v>6846</v>
      </c>
      <c r="B36" s="53" t="s">
        <v>6847</v>
      </c>
      <c r="C36" s="53" t="s">
        <v>6302</v>
      </c>
      <c r="D36" s="53" t="s">
        <v>6848</v>
      </c>
      <c r="E36" s="53">
        <v>2.8925870000000002E-5</v>
      </c>
      <c r="F36" s="53">
        <v>2.8636619999999999E-3</v>
      </c>
      <c r="G36" s="53" t="s">
        <v>6849</v>
      </c>
      <c r="H36" s="53" t="s">
        <v>6850</v>
      </c>
    </row>
    <row r="37" spans="1:8" s="53" customFormat="1" x14ac:dyDescent="0.4">
      <c r="A37" s="53" t="s">
        <v>6851</v>
      </c>
      <c r="B37" s="53" t="s">
        <v>6852</v>
      </c>
      <c r="C37" s="53" t="s">
        <v>6302</v>
      </c>
      <c r="D37" s="53" t="s">
        <v>6853</v>
      </c>
      <c r="E37" s="53">
        <v>4.0820969999999999E-5</v>
      </c>
      <c r="F37" s="53">
        <v>3.4525070000000001E-3</v>
      </c>
      <c r="G37" s="53" t="s">
        <v>6814</v>
      </c>
      <c r="H37" s="53" t="s">
        <v>6854</v>
      </c>
    </row>
    <row r="38" spans="1:8" s="53" customFormat="1" x14ac:dyDescent="0.4">
      <c r="A38" s="53" t="s">
        <v>6855</v>
      </c>
      <c r="B38" s="53" t="s">
        <v>6856</v>
      </c>
      <c r="C38" s="53" t="s">
        <v>6302</v>
      </c>
      <c r="D38" s="53" t="s">
        <v>6857</v>
      </c>
      <c r="E38" s="53">
        <v>1.5280949999999999E-4</v>
      </c>
      <c r="F38" s="53">
        <v>9.6269990000000007E-3</v>
      </c>
      <c r="G38" s="53" t="s">
        <v>6858</v>
      </c>
      <c r="H38" s="53" t="s">
        <v>6859</v>
      </c>
    </row>
    <row r="39" spans="1:8" s="53" customFormat="1" x14ac:dyDescent="0.4">
      <c r="A39" s="53" t="s">
        <v>6860</v>
      </c>
      <c r="B39" s="53" t="s">
        <v>6861</v>
      </c>
      <c r="C39" s="53" t="s">
        <v>6302</v>
      </c>
      <c r="D39" s="53" t="s">
        <v>6862</v>
      </c>
      <c r="E39" s="53">
        <v>3.7892049999999999E-4</v>
      </c>
      <c r="F39" s="53">
        <v>2.0199379999999999E-2</v>
      </c>
      <c r="G39" s="53" t="s">
        <v>6789</v>
      </c>
      <c r="H39" s="53" t="s">
        <v>6859</v>
      </c>
    </row>
    <row r="40" spans="1:8" s="53" customFormat="1" x14ac:dyDescent="0.4">
      <c r="A40" s="53" t="s">
        <v>6347</v>
      </c>
      <c r="B40" s="53" t="s">
        <v>6348</v>
      </c>
      <c r="C40" s="53" t="s">
        <v>6302</v>
      </c>
      <c r="D40" s="53" t="s">
        <v>6863</v>
      </c>
      <c r="E40" s="53">
        <v>7.1425310000000001E-4</v>
      </c>
      <c r="F40" s="53">
        <v>2.9116320000000001E-2</v>
      </c>
      <c r="G40" s="53" t="s">
        <v>6864</v>
      </c>
      <c r="H40" s="53" t="s">
        <v>6865</v>
      </c>
    </row>
    <row r="41" spans="1:8" s="53" customFormat="1" x14ac:dyDescent="0.4">
      <c r="A41" s="53" t="s">
        <v>6866</v>
      </c>
      <c r="B41" s="53" t="s">
        <v>6867</v>
      </c>
      <c r="C41" s="53" t="s">
        <v>6302</v>
      </c>
      <c r="D41" s="53" t="s">
        <v>6868</v>
      </c>
      <c r="E41" s="53">
        <v>1.114288E-3</v>
      </c>
      <c r="F41" s="53">
        <v>3.4409380000000003E-2</v>
      </c>
      <c r="G41" s="53" t="s">
        <v>6869</v>
      </c>
      <c r="H41" s="53" t="s">
        <v>6845</v>
      </c>
    </row>
    <row r="42" spans="1:8" s="53" customFormat="1" x14ac:dyDescent="0.4">
      <c r="A42" s="53" t="s">
        <v>6870</v>
      </c>
      <c r="B42" s="53" t="s">
        <v>6871</v>
      </c>
      <c r="C42" s="53" t="s">
        <v>6302</v>
      </c>
      <c r="D42" s="53" t="s">
        <v>6872</v>
      </c>
      <c r="E42" s="53">
        <v>1.191667E-3</v>
      </c>
      <c r="F42" s="53">
        <v>3.4409380000000003E-2</v>
      </c>
      <c r="G42" s="53" t="s">
        <v>6873</v>
      </c>
      <c r="H42" s="53" t="s">
        <v>6874</v>
      </c>
    </row>
    <row r="43" spans="1:8" s="53" customFormat="1" x14ac:dyDescent="0.4">
      <c r="A43" s="53" t="s">
        <v>6875</v>
      </c>
      <c r="B43" s="53" t="s">
        <v>6876</v>
      </c>
      <c r="C43" s="53" t="s">
        <v>6302</v>
      </c>
      <c r="D43" s="53" t="s">
        <v>6877</v>
      </c>
      <c r="E43" s="53">
        <v>1.191667E-3</v>
      </c>
      <c r="F43" s="53">
        <v>3.4409380000000003E-2</v>
      </c>
      <c r="G43" s="53" t="s">
        <v>6873</v>
      </c>
      <c r="H43" s="53" t="s">
        <v>6874</v>
      </c>
    </row>
    <row r="44" spans="1:8" s="53" customFormat="1" x14ac:dyDescent="0.4">
      <c r="A44" s="53" t="s">
        <v>6878</v>
      </c>
      <c r="B44" s="53" t="s">
        <v>6879</v>
      </c>
      <c r="C44" s="53" t="s">
        <v>6302</v>
      </c>
      <c r="D44" s="53" t="s">
        <v>6880</v>
      </c>
      <c r="E44" s="53">
        <v>1.191667E-3</v>
      </c>
      <c r="F44" s="53">
        <v>3.4409380000000003E-2</v>
      </c>
      <c r="G44" s="53" t="s">
        <v>6873</v>
      </c>
      <c r="H44" s="53" t="s">
        <v>6874</v>
      </c>
    </row>
    <row r="45" spans="1:8" s="53" customFormat="1" x14ac:dyDescent="0.4">
      <c r="A45" s="53" t="s">
        <v>6382</v>
      </c>
      <c r="B45" s="53" t="s">
        <v>6383</v>
      </c>
      <c r="C45" s="53" t="s">
        <v>6302</v>
      </c>
      <c r="D45" s="53" t="s">
        <v>6881</v>
      </c>
      <c r="E45" s="53">
        <v>1.4054969999999999E-3</v>
      </c>
      <c r="F45" s="53">
        <v>3.7910260000000001E-2</v>
      </c>
      <c r="G45" s="53" t="s">
        <v>6882</v>
      </c>
      <c r="H45" s="53" t="s">
        <v>6859</v>
      </c>
    </row>
    <row r="46" spans="1:8" s="53" customFormat="1" x14ac:dyDescent="0.4">
      <c r="A46" s="53" t="s">
        <v>6503</v>
      </c>
      <c r="B46" s="53" t="s">
        <v>6504</v>
      </c>
      <c r="C46" s="53" t="s">
        <v>6497</v>
      </c>
      <c r="D46" s="53" t="s">
        <v>6883</v>
      </c>
      <c r="E46" s="53">
        <v>1.2344439999999999E-5</v>
      </c>
      <c r="F46" s="53">
        <v>1.4257829999999999E-3</v>
      </c>
      <c r="G46" s="53" t="s">
        <v>6884</v>
      </c>
      <c r="H46" s="53" t="s">
        <v>6885</v>
      </c>
    </row>
    <row r="47" spans="1:8" s="53" customFormat="1" x14ac:dyDescent="0.4">
      <c r="A47" s="53" t="s">
        <v>6886</v>
      </c>
      <c r="B47" s="53" t="s">
        <v>6887</v>
      </c>
      <c r="C47" s="53" t="s">
        <v>6497</v>
      </c>
      <c r="D47" s="53" t="s">
        <v>6888</v>
      </c>
      <c r="E47" s="53">
        <v>4.4837759999999997E-5</v>
      </c>
      <c r="F47" s="53">
        <v>3.4525070000000001E-3</v>
      </c>
      <c r="G47" s="53" t="s">
        <v>6889</v>
      </c>
      <c r="H47" s="53" t="s">
        <v>6859</v>
      </c>
    </row>
    <row r="48" spans="1:8" s="52" customFormat="1" x14ac:dyDescent="0.4">
      <c r="A48" s="52" t="s">
        <v>6890</v>
      </c>
      <c r="B48" s="52" t="s">
        <v>6891</v>
      </c>
      <c r="C48" s="52" t="s">
        <v>6497</v>
      </c>
      <c r="D48" s="52" t="s">
        <v>6892</v>
      </c>
      <c r="E48" s="52">
        <v>1.0785699999999999E-4</v>
      </c>
      <c r="F48" s="52">
        <v>7.4744909999999998E-3</v>
      </c>
      <c r="G48" s="52" t="s">
        <v>6893</v>
      </c>
      <c r="H48" s="52" t="s">
        <v>6850</v>
      </c>
    </row>
    <row r="49" spans="1:8" s="52" customFormat="1" x14ac:dyDescent="0.4">
      <c r="A49" s="52" t="s">
        <v>6597</v>
      </c>
      <c r="B49" s="52" t="s">
        <v>6598</v>
      </c>
      <c r="C49" s="52" t="s">
        <v>6497</v>
      </c>
      <c r="D49" s="52" t="s">
        <v>6894</v>
      </c>
      <c r="E49" s="52">
        <v>3.447112E-4</v>
      </c>
      <c r="F49" s="52">
        <v>1.9907069999999999E-2</v>
      </c>
      <c r="G49" s="52" t="s">
        <v>6895</v>
      </c>
      <c r="H49" s="52" t="s">
        <v>6896</v>
      </c>
    </row>
    <row r="50" spans="1:8" s="52" customFormat="1" x14ac:dyDescent="0.4">
      <c r="A50" s="52" t="s">
        <v>6495</v>
      </c>
      <c r="B50" s="52" t="s">
        <v>6496</v>
      </c>
      <c r="C50" s="52" t="s">
        <v>6497</v>
      </c>
      <c r="D50" s="52" t="s">
        <v>6897</v>
      </c>
      <c r="E50" s="52">
        <v>5.3344579999999996E-4</v>
      </c>
      <c r="F50" s="52">
        <v>2.5552160000000001E-2</v>
      </c>
      <c r="G50" s="52" t="s">
        <v>6898</v>
      </c>
      <c r="H50" s="52" t="s">
        <v>6899</v>
      </c>
    </row>
    <row r="51" spans="1:8" s="52" customFormat="1" x14ac:dyDescent="0.4">
      <c r="A51" s="52" t="s">
        <v>6582</v>
      </c>
      <c r="B51" s="52" t="s">
        <v>6583</v>
      </c>
      <c r="C51" s="52" t="s">
        <v>6497</v>
      </c>
      <c r="D51" s="52" t="s">
        <v>6900</v>
      </c>
      <c r="E51" s="52">
        <v>6.0966480000000005E-4</v>
      </c>
      <c r="F51" s="52">
        <v>2.640611E-2</v>
      </c>
      <c r="G51" s="52" t="s">
        <v>6901</v>
      </c>
      <c r="H51" s="52" t="s">
        <v>6902</v>
      </c>
    </row>
    <row r="52" spans="1:8" s="52" customFormat="1" x14ac:dyDescent="0.4">
      <c r="A52" s="52" t="s">
        <v>6903</v>
      </c>
      <c r="B52" s="52" t="s">
        <v>6904</v>
      </c>
      <c r="C52" s="52" t="s">
        <v>6497</v>
      </c>
      <c r="D52" s="52" t="s">
        <v>6905</v>
      </c>
      <c r="E52" s="52">
        <v>1.191667E-3</v>
      </c>
      <c r="F52" s="52">
        <v>3.4409380000000003E-2</v>
      </c>
      <c r="G52" s="52" t="s">
        <v>6873</v>
      </c>
      <c r="H52" s="52" t="s">
        <v>6874</v>
      </c>
    </row>
    <row r="53" spans="1:8" s="52" customFormat="1" x14ac:dyDescent="0.4">
      <c r="A53" s="52" t="s">
        <v>6906</v>
      </c>
      <c r="B53" s="52" t="s">
        <v>6907</v>
      </c>
      <c r="C53" s="52" t="s">
        <v>6497</v>
      </c>
      <c r="D53" s="52" t="s">
        <v>6908</v>
      </c>
      <c r="E53" s="52">
        <v>1.422319E-3</v>
      </c>
      <c r="F53" s="52">
        <v>3.7910260000000001E-2</v>
      </c>
      <c r="G53" s="52" t="s">
        <v>6909</v>
      </c>
      <c r="H53" s="52" t="s">
        <v>6902</v>
      </c>
    </row>
    <row r="54" spans="1:8" s="52" customFormat="1" x14ac:dyDescent="0.4">
      <c r="A54" s="52" t="s">
        <v>6648</v>
      </c>
      <c r="B54" s="52" t="s">
        <v>6649</v>
      </c>
      <c r="C54" s="52" t="s">
        <v>6650</v>
      </c>
      <c r="D54" s="52" t="s">
        <v>6910</v>
      </c>
      <c r="E54" s="52" t="s">
        <v>6911</v>
      </c>
      <c r="F54" s="52">
        <v>1.4172990000000001E-5</v>
      </c>
      <c r="G54" s="52" t="s">
        <v>6912</v>
      </c>
      <c r="H54" s="52" t="s">
        <v>6913</v>
      </c>
    </row>
    <row r="55" spans="1:8" s="52" customFormat="1" x14ac:dyDescent="0.4">
      <c r="A55" s="52" t="s">
        <v>6914</v>
      </c>
      <c r="B55" s="52" t="s">
        <v>6915</v>
      </c>
      <c r="C55" s="52" t="s">
        <v>6650</v>
      </c>
      <c r="D55" s="52" t="s">
        <v>6843</v>
      </c>
      <c r="E55" s="52">
        <v>3.7833630000000001E-6</v>
      </c>
      <c r="F55" s="52">
        <v>5.2437410000000001E-4</v>
      </c>
      <c r="G55" s="52" t="s">
        <v>6844</v>
      </c>
      <c r="H55" s="52" t="s">
        <v>6845</v>
      </c>
    </row>
    <row r="56" spans="1:8" s="52" customFormat="1" x14ac:dyDescent="0.4">
      <c r="A56" s="52" t="s">
        <v>6916</v>
      </c>
      <c r="B56" s="52" t="s">
        <v>6917</v>
      </c>
      <c r="C56" s="52" t="s">
        <v>6650</v>
      </c>
      <c r="D56" s="52" t="s">
        <v>6918</v>
      </c>
      <c r="E56" s="52">
        <v>5.5307719999999998E-4</v>
      </c>
      <c r="F56" s="52">
        <v>2.5552160000000001E-2</v>
      </c>
      <c r="G56" s="52" t="s">
        <v>6919</v>
      </c>
      <c r="H56" s="52" t="s">
        <v>6859</v>
      </c>
    </row>
    <row r="57" spans="1:8" s="52" customFormat="1" x14ac:dyDescent="0.4">
      <c r="A57" s="52" t="s">
        <v>6920</v>
      </c>
      <c r="B57" s="52" t="s">
        <v>6921</v>
      </c>
      <c r="C57" s="52" t="s">
        <v>6650</v>
      </c>
      <c r="D57" s="52" t="s">
        <v>6905</v>
      </c>
      <c r="E57" s="52">
        <v>1.191667E-3</v>
      </c>
      <c r="F57" s="52">
        <v>3.4409380000000003E-2</v>
      </c>
      <c r="G57" s="52" t="s">
        <v>6873</v>
      </c>
      <c r="H57" s="52" t="s">
        <v>6874</v>
      </c>
    </row>
    <row r="58" spans="1:8" s="52" customFormat="1" x14ac:dyDescent="0.4">
      <c r="A58" s="52" t="s">
        <v>6922</v>
      </c>
      <c r="B58" s="52" t="s">
        <v>6923</v>
      </c>
      <c r="C58" s="52" t="s">
        <v>6650</v>
      </c>
      <c r="D58" s="52" t="s">
        <v>6880</v>
      </c>
      <c r="E58" s="52">
        <v>1.191667E-3</v>
      </c>
      <c r="F58" s="52">
        <v>3.4409380000000003E-2</v>
      </c>
      <c r="G58" s="52" t="s">
        <v>6873</v>
      </c>
      <c r="H58" s="52" t="s">
        <v>6874</v>
      </c>
    </row>
    <row r="59" spans="1:8" s="52" customFormat="1" x14ac:dyDescent="0.4"/>
  </sheetData>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workbookViewId="0"/>
  </sheetViews>
  <sheetFormatPr defaultRowHeight="14.6" x14ac:dyDescent="0.4"/>
  <cols>
    <col min="1" max="1" width="18.84375" customWidth="1"/>
    <col min="2" max="2" width="48.69140625" customWidth="1"/>
    <col min="3" max="4" width="7.53515625" customWidth="1"/>
    <col min="5" max="5" width="8.3828125" customWidth="1"/>
  </cols>
  <sheetData>
    <row r="1" spans="1:13" ht="18.45" x14ac:dyDescent="0.5">
      <c r="A1" s="77" t="s">
        <v>10583</v>
      </c>
    </row>
    <row r="2" spans="1:13" ht="9.65" customHeight="1" x14ac:dyDescent="0.4"/>
    <row r="3" spans="1:13" x14ac:dyDescent="0.4">
      <c r="A3" s="88" t="s">
        <v>10572</v>
      </c>
    </row>
    <row r="4" spans="1:13" s="45" customFormat="1" x14ac:dyDescent="0.4">
      <c r="A4" s="45" t="s">
        <v>6924</v>
      </c>
      <c r="B4" s="45" t="s">
        <v>6925</v>
      </c>
      <c r="C4" s="45" t="s">
        <v>6926</v>
      </c>
      <c r="D4" s="45" t="s">
        <v>6927</v>
      </c>
      <c r="E4" s="45" t="s">
        <v>6928</v>
      </c>
      <c r="F4" s="45" t="s">
        <v>6929</v>
      </c>
      <c r="G4" s="45" t="s">
        <v>6930</v>
      </c>
      <c r="H4" s="45" t="s">
        <v>6931</v>
      </c>
      <c r="I4" s="45" t="s">
        <v>6932</v>
      </c>
      <c r="J4" s="45" t="s">
        <v>6933</v>
      </c>
      <c r="K4" s="45" t="s">
        <v>6934</v>
      </c>
      <c r="L4" s="45" t="s">
        <v>6935</v>
      </c>
      <c r="M4" s="45" t="s">
        <v>6936</v>
      </c>
    </row>
    <row r="5" spans="1:13" s="48" customFormat="1" x14ac:dyDescent="0.4">
      <c r="A5" s="48" t="s">
        <v>6937</v>
      </c>
      <c r="B5" s="48" t="s">
        <v>6938</v>
      </c>
      <c r="C5" s="48">
        <v>7</v>
      </c>
      <c r="D5" s="48">
        <v>2.6819923371647501</v>
      </c>
      <c r="E5" s="56">
        <v>6.7581359092929493E-5</v>
      </c>
      <c r="F5" s="48" t="s">
        <v>6939</v>
      </c>
      <c r="G5" s="48">
        <v>227</v>
      </c>
      <c r="H5" s="48">
        <v>14</v>
      </c>
      <c r="I5" s="48">
        <v>3943</v>
      </c>
      <c r="J5" s="48">
        <v>8.6850220264317102</v>
      </c>
      <c r="K5" s="48">
        <v>2.7460376966283201E-2</v>
      </c>
      <c r="L5" s="48">
        <v>2.78435199462869E-2</v>
      </c>
      <c r="M5" s="48">
        <v>2.78435199462869E-2</v>
      </c>
    </row>
    <row r="6" spans="1:13" s="48" customFormat="1" x14ac:dyDescent="0.4">
      <c r="A6" s="48" t="s">
        <v>6937</v>
      </c>
      <c r="B6" s="48" t="s">
        <v>6940</v>
      </c>
      <c r="C6" s="48">
        <v>5</v>
      </c>
      <c r="D6" s="48">
        <v>1.9157088122605299</v>
      </c>
      <c r="E6" s="56">
        <v>6.1286957837448702E-4</v>
      </c>
      <c r="F6" s="48" t="s">
        <v>6941</v>
      </c>
      <c r="G6" s="48">
        <v>227</v>
      </c>
      <c r="H6" s="48">
        <v>8</v>
      </c>
      <c r="I6" s="48">
        <v>3943</v>
      </c>
      <c r="J6" s="48">
        <v>10.8562775330396</v>
      </c>
      <c r="K6" s="48">
        <v>0.22320567946900199</v>
      </c>
      <c r="L6" s="48">
        <v>0.126251133145144</v>
      </c>
      <c r="M6" s="48">
        <v>0.126251133145144</v>
      </c>
    </row>
    <row r="7" spans="1:13" s="48" customFormat="1" x14ac:dyDescent="0.4">
      <c r="A7" s="48" t="s">
        <v>6937</v>
      </c>
      <c r="B7" s="48" t="s">
        <v>6942</v>
      </c>
      <c r="C7" s="48">
        <v>7</v>
      </c>
      <c r="D7" s="48">
        <v>2.6819923371647501</v>
      </c>
      <c r="E7" s="48">
        <v>1.46765777194789E-3</v>
      </c>
      <c r="F7" s="48" t="s">
        <v>6943</v>
      </c>
      <c r="G7" s="48">
        <v>227</v>
      </c>
      <c r="H7" s="48">
        <v>23</v>
      </c>
      <c r="I7" s="48">
        <v>3943</v>
      </c>
      <c r="J7" s="48">
        <v>5.2865351465236499</v>
      </c>
      <c r="K7" s="48">
        <v>0.453990642259193</v>
      </c>
      <c r="L7" s="48">
        <v>0.201558334014177</v>
      </c>
      <c r="M7" s="48">
        <v>0.201558334014177</v>
      </c>
    </row>
    <row r="8" spans="1:13" s="48" customFormat="1" x14ac:dyDescent="0.4">
      <c r="A8" s="48" t="s">
        <v>6937</v>
      </c>
      <c r="B8" s="48" t="s">
        <v>6944</v>
      </c>
      <c r="C8" s="48">
        <v>5</v>
      </c>
      <c r="D8" s="48">
        <v>1.9157088122605299</v>
      </c>
      <c r="E8" s="48">
        <v>4.98323031085968E-3</v>
      </c>
      <c r="F8" s="48" t="s">
        <v>6945</v>
      </c>
      <c r="G8" s="48">
        <v>227</v>
      </c>
      <c r="H8" s="48">
        <v>13</v>
      </c>
      <c r="I8" s="48">
        <v>3943</v>
      </c>
      <c r="J8" s="48">
        <v>6.6807861741782402</v>
      </c>
      <c r="K8" s="48">
        <v>0.87231940162030797</v>
      </c>
      <c r="L8" s="48">
        <v>0.51327272201854701</v>
      </c>
      <c r="M8" s="48">
        <v>0.51327272201854701</v>
      </c>
    </row>
    <row r="9" spans="1:13" s="48" customFormat="1" x14ac:dyDescent="0.4">
      <c r="A9" s="48" t="s">
        <v>6937</v>
      </c>
      <c r="B9" s="48" t="s">
        <v>6946</v>
      </c>
      <c r="C9" s="48">
        <v>6</v>
      </c>
      <c r="D9" s="48">
        <v>2.29885057471264</v>
      </c>
      <c r="E9" s="48">
        <v>1.02570824304363E-2</v>
      </c>
      <c r="F9" s="48" t="s">
        <v>6947</v>
      </c>
      <c r="G9" s="48">
        <v>227</v>
      </c>
      <c r="H9" s="48">
        <v>24</v>
      </c>
      <c r="I9" s="48">
        <v>3943</v>
      </c>
      <c r="J9" s="48">
        <v>4.3425110132158498</v>
      </c>
      <c r="K9" s="48">
        <v>0.98570349396867796</v>
      </c>
      <c r="L9" s="48">
        <v>0.72022798184748005</v>
      </c>
      <c r="M9" s="48">
        <v>0.72022798184748005</v>
      </c>
    </row>
    <row r="10" spans="1:13" s="48" customFormat="1" x14ac:dyDescent="0.4">
      <c r="A10" s="48" t="s">
        <v>6937</v>
      </c>
      <c r="B10" s="48" t="s">
        <v>6948</v>
      </c>
      <c r="C10" s="48">
        <v>9</v>
      </c>
      <c r="D10" s="48">
        <v>3.44827586206896</v>
      </c>
      <c r="E10" s="48">
        <v>1.0849030043160599E-2</v>
      </c>
      <c r="F10" s="48" t="s">
        <v>6949</v>
      </c>
      <c r="G10" s="48">
        <v>227</v>
      </c>
      <c r="H10" s="48">
        <v>54</v>
      </c>
      <c r="I10" s="48">
        <v>3943</v>
      </c>
      <c r="J10" s="48">
        <v>2.8950073421439</v>
      </c>
      <c r="K10" s="48">
        <v>0.98882664869762005</v>
      </c>
      <c r="L10" s="48">
        <v>0.72022798184748005</v>
      </c>
      <c r="M10" s="48">
        <v>0.72022798184748005</v>
      </c>
    </row>
    <row r="11" spans="1:13" s="48" customFormat="1" x14ac:dyDescent="0.4">
      <c r="A11" s="48" t="s">
        <v>6937</v>
      </c>
      <c r="B11" s="48" t="s">
        <v>6950</v>
      </c>
      <c r="C11" s="48">
        <v>6</v>
      </c>
      <c r="D11" s="48">
        <v>2.29885057471264</v>
      </c>
      <c r="E11" s="48">
        <v>1.2236883186729001E-2</v>
      </c>
      <c r="F11" s="48" t="s">
        <v>6951</v>
      </c>
      <c r="G11" s="48">
        <v>227</v>
      </c>
      <c r="H11" s="48">
        <v>25</v>
      </c>
      <c r="I11" s="48">
        <v>3943</v>
      </c>
      <c r="J11" s="48">
        <v>4.16881057268722</v>
      </c>
      <c r="K11" s="48">
        <v>0.99373449796290803</v>
      </c>
      <c r="L11" s="48">
        <v>0.72022798184748005</v>
      </c>
      <c r="M11" s="48">
        <v>0.72022798184748005</v>
      </c>
    </row>
    <row r="12" spans="1:13" s="48" customFormat="1" x14ac:dyDescent="0.4">
      <c r="A12" s="48" t="s">
        <v>6937</v>
      </c>
      <c r="B12" s="48" t="s">
        <v>6952</v>
      </c>
      <c r="C12" s="48">
        <v>4</v>
      </c>
      <c r="D12" s="48">
        <v>1.5325670498084201</v>
      </c>
      <c r="E12" s="48">
        <v>2.1761368234934401E-2</v>
      </c>
      <c r="F12" s="48" t="s">
        <v>6953</v>
      </c>
      <c r="G12" s="48">
        <v>227</v>
      </c>
      <c r="H12" s="48">
        <v>11</v>
      </c>
      <c r="I12" s="48">
        <v>3943</v>
      </c>
      <c r="J12" s="48">
        <v>6.3163796555867</v>
      </c>
      <c r="K12" s="48">
        <v>0.99988431912639397</v>
      </c>
      <c r="L12" s="48">
        <v>1</v>
      </c>
      <c r="M12" s="48">
        <v>1</v>
      </c>
    </row>
    <row r="13" spans="1:13" s="48" customFormat="1" x14ac:dyDescent="0.4">
      <c r="A13" s="48" t="s">
        <v>6937</v>
      </c>
      <c r="B13" s="48" t="s">
        <v>6954</v>
      </c>
      <c r="C13" s="48">
        <v>4</v>
      </c>
      <c r="D13" s="48">
        <v>1.5325670498084201</v>
      </c>
      <c r="E13" s="48">
        <v>2.78117177606617E-2</v>
      </c>
      <c r="F13" s="48" t="s">
        <v>6955</v>
      </c>
      <c r="G13" s="48">
        <v>227</v>
      </c>
      <c r="H13" s="48">
        <v>12</v>
      </c>
      <c r="I13" s="48">
        <v>3943</v>
      </c>
      <c r="J13" s="48">
        <v>5.7900146842878097</v>
      </c>
      <c r="K13" s="48">
        <v>0.99999102245731597</v>
      </c>
      <c r="L13" s="48">
        <v>1</v>
      </c>
      <c r="M13" s="48">
        <v>1</v>
      </c>
    </row>
    <row r="14" spans="1:13" s="48" customFormat="1" x14ac:dyDescent="0.4">
      <c r="A14" s="48" t="s">
        <v>6937</v>
      </c>
      <c r="B14" s="48" t="s">
        <v>6956</v>
      </c>
      <c r="C14" s="48">
        <v>5</v>
      </c>
      <c r="D14" s="48">
        <v>1.9157088122605299</v>
      </c>
      <c r="E14" s="48">
        <v>3.4012601364562599E-2</v>
      </c>
      <c r="F14" s="48" t="s">
        <v>6957</v>
      </c>
      <c r="G14" s="48">
        <v>227</v>
      </c>
      <c r="H14" s="48">
        <v>22</v>
      </c>
      <c r="I14" s="48">
        <v>3943</v>
      </c>
      <c r="J14" s="48">
        <v>3.9477372847416898</v>
      </c>
      <c r="K14" s="48">
        <v>0.999999356954128</v>
      </c>
      <c r="L14" s="48">
        <v>1</v>
      </c>
      <c r="M14" s="48">
        <v>1</v>
      </c>
    </row>
    <row r="15" spans="1:13" s="48" customFormat="1" x14ac:dyDescent="0.4">
      <c r="A15" s="48" t="s">
        <v>6937</v>
      </c>
      <c r="B15" s="48" t="s">
        <v>6958</v>
      </c>
      <c r="C15" s="48">
        <v>3</v>
      </c>
      <c r="D15" s="48">
        <v>1.14942528735632</v>
      </c>
      <c r="E15" s="48">
        <v>4.2094221681032599E-2</v>
      </c>
      <c r="F15" s="48" t="s">
        <v>6959</v>
      </c>
      <c r="G15" s="48">
        <v>227</v>
      </c>
      <c r="H15" s="48">
        <v>6</v>
      </c>
      <c r="I15" s="48">
        <v>3943</v>
      </c>
      <c r="J15" s="48">
        <v>8.6850220264317102</v>
      </c>
      <c r="K15" s="48">
        <v>0.99999997981676703</v>
      </c>
      <c r="L15" s="48">
        <v>1</v>
      </c>
      <c r="M15" s="48">
        <v>1</v>
      </c>
    </row>
    <row r="16" spans="1:13" s="48" customFormat="1" x14ac:dyDescent="0.4">
      <c r="A16" s="48" t="s">
        <v>6937</v>
      </c>
      <c r="B16" s="48" t="s">
        <v>6960</v>
      </c>
      <c r="C16" s="48">
        <v>5</v>
      </c>
      <c r="D16" s="48">
        <v>1.9157088122605299</v>
      </c>
      <c r="E16" s="48">
        <v>4.5206808392946399E-2</v>
      </c>
      <c r="F16" s="48" t="s">
        <v>6961</v>
      </c>
      <c r="G16" s="48">
        <v>227</v>
      </c>
      <c r="H16" s="48">
        <v>24</v>
      </c>
      <c r="I16" s="48">
        <v>3943</v>
      </c>
      <c r="J16" s="48">
        <v>3.61875917767988</v>
      </c>
      <c r="K16" s="48">
        <v>0.99999999471996004</v>
      </c>
      <c r="L16" s="48">
        <v>1</v>
      </c>
      <c r="M16" s="48">
        <v>1</v>
      </c>
    </row>
    <row r="17" spans="1:13" s="48" customFormat="1" x14ac:dyDescent="0.4">
      <c r="A17" s="48" t="s">
        <v>6937</v>
      </c>
      <c r="B17" s="48" t="s">
        <v>6962</v>
      </c>
      <c r="C17" s="48">
        <v>8</v>
      </c>
      <c r="D17" s="48">
        <v>3.0651340996168499</v>
      </c>
      <c r="E17" s="48">
        <v>4.6024486260867303E-2</v>
      </c>
      <c r="F17" s="48" t="s">
        <v>6963</v>
      </c>
      <c r="G17" s="48">
        <v>227</v>
      </c>
      <c r="H17" s="48">
        <v>58</v>
      </c>
      <c r="I17" s="48">
        <v>3943</v>
      </c>
      <c r="J17" s="48">
        <v>2.3958681452225399</v>
      </c>
      <c r="K17" s="48">
        <v>0.999999996290308</v>
      </c>
      <c r="L17" s="48">
        <v>1</v>
      </c>
      <c r="M17" s="48">
        <v>1</v>
      </c>
    </row>
    <row r="18" spans="1:13" s="48" customFormat="1" x14ac:dyDescent="0.4">
      <c r="A18" s="48" t="s">
        <v>6937</v>
      </c>
      <c r="B18" s="48" t="s">
        <v>6964</v>
      </c>
      <c r="C18" s="48">
        <v>5</v>
      </c>
      <c r="D18" s="48">
        <v>1.9157088122605299</v>
      </c>
      <c r="E18" s="48">
        <v>5.1486794146426401E-2</v>
      </c>
      <c r="F18" s="48" t="s">
        <v>6965</v>
      </c>
      <c r="G18" s="48">
        <v>227</v>
      </c>
      <c r="H18" s="48">
        <v>25</v>
      </c>
      <c r="I18" s="48">
        <v>3943</v>
      </c>
      <c r="J18" s="48">
        <v>3.4740088105726801</v>
      </c>
      <c r="K18" s="48">
        <v>0.999999999651764</v>
      </c>
      <c r="L18" s="48">
        <v>1</v>
      </c>
      <c r="M18" s="48">
        <v>1</v>
      </c>
    </row>
    <row r="19" spans="1:13" s="48" customFormat="1" x14ac:dyDescent="0.4">
      <c r="A19" s="48" t="s">
        <v>6937</v>
      </c>
      <c r="B19" s="48" t="s">
        <v>6966</v>
      </c>
      <c r="C19" s="48">
        <v>3</v>
      </c>
      <c r="D19" s="48">
        <v>1.14942528735632</v>
      </c>
      <c r="E19" s="48">
        <v>5.6741703907063498E-2</v>
      </c>
      <c r="F19" s="48" t="s">
        <v>6967</v>
      </c>
      <c r="G19" s="48">
        <v>227</v>
      </c>
      <c r="H19" s="48">
        <v>7</v>
      </c>
      <c r="I19" s="48">
        <v>3943</v>
      </c>
      <c r="J19" s="48">
        <v>7.44430459408433</v>
      </c>
      <c r="K19" s="48">
        <v>0.99999999996469602</v>
      </c>
      <c r="L19" s="48">
        <v>1</v>
      </c>
      <c r="M19" s="48">
        <v>1</v>
      </c>
    </row>
    <row r="20" spans="1:13" s="48" customFormat="1" x14ac:dyDescent="0.4">
      <c r="A20" s="48" t="s">
        <v>6937</v>
      </c>
      <c r="B20" s="48" t="s">
        <v>6968</v>
      </c>
      <c r="C20" s="48">
        <v>5</v>
      </c>
      <c r="D20" s="48">
        <v>1.9157088122605299</v>
      </c>
      <c r="E20" s="48">
        <v>6.5397552704821102E-2</v>
      </c>
      <c r="F20" s="48" t="s">
        <v>6969</v>
      </c>
      <c r="G20" s="48">
        <v>227</v>
      </c>
      <c r="H20" s="48">
        <v>27</v>
      </c>
      <c r="I20" s="48">
        <v>3943</v>
      </c>
      <c r="J20" s="48">
        <v>3.2166748246043402</v>
      </c>
      <c r="K20" s="48">
        <v>0.99999999999920797</v>
      </c>
      <c r="L20" s="48">
        <v>1</v>
      </c>
      <c r="M20" s="48">
        <v>1</v>
      </c>
    </row>
    <row r="21" spans="1:13" s="48" customFormat="1" x14ac:dyDescent="0.4">
      <c r="A21" s="48" t="s">
        <v>6937</v>
      </c>
      <c r="B21" s="48" t="s">
        <v>6970</v>
      </c>
      <c r="C21" s="48">
        <v>3</v>
      </c>
      <c r="D21" s="48">
        <v>1.14942528735632</v>
      </c>
      <c r="E21" s="48">
        <v>7.2857903862482504E-2</v>
      </c>
      <c r="F21" s="48" t="s">
        <v>6971</v>
      </c>
      <c r="G21" s="48">
        <v>227</v>
      </c>
      <c r="H21" s="48">
        <v>8</v>
      </c>
      <c r="I21" s="48">
        <v>3943</v>
      </c>
      <c r="J21" s="48">
        <v>6.51376651982378</v>
      </c>
      <c r="K21" s="48">
        <v>0.99999999999997002</v>
      </c>
      <c r="L21" s="48">
        <v>1</v>
      </c>
      <c r="M21" s="48">
        <v>1</v>
      </c>
    </row>
    <row r="22" spans="1:13" s="48" customFormat="1" x14ac:dyDescent="0.4">
      <c r="A22" s="48" t="s">
        <v>6937</v>
      </c>
      <c r="B22" s="48" t="s">
        <v>6972</v>
      </c>
      <c r="C22" s="48">
        <v>4</v>
      </c>
      <c r="D22" s="48">
        <v>1.5325670498084201</v>
      </c>
      <c r="E22" s="48">
        <v>9.1411598463664895E-2</v>
      </c>
      <c r="F22" s="48" t="s">
        <v>6973</v>
      </c>
      <c r="G22" s="48">
        <v>227</v>
      </c>
      <c r="H22" s="48">
        <v>19</v>
      </c>
      <c r="I22" s="48">
        <v>3943</v>
      </c>
      <c r="J22" s="48">
        <v>3.65685137955019</v>
      </c>
      <c r="K22" s="48">
        <v>1</v>
      </c>
      <c r="L22" s="48">
        <v>1</v>
      </c>
      <c r="M22" s="48">
        <v>1</v>
      </c>
    </row>
    <row r="23" spans="1:13" s="48" customFormat="1" x14ac:dyDescent="0.4">
      <c r="A23" s="48" t="s">
        <v>6974</v>
      </c>
      <c r="B23" s="48" t="s">
        <v>6975</v>
      </c>
      <c r="C23" s="48">
        <v>28</v>
      </c>
      <c r="D23" s="48">
        <v>10.727969348659</v>
      </c>
      <c r="E23" s="56">
        <v>2.7083006348213398E-6</v>
      </c>
      <c r="F23" s="48" t="s">
        <v>6976</v>
      </c>
      <c r="G23" s="48">
        <v>242</v>
      </c>
      <c r="H23" s="48">
        <v>183</v>
      </c>
      <c r="I23" s="48">
        <v>4267</v>
      </c>
      <c r="J23" s="48">
        <v>2.6978277559499602</v>
      </c>
      <c r="K23" s="56">
        <v>4.2240623251854598E-4</v>
      </c>
      <c r="L23" s="56">
        <v>4.13001579084444E-4</v>
      </c>
      <c r="M23" s="56">
        <v>4.0770668704490001E-4</v>
      </c>
    </row>
    <row r="24" spans="1:13" s="47" customFormat="1" x14ac:dyDescent="0.4">
      <c r="A24" s="47" t="s">
        <v>6974</v>
      </c>
      <c r="B24" s="47" t="s">
        <v>6977</v>
      </c>
      <c r="C24" s="47">
        <v>7</v>
      </c>
      <c r="D24" s="47">
        <v>2.6819923371647501</v>
      </c>
      <c r="E24" s="54">
        <v>5.2948920395441504E-6</v>
      </c>
      <c r="F24" s="47" t="s">
        <v>6978</v>
      </c>
      <c r="G24" s="47">
        <v>242</v>
      </c>
      <c r="H24" s="47">
        <v>10</v>
      </c>
      <c r="I24" s="47">
        <v>4267</v>
      </c>
      <c r="J24" s="47">
        <v>12.342561983471001</v>
      </c>
      <c r="K24" s="54">
        <v>8.2566429647790097E-4</v>
      </c>
      <c r="L24" s="54">
        <v>4.13001579084444E-4</v>
      </c>
      <c r="M24" s="54">
        <v>4.0770668704490001E-4</v>
      </c>
    </row>
    <row r="25" spans="1:13" s="47" customFormat="1" x14ac:dyDescent="0.4">
      <c r="A25" s="47" t="s">
        <v>6974</v>
      </c>
      <c r="B25" s="47" t="s">
        <v>6979</v>
      </c>
      <c r="C25" s="47">
        <v>11</v>
      </c>
      <c r="D25" s="47">
        <v>4.2145593869731801</v>
      </c>
      <c r="E25" s="54">
        <v>1.4374030691428601E-5</v>
      </c>
      <c r="F25" s="47" t="s">
        <v>6980</v>
      </c>
      <c r="G25" s="47">
        <v>242</v>
      </c>
      <c r="H25" s="47">
        <v>35</v>
      </c>
      <c r="I25" s="47">
        <v>4267</v>
      </c>
      <c r="J25" s="47">
        <v>5.5415584415584398</v>
      </c>
      <c r="K25" s="47">
        <v>2.2398526817473102E-3</v>
      </c>
      <c r="L25" s="54">
        <v>7.4744959595429001E-4</v>
      </c>
      <c r="M25" s="54">
        <v>7.3786690882667104E-4</v>
      </c>
    </row>
    <row r="26" spans="1:13" s="47" customFormat="1" x14ac:dyDescent="0.4">
      <c r="A26" s="47" t="s">
        <v>6974</v>
      </c>
      <c r="B26" s="47" t="s">
        <v>6981</v>
      </c>
      <c r="C26" s="47">
        <v>6</v>
      </c>
      <c r="D26" s="47">
        <v>2.29885057471264</v>
      </c>
      <c r="E26" s="54">
        <v>1.92430382982618E-4</v>
      </c>
      <c r="F26" s="47" t="s">
        <v>6982</v>
      </c>
      <c r="G26" s="47">
        <v>242</v>
      </c>
      <c r="H26" s="47">
        <v>11</v>
      </c>
      <c r="I26" s="47">
        <v>4267</v>
      </c>
      <c r="J26" s="47">
        <v>9.6175807663410904</v>
      </c>
      <c r="K26" s="47">
        <v>2.9575843591200201E-2</v>
      </c>
      <c r="L26" s="47">
        <v>7.5047849363221002E-3</v>
      </c>
      <c r="M26" s="47">
        <v>7.4085697448307997E-3</v>
      </c>
    </row>
    <row r="27" spans="1:13" s="47" customFormat="1" x14ac:dyDescent="0.4">
      <c r="A27" s="47" t="s">
        <v>6974</v>
      </c>
      <c r="B27" s="47" t="s">
        <v>6983</v>
      </c>
      <c r="C27" s="47">
        <v>5</v>
      </c>
      <c r="D27" s="47">
        <v>1.9157088122605299</v>
      </c>
      <c r="E27" s="47">
        <v>1.5904900446870899E-3</v>
      </c>
      <c r="F27" s="47" t="s">
        <v>6984</v>
      </c>
      <c r="G27" s="47">
        <v>242</v>
      </c>
      <c r="H27" s="47">
        <v>10</v>
      </c>
      <c r="I27" s="47">
        <v>4267</v>
      </c>
      <c r="J27" s="47">
        <v>8.8161157024793404</v>
      </c>
      <c r="K27" s="47">
        <v>0.219885027724086</v>
      </c>
      <c r="L27" s="47">
        <v>4.9623289394237199E-2</v>
      </c>
      <c r="M27" s="47">
        <v>4.8987093376362402E-2</v>
      </c>
    </row>
    <row r="28" spans="1:13" s="47" customFormat="1" x14ac:dyDescent="0.4">
      <c r="A28" s="47" t="s">
        <v>6974</v>
      </c>
      <c r="B28" s="47" t="s">
        <v>6985</v>
      </c>
      <c r="C28" s="47">
        <v>4</v>
      </c>
      <c r="D28" s="47">
        <v>1.5325670498084201</v>
      </c>
      <c r="E28" s="47">
        <v>1.58799017612688E-2</v>
      </c>
      <c r="F28" s="47" t="s">
        <v>6986</v>
      </c>
      <c r="G28" s="47">
        <v>242</v>
      </c>
      <c r="H28" s="47">
        <v>10</v>
      </c>
      <c r="I28" s="47">
        <v>4267</v>
      </c>
      <c r="J28" s="47">
        <v>7.0528925619834704</v>
      </c>
      <c r="K28" s="47">
        <v>0.917680295590665</v>
      </c>
      <c r="L28" s="47">
        <v>0.41287744579299002</v>
      </c>
      <c r="M28" s="47">
        <v>0.40758414520589997</v>
      </c>
    </row>
    <row r="29" spans="1:13" s="47" customFormat="1" x14ac:dyDescent="0.4">
      <c r="A29" s="47" t="s">
        <v>6974</v>
      </c>
      <c r="B29" s="47" t="s">
        <v>6987</v>
      </c>
      <c r="C29" s="47">
        <v>3</v>
      </c>
      <c r="D29" s="47">
        <v>1.14942528735632</v>
      </c>
      <c r="E29" s="47">
        <v>2.83606342526086E-2</v>
      </c>
      <c r="F29" s="47" t="s">
        <v>6988</v>
      </c>
      <c r="G29" s="47">
        <v>242</v>
      </c>
      <c r="H29" s="47">
        <v>5</v>
      </c>
      <c r="I29" s="47">
        <v>4267</v>
      </c>
      <c r="J29" s="47">
        <v>10.579338842975201</v>
      </c>
      <c r="K29" s="47">
        <v>0.98875923455527504</v>
      </c>
      <c r="L29" s="47">
        <v>0.44242589434069401</v>
      </c>
      <c r="M29" s="47">
        <v>0.43675376749017197</v>
      </c>
    </row>
    <row r="30" spans="1:13" s="47" customFormat="1" x14ac:dyDescent="0.4">
      <c r="A30" s="47" t="s">
        <v>6974</v>
      </c>
      <c r="B30" s="47" t="s">
        <v>6989</v>
      </c>
      <c r="C30" s="47">
        <v>3</v>
      </c>
      <c r="D30" s="47">
        <v>1.14942528735632</v>
      </c>
      <c r="E30" s="47">
        <v>2.83606342526086E-2</v>
      </c>
      <c r="F30" s="47" t="s">
        <v>6990</v>
      </c>
      <c r="G30" s="47">
        <v>242</v>
      </c>
      <c r="H30" s="47">
        <v>5</v>
      </c>
      <c r="I30" s="47">
        <v>4267</v>
      </c>
      <c r="J30" s="47">
        <v>10.579338842975201</v>
      </c>
      <c r="K30" s="47">
        <v>0.98875923455527504</v>
      </c>
      <c r="L30" s="47">
        <v>0.44242589434069401</v>
      </c>
      <c r="M30" s="47">
        <v>0.43675376749017197</v>
      </c>
    </row>
    <row r="31" spans="1:13" s="47" customFormat="1" x14ac:dyDescent="0.4">
      <c r="A31" s="47" t="s">
        <v>6974</v>
      </c>
      <c r="B31" s="47" t="s">
        <v>6991</v>
      </c>
      <c r="C31" s="47">
        <v>3</v>
      </c>
      <c r="D31" s="47">
        <v>1.14942528735632</v>
      </c>
      <c r="E31" s="47">
        <v>2.83606342526086E-2</v>
      </c>
      <c r="F31" s="47" t="s">
        <v>6988</v>
      </c>
      <c r="G31" s="47">
        <v>242</v>
      </c>
      <c r="H31" s="47">
        <v>5</v>
      </c>
      <c r="I31" s="47">
        <v>4267</v>
      </c>
      <c r="J31" s="47">
        <v>10.579338842975201</v>
      </c>
      <c r="K31" s="47">
        <v>0.98875923455527504</v>
      </c>
      <c r="L31" s="47">
        <v>0.44242589434069401</v>
      </c>
      <c r="M31" s="47">
        <v>0.43675376749017197</v>
      </c>
    </row>
    <row r="32" spans="1:13" s="47" customFormat="1" x14ac:dyDescent="0.4">
      <c r="A32" s="47" t="s">
        <v>6974</v>
      </c>
      <c r="B32" s="47" t="s">
        <v>6992</v>
      </c>
      <c r="C32" s="47">
        <v>3</v>
      </c>
      <c r="D32" s="47">
        <v>1.14942528735632</v>
      </c>
      <c r="E32" s="47">
        <v>2.83606342526086E-2</v>
      </c>
      <c r="F32" s="47" t="s">
        <v>6990</v>
      </c>
      <c r="G32" s="47">
        <v>242</v>
      </c>
      <c r="H32" s="47">
        <v>5</v>
      </c>
      <c r="I32" s="47">
        <v>4267</v>
      </c>
      <c r="J32" s="47">
        <v>10.579338842975201</v>
      </c>
      <c r="K32" s="47">
        <v>0.98875923455527504</v>
      </c>
      <c r="L32" s="47">
        <v>0.44242589434069401</v>
      </c>
      <c r="M32" s="47">
        <v>0.43675376749017197</v>
      </c>
    </row>
    <row r="33" spans="1:13" s="47" customFormat="1" x14ac:dyDescent="0.4">
      <c r="A33" s="47" t="s">
        <v>6974</v>
      </c>
      <c r="B33" s="47" t="s">
        <v>6993</v>
      </c>
      <c r="C33" s="47">
        <v>5</v>
      </c>
      <c r="D33" s="47">
        <v>1.9157088122605299</v>
      </c>
      <c r="E33" s="47">
        <v>3.7631978179400102E-2</v>
      </c>
      <c r="F33" s="47" t="s">
        <v>6994</v>
      </c>
      <c r="G33" s="47">
        <v>242</v>
      </c>
      <c r="H33" s="47">
        <v>23</v>
      </c>
      <c r="I33" s="47">
        <v>4267</v>
      </c>
      <c r="J33" s="47">
        <v>3.8330937836866599</v>
      </c>
      <c r="K33" s="47">
        <v>0.99748102048971898</v>
      </c>
      <c r="L33" s="47">
        <v>0.52120727694447</v>
      </c>
      <c r="M33" s="47">
        <v>0.51452513236825803</v>
      </c>
    </row>
    <row r="34" spans="1:13" s="47" customFormat="1" x14ac:dyDescent="0.4">
      <c r="A34" s="47" t="s">
        <v>6974</v>
      </c>
      <c r="B34" s="47" t="s">
        <v>6995</v>
      </c>
      <c r="C34" s="47">
        <v>6</v>
      </c>
      <c r="D34" s="47">
        <v>2.29885057471264</v>
      </c>
      <c r="E34" s="47">
        <v>4.0092867457266902E-2</v>
      </c>
      <c r="F34" s="47" t="s">
        <v>6996</v>
      </c>
      <c r="G34" s="47">
        <v>242</v>
      </c>
      <c r="H34" s="47">
        <v>34</v>
      </c>
      <c r="I34" s="47">
        <v>4267</v>
      </c>
      <c r="J34" s="47">
        <v>3.11157024793388</v>
      </c>
      <c r="K34" s="47">
        <v>0.99831050031277602</v>
      </c>
      <c r="L34" s="47">
        <v>0.52120727694447</v>
      </c>
      <c r="M34" s="47">
        <v>0.51452513236825803</v>
      </c>
    </row>
    <row r="35" spans="1:13" s="47" customFormat="1" x14ac:dyDescent="0.4">
      <c r="A35" s="47" t="s">
        <v>6974</v>
      </c>
      <c r="B35" s="47" t="s">
        <v>6997</v>
      </c>
      <c r="C35" s="47">
        <v>3</v>
      </c>
      <c r="D35" s="47">
        <v>1.14942528735632</v>
      </c>
      <c r="E35" s="47">
        <v>5.5261456548766401E-2</v>
      </c>
      <c r="F35" s="47" t="s">
        <v>6998</v>
      </c>
      <c r="G35" s="47">
        <v>242</v>
      </c>
      <c r="H35" s="47">
        <v>7</v>
      </c>
      <c r="I35" s="47">
        <v>4267</v>
      </c>
      <c r="J35" s="47">
        <v>7.5566706021251404</v>
      </c>
      <c r="K35" s="47">
        <v>0.99985919602528395</v>
      </c>
      <c r="L35" s="47">
        <v>0.64344593125675997</v>
      </c>
      <c r="M35" s="47">
        <v>0.63519662444577596</v>
      </c>
    </row>
    <row r="36" spans="1:13" s="47" customFormat="1" x14ac:dyDescent="0.4">
      <c r="A36" s="47" t="s">
        <v>6974</v>
      </c>
      <c r="B36" s="47" t="s">
        <v>6999</v>
      </c>
      <c r="C36" s="47">
        <v>4</v>
      </c>
      <c r="D36" s="47">
        <v>1.5325670498084201</v>
      </c>
      <c r="E36" s="47">
        <v>5.7745147676888701E-2</v>
      </c>
      <c r="F36" s="47" t="s">
        <v>7000</v>
      </c>
      <c r="G36" s="47">
        <v>242</v>
      </c>
      <c r="H36" s="47">
        <v>16</v>
      </c>
      <c r="I36" s="47">
        <v>4267</v>
      </c>
      <c r="J36" s="47">
        <v>4.4080578512396604</v>
      </c>
      <c r="K36" s="47">
        <v>0.99990661702894301</v>
      </c>
      <c r="L36" s="47">
        <v>0.64344593125675997</v>
      </c>
      <c r="M36" s="47">
        <v>0.63519662444577596</v>
      </c>
    </row>
    <row r="37" spans="1:13" s="47" customFormat="1" x14ac:dyDescent="0.4">
      <c r="A37" s="47" t="s">
        <v>6974</v>
      </c>
      <c r="B37" s="47" t="s">
        <v>7001</v>
      </c>
      <c r="C37" s="47">
        <v>4</v>
      </c>
      <c r="D37" s="47">
        <v>1.5325670498084201</v>
      </c>
      <c r="E37" s="47">
        <v>7.7511667360998696E-2</v>
      </c>
      <c r="F37" s="47" t="s">
        <v>7002</v>
      </c>
      <c r="G37" s="47">
        <v>242</v>
      </c>
      <c r="H37" s="47">
        <v>18</v>
      </c>
      <c r="I37" s="47">
        <v>4267</v>
      </c>
      <c r="J37" s="47">
        <v>3.9182736455463698</v>
      </c>
      <c r="K37" s="47">
        <v>0.99999658101183198</v>
      </c>
      <c r="L37" s="47">
        <v>0.79747845738084899</v>
      </c>
      <c r="M37" s="47">
        <v>0.78725437459391601</v>
      </c>
    </row>
    <row r="38" spans="1:13" s="47" customFormat="1" x14ac:dyDescent="0.4">
      <c r="A38" s="47" t="s">
        <v>6974</v>
      </c>
      <c r="B38" s="47" t="s">
        <v>7003</v>
      </c>
      <c r="C38" s="47">
        <v>7</v>
      </c>
      <c r="D38" s="47">
        <v>2.6819923371647501</v>
      </c>
      <c r="E38" s="47">
        <v>8.1792662295471705E-2</v>
      </c>
      <c r="F38" s="47" t="s">
        <v>7004</v>
      </c>
      <c r="G38" s="47">
        <v>242</v>
      </c>
      <c r="H38" s="47">
        <v>54</v>
      </c>
      <c r="I38" s="47">
        <v>4267</v>
      </c>
      <c r="J38" s="47">
        <v>2.2856596265687101</v>
      </c>
      <c r="K38" s="47">
        <v>0.99999834515085495</v>
      </c>
      <c r="L38" s="47">
        <v>0.79747845738084899</v>
      </c>
      <c r="M38" s="47">
        <v>0.78725437459391601</v>
      </c>
    </row>
    <row r="39" spans="1:13" s="47" customFormat="1" x14ac:dyDescent="0.4">
      <c r="A39" s="47" t="s">
        <v>7005</v>
      </c>
      <c r="B39" s="47" t="s">
        <v>7006</v>
      </c>
      <c r="C39" s="47">
        <v>10</v>
      </c>
      <c r="D39" s="47">
        <v>3.83141762452107</v>
      </c>
      <c r="E39" s="54">
        <v>5.27672284292388E-5</v>
      </c>
      <c r="F39" s="47" t="s">
        <v>7007</v>
      </c>
      <c r="G39" s="47">
        <v>216</v>
      </c>
      <c r="H39" s="47">
        <v>29</v>
      </c>
      <c r="I39" s="47">
        <v>3332</v>
      </c>
      <c r="J39" s="47">
        <v>5.3192848020434198</v>
      </c>
      <c r="K39" s="47">
        <v>1.1124606369463301E-2</v>
      </c>
      <c r="L39" s="47">
        <v>8.3520839716019098E-3</v>
      </c>
      <c r="M39" s="47">
        <v>8.3520839716019098E-3</v>
      </c>
    </row>
    <row r="40" spans="1:13" s="47" customFormat="1" x14ac:dyDescent="0.4">
      <c r="A40" s="47" t="s">
        <v>7005</v>
      </c>
      <c r="B40" s="47" t="s">
        <v>7008</v>
      </c>
      <c r="C40" s="47">
        <v>7</v>
      </c>
      <c r="D40" s="47">
        <v>2.6819923371647501</v>
      </c>
      <c r="E40" s="54">
        <v>7.8793245015112395E-5</v>
      </c>
      <c r="F40" s="47" t="s">
        <v>6978</v>
      </c>
      <c r="G40" s="47">
        <v>216</v>
      </c>
      <c r="H40" s="47">
        <v>13</v>
      </c>
      <c r="I40" s="47">
        <v>3332</v>
      </c>
      <c r="J40" s="47">
        <v>8.3062678062677993</v>
      </c>
      <c r="K40" s="47">
        <v>1.6566074141881101E-2</v>
      </c>
      <c r="L40" s="47">
        <v>8.3520839716019098E-3</v>
      </c>
      <c r="M40" s="47">
        <v>8.3520839716019098E-3</v>
      </c>
    </row>
    <row r="41" spans="1:13" s="47" customFormat="1" x14ac:dyDescent="0.4">
      <c r="A41" s="47" t="s">
        <v>7005</v>
      </c>
      <c r="B41" s="47" t="s">
        <v>7009</v>
      </c>
      <c r="C41" s="47">
        <v>8</v>
      </c>
      <c r="D41" s="47">
        <v>3.0651340996168499</v>
      </c>
      <c r="E41" s="47">
        <v>6.0017658819078697E-3</v>
      </c>
      <c r="F41" s="47" t="s">
        <v>7010</v>
      </c>
      <c r="G41" s="47">
        <v>216</v>
      </c>
      <c r="H41" s="47">
        <v>35</v>
      </c>
      <c r="I41" s="47">
        <v>3332</v>
      </c>
      <c r="J41" s="47">
        <v>3.5259259259259199</v>
      </c>
      <c r="K41" s="47">
        <v>0.72090636944672903</v>
      </c>
      <c r="L41" s="47">
        <v>0.42412478898815598</v>
      </c>
      <c r="M41" s="47">
        <v>0.42412478898815598</v>
      </c>
    </row>
    <row r="42" spans="1:13" s="47" customFormat="1" x14ac:dyDescent="0.4">
      <c r="A42" s="47" t="s">
        <v>7005</v>
      </c>
      <c r="B42" s="47" t="s">
        <v>7011</v>
      </c>
      <c r="C42" s="47">
        <v>17</v>
      </c>
      <c r="D42" s="47">
        <v>6.5134099616858201</v>
      </c>
      <c r="E42" s="47">
        <v>1.6722169663638702E-2</v>
      </c>
      <c r="F42" s="47" t="s">
        <v>7012</v>
      </c>
      <c r="G42" s="47">
        <v>216</v>
      </c>
      <c r="H42" s="47">
        <v>140</v>
      </c>
      <c r="I42" s="47">
        <v>3332</v>
      </c>
      <c r="J42" s="47">
        <v>1.87314814814814</v>
      </c>
      <c r="K42" s="47">
        <v>0.97198668904854102</v>
      </c>
      <c r="L42" s="47">
        <v>0.88627499217285099</v>
      </c>
      <c r="M42" s="47">
        <v>0.88627499217285099</v>
      </c>
    </row>
    <row r="43" spans="1:13" s="47" customFormat="1" x14ac:dyDescent="0.4">
      <c r="A43" s="47" t="s">
        <v>7005</v>
      </c>
      <c r="B43" s="47" t="s">
        <v>7013</v>
      </c>
      <c r="C43" s="47">
        <v>4</v>
      </c>
      <c r="D43" s="47">
        <v>1.5325670498084201</v>
      </c>
      <c r="E43" s="47">
        <v>2.97097685978534E-2</v>
      </c>
      <c r="F43" s="47" t="s">
        <v>7014</v>
      </c>
      <c r="G43" s="47">
        <v>216</v>
      </c>
      <c r="H43" s="47">
        <v>11</v>
      </c>
      <c r="I43" s="47">
        <v>3332</v>
      </c>
      <c r="J43" s="47">
        <v>5.6094276094276001</v>
      </c>
      <c r="K43" s="47">
        <v>0.99832832549405504</v>
      </c>
      <c r="L43" s="47">
        <v>1</v>
      </c>
      <c r="M43" s="47">
        <v>1</v>
      </c>
    </row>
    <row r="44" spans="1:13" s="47" customFormat="1" x14ac:dyDescent="0.4">
      <c r="A44" s="47" t="s">
        <v>7005</v>
      </c>
      <c r="B44" s="47" t="s">
        <v>7015</v>
      </c>
      <c r="C44" s="47">
        <v>3</v>
      </c>
      <c r="D44" s="47">
        <v>1.14942528735632</v>
      </c>
      <c r="E44" s="47">
        <v>7.0178889316245802E-2</v>
      </c>
      <c r="F44" s="47" t="s">
        <v>7016</v>
      </c>
      <c r="G44" s="47">
        <v>216</v>
      </c>
      <c r="H44" s="47">
        <v>7</v>
      </c>
      <c r="I44" s="47">
        <v>3332</v>
      </c>
      <c r="J44" s="47">
        <v>6.6111111111111098</v>
      </c>
      <c r="K44" s="47">
        <v>0.99999980016421297</v>
      </c>
      <c r="L44" s="47">
        <v>1</v>
      </c>
      <c r="M44" s="47">
        <v>1</v>
      </c>
    </row>
    <row r="45" spans="1:13" s="47" customFormat="1" x14ac:dyDescent="0.4">
      <c r="A45" s="47" t="s">
        <v>7005</v>
      </c>
      <c r="B45" s="47" t="s">
        <v>7017</v>
      </c>
      <c r="C45" s="47">
        <v>4</v>
      </c>
      <c r="D45" s="47">
        <v>1.5325670498084201</v>
      </c>
      <c r="E45" s="47">
        <v>7.9600122859561501E-2</v>
      </c>
      <c r="F45" s="47" t="s">
        <v>7018</v>
      </c>
      <c r="G45" s="47">
        <v>216</v>
      </c>
      <c r="H45" s="47">
        <v>16</v>
      </c>
      <c r="I45" s="47">
        <v>3332</v>
      </c>
      <c r="J45" s="47">
        <v>3.8564814814814801</v>
      </c>
      <c r="K45" s="47">
        <v>0.99999997693098597</v>
      </c>
      <c r="L45" s="47">
        <v>1</v>
      </c>
      <c r="M45" s="47">
        <v>1</v>
      </c>
    </row>
    <row r="46" spans="1:13" s="47" customFormat="1" x14ac:dyDescent="0.4">
      <c r="A46" s="47" t="s">
        <v>7005</v>
      </c>
      <c r="B46" s="47" t="s">
        <v>7019</v>
      </c>
      <c r="C46" s="47">
        <v>4</v>
      </c>
      <c r="D46" s="47">
        <v>1.5325670498084201</v>
      </c>
      <c r="E46" s="47">
        <v>9.2241710443409605E-2</v>
      </c>
      <c r="F46" s="47" t="s">
        <v>7020</v>
      </c>
      <c r="G46" s="47">
        <v>216</v>
      </c>
      <c r="H46" s="47">
        <v>17</v>
      </c>
      <c r="I46" s="47">
        <v>3332</v>
      </c>
      <c r="J46" s="47">
        <v>3.62962962962962</v>
      </c>
      <c r="K46" s="47">
        <v>0.99999999877061596</v>
      </c>
      <c r="L46" s="47">
        <v>1</v>
      </c>
      <c r="M46" s="47">
        <v>1</v>
      </c>
    </row>
    <row r="47" spans="1:13" s="47" customFormat="1" x14ac:dyDescent="0.4">
      <c r="A47" s="47" t="s">
        <v>7005</v>
      </c>
      <c r="B47" s="47" t="s">
        <v>7021</v>
      </c>
      <c r="C47" s="47">
        <v>4</v>
      </c>
      <c r="D47" s="47">
        <v>1.5325670498084201</v>
      </c>
      <c r="E47" s="47">
        <v>9.2241710443409605E-2</v>
      </c>
      <c r="F47" s="47" t="s">
        <v>7022</v>
      </c>
      <c r="G47" s="47">
        <v>216</v>
      </c>
      <c r="H47" s="47">
        <v>17</v>
      </c>
      <c r="I47" s="47">
        <v>3332</v>
      </c>
      <c r="J47" s="47">
        <v>3.62962962962962</v>
      </c>
      <c r="K47" s="47">
        <v>0.99999999877061596</v>
      </c>
      <c r="L47" s="47">
        <v>1</v>
      </c>
      <c r="M47" s="47">
        <v>1</v>
      </c>
    </row>
    <row r="49" spans="1:13" x14ac:dyDescent="0.4">
      <c r="A49" s="88" t="s">
        <v>10571</v>
      </c>
    </row>
    <row r="50" spans="1:13" s="45" customFormat="1" x14ac:dyDescent="0.4">
      <c r="A50" s="45" t="s">
        <v>6924</v>
      </c>
      <c r="B50" s="45" t="s">
        <v>6925</v>
      </c>
      <c r="C50" s="45" t="s">
        <v>6926</v>
      </c>
      <c r="D50" s="45" t="s">
        <v>6927</v>
      </c>
      <c r="E50" s="45" t="s">
        <v>6928</v>
      </c>
      <c r="F50" s="45" t="s">
        <v>6929</v>
      </c>
      <c r="G50" s="45" t="s">
        <v>6930</v>
      </c>
      <c r="H50" s="45" t="s">
        <v>6931</v>
      </c>
      <c r="I50" s="45" t="s">
        <v>6932</v>
      </c>
      <c r="J50" s="45" t="s">
        <v>6933</v>
      </c>
      <c r="K50" s="45" t="s">
        <v>6934</v>
      </c>
      <c r="L50" s="45" t="s">
        <v>6935</v>
      </c>
      <c r="M50" s="45" t="s">
        <v>6936</v>
      </c>
    </row>
    <row r="51" spans="1:13" s="48" customFormat="1" x14ac:dyDescent="0.4">
      <c r="A51" s="48" t="s">
        <v>6937</v>
      </c>
      <c r="B51" s="48" t="s">
        <v>7023</v>
      </c>
      <c r="C51" s="48">
        <v>10</v>
      </c>
      <c r="D51" s="48">
        <v>5.2910052910052903</v>
      </c>
      <c r="E51" s="56">
        <v>5.7564123225672096E-10</v>
      </c>
      <c r="F51" s="48" t="s">
        <v>7024</v>
      </c>
      <c r="G51" s="48">
        <v>152</v>
      </c>
      <c r="H51" s="48">
        <v>15</v>
      </c>
      <c r="I51" s="48">
        <v>3943</v>
      </c>
      <c r="J51" s="48">
        <v>17.293859649122801</v>
      </c>
      <c r="K51" s="56">
        <v>1.7269234553474101E-7</v>
      </c>
      <c r="L51" s="56">
        <v>1.72692369677016E-7</v>
      </c>
      <c r="M51" s="56">
        <v>1.72692369677016E-7</v>
      </c>
    </row>
    <row r="52" spans="1:13" s="48" customFormat="1" x14ac:dyDescent="0.4">
      <c r="A52" s="48" t="s">
        <v>6937</v>
      </c>
      <c r="B52" s="48" t="s">
        <v>7025</v>
      </c>
      <c r="C52" s="48">
        <v>18</v>
      </c>
      <c r="D52" s="48">
        <v>9.5238095238095202</v>
      </c>
      <c r="E52" s="56">
        <v>1.1478893254926699E-6</v>
      </c>
      <c r="F52" s="48" t="s">
        <v>7026</v>
      </c>
      <c r="G52" s="48">
        <v>152</v>
      </c>
      <c r="H52" s="48">
        <v>115</v>
      </c>
      <c r="I52" s="48">
        <v>3943</v>
      </c>
      <c r="J52" s="48">
        <v>4.0602974828375196</v>
      </c>
      <c r="K52" s="56">
        <v>3.4430770778404098E-4</v>
      </c>
      <c r="L52" s="56">
        <v>1.72183398823901E-4</v>
      </c>
      <c r="M52" s="56">
        <v>1.72183398823901E-4</v>
      </c>
    </row>
    <row r="53" spans="1:13" s="48" customFormat="1" x14ac:dyDescent="0.4">
      <c r="A53" s="48" t="s">
        <v>6937</v>
      </c>
      <c r="B53" s="48" t="s">
        <v>7027</v>
      </c>
      <c r="C53" s="48">
        <v>5</v>
      </c>
      <c r="D53" s="48">
        <v>2.6455026455026398</v>
      </c>
      <c r="E53" s="56">
        <v>2.2416503484239001E-4</v>
      </c>
      <c r="F53" s="48" t="s">
        <v>7028</v>
      </c>
      <c r="G53" s="48">
        <v>152</v>
      </c>
      <c r="H53" s="48">
        <v>9</v>
      </c>
      <c r="I53" s="48">
        <v>3943</v>
      </c>
      <c r="J53" s="48">
        <v>14.411549707602299</v>
      </c>
      <c r="K53" s="48">
        <v>6.5045158829999603E-2</v>
      </c>
      <c r="L53" s="48">
        <v>2.2416503484239E-2</v>
      </c>
      <c r="M53" s="48">
        <v>2.2416503484239E-2</v>
      </c>
    </row>
    <row r="54" spans="1:13" s="48" customFormat="1" x14ac:dyDescent="0.4">
      <c r="A54" s="48" t="s">
        <v>6937</v>
      </c>
      <c r="B54" s="48" t="s">
        <v>7029</v>
      </c>
      <c r="C54" s="48">
        <v>5</v>
      </c>
      <c r="D54" s="48">
        <v>2.6455026455026398</v>
      </c>
      <c r="E54" s="56">
        <v>5.5277091409975103E-4</v>
      </c>
      <c r="F54" s="48" t="s">
        <v>7030</v>
      </c>
      <c r="G54" s="48">
        <v>152</v>
      </c>
      <c r="H54" s="48">
        <v>11</v>
      </c>
      <c r="I54" s="48">
        <v>3943</v>
      </c>
      <c r="J54" s="48">
        <v>11.791267942583699</v>
      </c>
      <c r="K54" s="48">
        <v>0.152849678169066</v>
      </c>
      <c r="L54" s="48">
        <v>4.1457818557481298E-2</v>
      </c>
      <c r="M54" s="48">
        <v>4.1457818557481298E-2</v>
      </c>
    </row>
    <row r="55" spans="1:13" s="48" customFormat="1" x14ac:dyDescent="0.4">
      <c r="A55" s="48" t="s">
        <v>6937</v>
      </c>
      <c r="B55" s="48" t="s">
        <v>7031</v>
      </c>
      <c r="C55" s="48">
        <v>5</v>
      </c>
      <c r="D55" s="48">
        <v>2.6455026455026398</v>
      </c>
      <c r="E55" s="48">
        <v>1.20737752096555E-2</v>
      </c>
      <c r="F55" s="48" t="s">
        <v>7028</v>
      </c>
      <c r="G55" s="48">
        <v>152</v>
      </c>
      <c r="H55" s="48">
        <v>24</v>
      </c>
      <c r="I55" s="48">
        <v>3943</v>
      </c>
      <c r="J55" s="48">
        <v>5.4043311403508696</v>
      </c>
      <c r="K55" s="48">
        <v>0.97385707255749698</v>
      </c>
      <c r="L55" s="48">
        <v>0.72442651257933199</v>
      </c>
      <c r="M55" s="48">
        <v>0.72442651257933199</v>
      </c>
    </row>
    <row r="56" spans="1:13" s="48" customFormat="1" x14ac:dyDescent="0.4">
      <c r="A56" s="48" t="s">
        <v>6937</v>
      </c>
      <c r="B56" s="48" t="s">
        <v>7032</v>
      </c>
      <c r="C56" s="48">
        <v>5</v>
      </c>
      <c r="D56" s="48">
        <v>2.6455026455026398</v>
      </c>
      <c r="E56" s="48">
        <v>2.90871777654912E-2</v>
      </c>
      <c r="F56" s="48" t="s">
        <v>7033</v>
      </c>
      <c r="G56" s="48">
        <v>152</v>
      </c>
      <c r="H56" s="48">
        <v>31</v>
      </c>
      <c r="I56" s="48">
        <v>3943</v>
      </c>
      <c r="J56" s="48">
        <v>4.1839983022071303</v>
      </c>
      <c r="K56" s="48">
        <v>0.99985741594100397</v>
      </c>
      <c r="L56" s="48">
        <v>1</v>
      </c>
      <c r="M56" s="48">
        <v>1</v>
      </c>
    </row>
    <row r="57" spans="1:13" s="48" customFormat="1" x14ac:dyDescent="0.4">
      <c r="A57" s="48" t="s">
        <v>6937</v>
      </c>
      <c r="B57" s="48" t="s">
        <v>7034</v>
      </c>
      <c r="C57" s="48">
        <v>4</v>
      </c>
      <c r="D57" s="48">
        <v>2.1164021164021101</v>
      </c>
      <c r="E57" s="48">
        <v>4.4161219531950201E-2</v>
      </c>
      <c r="F57" s="48" t="s">
        <v>7035</v>
      </c>
      <c r="G57" s="48">
        <v>152</v>
      </c>
      <c r="H57" s="48">
        <v>21</v>
      </c>
      <c r="I57" s="48">
        <v>3943</v>
      </c>
      <c r="J57" s="48">
        <v>4.9411027568922297</v>
      </c>
      <c r="K57" s="48">
        <v>0.99999869565029098</v>
      </c>
      <c r="L57" s="48">
        <v>1</v>
      </c>
      <c r="M57" s="48">
        <v>1</v>
      </c>
    </row>
    <row r="58" spans="1:13" s="48" customFormat="1" x14ac:dyDescent="0.4">
      <c r="A58" s="48" t="s">
        <v>6937</v>
      </c>
      <c r="B58" s="48" t="s">
        <v>7036</v>
      </c>
      <c r="C58" s="48">
        <v>4</v>
      </c>
      <c r="D58" s="48">
        <v>2.1164021164021101</v>
      </c>
      <c r="E58" s="48">
        <v>5.5648113125525603E-2</v>
      </c>
      <c r="F58" s="48" t="s">
        <v>7037</v>
      </c>
      <c r="G58" s="48">
        <v>152</v>
      </c>
      <c r="H58" s="48">
        <v>23</v>
      </c>
      <c r="I58" s="48">
        <v>3943</v>
      </c>
      <c r="J58" s="48">
        <v>4.5114416475972501</v>
      </c>
      <c r="K58" s="48">
        <v>0.99999996531388002</v>
      </c>
      <c r="L58" s="48">
        <v>1</v>
      </c>
      <c r="M58" s="48">
        <v>1</v>
      </c>
    </row>
    <row r="59" spans="1:13" s="48" customFormat="1" x14ac:dyDescent="0.4">
      <c r="A59" s="48" t="s">
        <v>6937</v>
      </c>
      <c r="B59" s="48" t="s">
        <v>7038</v>
      </c>
      <c r="C59" s="48">
        <v>3</v>
      </c>
      <c r="D59" s="48">
        <v>1.5873015873015801</v>
      </c>
      <c r="E59" s="48">
        <v>7.4776379858863595E-2</v>
      </c>
      <c r="F59" s="48" t="s">
        <v>7039</v>
      </c>
      <c r="G59" s="48">
        <v>152</v>
      </c>
      <c r="H59" s="48">
        <v>12</v>
      </c>
      <c r="I59" s="48">
        <v>3943</v>
      </c>
      <c r="J59" s="48">
        <v>6.4851973684210504</v>
      </c>
      <c r="K59" s="48">
        <v>0.99999999992517996</v>
      </c>
      <c r="L59" s="48">
        <v>1</v>
      </c>
      <c r="M59" s="48">
        <v>1</v>
      </c>
    </row>
    <row r="60" spans="1:13" s="48" customFormat="1" x14ac:dyDescent="0.4">
      <c r="A60" s="48" t="s">
        <v>6937</v>
      </c>
      <c r="B60" s="48" t="s">
        <v>7040</v>
      </c>
      <c r="C60" s="48">
        <v>2</v>
      </c>
      <c r="D60" s="48">
        <v>1.0582010582010499</v>
      </c>
      <c r="E60" s="48">
        <v>7.5134208900260804E-2</v>
      </c>
      <c r="F60" s="48" t="s">
        <v>7041</v>
      </c>
      <c r="G60" s="48">
        <v>152</v>
      </c>
      <c r="H60" s="48">
        <v>2</v>
      </c>
      <c r="I60" s="48">
        <v>3943</v>
      </c>
      <c r="J60" s="48">
        <v>25.940789473684202</v>
      </c>
      <c r="K60" s="48">
        <v>0.99999999993337796</v>
      </c>
      <c r="L60" s="48">
        <v>1</v>
      </c>
      <c r="M60" s="48">
        <v>1</v>
      </c>
    </row>
    <row r="61" spans="1:13" s="48" customFormat="1" x14ac:dyDescent="0.4">
      <c r="A61" s="48" t="s">
        <v>6937</v>
      </c>
      <c r="B61" s="48" t="s">
        <v>7042</v>
      </c>
      <c r="C61" s="48">
        <v>2</v>
      </c>
      <c r="D61" s="48">
        <v>1.0582010582010499</v>
      </c>
      <c r="E61" s="48">
        <v>7.5134208900260804E-2</v>
      </c>
      <c r="F61" s="48" t="s">
        <v>7043</v>
      </c>
      <c r="G61" s="48">
        <v>152</v>
      </c>
      <c r="H61" s="48">
        <v>2</v>
      </c>
      <c r="I61" s="48">
        <v>3943</v>
      </c>
      <c r="J61" s="48">
        <v>25.940789473684202</v>
      </c>
      <c r="K61" s="48">
        <v>0.99999999993337796</v>
      </c>
      <c r="L61" s="48">
        <v>1</v>
      </c>
      <c r="M61" s="48">
        <v>1</v>
      </c>
    </row>
    <row r="62" spans="1:13" s="48" customFormat="1" x14ac:dyDescent="0.4">
      <c r="A62" s="48" t="s">
        <v>6937</v>
      </c>
      <c r="B62" s="48" t="s">
        <v>7044</v>
      </c>
      <c r="C62" s="48">
        <v>2</v>
      </c>
      <c r="D62" s="48">
        <v>1.0582010582010499</v>
      </c>
      <c r="E62" s="48">
        <v>7.5134208900260804E-2</v>
      </c>
      <c r="F62" s="48" t="s">
        <v>7041</v>
      </c>
      <c r="G62" s="48">
        <v>152</v>
      </c>
      <c r="H62" s="48">
        <v>2</v>
      </c>
      <c r="I62" s="48">
        <v>3943</v>
      </c>
      <c r="J62" s="48">
        <v>25.940789473684202</v>
      </c>
      <c r="K62" s="48">
        <v>0.99999999993337796</v>
      </c>
      <c r="L62" s="48">
        <v>1</v>
      </c>
      <c r="M62" s="48">
        <v>1</v>
      </c>
    </row>
    <row r="63" spans="1:13" s="48" customFormat="1" x14ac:dyDescent="0.4">
      <c r="A63" s="48" t="s">
        <v>6974</v>
      </c>
      <c r="B63" s="48" t="s">
        <v>7045</v>
      </c>
      <c r="C63" s="48">
        <v>8</v>
      </c>
      <c r="D63" s="48">
        <v>4.2328042328042299</v>
      </c>
      <c r="E63" s="56">
        <v>8.1203327612652495E-4</v>
      </c>
      <c r="F63" s="48" t="s">
        <v>7046</v>
      </c>
      <c r="G63" s="48">
        <v>165</v>
      </c>
      <c r="H63" s="48">
        <v>41</v>
      </c>
      <c r="I63" s="48">
        <v>4267</v>
      </c>
      <c r="J63" s="48">
        <v>5.04597191426459</v>
      </c>
      <c r="K63" s="48">
        <v>0.10314103828394</v>
      </c>
      <c r="L63" s="48">
        <v>0.108812459000954</v>
      </c>
      <c r="M63" s="48">
        <v>0.108812459000954</v>
      </c>
    </row>
    <row r="64" spans="1:13" s="48" customFormat="1" x14ac:dyDescent="0.4">
      <c r="A64" s="48" t="s">
        <v>6974</v>
      </c>
      <c r="B64" s="48" t="s">
        <v>7047</v>
      </c>
      <c r="C64" s="48">
        <v>4</v>
      </c>
      <c r="D64" s="48">
        <v>2.1164021164021101</v>
      </c>
      <c r="E64" s="48">
        <v>1.74093236055325E-3</v>
      </c>
      <c r="F64" s="48" t="s">
        <v>7048</v>
      </c>
      <c r="G64" s="48">
        <v>165</v>
      </c>
      <c r="H64" s="48">
        <v>7</v>
      </c>
      <c r="I64" s="48">
        <v>4267</v>
      </c>
      <c r="J64" s="48">
        <v>14.7774891774891</v>
      </c>
      <c r="K64" s="48">
        <v>0.20823309230690501</v>
      </c>
      <c r="L64" s="48">
        <v>0.116642468157068</v>
      </c>
      <c r="M64" s="48">
        <v>0.116642468157068</v>
      </c>
    </row>
    <row r="65" spans="1:13" s="48" customFormat="1" x14ac:dyDescent="0.4">
      <c r="A65" s="48" t="s">
        <v>6974</v>
      </c>
      <c r="B65" s="48" t="s">
        <v>7049</v>
      </c>
      <c r="C65" s="48">
        <v>11</v>
      </c>
      <c r="D65" s="48">
        <v>5.8201058201058196</v>
      </c>
      <c r="E65" s="48">
        <v>2.9694710045930599E-3</v>
      </c>
      <c r="F65" s="48" t="s">
        <v>7050</v>
      </c>
      <c r="G65" s="48">
        <v>165</v>
      </c>
      <c r="H65" s="48">
        <v>94</v>
      </c>
      <c r="I65" s="48">
        <v>4267</v>
      </c>
      <c r="J65" s="48">
        <v>3.0262411347517699</v>
      </c>
      <c r="K65" s="48">
        <v>0.32867444213806701</v>
      </c>
      <c r="L65" s="48">
        <v>0.13263637153849001</v>
      </c>
      <c r="M65" s="48">
        <v>0.13263637153849001</v>
      </c>
    </row>
    <row r="66" spans="1:13" s="48" customFormat="1" x14ac:dyDescent="0.4">
      <c r="A66" s="48" t="s">
        <v>6974</v>
      </c>
      <c r="B66" s="48" t="s">
        <v>7051</v>
      </c>
      <c r="C66" s="48">
        <v>4</v>
      </c>
      <c r="D66" s="48">
        <v>2.1164021164021101</v>
      </c>
      <c r="E66" s="48">
        <v>7.3247378432675899E-3</v>
      </c>
      <c r="F66" s="48" t="s">
        <v>7052</v>
      </c>
      <c r="G66" s="48">
        <v>165</v>
      </c>
      <c r="H66" s="48">
        <v>11</v>
      </c>
      <c r="I66" s="48">
        <v>4267</v>
      </c>
      <c r="J66" s="48">
        <v>9.4038567493112897</v>
      </c>
      <c r="K66" s="48">
        <v>0.62660826811332004</v>
      </c>
      <c r="L66" s="48">
        <v>0.24537871774946399</v>
      </c>
      <c r="M66" s="48">
        <v>0.24537871774946399</v>
      </c>
    </row>
    <row r="67" spans="1:13" s="48" customFormat="1" x14ac:dyDescent="0.4">
      <c r="A67" s="48" t="s">
        <v>6974</v>
      </c>
      <c r="B67" s="48" t="s">
        <v>7053</v>
      </c>
      <c r="C67" s="48">
        <v>4</v>
      </c>
      <c r="D67" s="48">
        <v>2.1164021164021101</v>
      </c>
      <c r="E67" s="48">
        <v>1.19980738611847E-2</v>
      </c>
      <c r="F67" s="48" t="s">
        <v>7054</v>
      </c>
      <c r="G67" s="48">
        <v>165</v>
      </c>
      <c r="H67" s="48">
        <v>13</v>
      </c>
      <c r="I67" s="48">
        <v>4267</v>
      </c>
      <c r="J67" s="48">
        <v>7.9571095571095496</v>
      </c>
      <c r="K67" s="48">
        <v>0.801598921507507</v>
      </c>
      <c r="L67" s="48">
        <v>0.32154837947975101</v>
      </c>
      <c r="M67" s="48">
        <v>0.32154837947975101</v>
      </c>
    </row>
    <row r="68" spans="1:13" s="48" customFormat="1" x14ac:dyDescent="0.4">
      <c r="A68" s="48" t="s">
        <v>6974</v>
      </c>
      <c r="B68" s="48" t="s">
        <v>7055</v>
      </c>
      <c r="C68" s="48">
        <v>43</v>
      </c>
      <c r="D68" s="48">
        <v>22.7513227513227</v>
      </c>
      <c r="E68" s="48">
        <v>5.8284958346900798E-2</v>
      </c>
      <c r="F68" s="48" t="s">
        <v>7056</v>
      </c>
      <c r="G68" s="48">
        <v>165</v>
      </c>
      <c r="H68" s="48">
        <v>870</v>
      </c>
      <c r="I68" s="48">
        <v>4267</v>
      </c>
      <c r="J68" s="48">
        <v>1.2781678857540899</v>
      </c>
      <c r="K68" s="48">
        <v>0.99967995284023703</v>
      </c>
      <c r="L68" s="48">
        <v>1</v>
      </c>
      <c r="M68" s="48">
        <v>1</v>
      </c>
    </row>
    <row r="69" spans="1:13" s="48" customFormat="1" x14ac:dyDescent="0.4">
      <c r="A69" s="48" t="s">
        <v>6974</v>
      </c>
      <c r="B69" s="48" t="s">
        <v>7057</v>
      </c>
      <c r="C69" s="48">
        <v>2</v>
      </c>
      <c r="D69" s="48">
        <v>1.0582010582010499</v>
      </c>
      <c r="E69" s="48">
        <v>7.5400447244231603E-2</v>
      </c>
      <c r="F69" s="48" t="s">
        <v>7058</v>
      </c>
      <c r="G69" s="48">
        <v>165</v>
      </c>
      <c r="H69" s="48">
        <v>2</v>
      </c>
      <c r="I69" s="48">
        <v>4267</v>
      </c>
      <c r="J69" s="48">
        <v>25.860606060605999</v>
      </c>
      <c r="K69" s="48">
        <v>0.99997259732313004</v>
      </c>
      <c r="L69" s="48">
        <v>1</v>
      </c>
      <c r="M69" s="48">
        <v>1</v>
      </c>
    </row>
    <row r="70" spans="1:13" s="47" customFormat="1" x14ac:dyDescent="0.4">
      <c r="A70" s="47" t="s">
        <v>7005</v>
      </c>
      <c r="B70" s="47" t="s">
        <v>7059</v>
      </c>
      <c r="C70" s="47">
        <v>22</v>
      </c>
      <c r="D70" s="47">
        <v>11.6402116402116</v>
      </c>
      <c r="E70" s="54">
        <v>3.5189236000348498E-6</v>
      </c>
      <c r="F70" s="47" t="s">
        <v>7060</v>
      </c>
      <c r="G70" s="47">
        <v>150</v>
      </c>
      <c r="H70" s="47">
        <v>156</v>
      </c>
      <c r="I70" s="47">
        <v>3332</v>
      </c>
      <c r="J70" s="47">
        <v>3.1326495726495698</v>
      </c>
      <c r="K70" s="54">
        <v>5.5231939272215504E-4</v>
      </c>
      <c r="L70" s="54">
        <v>5.5247100520547301E-4</v>
      </c>
      <c r="M70" s="54">
        <v>5.5247100520547301E-4</v>
      </c>
    </row>
    <row r="71" spans="1:13" s="47" customFormat="1" x14ac:dyDescent="0.4">
      <c r="A71" s="47" t="s">
        <v>7005</v>
      </c>
      <c r="B71" s="47" t="s">
        <v>7061</v>
      </c>
      <c r="C71" s="47">
        <v>6</v>
      </c>
      <c r="D71" s="47">
        <v>3.17460317460317</v>
      </c>
      <c r="E71" s="54">
        <v>2.4134218820703201E-4</v>
      </c>
      <c r="F71" s="47" t="s">
        <v>7062</v>
      </c>
      <c r="G71" s="47">
        <v>150</v>
      </c>
      <c r="H71" s="47">
        <v>14</v>
      </c>
      <c r="I71" s="47">
        <v>3332</v>
      </c>
      <c r="J71" s="47">
        <v>9.52</v>
      </c>
      <c r="K71" s="47">
        <v>3.7186254512855801E-2</v>
      </c>
      <c r="L71" s="47">
        <v>1.8945361774252E-2</v>
      </c>
      <c r="M71" s="47">
        <v>1.8945361774252E-2</v>
      </c>
    </row>
    <row r="72" spans="1:13" s="47" customFormat="1" x14ac:dyDescent="0.4">
      <c r="A72" s="47" t="s">
        <v>7005</v>
      </c>
      <c r="B72" s="47" t="s">
        <v>7063</v>
      </c>
      <c r="C72" s="47">
        <v>7</v>
      </c>
      <c r="D72" s="47">
        <v>3.7037037037037002</v>
      </c>
      <c r="E72" s="47">
        <v>2.9384029347154701E-3</v>
      </c>
      <c r="F72" s="47" t="s">
        <v>7064</v>
      </c>
      <c r="G72" s="47">
        <v>150</v>
      </c>
      <c r="H72" s="47">
        <v>33</v>
      </c>
      <c r="I72" s="47">
        <v>3332</v>
      </c>
      <c r="J72" s="47">
        <v>4.7119191919191898</v>
      </c>
      <c r="K72" s="47">
        <v>0.36998293776356</v>
      </c>
      <c r="L72" s="47">
        <v>0.15377642025010901</v>
      </c>
      <c r="M72" s="47">
        <v>0.15377642025010901</v>
      </c>
    </row>
    <row r="73" spans="1:13" s="47" customFormat="1" x14ac:dyDescent="0.4">
      <c r="A73" s="47" t="s">
        <v>7005</v>
      </c>
      <c r="B73" s="47" t="s">
        <v>7065</v>
      </c>
      <c r="C73" s="47">
        <v>5</v>
      </c>
      <c r="D73" s="47">
        <v>2.6455026455026398</v>
      </c>
      <c r="E73" s="47">
        <v>5.7408835267489501E-2</v>
      </c>
      <c r="F73" s="47" t="s">
        <v>7066</v>
      </c>
      <c r="G73" s="47">
        <v>150</v>
      </c>
      <c r="H73" s="47">
        <v>33</v>
      </c>
      <c r="I73" s="47">
        <v>3332</v>
      </c>
      <c r="J73" s="47">
        <v>3.3656565656565598</v>
      </c>
      <c r="K73" s="47">
        <v>0.99990693888587201</v>
      </c>
      <c r="L73" s="47">
        <v>1</v>
      </c>
      <c r="M73" s="47">
        <v>1</v>
      </c>
    </row>
    <row r="74" spans="1:13" s="47" customFormat="1" x14ac:dyDescent="0.4">
      <c r="A74" s="47" t="s">
        <v>7005</v>
      </c>
      <c r="B74" s="47" t="s">
        <v>7067</v>
      </c>
      <c r="C74" s="47">
        <v>2</v>
      </c>
      <c r="D74" s="47">
        <v>1.0582010582010499</v>
      </c>
      <c r="E74" s="47">
        <v>8.7448909314724294E-2</v>
      </c>
      <c r="F74" s="47" t="s">
        <v>7041</v>
      </c>
      <c r="G74" s="47">
        <v>150</v>
      </c>
      <c r="H74" s="47">
        <v>2</v>
      </c>
      <c r="I74" s="47">
        <v>3332</v>
      </c>
      <c r="J74" s="47">
        <v>22.213333333333299</v>
      </c>
      <c r="K74" s="47">
        <v>0.99999942405820497</v>
      </c>
      <c r="L74" s="47">
        <v>1</v>
      </c>
      <c r="M74" s="47">
        <v>1</v>
      </c>
    </row>
    <row r="75" spans="1:13" s="47" customFormat="1" x14ac:dyDescent="0.4">
      <c r="A75" s="47" t="s">
        <v>7005</v>
      </c>
      <c r="B75" s="47" t="s">
        <v>7068</v>
      </c>
      <c r="C75" s="47">
        <v>2</v>
      </c>
      <c r="D75" s="47">
        <v>1.0582010582010499</v>
      </c>
      <c r="E75" s="47">
        <v>8.7448909314724294E-2</v>
      </c>
      <c r="F75" s="47" t="s">
        <v>7058</v>
      </c>
      <c r="G75" s="47">
        <v>150</v>
      </c>
      <c r="H75" s="47">
        <v>2</v>
      </c>
      <c r="I75" s="47">
        <v>3332</v>
      </c>
      <c r="J75" s="47">
        <v>22.213333333333299</v>
      </c>
      <c r="K75" s="47">
        <v>0.99999942405820497</v>
      </c>
      <c r="L75" s="47">
        <v>1</v>
      </c>
      <c r="M75" s="47">
        <v>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1"/>
  <sheetViews>
    <sheetView workbookViewId="0"/>
  </sheetViews>
  <sheetFormatPr defaultColWidth="9.3046875" defaultRowHeight="14.6" x14ac:dyDescent="0.4"/>
  <cols>
    <col min="1" max="2" width="9.3046875" style="47"/>
    <col min="3" max="3" width="13.15234375" style="47" customWidth="1"/>
    <col min="4" max="16384" width="9.3046875" style="47"/>
  </cols>
  <sheetData>
    <row r="1" spans="1:3" ht="18.45" x14ac:dyDescent="0.5">
      <c r="A1" s="78" t="s">
        <v>10584</v>
      </c>
      <c r="B1" s="78"/>
    </row>
    <row r="2" spans="1:3" ht="18.45" x14ac:dyDescent="0.5">
      <c r="A2" s="78"/>
      <c r="B2" s="55" t="s">
        <v>10573</v>
      </c>
      <c r="C2" s="55" t="s">
        <v>49</v>
      </c>
    </row>
    <row r="3" spans="1:3" x14ac:dyDescent="0.4">
      <c r="B3" s="47">
        <v>1</v>
      </c>
      <c r="C3" s="47" t="s">
        <v>5208</v>
      </c>
    </row>
    <row r="4" spans="1:3" x14ac:dyDescent="0.4">
      <c r="B4" s="47">
        <v>2</v>
      </c>
      <c r="C4" s="47" t="s">
        <v>6231</v>
      </c>
    </row>
    <row r="5" spans="1:3" x14ac:dyDescent="0.4">
      <c r="B5" s="47">
        <v>3</v>
      </c>
      <c r="C5" s="47" t="s">
        <v>2789</v>
      </c>
    </row>
    <row r="6" spans="1:3" x14ac:dyDescent="0.4">
      <c r="B6" s="47">
        <v>4</v>
      </c>
      <c r="C6" s="47" t="s">
        <v>3921</v>
      </c>
    </row>
    <row r="7" spans="1:3" x14ac:dyDescent="0.4">
      <c r="B7" s="47">
        <v>5</v>
      </c>
      <c r="C7" s="47" t="s">
        <v>5214</v>
      </c>
    </row>
    <row r="8" spans="1:3" x14ac:dyDescent="0.4">
      <c r="B8" s="47">
        <v>6</v>
      </c>
      <c r="C8" s="47" t="s">
        <v>2165</v>
      </c>
    </row>
    <row r="9" spans="1:3" x14ac:dyDescent="0.4">
      <c r="B9" s="47">
        <v>7</v>
      </c>
      <c r="C9" s="47" t="s">
        <v>71</v>
      </c>
    </row>
    <row r="10" spans="1:3" x14ac:dyDescent="0.4">
      <c r="B10" s="47">
        <v>8</v>
      </c>
      <c r="C10" s="47" t="s">
        <v>22</v>
      </c>
    </row>
    <row r="11" spans="1:3" x14ac:dyDescent="0.4">
      <c r="B11" s="47">
        <v>9</v>
      </c>
      <c r="C11" s="47" t="s">
        <v>16</v>
      </c>
    </row>
    <row r="12" spans="1:3" x14ac:dyDescent="0.4">
      <c r="B12" s="47">
        <v>10</v>
      </c>
      <c r="C12" s="47" t="s">
        <v>25</v>
      </c>
    </row>
    <row r="13" spans="1:3" x14ac:dyDescent="0.4">
      <c r="B13" s="47">
        <v>11</v>
      </c>
      <c r="C13" s="47" t="s">
        <v>3829</v>
      </c>
    </row>
    <row r="14" spans="1:3" x14ac:dyDescent="0.4">
      <c r="B14" s="47">
        <v>12</v>
      </c>
      <c r="C14" s="47" t="s">
        <v>6130</v>
      </c>
    </row>
    <row r="15" spans="1:3" x14ac:dyDescent="0.4">
      <c r="B15" s="47">
        <v>13</v>
      </c>
      <c r="C15" s="47" t="s">
        <v>2654</v>
      </c>
    </row>
    <row r="16" spans="1:3" x14ac:dyDescent="0.4">
      <c r="B16" s="47">
        <v>14</v>
      </c>
      <c r="C16" s="47" t="s">
        <v>2683</v>
      </c>
    </row>
    <row r="17" spans="2:3" x14ac:dyDescent="0.4">
      <c r="B17" s="47">
        <v>15</v>
      </c>
      <c r="C17" s="47" t="s">
        <v>77</v>
      </c>
    </row>
    <row r="18" spans="2:3" x14ac:dyDescent="0.4">
      <c r="B18" s="47">
        <v>16</v>
      </c>
      <c r="C18" s="47" t="s">
        <v>6027</v>
      </c>
    </row>
    <row r="19" spans="2:3" x14ac:dyDescent="0.4">
      <c r="B19" s="47">
        <v>17</v>
      </c>
      <c r="C19" s="47" t="s">
        <v>2847</v>
      </c>
    </row>
    <row r="20" spans="2:3" x14ac:dyDescent="0.4">
      <c r="B20" s="47">
        <v>18</v>
      </c>
      <c r="C20" s="47" t="s">
        <v>4742</v>
      </c>
    </row>
    <row r="21" spans="2:3" x14ac:dyDescent="0.4">
      <c r="B21" s="47">
        <v>19</v>
      </c>
      <c r="C21" s="47" t="s">
        <v>83</v>
      </c>
    </row>
    <row r="22" spans="2:3" x14ac:dyDescent="0.4">
      <c r="B22" s="47">
        <v>20</v>
      </c>
      <c r="C22" s="47" t="s">
        <v>4701</v>
      </c>
    </row>
    <row r="23" spans="2:3" x14ac:dyDescent="0.4">
      <c r="B23" s="47">
        <v>21</v>
      </c>
      <c r="C23" s="47" t="s">
        <v>4707</v>
      </c>
    </row>
    <row r="24" spans="2:3" x14ac:dyDescent="0.4">
      <c r="B24" s="47">
        <v>22</v>
      </c>
      <c r="C24" s="47" t="s">
        <v>3664</v>
      </c>
    </row>
    <row r="25" spans="2:3" x14ac:dyDescent="0.4">
      <c r="B25" s="47">
        <v>23</v>
      </c>
      <c r="C25" s="47" t="s">
        <v>3178</v>
      </c>
    </row>
    <row r="26" spans="2:3" x14ac:dyDescent="0.4">
      <c r="B26" s="47">
        <v>24</v>
      </c>
      <c r="C26" s="47" t="s">
        <v>3021</v>
      </c>
    </row>
    <row r="27" spans="2:3" x14ac:dyDescent="0.4">
      <c r="B27" s="47">
        <v>25</v>
      </c>
      <c r="C27" s="47" t="s">
        <v>5375</v>
      </c>
    </row>
    <row r="28" spans="2:3" x14ac:dyDescent="0.4">
      <c r="B28" s="47">
        <v>26</v>
      </c>
      <c r="C28" s="47" t="s">
        <v>1471</v>
      </c>
    </row>
    <row r="29" spans="2:3" x14ac:dyDescent="0.4">
      <c r="B29" s="47">
        <v>27</v>
      </c>
      <c r="C29" s="47" t="s">
        <v>3874</v>
      </c>
    </row>
    <row r="30" spans="2:3" x14ac:dyDescent="0.4">
      <c r="B30" s="47">
        <v>28</v>
      </c>
      <c r="C30" s="47" t="s">
        <v>5672</v>
      </c>
    </row>
    <row r="31" spans="2:3" x14ac:dyDescent="0.4">
      <c r="B31" s="47">
        <v>29</v>
      </c>
      <c r="C31" s="47" t="s">
        <v>4880</v>
      </c>
    </row>
    <row r="32" spans="2:3" x14ac:dyDescent="0.4">
      <c r="B32" s="47">
        <v>30</v>
      </c>
      <c r="C32" s="47" t="s">
        <v>95</v>
      </c>
    </row>
    <row r="33" spans="2:3" x14ac:dyDescent="0.4">
      <c r="B33" s="47">
        <v>31</v>
      </c>
      <c r="C33" s="47" t="s">
        <v>3868</v>
      </c>
    </row>
    <row r="34" spans="2:3" x14ac:dyDescent="0.4">
      <c r="B34" s="47">
        <v>32</v>
      </c>
      <c r="C34" s="47" t="s">
        <v>3457</v>
      </c>
    </row>
    <row r="35" spans="2:3" x14ac:dyDescent="0.4">
      <c r="B35" s="47">
        <v>33</v>
      </c>
      <c r="C35" s="47" t="s">
        <v>101</v>
      </c>
    </row>
    <row r="36" spans="2:3" x14ac:dyDescent="0.4">
      <c r="B36" s="47">
        <v>34</v>
      </c>
      <c r="C36" s="47" t="s">
        <v>1525</v>
      </c>
    </row>
    <row r="37" spans="2:3" x14ac:dyDescent="0.4">
      <c r="B37" s="47">
        <v>35</v>
      </c>
      <c r="C37" s="47" t="s">
        <v>1338</v>
      </c>
    </row>
    <row r="38" spans="2:3" x14ac:dyDescent="0.4">
      <c r="B38" s="47">
        <v>36</v>
      </c>
      <c r="C38" s="47" t="s">
        <v>5220</v>
      </c>
    </row>
    <row r="39" spans="2:3" x14ac:dyDescent="0.4">
      <c r="B39" s="47">
        <v>37</v>
      </c>
      <c r="C39" s="47" t="s">
        <v>2281</v>
      </c>
    </row>
    <row r="40" spans="2:3" x14ac:dyDescent="0.4">
      <c r="B40" s="47">
        <v>38</v>
      </c>
      <c r="C40" s="47" t="s">
        <v>5256</v>
      </c>
    </row>
    <row r="41" spans="2:3" x14ac:dyDescent="0.4">
      <c r="B41" s="47">
        <v>39</v>
      </c>
      <c r="C41" s="47" t="s">
        <v>5917</v>
      </c>
    </row>
    <row r="42" spans="2:3" x14ac:dyDescent="0.4">
      <c r="B42" s="47">
        <v>40</v>
      </c>
      <c r="C42" s="47" t="s">
        <v>3629</v>
      </c>
    </row>
    <row r="43" spans="2:3" x14ac:dyDescent="0.4">
      <c r="B43" s="47">
        <v>41</v>
      </c>
      <c r="C43" s="47" t="s">
        <v>3652</v>
      </c>
    </row>
    <row r="44" spans="2:3" x14ac:dyDescent="0.4">
      <c r="B44" s="47">
        <v>42</v>
      </c>
      <c r="C44" s="47" t="s">
        <v>3161</v>
      </c>
    </row>
    <row r="45" spans="2:3" x14ac:dyDescent="0.4">
      <c r="B45" s="47">
        <v>43</v>
      </c>
      <c r="C45" s="47" t="s">
        <v>113</v>
      </c>
    </row>
    <row r="46" spans="2:3" x14ac:dyDescent="0.4">
      <c r="B46" s="47">
        <v>44</v>
      </c>
      <c r="C46" s="47" t="s">
        <v>5714</v>
      </c>
    </row>
    <row r="47" spans="2:3" x14ac:dyDescent="0.4">
      <c r="B47" s="47">
        <v>45</v>
      </c>
      <c r="C47" s="47" t="s">
        <v>2771</v>
      </c>
    </row>
    <row r="48" spans="2:3" x14ac:dyDescent="0.4">
      <c r="B48" s="47">
        <v>46</v>
      </c>
      <c r="C48" s="47" t="s">
        <v>3083</v>
      </c>
    </row>
    <row r="49" spans="2:3" x14ac:dyDescent="0.4">
      <c r="B49" s="47">
        <v>47</v>
      </c>
      <c r="C49" s="47" t="s">
        <v>1609</v>
      </c>
    </row>
    <row r="50" spans="2:3" x14ac:dyDescent="0.4">
      <c r="B50" s="47">
        <v>48</v>
      </c>
      <c r="C50" s="47" t="s">
        <v>6015</v>
      </c>
    </row>
    <row r="51" spans="2:3" x14ac:dyDescent="0.4">
      <c r="B51" s="47">
        <v>49</v>
      </c>
      <c r="C51" s="47" t="s">
        <v>119</v>
      </c>
    </row>
    <row r="52" spans="2:3" x14ac:dyDescent="0.4">
      <c r="B52" s="47">
        <v>50</v>
      </c>
      <c r="C52" s="47" t="s">
        <v>3927</v>
      </c>
    </row>
    <row r="53" spans="2:3" x14ac:dyDescent="0.4">
      <c r="B53" s="47">
        <v>51</v>
      </c>
      <c r="C53" s="47" t="s">
        <v>5392</v>
      </c>
    </row>
    <row r="54" spans="2:3" x14ac:dyDescent="0.4">
      <c r="B54" s="47">
        <v>52</v>
      </c>
      <c r="C54" s="47" t="s">
        <v>5540</v>
      </c>
    </row>
    <row r="55" spans="2:3" x14ac:dyDescent="0.4">
      <c r="B55" s="47">
        <v>53</v>
      </c>
      <c r="C55" s="47" t="s">
        <v>5317</v>
      </c>
    </row>
    <row r="56" spans="2:3" x14ac:dyDescent="0.4">
      <c r="B56" s="47">
        <v>54</v>
      </c>
      <c r="C56" s="47" t="s">
        <v>5720</v>
      </c>
    </row>
    <row r="57" spans="2:3" x14ac:dyDescent="0.4">
      <c r="B57" s="47">
        <v>55</v>
      </c>
      <c r="C57" s="47" t="s">
        <v>1857</v>
      </c>
    </row>
    <row r="58" spans="2:3" x14ac:dyDescent="0.4">
      <c r="B58" s="47">
        <v>56</v>
      </c>
      <c r="C58" s="47" t="s">
        <v>2028</v>
      </c>
    </row>
    <row r="59" spans="2:3" x14ac:dyDescent="0.4">
      <c r="B59" s="47">
        <v>57</v>
      </c>
      <c r="C59" s="47" t="s">
        <v>3699</v>
      </c>
    </row>
    <row r="60" spans="2:3" x14ac:dyDescent="0.4">
      <c r="B60" s="47">
        <v>58</v>
      </c>
      <c r="C60" s="47" t="s">
        <v>5974</v>
      </c>
    </row>
    <row r="61" spans="2:3" x14ac:dyDescent="0.4">
      <c r="B61" s="47">
        <v>59</v>
      </c>
      <c r="C61" s="47" t="s">
        <v>3669</v>
      </c>
    </row>
    <row r="62" spans="2:3" x14ac:dyDescent="0.4">
      <c r="B62" s="47">
        <v>60</v>
      </c>
      <c r="C62" s="47" t="s">
        <v>1993</v>
      </c>
    </row>
    <row r="63" spans="2:3" x14ac:dyDescent="0.4">
      <c r="B63" s="47">
        <v>61</v>
      </c>
      <c r="C63" s="47" t="s">
        <v>5363</v>
      </c>
    </row>
    <row r="64" spans="2:3" x14ac:dyDescent="0.4">
      <c r="B64" s="47">
        <v>62</v>
      </c>
      <c r="C64" s="47" t="s">
        <v>1951</v>
      </c>
    </row>
    <row r="65" spans="2:3" x14ac:dyDescent="0.4">
      <c r="B65" s="47">
        <v>63</v>
      </c>
      <c r="C65" s="47" t="s">
        <v>5010</v>
      </c>
    </row>
    <row r="66" spans="2:3" x14ac:dyDescent="0.4">
      <c r="B66" s="47">
        <v>64</v>
      </c>
      <c r="C66" s="47" t="s">
        <v>2159</v>
      </c>
    </row>
    <row r="67" spans="2:3" x14ac:dyDescent="0.4">
      <c r="B67" s="47">
        <v>65</v>
      </c>
      <c r="C67" s="47" t="s">
        <v>5095</v>
      </c>
    </row>
    <row r="68" spans="2:3" x14ac:dyDescent="0.4">
      <c r="B68" s="47">
        <v>66</v>
      </c>
      <c r="C68" s="47" t="s">
        <v>4140</v>
      </c>
    </row>
    <row r="69" spans="2:3" x14ac:dyDescent="0.4">
      <c r="B69" s="47">
        <v>67</v>
      </c>
      <c r="C69" s="47" t="s">
        <v>6243</v>
      </c>
    </row>
    <row r="70" spans="2:3" x14ac:dyDescent="0.4">
      <c r="B70" s="47">
        <v>68</v>
      </c>
      <c r="C70" s="47" t="s">
        <v>4939</v>
      </c>
    </row>
    <row r="71" spans="2:3" x14ac:dyDescent="0.4">
      <c r="B71" s="47">
        <v>69</v>
      </c>
      <c r="C71" s="47" t="s">
        <v>4581</v>
      </c>
    </row>
    <row r="72" spans="2:3" x14ac:dyDescent="0.4">
      <c r="B72" s="47">
        <v>70</v>
      </c>
      <c r="C72" s="47" t="s">
        <v>4892</v>
      </c>
    </row>
    <row r="73" spans="2:3" x14ac:dyDescent="0.4">
      <c r="B73" s="47">
        <v>71</v>
      </c>
      <c r="C73" s="47" t="s">
        <v>131</v>
      </c>
    </row>
    <row r="74" spans="2:3" x14ac:dyDescent="0.4">
      <c r="B74" s="47">
        <v>72</v>
      </c>
      <c r="C74" s="47" t="s">
        <v>1769</v>
      </c>
    </row>
    <row r="75" spans="2:3" x14ac:dyDescent="0.4">
      <c r="B75" s="47">
        <v>73</v>
      </c>
      <c r="C75" s="47" t="s">
        <v>2517</v>
      </c>
    </row>
    <row r="76" spans="2:3" x14ac:dyDescent="0.4">
      <c r="B76" s="47">
        <v>74</v>
      </c>
      <c r="C76" s="47" t="s">
        <v>3258</v>
      </c>
    </row>
    <row r="77" spans="2:3" x14ac:dyDescent="0.4">
      <c r="B77" s="47">
        <v>75</v>
      </c>
      <c r="C77" s="47" t="s">
        <v>1656</v>
      </c>
    </row>
    <row r="78" spans="2:3" x14ac:dyDescent="0.4">
      <c r="B78" s="47">
        <v>76</v>
      </c>
      <c r="C78" s="47" t="s">
        <v>4486</v>
      </c>
    </row>
    <row r="79" spans="2:3" x14ac:dyDescent="0.4">
      <c r="B79" s="47">
        <v>77</v>
      </c>
      <c r="C79" s="47" t="s">
        <v>5131</v>
      </c>
    </row>
    <row r="80" spans="2:3" x14ac:dyDescent="0.4">
      <c r="B80" s="47">
        <v>78</v>
      </c>
      <c r="C80" s="47" t="s">
        <v>143</v>
      </c>
    </row>
    <row r="81" spans="2:3" x14ac:dyDescent="0.4">
      <c r="B81" s="47">
        <v>79</v>
      </c>
      <c r="C81" s="47" t="s">
        <v>3030</v>
      </c>
    </row>
    <row r="82" spans="2:3" x14ac:dyDescent="0.4">
      <c r="B82" s="47">
        <v>80</v>
      </c>
      <c r="C82" s="47" t="s">
        <v>149</v>
      </c>
    </row>
    <row r="83" spans="2:3" x14ac:dyDescent="0.4">
      <c r="B83" s="47">
        <v>81</v>
      </c>
      <c r="C83" s="47" t="s">
        <v>3353</v>
      </c>
    </row>
    <row r="84" spans="2:3" x14ac:dyDescent="0.4">
      <c r="B84" s="47">
        <v>82</v>
      </c>
      <c r="C84" s="47" t="s">
        <v>6153</v>
      </c>
    </row>
    <row r="85" spans="2:3" x14ac:dyDescent="0.4">
      <c r="B85" s="47">
        <v>83</v>
      </c>
      <c r="C85" s="47" t="s">
        <v>155</v>
      </c>
    </row>
    <row r="86" spans="2:3" x14ac:dyDescent="0.4">
      <c r="B86" s="47">
        <v>84</v>
      </c>
      <c r="C86" s="47" t="s">
        <v>161</v>
      </c>
    </row>
    <row r="87" spans="2:3" x14ac:dyDescent="0.4">
      <c r="B87" s="47">
        <v>85</v>
      </c>
      <c r="C87" s="47" t="s">
        <v>167</v>
      </c>
    </row>
    <row r="88" spans="2:3" x14ac:dyDescent="0.4">
      <c r="B88" s="47">
        <v>86</v>
      </c>
      <c r="C88" s="47" t="s">
        <v>5889</v>
      </c>
    </row>
    <row r="89" spans="2:3" x14ac:dyDescent="0.4">
      <c r="B89" s="47">
        <v>87</v>
      </c>
      <c r="C89" s="47" t="s">
        <v>1378</v>
      </c>
    </row>
    <row r="90" spans="2:3" x14ac:dyDescent="0.4">
      <c r="B90" s="47">
        <v>88</v>
      </c>
      <c r="C90" s="47" t="s">
        <v>4529</v>
      </c>
    </row>
    <row r="91" spans="2:3" x14ac:dyDescent="0.4">
      <c r="B91" s="47">
        <v>89</v>
      </c>
      <c r="C91" s="47" t="s">
        <v>4392</v>
      </c>
    </row>
    <row r="92" spans="2:3" x14ac:dyDescent="0.4">
      <c r="B92" s="47">
        <v>90</v>
      </c>
      <c r="C92" s="47" t="s">
        <v>2177</v>
      </c>
    </row>
    <row r="93" spans="2:3" x14ac:dyDescent="0.4">
      <c r="B93" s="47">
        <v>91</v>
      </c>
      <c r="C93" s="47" t="s">
        <v>2428</v>
      </c>
    </row>
    <row r="94" spans="2:3" x14ac:dyDescent="0.4">
      <c r="B94" s="47">
        <v>92</v>
      </c>
      <c r="C94" s="47" t="s">
        <v>2876</v>
      </c>
    </row>
    <row r="95" spans="2:3" x14ac:dyDescent="0.4">
      <c r="B95" s="47">
        <v>93</v>
      </c>
      <c r="C95" s="47" t="s">
        <v>1645</v>
      </c>
    </row>
    <row r="96" spans="2:3" x14ac:dyDescent="0.4">
      <c r="B96" s="47">
        <v>94</v>
      </c>
      <c r="C96" s="47" t="s">
        <v>5615</v>
      </c>
    </row>
    <row r="97" spans="2:3" x14ac:dyDescent="0.4">
      <c r="B97" s="47">
        <v>95</v>
      </c>
      <c r="C97" s="47" t="s">
        <v>3359</v>
      </c>
    </row>
    <row r="98" spans="2:3" x14ac:dyDescent="0.4">
      <c r="B98" s="47">
        <v>96</v>
      </c>
      <c r="C98" s="47" t="s">
        <v>4651</v>
      </c>
    </row>
    <row r="99" spans="2:3" x14ac:dyDescent="0.4">
      <c r="B99" s="47">
        <v>97</v>
      </c>
      <c r="C99" s="47" t="s">
        <v>3292</v>
      </c>
    </row>
    <row r="100" spans="2:3" x14ac:dyDescent="0.4">
      <c r="B100" s="47">
        <v>98</v>
      </c>
      <c r="C100" s="47" t="s">
        <v>3580</v>
      </c>
    </row>
    <row r="101" spans="2:3" x14ac:dyDescent="0.4">
      <c r="B101" s="47">
        <v>99</v>
      </c>
      <c r="C101" s="47" t="s">
        <v>3275</v>
      </c>
    </row>
    <row r="102" spans="2:3" x14ac:dyDescent="0.4">
      <c r="B102" s="47">
        <v>100</v>
      </c>
      <c r="C102" s="47" t="s">
        <v>2183</v>
      </c>
    </row>
    <row r="103" spans="2:3" x14ac:dyDescent="0.4">
      <c r="B103" s="47">
        <v>101</v>
      </c>
      <c r="C103" s="47" t="s">
        <v>6182</v>
      </c>
    </row>
    <row r="104" spans="2:3" x14ac:dyDescent="0.4">
      <c r="B104" s="47">
        <v>102</v>
      </c>
      <c r="C104" s="47" t="s">
        <v>3497</v>
      </c>
    </row>
    <row r="105" spans="2:3" x14ac:dyDescent="0.4">
      <c r="B105" s="47">
        <v>103</v>
      </c>
      <c r="C105" s="47" t="s">
        <v>1633</v>
      </c>
    </row>
    <row r="106" spans="2:3" x14ac:dyDescent="0.4">
      <c r="B106" s="47">
        <v>104</v>
      </c>
      <c r="C106" s="47" t="s">
        <v>2287</v>
      </c>
    </row>
    <row r="107" spans="2:3" x14ac:dyDescent="0.4">
      <c r="B107" s="47">
        <v>105</v>
      </c>
      <c r="C107" s="47" t="s">
        <v>1650</v>
      </c>
    </row>
    <row r="108" spans="2:3" x14ac:dyDescent="0.4">
      <c r="B108" s="47">
        <v>106</v>
      </c>
      <c r="C108" s="47" t="s">
        <v>2311</v>
      </c>
    </row>
    <row r="109" spans="2:3" x14ac:dyDescent="0.4">
      <c r="B109" s="47">
        <v>107</v>
      </c>
      <c r="C109" s="47" t="s">
        <v>5045</v>
      </c>
    </row>
    <row r="110" spans="2:3" x14ac:dyDescent="0.4">
      <c r="B110" s="47">
        <v>108</v>
      </c>
      <c r="C110" s="47" t="s">
        <v>1603</v>
      </c>
    </row>
    <row r="111" spans="2:3" x14ac:dyDescent="0.4">
      <c r="B111" s="47">
        <v>109</v>
      </c>
      <c r="C111" s="47" t="s">
        <v>4975</v>
      </c>
    </row>
    <row r="112" spans="2:3" x14ac:dyDescent="0.4">
      <c r="B112" s="47">
        <v>110</v>
      </c>
      <c r="C112" s="47" t="s">
        <v>2565</v>
      </c>
    </row>
    <row r="113" spans="2:3" x14ac:dyDescent="0.4">
      <c r="B113" s="47">
        <v>111</v>
      </c>
      <c r="C113" s="47" t="s">
        <v>5574</v>
      </c>
    </row>
    <row r="114" spans="2:3" x14ac:dyDescent="0.4">
      <c r="B114" s="47">
        <v>112</v>
      </c>
      <c r="C114" s="47" t="s">
        <v>5895</v>
      </c>
    </row>
    <row r="115" spans="2:3" x14ac:dyDescent="0.4">
      <c r="B115" s="47">
        <v>113</v>
      </c>
      <c r="C115" s="47" t="s">
        <v>3225</v>
      </c>
    </row>
    <row r="116" spans="2:3" x14ac:dyDescent="0.4">
      <c r="B116" s="47">
        <v>114</v>
      </c>
      <c r="C116" s="47" t="s">
        <v>191</v>
      </c>
    </row>
    <row r="117" spans="2:3" x14ac:dyDescent="0.4">
      <c r="B117" s="47">
        <v>115</v>
      </c>
      <c r="C117" s="47" t="s">
        <v>2922</v>
      </c>
    </row>
    <row r="118" spans="2:3" x14ac:dyDescent="0.4">
      <c r="B118" s="47">
        <v>116</v>
      </c>
      <c r="C118" s="47" t="s">
        <v>197</v>
      </c>
    </row>
    <row r="119" spans="2:3" x14ac:dyDescent="0.4">
      <c r="B119" s="47">
        <v>117</v>
      </c>
      <c r="C119" s="47" t="s">
        <v>2201</v>
      </c>
    </row>
    <row r="120" spans="2:3" x14ac:dyDescent="0.4">
      <c r="B120" s="47">
        <v>118</v>
      </c>
      <c r="C120" s="47" t="s">
        <v>5756</v>
      </c>
    </row>
    <row r="121" spans="2:3" x14ac:dyDescent="0.4">
      <c r="B121" s="47">
        <v>119</v>
      </c>
      <c r="C121" s="47" t="s">
        <v>2487</v>
      </c>
    </row>
    <row r="122" spans="2:3" x14ac:dyDescent="0.4">
      <c r="B122" s="47">
        <v>120</v>
      </c>
      <c r="C122" s="47" t="s">
        <v>3767</v>
      </c>
    </row>
    <row r="123" spans="2:3" x14ac:dyDescent="0.4">
      <c r="B123" s="47">
        <v>121</v>
      </c>
      <c r="C123" s="47" t="s">
        <v>5083</v>
      </c>
    </row>
    <row r="124" spans="2:3" x14ac:dyDescent="0.4">
      <c r="B124" s="47">
        <v>122</v>
      </c>
      <c r="C124" s="47" t="s">
        <v>2636</v>
      </c>
    </row>
    <row r="125" spans="2:3" x14ac:dyDescent="0.4">
      <c r="B125" s="47">
        <v>123</v>
      </c>
      <c r="C125" s="47" t="s">
        <v>2293</v>
      </c>
    </row>
    <row r="126" spans="2:3" x14ac:dyDescent="0.4">
      <c r="B126" s="47">
        <v>124</v>
      </c>
      <c r="C126" s="47" t="s">
        <v>1287</v>
      </c>
    </row>
    <row r="127" spans="2:3" x14ac:dyDescent="0.4">
      <c r="B127" s="47">
        <v>125</v>
      </c>
      <c r="C127" s="47" t="s">
        <v>5137</v>
      </c>
    </row>
    <row r="128" spans="2:3" x14ac:dyDescent="0.4">
      <c r="B128" s="47">
        <v>126</v>
      </c>
      <c r="C128" s="47" t="s">
        <v>4806</v>
      </c>
    </row>
    <row r="129" spans="2:3" x14ac:dyDescent="0.4">
      <c r="B129" s="47">
        <v>127</v>
      </c>
      <c r="C129" s="47" t="s">
        <v>4021</v>
      </c>
    </row>
    <row r="130" spans="2:3" x14ac:dyDescent="0.4">
      <c r="B130" s="47">
        <v>128</v>
      </c>
      <c r="C130" s="47" t="s">
        <v>3324</v>
      </c>
    </row>
    <row r="131" spans="2:3" x14ac:dyDescent="0.4">
      <c r="B131" s="47">
        <v>129</v>
      </c>
      <c r="C131" s="47" t="s">
        <v>4346</v>
      </c>
    </row>
    <row r="132" spans="2:3" x14ac:dyDescent="0.4">
      <c r="B132" s="47">
        <v>130</v>
      </c>
      <c r="C132" s="47" t="s">
        <v>5661</v>
      </c>
    </row>
    <row r="133" spans="2:3" x14ac:dyDescent="0.4">
      <c r="B133" s="47">
        <v>131</v>
      </c>
      <c r="C133" s="47" t="s">
        <v>1412</v>
      </c>
    </row>
    <row r="134" spans="2:3" x14ac:dyDescent="0.4">
      <c r="B134" s="47">
        <v>132</v>
      </c>
      <c r="C134" s="47" t="s">
        <v>1159</v>
      </c>
    </row>
    <row r="135" spans="2:3" x14ac:dyDescent="0.4">
      <c r="B135" s="47">
        <v>133</v>
      </c>
      <c r="C135" s="47" t="s">
        <v>226</v>
      </c>
    </row>
    <row r="136" spans="2:3" x14ac:dyDescent="0.4">
      <c r="B136" s="47">
        <v>134</v>
      </c>
      <c r="C136" s="47" t="s">
        <v>3945</v>
      </c>
    </row>
    <row r="137" spans="2:3" x14ac:dyDescent="0.4">
      <c r="B137" s="47">
        <v>135</v>
      </c>
      <c r="C137" s="47" t="s">
        <v>4352</v>
      </c>
    </row>
    <row r="138" spans="2:3" x14ac:dyDescent="0.4">
      <c r="B138" s="47">
        <v>136</v>
      </c>
      <c r="C138" s="47" t="s">
        <v>1696</v>
      </c>
    </row>
    <row r="139" spans="2:3" x14ac:dyDescent="0.4">
      <c r="B139" s="47">
        <v>137</v>
      </c>
      <c r="C139" s="47" t="s">
        <v>232</v>
      </c>
    </row>
    <row r="140" spans="2:3" x14ac:dyDescent="0.4">
      <c r="B140" s="47">
        <v>138</v>
      </c>
      <c r="C140" s="47" t="s">
        <v>1483</v>
      </c>
    </row>
    <row r="141" spans="2:3" x14ac:dyDescent="0.4">
      <c r="B141" s="47">
        <v>139</v>
      </c>
      <c r="C141" s="47" t="s">
        <v>2433</v>
      </c>
    </row>
    <row r="142" spans="2:3" x14ac:dyDescent="0.4">
      <c r="B142" s="47">
        <v>140</v>
      </c>
      <c r="C142" s="47" t="s">
        <v>5404</v>
      </c>
    </row>
    <row r="143" spans="2:3" x14ac:dyDescent="0.4">
      <c r="B143" s="47">
        <v>141</v>
      </c>
      <c r="C143" s="47" t="s">
        <v>4009</v>
      </c>
    </row>
    <row r="144" spans="2:3" x14ac:dyDescent="0.4">
      <c r="B144" s="47">
        <v>142</v>
      </c>
      <c r="C144" s="47" t="s">
        <v>3749</v>
      </c>
    </row>
    <row r="145" spans="2:3" x14ac:dyDescent="0.4">
      <c r="B145" s="47">
        <v>143</v>
      </c>
      <c r="C145" s="47" t="s">
        <v>4564</v>
      </c>
    </row>
    <row r="146" spans="2:3" x14ac:dyDescent="0.4">
      <c r="B146" s="47">
        <v>144</v>
      </c>
      <c r="C146" s="47" t="s">
        <v>244</v>
      </c>
    </row>
    <row r="147" spans="2:3" x14ac:dyDescent="0.4">
      <c r="B147" s="47">
        <v>145</v>
      </c>
      <c r="C147" s="47" t="s">
        <v>4288</v>
      </c>
    </row>
    <row r="148" spans="2:3" x14ac:dyDescent="0.4">
      <c r="B148" s="47">
        <v>146</v>
      </c>
      <c r="C148" s="47" t="s">
        <v>256</v>
      </c>
    </row>
    <row r="149" spans="2:3" x14ac:dyDescent="0.4">
      <c r="B149" s="47">
        <v>147</v>
      </c>
      <c r="C149" s="47" t="s">
        <v>4587</v>
      </c>
    </row>
    <row r="150" spans="2:3" x14ac:dyDescent="0.4">
      <c r="B150" s="47">
        <v>148</v>
      </c>
      <c r="C150" s="47" t="s">
        <v>1165</v>
      </c>
    </row>
    <row r="151" spans="2:3" x14ac:dyDescent="0.4">
      <c r="B151" s="47">
        <v>149</v>
      </c>
      <c r="C151" s="47" t="s">
        <v>5172</v>
      </c>
    </row>
    <row r="152" spans="2:3" x14ac:dyDescent="0.4">
      <c r="B152" s="47">
        <v>150</v>
      </c>
      <c r="C152" s="47" t="s">
        <v>4904</v>
      </c>
    </row>
    <row r="153" spans="2:3" x14ac:dyDescent="0.4">
      <c r="B153" s="47">
        <v>151</v>
      </c>
      <c r="C153" s="47" t="s">
        <v>5352</v>
      </c>
    </row>
    <row r="154" spans="2:3" x14ac:dyDescent="0.4">
      <c r="B154" s="47">
        <v>152</v>
      </c>
      <c r="C154" s="47" t="s">
        <v>262</v>
      </c>
    </row>
    <row r="155" spans="2:3" x14ac:dyDescent="0.4">
      <c r="B155" s="47">
        <v>153</v>
      </c>
      <c r="C155" s="47" t="s">
        <v>1495</v>
      </c>
    </row>
    <row r="156" spans="2:3" x14ac:dyDescent="0.4">
      <c r="B156" s="47">
        <v>154</v>
      </c>
      <c r="C156" s="47" t="s">
        <v>6121</v>
      </c>
    </row>
    <row r="157" spans="2:3" x14ac:dyDescent="0.4">
      <c r="B157" s="47">
        <v>155</v>
      </c>
      <c r="C157" s="47" t="s">
        <v>3036</v>
      </c>
    </row>
    <row r="158" spans="2:3" x14ac:dyDescent="0.4">
      <c r="B158" s="47">
        <v>156</v>
      </c>
      <c r="C158" s="47" t="s">
        <v>2230</v>
      </c>
    </row>
    <row r="159" spans="2:3" x14ac:dyDescent="0.4">
      <c r="B159" s="47">
        <v>157</v>
      </c>
      <c r="C159" s="47" t="s">
        <v>274</v>
      </c>
    </row>
    <row r="160" spans="2:3" x14ac:dyDescent="0.4">
      <c r="B160" s="47">
        <v>158</v>
      </c>
      <c r="C160" s="47" t="s">
        <v>4462</v>
      </c>
    </row>
    <row r="161" spans="2:3" x14ac:dyDescent="0.4">
      <c r="B161" s="47">
        <v>159</v>
      </c>
      <c r="C161" s="47" t="s">
        <v>280</v>
      </c>
    </row>
    <row r="162" spans="2:3" x14ac:dyDescent="0.4">
      <c r="B162" s="47">
        <v>160</v>
      </c>
      <c r="C162" s="47" t="s">
        <v>5492</v>
      </c>
    </row>
    <row r="163" spans="2:3" x14ac:dyDescent="0.4">
      <c r="B163" s="47">
        <v>161</v>
      </c>
      <c r="C163" s="47" t="s">
        <v>3585</v>
      </c>
    </row>
    <row r="164" spans="2:3" x14ac:dyDescent="0.4">
      <c r="B164" s="47">
        <v>162</v>
      </c>
      <c r="C164" s="47" t="s">
        <v>1828</v>
      </c>
    </row>
    <row r="165" spans="2:3" x14ac:dyDescent="0.4">
      <c r="B165" s="47">
        <v>163</v>
      </c>
      <c r="C165" s="47" t="s">
        <v>4176</v>
      </c>
    </row>
    <row r="166" spans="2:3" x14ac:dyDescent="0.4">
      <c r="B166" s="47">
        <v>164</v>
      </c>
      <c r="C166" s="47" t="s">
        <v>4434</v>
      </c>
    </row>
    <row r="167" spans="2:3" x14ac:dyDescent="0.4">
      <c r="B167" s="47">
        <v>165</v>
      </c>
      <c r="C167" s="47" t="s">
        <v>4491</v>
      </c>
    </row>
    <row r="168" spans="2:3" x14ac:dyDescent="0.4">
      <c r="B168" s="47">
        <v>166</v>
      </c>
      <c r="C168" s="47" t="s">
        <v>286</v>
      </c>
    </row>
    <row r="169" spans="2:3" x14ac:dyDescent="0.4">
      <c r="B169" s="47">
        <v>167</v>
      </c>
      <c r="C169" s="47" t="s">
        <v>1441</v>
      </c>
    </row>
    <row r="170" spans="2:3" x14ac:dyDescent="0.4">
      <c r="B170" s="47">
        <v>168</v>
      </c>
      <c r="C170" s="47" t="s">
        <v>292</v>
      </c>
    </row>
    <row r="171" spans="2:3" x14ac:dyDescent="0.4">
      <c r="B171" s="47">
        <v>169</v>
      </c>
      <c r="C171" s="47" t="s">
        <v>3118</v>
      </c>
    </row>
    <row r="172" spans="2:3" x14ac:dyDescent="0.4">
      <c r="B172" s="47">
        <v>170</v>
      </c>
      <c r="C172" s="47" t="s">
        <v>3280</v>
      </c>
    </row>
    <row r="173" spans="2:3" x14ac:dyDescent="0.4">
      <c r="B173" s="47">
        <v>171</v>
      </c>
      <c r="C173" s="47" t="s">
        <v>304</v>
      </c>
    </row>
    <row r="174" spans="2:3" x14ac:dyDescent="0.4">
      <c r="B174" s="47">
        <v>172</v>
      </c>
      <c r="C174" s="47" t="s">
        <v>310</v>
      </c>
    </row>
    <row r="175" spans="2:3" x14ac:dyDescent="0.4">
      <c r="B175" s="47">
        <v>173</v>
      </c>
      <c r="C175" s="47" t="s">
        <v>1969</v>
      </c>
    </row>
    <row r="176" spans="2:3" x14ac:dyDescent="0.4">
      <c r="B176" s="47">
        <v>174</v>
      </c>
      <c r="C176" s="47" t="s">
        <v>3208</v>
      </c>
    </row>
    <row r="177" spans="2:3" x14ac:dyDescent="0.4">
      <c r="B177" s="47">
        <v>175</v>
      </c>
      <c r="C177" s="47" t="s">
        <v>3933</v>
      </c>
    </row>
    <row r="178" spans="2:3" x14ac:dyDescent="0.4">
      <c r="B178" s="47">
        <v>176</v>
      </c>
      <c r="C178" s="47" t="s">
        <v>316</v>
      </c>
    </row>
    <row r="179" spans="2:3" x14ac:dyDescent="0.4">
      <c r="B179" s="47">
        <v>177</v>
      </c>
      <c r="C179" s="47" t="s">
        <v>322</v>
      </c>
    </row>
    <row r="180" spans="2:3" x14ac:dyDescent="0.4">
      <c r="B180" s="47">
        <v>178</v>
      </c>
      <c r="C180" s="47" t="s">
        <v>3687</v>
      </c>
    </row>
    <row r="181" spans="2:3" x14ac:dyDescent="0.4">
      <c r="B181" s="47">
        <v>179</v>
      </c>
      <c r="C181" s="47" t="s">
        <v>1519</v>
      </c>
    </row>
    <row r="182" spans="2:3" x14ac:dyDescent="0.4">
      <c r="B182" s="47">
        <v>180</v>
      </c>
      <c r="C182" s="47" t="s">
        <v>5924</v>
      </c>
    </row>
    <row r="183" spans="2:3" x14ac:dyDescent="0.4">
      <c r="B183" s="47">
        <v>181</v>
      </c>
      <c r="C183" s="47" t="s">
        <v>1751</v>
      </c>
    </row>
    <row r="184" spans="2:3" x14ac:dyDescent="0.4">
      <c r="B184" s="47">
        <v>182</v>
      </c>
      <c r="C184" s="47" t="s">
        <v>5329</v>
      </c>
    </row>
    <row r="185" spans="2:3" x14ac:dyDescent="0.4">
      <c r="B185" s="47">
        <v>183</v>
      </c>
      <c r="C185" s="47" t="s">
        <v>2094</v>
      </c>
    </row>
    <row r="186" spans="2:3" x14ac:dyDescent="0.4">
      <c r="B186" s="47">
        <v>184</v>
      </c>
      <c r="C186" s="47" t="s">
        <v>1394</v>
      </c>
    </row>
    <row r="187" spans="2:3" x14ac:dyDescent="0.4">
      <c r="B187" s="47">
        <v>185</v>
      </c>
      <c r="C187" s="47" t="s">
        <v>1851</v>
      </c>
    </row>
    <row r="188" spans="2:3" x14ac:dyDescent="0.4">
      <c r="B188" s="47">
        <v>186</v>
      </c>
      <c r="C188" s="47" t="s">
        <v>5780</v>
      </c>
    </row>
    <row r="189" spans="2:3" x14ac:dyDescent="0.4">
      <c r="B189" s="47">
        <v>187</v>
      </c>
      <c r="C189" s="47" t="s">
        <v>4164</v>
      </c>
    </row>
    <row r="190" spans="2:3" x14ac:dyDescent="0.4">
      <c r="B190" s="47">
        <v>188</v>
      </c>
      <c r="C190" s="47" t="s">
        <v>1909</v>
      </c>
    </row>
    <row r="191" spans="2:3" x14ac:dyDescent="0.4">
      <c r="B191" s="47">
        <v>189</v>
      </c>
      <c r="C191" s="47" t="s">
        <v>3298</v>
      </c>
    </row>
    <row r="192" spans="2:3" x14ac:dyDescent="0.4">
      <c r="B192" s="47">
        <v>190</v>
      </c>
      <c r="C192" s="47" t="s">
        <v>4730</v>
      </c>
    </row>
    <row r="193" spans="2:3" x14ac:dyDescent="0.4">
      <c r="B193" s="47">
        <v>191</v>
      </c>
      <c r="C193" s="47" t="s">
        <v>346</v>
      </c>
    </row>
    <row r="194" spans="2:3" x14ac:dyDescent="0.4">
      <c r="B194" s="47">
        <v>192</v>
      </c>
      <c r="C194" s="47" t="s">
        <v>3985</v>
      </c>
    </row>
    <row r="195" spans="2:3" x14ac:dyDescent="0.4">
      <c r="B195" s="47">
        <v>193</v>
      </c>
      <c r="C195" s="47" t="s">
        <v>6003</v>
      </c>
    </row>
    <row r="196" spans="2:3" x14ac:dyDescent="0.4">
      <c r="B196" s="47">
        <v>194</v>
      </c>
      <c r="C196" s="47" t="s">
        <v>5684</v>
      </c>
    </row>
    <row r="197" spans="2:3" x14ac:dyDescent="0.4">
      <c r="B197" s="47">
        <v>195</v>
      </c>
      <c r="C197" s="47" t="s">
        <v>1171</v>
      </c>
    </row>
    <row r="198" spans="2:3" x14ac:dyDescent="0.4">
      <c r="B198" s="47">
        <v>196</v>
      </c>
      <c r="C198" s="47" t="s">
        <v>4038</v>
      </c>
    </row>
    <row r="199" spans="2:3" x14ac:dyDescent="0.4">
      <c r="B199" s="47">
        <v>197</v>
      </c>
      <c r="C199" s="47" t="s">
        <v>6104</v>
      </c>
    </row>
    <row r="200" spans="2:3" x14ac:dyDescent="0.4">
      <c r="B200" s="47">
        <v>198</v>
      </c>
      <c r="C200" s="47" t="s">
        <v>2589</v>
      </c>
    </row>
    <row r="201" spans="2:3" x14ac:dyDescent="0.4">
      <c r="B201" s="47">
        <v>199</v>
      </c>
      <c r="C201" s="47" t="s">
        <v>358</v>
      </c>
    </row>
    <row r="202" spans="2:3" x14ac:dyDescent="0.4">
      <c r="B202" s="47">
        <v>200</v>
      </c>
      <c r="C202" s="47" t="s">
        <v>1834</v>
      </c>
    </row>
    <row r="203" spans="2:3" x14ac:dyDescent="0.4">
      <c r="B203" s="47">
        <v>201</v>
      </c>
      <c r="C203" s="47" t="s">
        <v>3071</v>
      </c>
    </row>
    <row r="204" spans="2:3" x14ac:dyDescent="0.4">
      <c r="B204" s="47">
        <v>202</v>
      </c>
      <c r="C204" s="47" t="s">
        <v>3835</v>
      </c>
    </row>
    <row r="205" spans="2:3" x14ac:dyDescent="0.4">
      <c r="B205" s="47">
        <v>203</v>
      </c>
      <c r="C205" s="47" t="s">
        <v>5015</v>
      </c>
    </row>
    <row r="206" spans="2:3" x14ac:dyDescent="0.4">
      <c r="B206" s="47">
        <v>204</v>
      </c>
      <c r="C206" s="47" t="s">
        <v>382</v>
      </c>
    </row>
    <row r="207" spans="2:3" x14ac:dyDescent="0.4">
      <c r="B207" s="47">
        <v>205</v>
      </c>
      <c r="C207" s="47" t="s">
        <v>1269</v>
      </c>
    </row>
    <row r="208" spans="2:3" x14ac:dyDescent="0.4">
      <c r="B208" s="47">
        <v>206</v>
      </c>
      <c r="C208" s="47" t="s">
        <v>3377</v>
      </c>
    </row>
    <row r="209" spans="2:3" x14ac:dyDescent="0.4">
      <c r="B209" s="47">
        <v>207</v>
      </c>
      <c r="C209" s="47" t="s">
        <v>388</v>
      </c>
    </row>
    <row r="210" spans="2:3" x14ac:dyDescent="0.4">
      <c r="B210" s="47">
        <v>208</v>
      </c>
      <c r="C210" s="47" t="s">
        <v>5143</v>
      </c>
    </row>
    <row r="211" spans="2:3" x14ac:dyDescent="0.4">
      <c r="B211" s="47">
        <v>209</v>
      </c>
      <c r="C211" s="47" t="s">
        <v>3263</v>
      </c>
    </row>
    <row r="212" spans="2:3" x14ac:dyDescent="0.4">
      <c r="B212" s="47">
        <v>210</v>
      </c>
      <c r="C212" s="47" t="s">
        <v>1537</v>
      </c>
    </row>
    <row r="213" spans="2:3" x14ac:dyDescent="0.4">
      <c r="B213" s="47">
        <v>211</v>
      </c>
      <c r="C213" s="47" t="s">
        <v>394</v>
      </c>
    </row>
    <row r="214" spans="2:3" x14ac:dyDescent="0.4">
      <c r="B214" s="47">
        <v>212</v>
      </c>
      <c r="C214" s="47" t="s">
        <v>3429</v>
      </c>
    </row>
    <row r="215" spans="2:3" x14ac:dyDescent="0.4">
      <c r="B215" s="47">
        <v>213</v>
      </c>
      <c r="C215" s="47" t="s">
        <v>2317</v>
      </c>
    </row>
    <row r="216" spans="2:3" x14ac:dyDescent="0.4">
      <c r="B216" s="47">
        <v>214</v>
      </c>
      <c r="C216" s="47" t="s">
        <v>400</v>
      </c>
    </row>
    <row r="217" spans="2:3" x14ac:dyDescent="0.4">
      <c r="B217" s="47">
        <v>215</v>
      </c>
      <c r="C217" s="47" t="s">
        <v>5334</v>
      </c>
    </row>
    <row r="218" spans="2:3" x14ac:dyDescent="0.4">
      <c r="B218" s="47">
        <v>216</v>
      </c>
      <c r="C218" s="47" t="s">
        <v>5262</v>
      </c>
    </row>
    <row r="219" spans="2:3" x14ac:dyDescent="0.4">
      <c r="B219" s="47">
        <v>217</v>
      </c>
      <c r="C219" s="47" t="s">
        <v>6009</v>
      </c>
    </row>
    <row r="220" spans="2:3" x14ac:dyDescent="0.4">
      <c r="B220" s="47">
        <v>218</v>
      </c>
      <c r="C220" s="47" t="s">
        <v>412</v>
      </c>
    </row>
    <row r="221" spans="2:3" x14ac:dyDescent="0.4">
      <c r="B221" s="47">
        <v>219</v>
      </c>
      <c r="C221" s="47" t="s">
        <v>4323</v>
      </c>
    </row>
    <row r="222" spans="2:3" x14ac:dyDescent="0.4">
      <c r="B222" s="47">
        <v>220</v>
      </c>
      <c r="C222" s="47" t="s">
        <v>1781</v>
      </c>
    </row>
    <row r="223" spans="2:3" x14ac:dyDescent="0.4">
      <c r="B223" s="47">
        <v>221</v>
      </c>
      <c r="C223" s="47" t="s">
        <v>2571</v>
      </c>
    </row>
    <row r="224" spans="2:3" x14ac:dyDescent="0.4">
      <c r="B224" s="47">
        <v>222</v>
      </c>
      <c r="C224" s="47" t="s">
        <v>2677</v>
      </c>
    </row>
    <row r="225" spans="2:3" x14ac:dyDescent="0.4">
      <c r="B225" s="47">
        <v>223</v>
      </c>
      <c r="C225" s="47" t="s">
        <v>1886</v>
      </c>
    </row>
    <row r="226" spans="2:3" x14ac:dyDescent="0.4">
      <c r="B226" s="47">
        <v>224</v>
      </c>
      <c r="C226" s="47" t="s">
        <v>3167</v>
      </c>
    </row>
    <row r="227" spans="2:3" x14ac:dyDescent="0.4">
      <c r="B227" s="47">
        <v>225</v>
      </c>
      <c r="C227" s="47" t="s">
        <v>6273</v>
      </c>
    </row>
    <row r="228" spans="2:3" x14ac:dyDescent="0.4">
      <c r="B228" s="47">
        <v>226</v>
      </c>
      <c r="C228" s="47" t="s">
        <v>4428</v>
      </c>
    </row>
    <row r="229" spans="2:3" x14ac:dyDescent="0.4">
      <c r="B229" s="47">
        <v>227</v>
      </c>
      <c r="C229" s="47" t="s">
        <v>418</v>
      </c>
    </row>
    <row r="230" spans="2:3" x14ac:dyDescent="0.4">
      <c r="B230" s="47">
        <v>228</v>
      </c>
      <c r="C230" s="47" t="s">
        <v>1668</v>
      </c>
    </row>
    <row r="231" spans="2:3" x14ac:dyDescent="0.4">
      <c r="B231" s="47">
        <v>229</v>
      </c>
      <c r="C231" s="47" t="s">
        <v>424</v>
      </c>
    </row>
    <row r="232" spans="2:3" x14ac:dyDescent="0.4">
      <c r="B232" s="47">
        <v>230</v>
      </c>
      <c r="C232" s="47" t="s">
        <v>3237</v>
      </c>
    </row>
    <row r="233" spans="2:3" x14ac:dyDescent="0.4">
      <c r="B233" s="47">
        <v>231</v>
      </c>
      <c r="C233" s="47" t="s">
        <v>2991</v>
      </c>
    </row>
    <row r="234" spans="2:3" x14ac:dyDescent="0.4">
      <c r="B234" s="47">
        <v>232</v>
      </c>
      <c r="C234" s="47" t="s">
        <v>3479</v>
      </c>
    </row>
    <row r="235" spans="2:3" x14ac:dyDescent="0.4">
      <c r="B235" s="47">
        <v>233</v>
      </c>
      <c r="C235" s="47" t="s">
        <v>2695</v>
      </c>
    </row>
    <row r="236" spans="2:3" x14ac:dyDescent="0.4">
      <c r="B236" s="47">
        <v>234</v>
      </c>
      <c r="C236" s="47" t="s">
        <v>5921</v>
      </c>
    </row>
    <row r="237" spans="2:3" x14ac:dyDescent="0.4">
      <c r="B237" s="47">
        <v>235</v>
      </c>
      <c r="C237" s="47" t="s">
        <v>441</v>
      </c>
    </row>
    <row r="238" spans="2:3" x14ac:dyDescent="0.4">
      <c r="B238" s="47">
        <v>236</v>
      </c>
      <c r="C238" s="47" t="s">
        <v>2523</v>
      </c>
    </row>
    <row r="239" spans="2:3" x14ac:dyDescent="0.4">
      <c r="B239" s="47">
        <v>237</v>
      </c>
      <c r="C239" s="47" t="s">
        <v>4748</v>
      </c>
    </row>
    <row r="240" spans="2:3" x14ac:dyDescent="0.4">
      <c r="B240" s="47">
        <v>238</v>
      </c>
      <c r="C240" s="47" t="s">
        <v>2985</v>
      </c>
    </row>
    <row r="241" spans="2:3" x14ac:dyDescent="0.4">
      <c r="B241" s="47">
        <v>239</v>
      </c>
      <c r="C241" s="47" t="s">
        <v>1203</v>
      </c>
    </row>
    <row r="242" spans="2:3" x14ac:dyDescent="0.4">
      <c r="B242" s="47">
        <v>240</v>
      </c>
      <c r="C242" s="47" t="s">
        <v>6202</v>
      </c>
    </row>
    <row r="243" spans="2:3" x14ac:dyDescent="0.4">
      <c r="B243" s="47">
        <v>241</v>
      </c>
      <c r="C243" s="47" t="s">
        <v>1981</v>
      </c>
    </row>
    <row r="244" spans="2:3" x14ac:dyDescent="0.4">
      <c r="B244" s="47">
        <v>242</v>
      </c>
      <c r="C244" s="47" t="s">
        <v>3979</v>
      </c>
    </row>
    <row r="245" spans="2:3" x14ac:dyDescent="0.4">
      <c r="B245" s="47">
        <v>243</v>
      </c>
      <c r="C245" s="47" t="s">
        <v>2052</v>
      </c>
    </row>
    <row r="246" spans="2:3" x14ac:dyDescent="0.4">
      <c r="B246" s="47">
        <v>244</v>
      </c>
      <c r="C246" s="47" t="s">
        <v>4134</v>
      </c>
    </row>
    <row r="247" spans="2:3" x14ac:dyDescent="0.4">
      <c r="B247" s="47">
        <v>245</v>
      </c>
      <c r="C247" s="47" t="s">
        <v>5274</v>
      </c>
    </row>
    <row r="248" spans="2:3" x14ac:dyDescent="0.4">
      <c r="B248" s="47">
        <v>246</v>
      </c>
      <c r="C248" s="47" t="s">
        <v>4103</v>
      </c>
    </row>
    <row r="249" spans="2:3" x14ac:dyDescent="0.4">
      <c r="B249" s="47">
        <v>247</v>
      </c>
      <c r="C249" s="47" t="s">
        <v>3142</v>
      </c>
    </row>
    <row r="250" spans="2:3" x14ac:dyDescent="0.4">
      <c r="B250" s="47">
        <v>248</v>
      </c>
      <c r="C250" s="47" t="s">
        <v>2411</v>
      </c>
    </row>
    <row r="251" spans="2:3" x14ac:dyDescent="0.4">
      <c r="B251" s="47">
        <v>249</v>
      </c>
      <c r="C251" s="47" t="s">
        <v>5935</v>
      </c>
    </row>
    <row r="252" spans="2:3" x14ac:dyDescent="0.4">
      <c r="B252" s="47">
        <v>250</v>
      </c>
      <c r="C252" s="47" t="s">
        <v>3389</v>
      </c>
    </row>
    <row r="253" spans="2:3" x14ac:dyDescent="0.4">
      <c r="B253" s="47">
        <v>251</v>
      </c>
      <c r="C253" s="47" t="s">
        <v>1185</v>
      </c>
    </row>
    <row r="254" spans="2:3" x14ac:dyDescent="0.4">
      <c r="B254" s="47">
        <v>252</v>
      </c>
      <c r="C254" s="47" t="s">
        <v>2859</v>
      </c>
    </row>
    <row r="255" spans="2:3" x14ac:dyDescent="0.4">
      <c r="B255" s="47">
        <v>253</v>
      </c>
      <c r="C255" s="47" t="s">
        <v>5306</v>
      </c>
    </row>
    <row r="256" spans="2:3" x14ac:dyDescent="0.4">
      <c r="B256" s="47">
        <v>254</v>
      </c>
      <c r="C256" s="47" t="s">
        <v>6191</v>
      </c>
    </row>
    <row r="257" spans="2:3" x14ac:dyDescent="0.4">
      <c r="B257" s="47">
        <v>255</v>
      </c>
      <c r="C257" s="47" t="s">
        <v>4329</v>
      </c>
    </row>
    <row r="258" spans="2:3" x14ac:dyDescent="0.4">
      <c r="B258" s="47">
        <v>256</v>
      </c>
      <c r="C258" s="47" t="s">
        <v>5498</v>
      </c>
    </row>
    <row r="259" spans="2:3" x14ac:dyDescent="0.4">
      <c r="B259" s="47">
        <v>257</v>
      </c>
      <c r="C259" s="47" t="s">
        <v>1329</v>
      </c>
    </row>
    <row r="260" spans="2:3" x14ac:dyDescent="0.4">
      <c r="B260" s="47">
        <v>258</v>
      </c>
      <c r="C260" s="47" t="s">
        <v>5149</v>
      </c>
    </row>
    <row r="261" spans="2:3" x14ac:dyDescent="0.4">
      <c r="B261" s="47">
        <v>259</v>
      </c>
      <c r="C261" s="47" t="s">
        <v>4026</v>
      </c>
    </row>
    <row r="262" spans="2:3" x14ac:dyDescent="0.4">
      <c r="B262" s="47">
        <v>260</v>
      </c>
      <c r="C262" s="47" t="s">
        <v>3059</v>
      </c>
    </row>
    <row r="263" spans="2:3" x14ac:dyDescent="0.4">
      <c r="B263" s="47">
        <v>261</v>
      </c>
      <c r="C263" s="47" t="s">
        <v>1257</v>
      </c>
    </row>
    <row r="264" spans="2:3" x14ac:dyDescent="0.4">
      <c r="B264" s="47">
        <v>262</v>
      </c>
      <c r="C264" s="47" t="s">
        <v>4610</v>
      </c>
    </row>
    <row r="265" spans="2:3" x14ac:dyDescent="0.4">
      <c r="B265" s="47">
        <v>263</v>
      </c>
      <c r="C265" s="47" t="s">
        <v>6208</v>
      </c>
    </row>
    <row r="266" spans="2:3" x14ac:dyDescent="0.4">
      <c r="B266" s="47">
        <v>264</v>
      </c>
      <c r="C266" s="47" t="s">
        <v>4834</v>
      </c>
    </row>
    <row r="267" spans="2:3" x14ac:dyDescent="0.4">
      <c r="B267" s="47">
        <v>265</v>
      </c>
      <c r="C267" s="47" t="s">
        <v>6062</v>
      </c>
    </row>
    <row r="268" spans="2:3" x14ac:dyDescent="0.4">
      <c r="B268" s="47">
        <v>266</v>
      </c>
      <c r="C268" s="47" t="s">
        <v>4541</v>
      </c>
    </row>
    <row r="269" spans="2:3" x14ac:dyDescent="0.4">
      <c r="B269" s="47">
        <v>267</v>
      </c>
      <c r="C269" s="47" t="s">
        <v>5462</v>
      </c>
    </row>
    <row r="270" spans="2:3" x14ac:dyDescent="0.4">
      <c r="B270" s="47">
        <v>268</v>
      </c>
      <c r="C270" s="47" t="s">
        <v>5639</v>
      </c>
    </row>
    <row r="271" spans="2:3" x14ac:dyDescent="0.4">
      <c r="B271" s="47">
        <v>269</v>
      </c>
      <c r="C271" s="47" t="s">
        <v>6090</v>
      </c>
    </row>
    <row r="272" spans="2:3" x14ac:dyDescent="0.4">
      <c r="B272" s="47">
        <v>270</v>
      </c>
      <c r="C272" s="47" t="s">
        <v>4800</v>
      </c>
    </row>
    <row r="273" spans="2:3" x14ac:dyDescent="0.4">
      <c r="B273" s="47">
        <v>271</v>
      </c>
      <c r="C273" s="47" t="s">
        <v>4921</v>
      </c>
    </row>
    <row r="274" spans="2:3" x14ac:dyDescent="0.4">
      <c r="B274" s="47">
        <v>272</v>
      </c>
      <c r="C274" s="47" t="s">
        <v>4239</v>
      </c>
    </row>
    <row r="275" spans="2:3" x14ac:dyDescent="0.4">
      <c r="B275" s="47">
        <v>273</v>
      </c>
      <c r="C275" s="47" t="s">
        <v>1233</v>
      </c>
    </row>
    <row r="276" spans="2:3" x14ac:dyDescent="0.4">
      <c r="B276" s="47">
        <v>274</v>
      </c>
      <c r="C276" s="47" t="s">
        <v>4255</v>
      </c>
    </row>
    <row r="277" spans="2:3" x14ac:dyDescent="0.4">
      <c r="B277" s="47">
        <v>275</v>
      </c>
      <c r="C277" s="47" t="s">
        <v>3365</v>
      </c>
    </row>
    <row r="278" spans="2:3" x14ac:dyDescent="0.4">
      <c r="B278" s="47">
        <v>276</v>
      </c>
      <c r="C278" s="47" t="s">
        <v>2416</v>
      </c>
    </row>
    <row r="279" spans="2:3" x14ac:dyDescent="0.4">
      <c r="B279" s="47">
        <v>277</v>
      </c>
      <c r="C279" s="47" t="s">
        <v>6135</v>
      </c>
    </row>
    <row r="280" spans="2:3" x14ac:dyDescent="0.4">
      <c r="B280" s="47">
        <v>278</v>
      </c>
      <c r="C280" s="47" t="s">
        <v>2934</v>
      </c>
    </row>
    <row r="281" spans="2:3" x14ac:dyDescent="0.4">
      <c r="B281" s="47">
        <v>279</v>
      </c>
      <c r="C281" s="47" t="s">
        <v>2335</v>
      </c>
    </row>
    <row r="282" spans="2:3" x14ac:dyDescent="0.4">
      <c r="B282" s="47">
        <v>280</v>
      </c>
      <c r="C282" s="47" t="s">
        <v>4245</v>
      </c>
    </row>
    <row r="283" spans="2:3" x14ac:dyDescent="0.4">
      <c r="B283" s="47">
        <v>281</v>
      </c>
      <c r="C283" s="47" t="s">
        <v>3003</v>
      </c>
    </row>
    <row r="284" spans="2:3" x14ac:dyDescent="0.4">
      <c r="B284" s="47">
        <v>282</v>
      </c>
      <c r="C284" s="47" t="s">
        <v>4681</v>
      </c>
    </row>
    <row r="285" spans="2:3" x14ac:dyDescent="0.4">
      <c r="B285" s="47">
        <v>283</v>
      </c>
      <c r="C285" s="47" t="s">
        <v>5832</v>
      </c>
    </row>
    <row r="286" spans="2:3" x14ac:dyDescent="0.4">
      <c r="B286" s="47">
        <v>284</v>
      </c>
      <c r="C286" s="47" t="s">
        <v>5021</v>
      </c>
    </row>
    <row r="287" spans="2:3" x14ac:dyDescent="0.4">
      <c r="B287" s="47">
        <v>285</v>
      </c>
      <c r="C287" s="47" t="s">
        <v>2835</v>
      </c>
    </row>
    <row r="288" spans="2:3" x14ac:dyDescent="0.4">
      <c r="B288" s="47">
        <v>286</v>
      </c>
      <c r="C288" s="47" t="s">
        <v>3809</v>
      </c>
    </row>
    <row r="289" spans="2:3" x14ac:dyDescent="0.4">
      <c r="B289" s="47">
        <v>287</v>
      </c>
      <c r="C289" s="47" t="s">
        <v>471</v>
      </c>
    </row>
    <row r="290" spans="2:3" x14ac:dyDescent="0.4">
      <c r="B290" s="47">
        <v>288</v>
      </c>
      <c r="C290" s="47" t="s">
        <v>3538</v>
      </c>
    </row>
    <row r="291" spans="2:3" x14ac:dyDescent="0.4">
      <c r="B291" s="47">
        <v>289</v>
      </c>
      <c r="C291" s="47" t="s">
        <v>2236</v>
      </c>
    </row>
    <row r="292" spans="2:3" x14ac:dyDescent="0.4">
      <c r="B292" s="47">
        <v>290</v>
      </c>
      <c r="C292" s="47" t="s">
        <v>5410</v>
      </c>
    </row>
    <row r="293" spans="2:3" x14ac:dyDescent="0.4">
      <c r="B293" s="47">
        <v>291</v>
      </c>
      <c r="C293" s="47" t="s">
        <v>5821</v>
      </c>
    </row>
    <row r="294" spans="2:3" x14ac:dyDescent="0.4">
      <c r="B294" s="47">
        <v>292</v>
      </c>
      <c r="C294" s="47" t="s">
        <v>4857</v>
      </c>
    </row>
    <row r="295" spans="2:3" x14ac:dyDescent="0.4">
      <c r="B295" s="47">
        <v>293</v>
      </c>
      <c r="C295" s="47" t="s">
        <v>1793</v>
      </c>
    </row>
    <row r="296" spans="2:3" x14ac:dyDescent="0.4">
      <c r="B296" s="47">
        <v>294</v>
      </c>
      <c r="C296" s="47" t="s">
        <v>1799</v>
      </c>
    </row>
    <row r="297" spans="2:3" x14ac:dyDescent="0.4">
      <c r="B297" s="47">
        <v>295</v>
      </c>
      <c r="C297" s="47" t="s">
        <v>5247</v>
      </c>
    </row>
    <row r="298" spans="2:3" x14ac:dyDescent="0.4">
      <c r="B298" s="47">
        <v>296</v>
      </c>
      <c r="C298" s="47" t="s">
        <v>5474</v>
      </c>
    </row>
    <row r="299" spans="2:3" x14ac:dyDescent="0.4">
      <c r="B299" s="47">
        <v>297</v>
      </c>
      <c r="C299" s="47" t="s">
        <v>2147</v>
      </c>
    </row>
    <row r="300" spans="2:3" x14ac:dyDescent="0.4">
      <c r="B300" s="47">
        <v>298</v>
      </c>
      <c r="C300" s="47" t="s">
        <v>5184</v>
      </c>
    </row>
    <row r="301" spans="2:3" x14ac:dyDescent="0.4">
      <c r="B301" s="47">
        <v>299</v>
      </c>
      <c r="C301" s="47" t="s">
        <v>1299</v>
      </c>
    </row>
    <row r="302" spans="2:3" x14ac:dyDescent="0.4">
      <c r="B302" s="47">
        <v>300</v>
      </c>
      <c r="C302" s="47" t="s">
        <v>2882</v>
      </c>
    </row>
    <row r="303" spans="2:3" x14ac:dyDescent="0.4">
      <c r="B303" s="47">
        <v>301</v>
      </c>
      <c r="C303" s="47" t="s">
        <v>4227</v>
      </c>
    </row>
    <row r="304" spans="2:3" x14ac:dyDescent="0.4">
      <c r="B304" s="47">
        <v>302</v>
      </c>
      <c r="C304" s="47" t="s">
        <v>2141</v>
      </c>
    </row>
    <row r="305" spans="2:3" x14ac:dyDescent="0.4">
      <c r="B305" s="47">
        <v>303</v>
      </c>
      <c r="C305" s="47" t="s">
        <v>4851</v>
      </c>
    </row>
    <row r="306" spans="2:3" x14ac:dyDescent="0.4">
      <c r="B306" s="47">
        <v>304</v>
      </c>
      <c r="C306" s="47" t="s">
        <v>5768</v>
      </c>
    </row>
    <row r="307" spans="2:3" x14ac:dyDescent="0.4">
      <c r="B307" s="47">
        <v>305</v>
      </c>
      <c r="C307" s="47" t="s">
        <v>1435</v>
      </c>
    </row>
    <row r="308" spans="2:3" x14ac:dyDescent="0.4">
      <c r="B308" s="47">
        <v>306</v>
      </c>
      <c r="C308" s="47" t="s">
        <v>1281</v>
      </c>
    </row>
    <row r="309" spans="2:3" x14ac:dyDescent="0.4">
      <c r="B309" s="47">
        <v>307</v>
      </c>
      <c r="C309" s="47" t="s">
        <v>1567</v>
      </c>
    </row>
    <row r="310" spans="2:3" x14ac:dyDescent="0.4">
      <c r="B310" s="47">
        <v>308</v>
      </c>
      <c r="C310" s="47" t="s">
        <v>4777</v>
      </c>
    </row>
    <row r="311" spans="2:3" x14ac:dyDescent="0.4">
      <c r="B311" s="47">
        <v>309</v>
      </c>
      <c r="C311" s="47" t="s">
        <v>493</v>
      </c>
    </row>
    <row r="312" spans="2:3" x14ac:dyDescent="0.4">
      <c r="B312" s="47">
        <v>310</v>
      </c>
      <c r="C312" s="47" t="s">
        <v>5154</v>
      </c>
    </row>
    <row r="313" spans="2:3" x14ac:dyDescent="0.4">
      <c r="B313" s="47">
        <v>311</v>
      </c>
      <c r="C313" s="47" t="s">
        <v>3556</v>
      </c>
    </row>
    <row r="314" spans="2:3" x14ac:dyDescent="0.4">
      <c r="B314" s="47">
        <v>312</v>
      </c>
      <c r="C314" s="47" t="s">
        <v>4771</v>
      </c>
    </row>
    <row r="315" spans="2:3" x14ac:dyDescent="0.4">
      <c r="B315" s="47">
        <v>313</v>
      </c>
      <c r="C315" s="47" t="s">
        <v>3743</v>
      </c>
    </row>
    <row r="316" spans="2:3" x14ac:dyDescent="0.4">
      <c r="B316" s="47">
        <v>314</v>
      </c>
      <c r="C316" s="47" t="s">
        <v>2323</v>
      </c>
    </row>
    <row r="317" spans="2:3" x14ac:dyDescent="0.4">
      <c r="B317" s="47">
        <v>315</v>
      </c>
      <c r="C317" s="47" t="s">
        <v>3309</v>
      </c>
    </row>
    <row r="318" spans="2:3" x14ac:dyDescent="0.4">
      <c r="B318" s="47">
        <v>316</v>
      </c>
      <c r="C318" s="47" t="s">
        <v>4909</v>
      </c>
    </row>
    <row r="319" spans="2:3" x14ac:dyDescent="0.4">
      <c r="B319" s="47">
        <v>317</v>
      </c>
      <c r="C319" s="47" t="s">
        <v>517</v>
      </c>
    </row>
    <row r="320" spans="2:3" x14ac:dyDescent="0.4">
      <c r="B320" s="47">
        <v>318</v>
      </c>
      <c r="C320" s="47" t="s">
        <v>4468</v>
      </c>
    </row>
    <row r="321" spans="2:3" x14ac:dyDescent="0.4">
      <c r="B321" s="47">
        <v>319</v>
      </c>
      <c r="C321" s="47" t="s">
        <v>6039</v>
      </c>
    </row>
    <row r="322" spans="2:3" x14ac:dyDescent="0.4">
      <c r="B322" s="47">
        <v>320</v>
      </c>
      <c r="C322" s="47" t="s">
        <v>2777</v>
      </c>
    </row>
    <row r="323" spans="2:3" x14ac:dyDescent="0.4">
      <c r="B323" s="47">
        <v>321</v>
      </c>
      <c r="C323" s="47" t="s">
        <v>3341</v>
      </c>
    </row>
    <row r="324" spans="2:3" x14ac:dyDescent="0.4">
      <c r="B324" s="47">
        <v>322</v>
      </c>
      <c r="C324" s="47" t="s">
        <v>4593</v>
      </c>
    </row>
    <row r="325" spans="2:3" x14ac:dyDescent="0.4">
      <c r="B325" s="47">
        <v>323</v>
      </c>
      <c r="C325" s="47" t="s">
        <v>535</v>
      </c>
    </row>
    <row r="326" spans="2:3" x14ac:dyDescent="0.4">
      <c r="B326" s="47">
        <v>324</v>
      </c>
      <c r="C326" s="47" t="s">
        <v>547</v>
      </c>
    </row>
    <row r="327" spans="2:3" x14ac:dyDescent="0.4">
      <c r="B327" s="47">
        <v>325</v>
      </c>
      <c r="C327" s="47" t="s">
        <v>4495</v>
      </c>
    </row>
    <row r="328" spans="2:3" x14ac:dyDescent="0.4">
      <c r="B328" s="47">
        <v>326</v>
      </c>
      <c r="C328" s="47" t="s">
        <v>1975</v>
      </c>
    </row>
    <row r="329" spans="2:3" x14ac:dyDescent="0.4">
      <c r="B329" s="47">
        <v>327</v>
      </c>
      <c r="C329" s="47" t="s">
        <v>5027</v>
      </c>
    </row>
    <row r="330" spans="2:3" x14ac:dyDescent="0.4">
      <c r="B330" s="47">
        <v>328</v>
      </c>
      <c r="C330" s="47" t="s">
        <v>2823</v>
      </c>
    </row>
    <row r="331" spans="2:3" x14ac:dyDescent="0.4">
      <c r="B331" s="47">
        <v>329</v>
      </c>
      <c r="C331" s="47" t="s">
        <v>2887</v>
      </c>
    </row>
    <row r="332" spans="2:3" x14ac:dyDescent="0.4">
      <c r="B332" s="47">
        <v>330</v>
      </c>
      <c r="C332" s="47" t="s">
        <v>2189</v>
      </c>
    </row>
    <row r="333" spans="2:3" x14ac:dyDescent="0.4">
      <c r="B333" s="47">
        <v>331</v>
      </c>
      <c r="C333" s="47" t="s">
        <v>570</v>
      </c>
    </row>
    <row r="334" spans="2:3" x14ac:dyDescent="0.4">
      <c r="B334" s="47">
        <v>332</v>
      </c>
      <c r="C334" s="47" t="s">
        <v>576</v>
      </c>
    </row>
    <row r="335" spans="2:3" x14ac:dyDescent="0.4">
      <c r="B335" s="47">
        <v>333</v>
      </c>
      <c r="C335" s="47" t="s">
        <v>582</v>
      </c>
    </row>
    <row r="336" spans="2:3" x14ac:dyDescent="0.4">
      <c r="B336" s="47">
        <v>334</v>
      </c>
      <c r="C336" s="47" t="s">
        <v>3347</v>
      </c>
    </row>
    <row r="337" spans="2:3" x14ac:dyDescent="0.4">
      <c r="B337" s="47">
        <v>335</v>
      </c>
      <c r="C337" s="47" t="s">
        <v>5850</v>
      </c>
    </row>
    <row r="338" spans="2:3" x14ac:dyDescent="0.4">
      <c r="B338" s="47">
        <v>336</v>
      </c>
      <c r="C338" s="47" t="s">
        <v>4439</v>
      </c>
    </row>
    <row r="339" spans="2:3" x14ac:dyDescent="0.4">
      <c r="B339" s="47">
        <v>337</v>
      </c>
      <c r="C339" s="47" t="s">
        <v>5358</v>
      </c>
    </row>
    <row r="340" spans="2:3" x14ac:dyDescent="0.4">
      <c r="B340" s="47">
        <v>338</v>
      </c>
      <c r="C340" s="47" t="s">
        <v>2541</v>
      </c>
    </row>
    <row r="341" spans="2:3" x14ac:dyDescent="0.4">
      <c r="B341" s="47">
        <v>339</v>
      </c>
      <c r="C341" s="47" t="s">
        <v>4719</v>
      </c>
    </row>
    <row r="342" spans="2:3" x14ac:dyDescent="0.4">
      <c r="B342" s="47">
        <v>340</v>
      </c>
      <c r="C342" s="47" t="s">
        <v>2493</v>
      </c>
    </row>
    <row r="343" spans="2:3" x14ac:dyDescent="0.4">
      <c r="B343" s="47">
        <v>341</v>
      </c>
      <c r="C343" s="47" t="s">
        <v>6045</v>
      </c>
    </row>
    <row r="344" spans="2:3" x14ac:dyDescent="0.4">
      <c r="B344" s="47">
        <v>342</v>
      </c>
      <c r="C344" s="47" t="s">
        <v>2928</v>
      </c>
    </row>
    <row r="345" spans="2:3" x14ac:dyDescent="0.4">
      <c r="B345" s="47">
        <v>343</v>
      </c>
      <c r="C345" s="47" t="s">
        <v>2756</v>
      </c>
    </row>
    <row r="346" spans="2:3" x14ac:dyDescent="0.4">
      <c r="B346" s="47">
        <v>344</v>
      </c>
      <c r="C346" s="47" t="s">
        <v>1350</v>
      </c>
    </row>
    <row r="347" spans="2:3" x14ac:dyDescent="0.4">
      <c r="B347" s="47">
        <v>345</v>
      </c>
      <c r="C347" s="47" t="s">
        <v>4340</v>
      </c>
    </row>
    <row r="348" spans="2:3" x14ac:dyDescent="0.4">
      <c r="B348" s="47">
        <v>346</v>
      </c>
      <c r="C348" s="47" t="s">
        <v>2248</v>
      </c>
    </row>
    <row r="349" spans="2:3" x14ac:dyDescent="0.4">
      <c r="B349" s="47">
        <v>347</v>
      </c>
      <c r="C349" s="47" t="s">
        <v>5438</v>
      </c>
    </row>
    <row r="350" spans="2:3" x14ac:dyDescent="0.4">
      <c r="B350" s="47">
        <v>348</v>
      </c>
      <c r="C350" s="47" t="s">
        <v>2445</v>
      </c>
    </row>
    <row r="351" spans="2:3" x14ac:dyDescent="0.4">
      <c r="B351" s="47">
        <v>349</v>
      </c>
      <c r="C351" s="47" t="s">
        <v>606</v>
      </c>
    </row>
    <row r="352" spans="2:3" x14ac:dyDescent="0.4">
      <c r="B352" s="47">
        <v>350</v>
      </c>
      <c r="C352" s="47" t="s">
        <v>612</v>
      </c>
    </row>
    <row r="353" spans="2:3" x14ac:dyDescent="0.4">
      <c r="B353" s="47">
        <v>351</v>
      </c>
      <c r="C353" s="47" t="s">
        <v>4754</v>
      </c>
    </row>
    <row r="354" spans="2:3" x14ac:dyDescent="0.4">
      <c r="B354" s="47">
        <v>352</v>
      </c>
      <c r="C354" s="47" t="s">
        <v>5202</v>
      </c>
    </row>
    <row r="355" spans="2:3" x14ac:dyDescent="0.4">
      <c r="B355" s="47">
        <v>353</v>
      </c>
      <c r="C355" s="47" t="s">
        <v>3681</v>
      </c>
    </row>
    <row r="356" spans="2:3" x14ac:dyDescent="0.4">
      <c r="B356" s="47">
        <v>354</v>
      </c>
      <c r="C356" s="47" t="s">
        <v>1459</v>
      </c>
    </row>
    <row r="357" spans="2:3" x14ac:dyDescent="0.4">
      <c r="B357" s="47">
        <v>355</v>
      </c>
      <c r="C357" s="47" t="s">
        <v>3503</v>
      </c>
    </row>
    <row r="358" spans="2:3" x14ac:dyDescent="0.4">
      <c r="B358" s="47">
        <v>356</v>
      </c>
      <c r="C358" s="47" t="s">
        <v>2100</v>
      </c>
    </row>
    <row r="359" spans="2:3" x14ac:dyDescent="0.4">
      <c r="B359" s="47">
        <v>357</v>
      </c>
      <c r="C359" s="47" t="s">
        <v>3447</v>
      </c>
    </row>
    <row r="360" spans="2:3" x14ac:dyDescent="0.4">
      <c r="B360" s="47">
        <v>358</v>
      </c>
      <c r="C360" s="47" t="s">
        <v>620</v>
      </c>
    </row>
    <row r="361" spans="2:3" x14ac:dyDescent="0.4">
      <c r="B361" s="47">
        <v>359</v>
      </c>
      <c r="C361" s="47" t="s">
        <v>4380</v>
      </c>
    </row>
    <row r="362" spans="2:3" x14ac:dyDescent="0.4">
      <c r="B362" s="47">
        <v>360</v>
      </c>
      <c r="C362" s="47" t="s">
        <v>5696</v>
      </c>
    </row>
    <row r="363" spans="2:3" x14ac:dyDescent="0.4">
      <c r="B363" s="47">
        <v>361</v>
      </c>
      <c r="C363" s="47" t="s">
        <v>5113</v>
      </c>
    </row>
    <row r="364" spans="2:3" x14ac:dyDescent="0.4">
      <c r="B364" s="47">
        <v>362</v>
      </c>
      <c r="C364" s="47" t="s">
        <v>1531</v>
      </c>
    </row>
    <row r="365" spans="2:3" x14ac:dyDescent="0.4">
      <c r="B365" s="47">
        <v>363</v>
      </c>
      <c r="C365" s="47" t="s">
        <v>626</v>
      </c>
    </row>
    <row r="366" spans="2:3" x14ac:dyDescent="0.4">
      <c r="B366" s="47">
        <v>364</v>
      </c>
      <c r="C366" s="47" t="s">
        <v>5603</v>
      </c>
    </row>
    <row r="367" spans="2:3" x14ac:dyDescent="0.4">
      <c r="B367" s="47">
        <v>365</v>
      </c>
      <c r="C367" s="47" t="s">
        <v>4788</v>
      </c>
    </row>
    <row r="368" spans="2:3" x14ac:dyDescent="0.4">
      <c r="B368" s="47">
        <v>366</v>
      </c>
      <c r="C368" s="47" t="s">
        <v>1555</v>
      </c>
    </row>
    <row r="369" spans="2:3" x14ac:dyDescent="0.4">
      <c r="B369" s="47">
        <v>367</v>
      </c>
      <c r="C369" s="47" t="s">
        <v>2794</v>
      </c>
    </row>
    <row r="370" spans="2:3" x14ac:dyDescent="0.4">
      <c r="B370" s="47">
        <v>368</v>
      </c>
      <c r="C370" s="47" t="s">
        <v>3435</v>
      </c>
    </row>
    <row r="371" spans="2:3" x14ac:dyDescent="0.4">
      <c r="B371" s="47">
        <v>369</v>
      </c>
      <c r="C371" s="47" t="s">
        <v>638</v>
      </c>
    </row>
    <row r="372" spans="2:3" x14ac:dyDescent="0.4">
      <c r="B372" s="47">
        <v>370</v>
      </c>
      <c r="C372" s="47" t="s">
        <v>644</v>
      </c>
    </row>
    <row r="373" spans="2:3" x14ac:dyDescent="0.4">
      <c r="B373" s="47">
        <v>371</v>
      </c>
      <c r="C373" s="47" t="s">
        <v>5450</v>
      </c>
    </row>
    <row r="374" spans="2:3" x14ac:dyDescent="0.4">
      <c r="B374" s="47">
        <v>372</v>
      </c>
      <c r="C374" s="47" t="s">
        <v>3710</v>
      </c>
    </row>
    <row r="375" spans="2:3" x14ac:dyDescent="0.4">
      <c r="B375" s="47">
        <v>373</v>
      </c>
      <c r="C375" s="47" t="s">
        <v>4410</v>
      </c>
    </row>
    <row r="376" spans="2:3" x14ac:dyDescent="0.4">
      <c r="B376" s="47">
        <v>374</v>
      </c>
      <c r="C376" s="47" t="s">
        <v>1679</v>
      </c>
    </row>
    <row r="377" spans="2:3" x14ac:dyDescent="0.4">
      <c r="B377" s="47">
        <v>375</v>
      </c>
      <c r="C377" s="47" t="s">
        <v>650</v>
      </c>
    </row>
    <row r="378" spans="2:3" x14ac:dyDescent="0.4">
      <c r="B378" s="47">
        <v>376</v>
      </c>
      <c r="C378" s="47" t="s">
        <v>3157</v>
      </c>
    </row>
    <row r="379" spans="2:3" x14ac:dyDescent="0.4">
      <c r="B379" s="47">
        <v>377</v>
      </c>
      <c r="C379" s="47" t="s">
        <v>3441</v>
      </c>
    </row>
    <row r="380" spans="2:3" x14ac:dyDescent="0.4">
      <c r="B380" s="47">
        <v>378</v>
      </c>
      <c r="C380" s="47" t="s">
        <v>1215</v>
      </c>
    </row>
    <row r="381" spans="2:3" x14ac:dyDescent="0.4">
      <c r="B381" s="47">
        <v>379</v>
      </c>
      <c r="C381" s="47" t="s">
        <v>2707</v>
      </c>
    </row>
    <row r="382" spans="2:3" x14ac:dyDescent="0.4">
      <c r="B382" s="47">
        <v>380</v>
      </c>
      <c r="C382" s="47" t="s">
        <v>2733</v>
      </c>
    </row>
    <row r="383" spans="2:3" x14ac:dyDescent="0.4">
      <c r="B383" s="47">
        <v>381</v>
      </c>
      <c r="C383" s="47" t="s">
        <v>668</v>
      </c>
    </row>
    <row r="384" spans="2:3" x14ac:dyDescent="0.4">
      <c r="B384" s="47">
        <v>382</v>
      </c>
      <c r="C384" s="47" t="s">
        <v>4517</v>
      </c>
    </row>
    <row r="385" spans="2:3" x14ac:dyDescent="0.4">
      <c r="B385" s="47">
        <v>383</v>
      </c>
      <c r="C385" s="47" t="s">
        <v>5456</v>
      </c>
    </row>
    <row r="386" spans="2:3" x14ac:dyDescent="0.4">
      <c r="B386" s="47">
        <v>384</v>
      </c>
      <c r="C386" s="47" t="s">
        <v>3405</v>
      </c>
    </row>
    <row r="387" spans="2:3" x14ac:dyDescent="0.4">
      <c r="B387" s="47">
        <v>385</v>
      </c>
      <c r="C387" s="47" t="s">
        <v>674</v>
      </c>
    </row>
    <row r="388" spans="2:3" x14ac:dyDescent="0.4">
      <c r="B388" s="47">
        <v>386</v>
      </c>
      <c r="C388" s="47" t="s">
        <v>4621</v>
      </c>
    </row>
    <row r="389" spans="2:3" x14ac:dyDescent="0.4">
      <c r="B389" s="47">
        <v>387</v>
      </c>
      <c r="C389" s="47" t="s">
        <v>2359</v>
      </c>
    </row>
    <row r="390" spans="2:3" x14ac:dyDescent="0.4">
      <c r="B390" s="47">
        <v>388</v>
      </c>
      <c r="C390" s="47" t="s">
        <v>5119</v>
      </c>
    </row>
    <row r="391" spans="2:3" x14ac:dyDescent="0.4">
      <c r="B391" s="47">
        <v>389</v>
      </c>
      <c r="C391" s="47" t="s">
        <v>4032</v>
      </c>
    </row>
    <row r="392" spans="2:3" x14ac:dyDescent="0.4">
      <c r="B392" s="47">
        <v>390</v>
      </c>
      <c r="C392" s="47" t="s">
        <v>3950</v>
      </c>
    </row>
    <row r="393" spans="2:3" x14ac:dyDescent="0.4">
      <c r="B393" s="47">
        <v>391</v>
      </c>
      <c r="C393" s="47" t="s">
        <v>686</v>
      </c>
    </row>
    <row r="394" spans="2:3" x14ac:dyDescent="0.4">
      <c r="B394" s="47">
        <v>392</v>
      </c>
      <c r="C394" s="47" t="s">
        <v>5946</v>
      </c>
    </row>
    <row r="395" spans="2:3" x14ac:dyDescent="0.4">
      <c r="B395" s="47">
        <v>393</v>
      </c>
      <c r="C395" s="47" t="s">
        <v>5656</v>
      </c>
    </row>
    <row r="396" spans="2:3" x14ac:dyDescent="0.4">
      <c r="B396" s="47">
        <v>394</v>
      </c>
      <c r="C396" s="47" t="s">
        <v>5744</v>
      </c>
    </row>
    <row r="397" spans="2:3" x14ac:dyDescent="0.4">
      <c r="B397" s="47">
        <v>395</v>
      </c>
      <c r="C397" s="47" t="s">
        <v>704</v>
      </c>
    </row>
    <row r="398" spans="2:3" x14ac:dyDescent="0.4">
      <c r="B398" s="47">
        <v>396</v>
      </c>
      <c r="C398" s="47" t="s">
        <v>1263</v>
      </c>
    </row>
    <row r="399" spans="2:3" x14ac:dyDescent="0.4">
      <c r="B399" s="47">
        <v>397</v>
      </c>
      <c r="C399" s="47" t="s">
        <v>5732</v>
      </c>
    </row>
    <row r="400" spans="2:3" x14ac:dyDescent="0.4">
      <c r="B400" s="47">
        <v>398</v>
      </c>
      <c r="C400" s="47" t="s">
        <v>1729</v>
      </c>
    </row>
    <row r="401" spans="2:3" x14ac:dyDescent="0.4">
      <c r="B401" s="47">
        <v>399</v>
      </c>
      <c r="C401" s="47" t="s">
        <v>2642</v>
      </c>
    </row>
    <row r="402" spans="2:3" x14ac:dyDescent="0.4">
      <c r="B402" s="47">
        <v>400</v>
      </c>
      <c r="C402" s="47" t="s">
        <v>710</v>
      </c>
    </row>
    <row r="403" spans="2:3" x14ac:dyDescent="0.4">
      <c r="B403" s="47">
        <v>401</v>
      </c>
      <c r="C403" s="47" t="s">
        <v>716</v>
      </c>
    </row>
    <row r="404" spans="2:3" x14ac:dyDescent="0.4">
      <c r="B404" s="47">
        <v>402</v>
      </c>
      <c r="C404" s="47" t="s">
        <v>1805</v>
      </c>
    </row>
    <row r="405" spans="2:3" x14ac:dyDescent="0.4">
      <c r="B405" s="47">
        <v>403</v>
      </c>
      <c r="C405" s="47" t="s">
        <v>722</v>
      </c>
    </row>
    <row r="406" spans="2:3" x14ac:dyDescent="0.4">
      <c r="B406" s="47">
        <v>404</v>
      </c>
      <c r="C406" s="47" t="s">
        <v>6109</v>
      </c>
    </row>
    <row r="407" spans="2:3" x14ac:dyDescent="0.4">
      <c r="B407" s="47">
        <v>405</v>
      </c>
      <c r="C407" s="47" t="s">
        <v>4080</v>
      </c>
    </row>
    <row r="408" spans="2:3" x14ac:dyDescent="0.4">
      <c r="B408" s="47">
        <v>406</v>
      </c>
      <c r="C408" s="47" t="s">
        <v>6220</v>
      </c>
    </row>
    <row r="409" spans="2:3" x14ac:dyDescent="0.4">
      <c r="B409" s="47">
        <v>407</v>
      </c>
      <c r="C409" s="47" t="s">
        <v>4250</v>
      </c>
    </row>
    <row r="410" spans="2:3" x14ac:dyDescent="0.4">
      <c r="B410" s="47">
        <v>408</v>
      </c>
      <c r="C410" s="47" t="s">
        <v>728</v>
      </c>
    </row>
    <row r="411" spans="2:3" x14ac:dyDescent="0.4">
      <c r="B411" s="47">
        <v>409</v>
      </c>
      <c r="C411" s="47" t="s">
        <v>1513</v>
      </c>
    </row>
    <row r="412" spans="2:3" x14ac:dyDescent="0.4">
      <c r="B412" s="47">
        <v>410</v>
      </c>
      <c r="C412" s="47" t="s">
        <v>5878</v>
      </c>
    </row>
    <row r="413" spans="2:3" x14ac:dyDescent="0.4">
      <c r="B413" s="47">
        <v>411</v>
      </c>
      <c r="C413" s="47" t="s">
        <v>3100</v>
      </c>
    </row>
    <row r="414" spans="2:3" x14ac:dyDescent="0.4">
      <c r="B414" s="47">
        <v>412</v>
      </c>
      <c r="C414" s="47" t="s">
        <v>3106</v>
      </c>
    </row>
    <row r="415" spans="2:3" x14ac:dyDescent="0.4">
      <c r="B415" s="47">
        <v>413</v>
      </c>
      <c r="C415" s="47" t="s">
        <v>5750</v>
      </c>
    </row>
    <row r="416" spans="2:3" x14ac:dyDescent="0.4">
      <c r="B416" s="47">
        <v>414</v>
      </c>
      <c r="C416" s="47" t="s">
        <v>3184</v>
      </c>
    </row>
    <row r="417" spans="2:3" x14ac:dyDescent="0.4">
      <c r="B417" s="47">
        <v>415</v>
      </c>
      <c r="C417" s="47" t="s">
        <v>2739</v>
      </c>
    </row>
    <row r="418" spans="2:3" x14ac:dyDescent="0.4">
      <c r="B418" s="47">
        <v>416</v>
      </c>
      <c r="C418" s="47" t="s">
        <v>2689</v>
      </c>
    </row>
    <row r="419" spans="2:3" x14ac:dyDescent="0.4">
      <c r="B419" s="47">
        <v>417</v>
      </c>
      <c r="C419" s="47" t="s">
        <v>1691</v>
      </c>
    </row>
    <row r="420" spans="2:3" x14ac:dyDescent="0.4">
      <c r="B420" s="47">
        <v>418</v>
      </c>
      <c r="C420" s="47" t="s">
        <v>2710</v>
      </c>
    </row>
    <row r="421" spans="2:3" x14ac:dyDescent="0.4">
      <c r="B421" s="47">
        <v>419</v>
      </c>
      <c r="C421" s="47" t="s">
        <v>2905</v>
      </c>
    </row>
    <row r="422" spans="2:3" x14ac:dyDescent="0.4">
      <c r="B422" s="47">
        <v>420</v>
      </c>
      <c r="C422" s="47" t="s">
        <v>1615</v>
      </c>
    </row>
    <row r="423" spans="2:3" x14ac:dyDescent="0.4">
      <c r="B423" s="47">
        <v>421</v>
      </c>
      <c r="C423" s="47" t="s">
        <v>5621</v>
      </c>
    </row>
    <row r="424" spans="2:3" x14ac:dyDescent="0.4">
      <c r="B424" s="47">
        <v>422</v>
      </c>
      <c r="C424" s="47" t="s">
        <v>1239</v>
      </c>
    </row>
    <row r="425" spans="2:3" x14ac:dyDescent="0.4">
      <c r="B425" s="47">
        <v>423</v>
      </c>
      <c r="C425" s="47" t="s">
        <v>5232</v>
      </c>
    </row>
    <row r="426" spans="2:3" x14ac:dyDescent="0.4">
      <c r="B426" s="47">
        <v>424</v>
      </c>
      <c r="C426" s="47" t="s">
        <v>2206</v>
      </c>
    </row>
    <row r="427" spans="2:3" x14ac:dyDescent="0.4">
      <c r="B427" s="47">
        <v>425</v>
      </c>
      <c r="C427" s="47" t="s">
        <v>3151</v>
      </c>
    </row>
    <row r="428" spans="2:3" x14ac:dyDescent="0.4">
      <c r="B428" s="47">
        <v>426</v>
      </c>
      <c r="C428" s="47" t="s">
        <v>750</v>
      </c>
    </row>
    <row r="429" spans="2:3" x14ac:dyDescent="0.4">
      <c r="B429" s="47">
        <v>427</v>
      </c>
      <c r="C429" s="47" t="s">
        <v>5991</v>
      </c>
    </row>
    <row r="430" spans="2:3" x14ac:dyDescent="0.4">
      <c r="B430" s="47">
        <v>428</v>
      </c>
      <c r="C430" s="47" t="s">
        <v>3330</v>
      </c>
    </row>
    <row r="431" spans="2:3" x14ac:dyDescent="0.4">
      <c r="B431" s="47">
        <v>429</v>
      </c>
      <c r="C431" s="47" t="s">
        <v>5279</v>
      </c>
    </row>
    <row r="432" spans="2:3" x14ac:dyDescent="0.4">
      <c r="B432" s="47">
        <v>430</v>
      </c>
      <c r="C432" s="47" t="s">
        <v>756</v>
      </c>
    </row>
    <row r="433" spans="2:3" x14ac:dyDescent="0.4">
      <c r="B433" s="47">
        <v>431</v>
      </c>
      <c r="C433" s="47" t="s">
        <v>1477</v>
      </c>
    </row>
    <row r="434" spans="2:3" x14ac:dyDescent="0.4">
      <c r="B434" s="47">
        <v>432</v>
      </c>
      <c r="C434" s="47" t="s">
        <v>2559</v>
      </c>
    </row>
    <row r="435" spans="2:3" x14ac:dyDescent="0.4">
      <c r="B435" s="47">
        <v>433</v>
      </c>
      <c r="C435" s="47" t="s">
        <v>3371</v>
      </c>
    </row>
    <row r="436" spans="2:3" x14ac:dyDescent="0.4">
      <c r="B436" s="47">
        <v>434</v>
      </c>
      <c r="C436" s="47" t="s">
        <v>5856</v>
      </c>
    </row>
    <row r="437" spans="2:3" x14ac:dyDescent="0.4">
      <c r="B437" s="47">
        <v>435</v>
      </c>
      <c r="C437" s="47" t="s">
        <v>3846</v>
      </c>
    </row>
    <row r="438" spans="2:3" x14ac:dyDescent="0.4">
      <c r="B438" s="47">
        <v>436</v>
      </c>
      <c r="C438" s="47" t="s">
        <v>766</v>
      </c>
    </row>
    <row r="439" spans="2:3" x14ac:dyDescent="0.4">
      <c r="B439" s="47">
        <v>437</v>
      </c>
      <c r="C439" s="47" t="s">
        <v>2123</v>
      </c>
    </row>
    <row r="440" spans="2:3" x14ac:dyDescent="0.4">
      <c r="B440" s="47">
        <v>438</v>
      </c>
      <c r="C440" s="47" t="s">
        <v>772</v>
      </c>
    </row>
    <row r="441" spans="2:3" x14ac:dyDescent="0.4">
      <c r="B441" s="47">
        <v>439</v>
      </c>
      <c r="C441" s="47" t="s">
        <v>4615</v>
      </c>
    </row>
    <row r="442" spans="2:3" x14ac:dyDescent="0.4">
      <c r="B442" s="47">
        <v>440</v>
      </c>
      <c r="C442" s="47" t="s">
        <v>1417</v>
      </c>
    </row>
    <row r="443" spans="2:3" x14ac:dyDescent="0.4">
      <c r="B443" s="47">
        <v>441</v>
      </c>
      <c r="C443" s="47" t="s">
        <v>5952</v>
      </c>
    </row>
    <row r="444" spans="2:3" x14ac:dyDescent="0.4">
      <c r="B444" s="47">
        <v>442</v>
      </c>
      <c r="C444" s="47" t="s">
        <v>5178</v>
      </c>
    </row>
    <row r="445" spans="2:3" x14ac:dyDescent="0.4">
      <c r="B445" s="47">
        <v>443</v>
      </c>
      <c r="C445" s="47" t="s">
        <v>4276</v>
      </c>
    </row>
    <row r="446" spans="2:3" x14ac:dyDescent="0.4">
      <c r="B446" s="47">
        <v>444</v>
      </c>
      <c r="C446" s="47" t="s">
        <v>4663</v>
      </c>
    </row>
    <row r="447" spans="2:3" x14ac:dyDescent="0.4">
      <c r="B447" s="47">
        <v>445</v>
      </c>
      <c r="C447" s="47" t="s">
        <v>2595</v>
      </c>
    </row>
    <row r="448" spans="2:3" x14ac:dyDescent="0.4">
      <c r="B448" s="47">
        <v>446</v>
      </c>
      <c r="C448" s="47" t="s">
        <v>4444</v>
      </c>
    </row>
    <row r="449" spans="2:3" x14ac:dyDescent="0.4">
      <c r="B449" s="47">
        <v>447</v>
      </c>
      <c r="C449" s="47" t="s">
        <v>3962</v>
      </c>
    </row>
    <row r="450" spans="2:3" x14ac:dyDescent="0.4">
      <c r="B450" s="47">
        <v>448</v>
      </c>
      <c r="C450" s="47" t="s">
        <v>2577</v>
      </c>
    </row>
    <row r="451" spans="2:3" x14ac:dyDescent="0.4">
      <c r="B451" s="47">
        <v>449</v>
      </c>
      <c r="C451" s="47" t="s">
        <v>2422</v>
      </c>
    </row>
    <row r="452" spans="2:3" x14ac:dyDescent="0.4">
      <c r="B452" s="47">
        <v>450</v>
      </c>
      <c r="C452" s="47" t="s">
        <v>4599</v>
      </c>
    </row>
    <row r="453" spans="2:3" x14ac:dyDescent="0.4">
      <c r="B453" s="47">
        <v>451</v>
      </c>
      <c r="C453" s="47" t="s">
        <v>2451</v>
      </c>
    </row>
    <row r="454" spans="2:3" x14ac:dyDescent="0.4">
      <c r="B454" s="47">
        <v>452</v>
      </c>
      <c r="C454" s="47" t="s">
        <v>1465</v>
      </c>
    </row>
    <row r="455" spans="2:3" x14ac:dyDescent="0.4">
      <c r="B455" s="47">
        <v>453</v>
      </c>
      <c r="C455" s="47" t="s">
        <v>2076</v>
      </c>
    </row>
    <row r="456" spans="2:3" x14ac:dyDescent="0.4">
      <c r="B456" s="47">
        <v>454</v>
      </c>
      <c r="C456" s="47" t="s">
        <v>2841</v>
      </c>
    </row>
    <row r="457" spans="2:3" x14ac:dyDescent="0.4">
      <c r="B457" s="47">
        <v>455</v>
      </c>
      <c r="C457" s="47" t="s">
        <v>5522</v>
      </c>
    </row>
    <row r="458" spans="2:3" x14ac:dyDescent="0.4">
      <c r="B458" s="47">
        <v>456</v>
      </c>
      <c r="C458" s="47" t="s">
        <v>5166</v>
      </c>
    </row>
    <row r="459" spans="2:3" x14ac:dyDescent="0.4">
      <c r="B459" s="47">
        <v>457</v>
      </c>
      <c r="C459" s="47" t="s">
        <v>796</v>
      </c>
    </row>
    <row r="460" spans="2:3" x14ac:dyDescent="0.4">
      <c r="B460" s="47">
        <v>458</v>
      </c>
      <c r="C460" s="47" t="s">
        <v>1787</v>
      </c>
    </row>
    <row r="461" spans="2:3" x14ac:dyDescent="0.4">
      <c r="B461" s="47">
        <v>459</v>
      </c>
      <c r="C461" s="47" t="s">
        <v>4221</v>
      </c>
    </row>
    <row r="462" spans="2:3" x14ac:dyDescent="0.4">
      <c r="B462" s="47">
        <v>460</v>
      </c>
      <c r="C462" s="47" t="s">
        <v>5380</v>
      </c>
    </row>
    <row r="463" spans="2:3" x14ac:dyDescent="0.4">
      <c r="B463" s="47">
        <v>461</v>
      </c>
      <c r="C463" s="47" t="s">
        <v>1745</v>
      </c>
    </row>
    <row r="464" spans="2:3" x14ac:dyDescent="0.4">
      <c r="B464" s="47">
        <v>462</v>
      </c>
      <c r="C464" s="47" t="s">
        <v>4091</v>
      </c>
    </row>
    <row r="465" spans="2:3" x14ac:dyDescent="0.4">
      <c r="B465" s="47">
        <v>463</v>
      </c>
      <c r="C465" s="47" t="s">
        <v>802</v>
      </c>
    </row>
    <row r="466" spans="2:3" x14ac:dyDescent="0.4">
      <c r="B466" s="47">
        <v>464</v>
      </c>
      <c r="C466" s="47" t="s">
        <v>808</v>
      </c>
    </row>
    <row r="467" spans="2:3" x14ac:dyDescent="0.4">
      <c r="B467" s="47">
        <v>465</v>
      </c>
      <c r="C467" s="47" t="s">
        <v>4299</v>
      </c>
    </row>
    <row r="468" spans="2:3" x14ac:dyDescent="0.4">
      <c r="B468" s="47">
        <v>466</v>
      </c>
      <c r="C468" s="47" t="s">
        <v>3395</v>
      </c>
    </row>
    <row r="469" spans="2:3" x14ac:dyDescent="0.4">
      <c r="B469" s="47">
        <v>467</v>
      </c>
      <c r="C469" s="47" t="s">
        <v>3463</v>
      </c>
    </row>
    <row r="470" spans="2:3" x14ac:dyDescent="0.4">
      <c r="B470" s="47">
        <v>468</v>
      </c>
      <c r="C470" s="47" t="s">
        <v>4505</v>
      </c>
    </row>
    <row r="471" spans="2:3" x14ac:dyDescent="0.4">
      <c r="B471" s="47">
        <v>469</v>
      </c>
      <c r="C471" s="47" t="s">
        <v>814</v>
      </c>
    </row>
    <row r="472" spans="2:3" x14ac:dyDescent="0.4">
      <c r="B472" s="47">
        <v>470</v>
      </c>
      <c r="C472" s="47" t="s">
        <v>3755</v>
      </c>
    </row>
    <row r="473" spans="2:3" x14ac:dyDescent="0.4">
      <c r="B473" s="47">
        <v>471</v>
      </c>
      <c r="C473" s="47" t="s">
        <v>5690</v>
      </c>
    </row>
    <row r="474" spans="2:3" x14ac:dyDescent="0.4">
      <c r="B474" s="47">
        <v>472</v>
      </c>
      <c r="C474" s="47" t="s">
        <v>4951</v>
      </c>
    </row>
    <row r="475" spans="2:3" x14ac:dyDescent="0.4">
      <c r="B475" s="47">
        <v>473</v>
      </c>
      <c r="C475" s="47" t="s">
        <v>5958</v>
      </c>
    </row>
    <row r="476" spans="2:3" x14ac:dyDescent="0.4">
      <c r="B476" s="47">
        <v>474</v>
      </c>
      <c r="C476" s="47" t="s">
        <v>4050</v>
      </c>
    </row>
    <row r="477" spans="2:3" x14ac:dyDescent="0.4">
      <c r="B477" s="47">
        <v>475</v>
      </c>
      <c r="C477" s="47" t="s">
        <v>1987</v>
      </c>
    </row>
    <row r="478" spans="2:3" x14ac:dyDescent="0.4">
      <c r="B478" s="47">
        <v>476</v>
      </c>
      <c r="C478" s="47" t="s">
        <v>3048</v>
      </c>
    </row>
    <row r="479" spans="2:3" x14ac:dyDescent="0.4">
      <c r="B479" s="47">
        <v>477</v>
      </c>
      <c r="C479" s="47" t="s">
        <v>2195</v>
      </c>
    </row>
    <row r="480" spans="2:3" x14ac:dyDescent="0.4">
      <c r="B480" s="47">
        <v>478</v>
      </c>
      <c r="C480" s="47" t="s">
        <v>5421</v>
      </c>
    </row>
    <row r="481" spans="2:3" x14ac:dyDescent="0.4">
      <c r="B481" s="47">
        <v>479</v>
      </c>
      <c r="C481" s="47" t="s">
        <v>5340</v>
      </c>
    </row>
    <row r="482" spans="2:3" x14ac:dyDescent="0.4">
      <c r="B482" s="47">
        <v>480</v>
      </c>
      <c r="C482" s="47" t="s">
        <v>1323</v>
      </c>
    </row>
    <row r="483" spans="2:3" x14ac:dyDescent="0.4">
      <c r="B483" s="47">
        <v>481</v>
      </c>
      <c r="C483" s="47" t="s">
        <v>6165</v>
      </c>
    </row>
    <row r="484" spans="2:3" x14ac:dyDescent="0.4">
      <c r="B484" s="47">
        <v>482</v>
      </c>
      <c r="C484" s="47" t="s">
        <v>4199</v>
      </c>
    </row>
    <row r="485" spans="2:3" x14ac:dyDescent="0.4">
      <c r="B485" s="47">
        <v>483</v>
      </c>
      <c r="C485" s="47" t="s">
        <v>5226</v>
      </c>
    </row>
    <row r="486" spans="2:3" x14ac:dyDescent="0.4">
      <c r="B486" s="47">
        <v>484</v>
      </c>
      <c r="C486" s="47" t="s">
        <v>2952</v>
      </c>
    </row>
    <row r="487" spans="2:3" x14ac:dyDescent="0.4">
      <c r="B487" s="47">
        <v>485</v>
      </c>
      <c r="C487" s="47" t="s">
        <v>3124</v>
      </c>
    </row>
    <row r="488" spans="2:3" x14ac:dyDescent="0.4">
      <c r="B488" s="47">
        <v>486</v>
      </c>
      <c r="C488" s="47" t="s">
        <v>4957</v>
      </c>
    </row>
    <row r="489" spans="2:3" x14ac:dyDescent="0.4">
      <c r="B489" s="47">
        <v>487</v>
      </c>
      <c r="C489" s="47" t="s">
        <v>4123</v>
      </c>
    </row>
    <row r="490" spans="2:3" x14ac:dyDescent="0.4">
      <c r="B490" s="47">
        <v>488</v>
      </c>
      <c r="C490" s="47" t="s">
        <v>848</v>
      </c>
    </row>
    <row r="491" spans="2:3" x14ac:dyDescent="0.4">
      <c r="B491" s="47">
        <v>489</v>
      </c>
      <c r="C491" s="47" t="s">
        <v>6057</v>
      </c>
    </row>
    <row r="492" spans="2:3" x14ac:dyDescent="0.4">
      <c r="B492" s="47">
        <v>490</v>
      </c>
      <c r="C492" s="47" t="s">
        <v>2266</v>
      </c>
    </row>
    <row r="493" spans="2:3" x14ac:dyDescent="0.4">
      <c r="B493" s="47">
        <v>491</v>
      </c>
      <c r="C493" s="47" t="s">
        <v>3242</v>
      </c>
    </row>
    <row r="494" spans="2:3" x14ac:dyDescent="0.4">
      <c r="B494" s="47">
        <v>492</v>
      </c>
      <c r="C494" s="47" t="s">
        <v>854</v>
      </c>
    </row>
    <row r="495" spans="2:3" x14ac:dyDescent="0.4">
      <c r="B495" s="47">
        <v>493</v>
      </c>
      <c r="C495" s="47" t="s">
        <v>3451</v>
      </c>
    </row>
    <row r="496" spans="2:3" x14ac:dyDescent="0.4">
      <c r="B496" s="47">
        <v>494</v>
      </c>
      <c r="C496" s="47" t="s">
        <v>1863</v>
      </c>
    </row>
    <row r="497" spans="2:3" x14ac:dyDescent="0.4">
      <c r="B497" s="47">
        <v>495</v>
      </c>
      <c r="C497" s="47" t="s">
        <v>5557</v>
      </c>
    </row>
    <row r="498" spans="2:3" x14ac:dyDescent="0.4">
      <c r="B498" s="47">
        <v>496</v>
      </c>
      <c r="C498" s="47" t="s">
        <v>860</v>
      </c>
    </row>
    <row r="499" spans="2:3" x14ac:dyDescent="0.4">
      <c r="B499" s="47">
        <v>497</v>
      </c>
      <c r="C499" s="47" t="s">
        <v>6277</v>
      </c>
    </row>
    <row r="500" spans="2:3" x14ac:dyDescent="0.4">
      <c r="B500" s="47">
        <v>498</v>
      </c>
      <c r="C500" s="47" t="s">
        <v>2399</v>
      </c>
    </row>
    <row r="501" spans="2:3" x14ac:dyDescent="0.4">
      <c r="B501" s="47">
        <v>499</v>
      </c>
      <c r="C501" s="47" t="s">
        <v>5810</v>
      </c>
    </row>
    <row r="502" spans="2:3" x14ac:dyDescent="0.4">
      <c r="B502" s="47">
        <v>500</v>
      </c>
      <c r="C502" s="47" t="s">
        <v>3761</v>
      </c>
    </row>
    <row r="503" spans="2:3" x14ac:dyDescent="0.4">
      <c r="B503" s="47">
        <v>501</v>
      </c>
      <c r="C503" s="47" t="s">
        <v>6080</v>
      </c>
    </row>
    <row r="504" spans="2:3" x14ac:dyDescent="0.4">
      <c r="B504" s="47">
        <v>502</v>
      </c>
      <c r="C504" s="47" t="s">
        <v>866</v>
      </c>
    </row>
    <row r="505" spans="2:3" x14ac:dyDescent="0.4">
      <c r="B505" s="47">
        <v>503</v>
      </c>
      <c r="C505" s="47" t="s">
        <v>2269</v>
      </c>
    </row>
    <row r="506" spans="2:3" x14ac:dyDescent="0.4">
      <c r="B506" s="47">
        <v>504</v>
      </c>
      <c r="C506" s="47" t="s">
        <v>4669</v>
      </c>
    </row>
    <row r="507" spans="2:3" x14ac:dyDescent="0.4">
      <c r="B507" s="47">
        <v>505</v>
      </c>
      <c r="C507" s="47" t="s">
        <v>2946</v>
      </c>
    </row>
    <row r="508" spans="2:3" x14ac:dyDescent="0.4">
      <c r="B508" s="47">
        <v>506</v>
      </c>
      <c r="C508" s="47" t="s">
        <v>3568</v>
      </c>
    </row>
    <row r="509" spans="2:3" x14ac:dyDescent="0.4">
      <c r="B509" s="47">
        <v>507</v>
      </c>
      <c r="C509" s="47" t="s">
        <v>878</v>
      </c>
    </row>
    <row r="510" spans="2:3" x14ac:dyDescent="0.4">
      <c r="B510" s="47">
        <v>508</v>
      </c>
      <c r="C510" s="47" t="s">
        <v>2800</v>
      </c>
    </row>
    <row r="511" spans="2:3" x14ac:dyDescent="0.4">
      <c r="B511" s="47">
        <v>509</v>
      </c>
      <c r="C511" s="47" t="s">
        <v>5702</v>
      </c>
    </row>
    <row r="512" spans="2:3" x14ac:dyDescent="0.4">
      <c r="B512" s="47">
        <v>510</v>
      </c>
      <c r="C512" s="47" t="s">
        <v>884</v>
      </c>
    </row>
    <row r="513" spans="2:3" x14ac:dyDescent="0.4">
      <c r="B513" s="47">
        <v>511</v>
      </c>
      <c r="C513" s="47" t="s">
        <v>3851</v>
      </c>
    </row>
    <row r="514" spans="2:3" x14ac:dyDescent="0.4">
      <c r="B514" s="47">
        <v>512</v>
      </c>
      <c r="C514" s="47" t="s">
        <v>2475</v>
      </c>
    </row>
    <row r="515" spans="2:3" x14ac:dyDescent="0.4">
      <c r="B515" s="47">
        <v>513</v>
      </c>
      <c r="C515" s="47" t="s">
        <v>4003</v>
      </c>
    </row>
    <row r="516" spans="2:3" x14ac:dyDescent="0.4">
      <c r="B516" s="47">
        <v>514</v>
      </c>
      <c r="C516" s="47" t="s">
        <v>4450</v>
      </c>
    </row>
    <row r="517" spans="2:3" x14ac:dyDescent="0.4">
      <c r="B517" s="47">
        <v>515</v>
      </c>
      <c r="C517" s="47" t="s">
        <v>5089</v>
      </c>
    </row>
    <row r="518" spans="2:3" x14ac:dyDescent="0.4">
      <c r="B518" s="47">
        <v>516</v>
      </c>
      <c r="C518" s="47" t="s">
        <v>3231</v>
      </c>
    </row>
    <row r="519" spans="2:3" x14ac:dyDescent="0.4">
      <c r="B519" s="47">
        <v>517</v>
      </c>
      <c r="C519" s="47" t="s">
        <v>1898</v>
      </c>
    </row>
    <row r="520" spans="2:3" x14ac:dyDescent="0.4">
      <c r="B520" s="47">
        <v>518</v>
      </c>
      <c r="C520" s="47" t="s">
        <v>6171</v>
      </c>
    </row>
    <row r="521" spans="2:3" x14ac:dyDescent="0.4">
      <c r="B521" s="47">
        <v>519</v>
      </c>
      <c r="C521" s="47" t="s">
        <v>894</v>
      </c>
    </row>
    <row r="522" spans="2:3" x14ac:dyDescent="0.4">
      <c r="B522" s="47">
        <v>520</v>
      </c>
      <c r="C522" s="47" t="s">
        <v>2958</v>
      </c>
    </row>
    <row r="523" spans="2:3" x14ac:dyDescent="0.4">
      <c r="B523" s="47">
        <v>521</v>
      </c>
      <c r="C523" s="47" t="s">
        <v>5798</v>
      </c>
    </row>
    <row r="524" spans="2:3" x14ac:dyDescent="0.4">
      <c r="B524" s="47">
        <v>522</v>
      </c>
      <c r="C524" s="47" t="s">
        <v>1305</v>
      </c>
    </row>
    <row r="525" spans="2:3" x14ac:dyDescent="0.4">
      <c r="B525" s="47">
        <v>523</v>
      </c>
      <c r="C525" s="47" t="s">
        <v>3544</v>
      </c>
    </row>
    <row r="526" spans="2:3" x14ac:dyDescent="0.4">
      <c r="B526" s="47">
        <v>524</v>
      </c>
      <c r="C526" s="47" t="s">
        <v>1507</v>
      </c>
    </row>
    <row r="527" spans="2:3" x14ac:dyDescent="0.4">
      <c r="B527" s="47">
        <v>525</v>
      </c>
      <c r="C527" s="47" t="s">
        <v>4335</v>
      </c>
    </row>
    <row r="528" spans="2:3" x14ac:dyDescent="0.4">
      <c r="B528" s="47">
        <v>526</v>
      </c>
      <c r="C528" s="47" t="s">
        <v>3383</v>
      </c>
    </row>
    <row r="529" spans="2:3" x14ac:dyDescent="0.4">
      <c r="B529" s="47">
        <v>527</v>
      </c>
      <c r="C529" s="47" t="s">
        <v>899</v>
      </c>
    </row>
    <row r="530" spans="2:3" x14ac:dyDescent="0.4">
      <c r="B530" s="47">
        <v>528</v>
      </c>
      <c r="C530" s="47" t="s">
        <v>4086</v>
      </c>
    </row>
    <row r="531" spans="2:3" x14ac:dyDescent="0.4">
      <c r="B531" s="47">
        <v>529</v>
      </c>
      <c r="C531" s="47" t="s">
        <v>6279</v>
      </c>
    </row>
    <row r="532" spans="2:3" x14ac:dyDescent="0.4">
      <c r="B532" s="47">
        <v>530</v>
      </c>
      <c r="C532" s="47" t="s">
        <v>2457</v>
      </c>
    </row>
    <row r="533" spans="2:3" x14ac:dyDescent="0.4">
      <c r="B533" s="47">
        <v>531</v>
      </c>
      <c r="C533" s="47" t="s">
        <v>5580</v>
      </c>
    </row>
    <row r="534" spans="2:3" x14ac:dyDescent="0.4">
      <c r="B534" s="47">
        <v>532</v>
      </c>
      <c r="C534" s="47" t="s">
        <v>1763</v>
      </c>
    </row>
    <row r="535" spans="2:3" x14ac:dyDescent="0.4">
      <c r="B535" s="47">
        <v>533</v>
      </c>
      <c r="C535" s="47" t="s">
        <v>905</v>
      </c>
    </row>
    <row r="536" spans="2:3" x14ac:dyDescent="0.4">
      <c r="B536" s="47">
        <v>534</v>
      </c>
      <c r="C536" s="47" t="s">
        <v>4868</v>
      </c>
    </row>
    <row r="537" spans="2:3" x14ac:dyDescent="0.4">
      <c r="B537" s="47">
        <v>535</v>
      </c>
      <c r="C537" s="47" t="s">
        <v>4695</v>
      </c>
    </row>
    <row r="538" spans="2:3" x14ac:dyDescent="0.4">
      <c r="B538" s="47">
        <v>536</v>
      </c>
      <c r="C538" s="47" t="s">
        <v>2624</v>
      </c>
    </row>
    <row r="539" spans="2:3" x14ac:dyDescent="0.4">
      <c r="B539" s="47">
        <v>537</v>
      </c>
      <c r="C539" s="47" t="s">
        <v>4724</v>
      </c>
    </row>
    <row r="540" spans="2:3" x14ac:dyDescent="0.4">
      <c r="B540" s="47">
        <v>538</v>
      </c>
      <c r="C540" s="47" t="s">
        <v>2016</v>
      </c>
    </row>
    <row r="541" spans="2:3" x14ac:dyDescent="0.4">
      <c r="B541" s="47">
        <v>539</v>
      </c>
      <c r="C541" s="47" t="s">
        <v>5190</v>
      </c>
    </row>
    <row r="542" spans="2:3" x14ac:dyDescent="0.4">
      <c r="B542" s="47">
        <v>540</v>
      </c>
      <c r="C542" s="47" t="s">
        <v>1293</v>
      </c>
    </row>
    <row r="543" spans="2:3" x14ac:dyDescent="0.4">
      <c r="B543" s="47">
        <v>541</v>
      </c>
      <c r="C543" s="47" t="s">
        <v>4817</v>
      </c>
    </row>
    <row r="544" spans="2:3" x14ac:dyDescent="0.4">
      <c r="B544" s="47">
        <v>542</v>
      </c>
      <c r="C544" s="47" t="s">
        <v>2899</v>
      </c>
    </row>
    <row r="545" spans="2:3" x14ac:dyDescent="0.4">
      <c r="B545" s="47">
        <v>543</v>
      </c>
      <c r="C545" s="47" t="s">
        <v>2721</v>
      </c>
    </row>
    <row r="546" spans="2:3" x14ac:dyDescent="0.4">
      <c r="B546" s="47">
        <v>544</v>
      </c>
      <c r="C546" s="47" t="s">
        <v>1447</v>
      </c>
    </row>
    <row r="547" spans="2:3" x14ac:dyDescent="0.4">
      <c r="B547" s="47">
        <v>545</v>
      </c>
      <c r="C547" s="47" t="s">
        <v>3617</v>
      </c>
    </row>
    <row r="548" spans="2:3" x14ac:dyDescent="0.4">
      <c r="B548" s="47">
        <v>546</v>
      </c>
      <c r="C548" s="47" t="s">
        <v>6185</v>
      </c>
    </row>
    <row r="549" spans="2:3" x14ac:dyDescent="0.4">
      <c r="B549" s="47">
        <v>547</v>
      </c>
      <c r="C549" s="47" t="s">
        <v>4056</v>
      </c>
    </row>
    <row r="550" spans="2:3" x14ac:dyDescent="0.4">
      <c r="B550" s="47">
        <v>548</v>
      </c>
      <c r="C550" s="47" t="s">
        <v>5964</v>
      </c>
    </row>
    <row r="551" spans="2:3" x14ac:dyDescent="0.4">
      <c r="B551" s="47">
        <v>549</v>
      </c>
      <c r="C551" s="47" t="s">
        <v>3219</v>
      </c>
    </row>
    <row r="552" spans="2:3" x14ac:dyDescent="0.4">
      <c r="B552" s="47">
        <v>550</v>
      </c>
      <c r="C552" s="47" t="s">
        <v>2365</v>
      </c>
    </row>
    <row r="553" spans="2:3" x14ac:dyDescent="0.4">
      <c r="B553" s="47">
        <v>551</v>
      </c>
      <c r="C553" s="47" t="s">
        <v>2405</v>
      </c>
    </row>
    <row r="554" spans="2:3" x14ac:dyDescent="0.4">
      <c r="B554" s="47">
        <v>552</v>
      </c>
      <c r="C554" s="47" t="s">
        <v>4170</v>
      </c>
    </row>
    <row r="555" spans="2:3" x14ac:dyDescent="0.4">
      <c r="B555" s="47">
        <v>553</v>
      </c>
      <c r="C555" s="47" t="s">
        <v>4474</v>
      </c>
    </row>
    <row r="556" spans="2:3" x14ac:dyDescent="0.4">
      <c r="B556" s="47">
        <v>554</v>
      </c>
      <c r="C556" s="47" t="s">
        <v>3474</v>
      </c>
    </row>
    <row r="557" spans="2:3" x14ac:dyDescent="0.4">
      <c r="B557" s="47">
        <v>555</v>
      </c>
      <c r="C557" s="47" t="s">
        <v>6051</v>
      </c>
    </row>
    <row r="558" spans="2:3" x14ac:dyDescent="0.4">
      <c r="B558" s="47">
        <v>556</v>
      </c>
      <c r="C558" s="47" t="s">
        <v>2583</v>
      </c>
    </row>
    <row r="559" spans="2:3" x14ac:dyDescent="0.4">
      <c r="B559" s="47">
        <v>557</v>
      </c>
      <c r="C559" s="47" t="s">
        <v>6237</v>
      </c>
    </row>
    <row r="560" spans="2:3" x14ac:dyDescent="0.4">
      <c r="B560" s="47">
        <v>558</v>
      </c>
      <c r="C560" s="47" t="s">
        <v>3213</v>
      </c>
    </row>
    <row r="561" spans="2:3" x14ac:dyDescent="0.4">
      <c r="B561" s="47">
        <v>559</v>
      </c>
      <c r="C561" s="47" t="s">
        <v>5059</v>
      </c>
    </row>
    <row r="562" spans="2:3" x14ac:dyDescent="0.4">
      <c r="B562" s="47">
        <v>560</v>
      </c>
      <c r="C562" s="47" t="s">
        <v>2481</v>
      </c>
    </row>
    <row r="563" spans="2:3" x14ac:dyDescent="0.4">
      <c r="B563" s="47">
        <v>561</v>
      </c>
      <c r="C563" s="47" t="s">
        <v>4684</v>
      </c>
    </row>
    <row r="564" spans="2:3" x14ac:dyDescent="0.4">
      <c r="B564" s="47">
        <v>562</v>
      </c>
      <c r="C564" s="47" t="s">
        <v>2275</v>
      </c>
    </row>
    <row r="565" spans="2:3" x14ac:dyDescent="0.4">
      <c r="B565" s="47">
        <v>563</v>
      </c>
      <c r="C565" s="47" t="s">
        <v>916</v>
      </c>
    </row>
    <row r="566" spans="2:3" x14ac:dyDescent="0.4">
      <c r="B566" s="47">
        <v>564</v>
      </c>
      <c r="C566" s="47" t="s">
        <v>1191</v>
      </c>
    </row>
    <row r="567" spans="2:3" x14ac:dyDescent="0.4">
      <c r="B567" s="47">
        <v>565</v>
      </c>
      <c r="C567" s="47" t="s">
        <v>3635</v>
      </c>
    </row>
    <row r="568" spans="2:3" x14ac:dyDescent="0.4">
      <c r="B568" s="47">
        <v>566</v>
      </c>
      <c r="C568" s="47" t="s">
        <v>2212</v>
      </c>
    </row>
    <row r="569" spans="2:3" x14ac:dyDescent="0.4">
      <c r="B569" s="47">
        <v>567</v>
      </c>
      <c r="C569" s="47" t="s">
        <v>928</v>
      </c>
    </row>
    <row r="570" spans="2:3" x14ac:dyDescent="0.4">
      <c r="B570" s="47">
        <v>568</v>
      </c>
      <c r="C570" s="47" t="s">
        <v>2058</v>
      </c>
    </row>
    <row r="571" spans="2:3" x14ac:dyDescent="0.4">
      <c r="B571" s="47">
        <v>569</v>
      </c>
      <c r="C571" s="47" t="s">
        <v>5774</v>
      </c>
    </row>
    <row r="572" spans="2:3" x14ac:dyDescent="0.4">
      <c r="B572" s="47">
        <v>570</v>
      </c>
      <c r="C572" s="47" t="s">
        <v>4015</v>
      </c>
    </row>
    <row r="573" spans="2:3" x14ac:dyDescent="0.4">
      <c r="B573" s="47">
        <v>571</v>
      </c>
      <c r="C573" s="47" t="s">
        <v>1209</v>
      </c>
    </row>
    <row r="574" spans="2:3" x14ac:dyDescent="0.4">
      <c r="B574" s="47">
        <v>572</v>
      </c>
      <c r="C574" s="47" t="s">
        <v>2171</v>
      </c>
    </row>
    <row r="575" spans="2:3" x14ac:dyDescent="0.4">
      <c r="B575" s="47">
        <v>573</v>
      </c>
      <c r="C575" s="47" t="s">
        <v>2070</v>
      </c>
    </row>
    <row r="576" spans="2:3" x14ac:dyDescent="0.4">
      <c r="B576" s="47">
        <v>574</v>
      </c>
      <c r="C576" s="47" t="s">
        <v>1591</v>
      </c>
    </row>
    <row r="577" spans="2:3" x14ac:dyDescent="0.4">
      <c r="B577" s="47">
        <v>575</v>
      </c>
      <c r="C577" s="47" t="s">
        <v>3956</v>
      </c>
    </row>
    <row r="578" spans="2:3" x14ac:dyDescent="0.4">
      <c r="B578" s="47">
        <v>576</v>
      </c>
      <c r="C578" s="47" t="s">
        <v>2964</v>
      </c>
    </row>
    <row r="579" spans="2:3" x14ac:dyDescent="0.4">
      <c r="B579" s="47">
        <v>577</v>
      </c>
      <c r="C579" s="47" t="s">
        <v>3400</v>
      </c>
    </row>
    <row r="580" spans="2:3" x14ac:dyDescent="0.4">
      <c r="B580" s="47">
        <v>578</v>
      </c>
      <c r="C580" s="47" t="s">
        <v>952</v>
      </c>
    </row>
    <row r="581" spans="2:3" x14ac:dyDescent="0.4">
      <c r="B581" s="47">
        <v>579</v>
      </c>
      <c r="C581" s="47" t="s">
        <v>2607</v>
      </c>
    </row>
    <row r="582" spans="2:3" x14ac:dyDescent="0.4">
      <c r="B582" s="47">
        <v>580</v>
      </c>
      <c r="C582" s="47" t="s">
        <v>2064</v>
      </c>
    </row>
    <row r="583" spans="2:3" x14ac:dyDescent="0.4">
      <c r="B583" s="47">
        <v>581</v>
      </c>
      <c r="C583" s="47" t="s">
        <v>1927</v>
      </c>
    </row>
    <row r="584" spans="2:3" x14ac:dyDescent="0.4">
      <c r="B584" s="47">
        <v>582</v>
      </c>
      <c r="C584" s="47" t="s">
        <v>1372</v>
      </c>
    </row>
    <row r="585" spans="2:3" x14ac:dyDescent="0.4">
      <c r="B585" s="47">
        <v>583</v>
      </c>
      <c r="C585" s="47" t="s">
        <v>5862</v>
      </c>
    </row>
    <row r="586" spans="2:3" x14ac:dyDescent="0.4">
      <c r="B586" s="47">
        <v>584</v>
      </c>
      <c r="C586" s="47" t="s">
        <v>969</v>
      </c>
    </row>
    <row r="587" spans="2:3" x14ac:dyDescent="0.4">
      <c r="B587" s="47">
        <v>585</v>
      </c>
      <c r="C587" s="47" t="s">
        <v>3611</v>
      </c>
    </row>
    <row r="588" spans="2:3" x14ac:dyDescent="0.4">
      <c r="B588" s="47">
        <v>586</v>
      </c>
      <c r="C588" s="47" t="s">
        <v>4874</v>
      </c>
    </row>
    <row r="589" spans="2:3" x14ac:dyDescent="0.4">
      <c r="B589" s="47">
        <v>587</v>
      </c>
      <c r="C589" s="47" t="s">
        <v>1317</v>
      </c>
    </row>
    <row r="590" spans="2:3" x14ac:dyDescent="0.4">
      <c r="B590" s="47">
        <v>588</v>
      </c>
      <c r="C590" s="47" t="s">
        <v>1197</v>
      </c>
    </row>
    <row r="591" spans="2:3" x14ac:dyDescent="0.4">
      <c r="B591" s="47">
        <v>589</v>
      </c>
      <c r="C591" s="47" t="s">
        <v>975</v>
      </c>
    </row>
    <row r="592" spans="2:3" x14ac:dyDescent="0.4">
      <c r="B592" s="47">
        <v>590</v>
      </c>
      <c r="C592" s="47" t="s">
        <v>4736</v>
      </c>
    </row>
    <row r="593" spans="2:3" x14ac:dyDescent="0.4">
      <c r="B593" s="47">
        <v>591</v>
      </c>
      <c r="C593" s="47" t="s">
        <v>981</v>
      </c>
    </row>
    <row r="594" spans="2:3" x14ac:dyDescent="0.4">
      <c r="B594" s="47">
        <v>592</v>
      </c>
      <c r="C594" s="47" t="s">
        <v>5346</v>
      </c>
    </row>
    <row r="595" spans="2:3" x14ac:dyDescent="0.4">
      <c r="B595" s="47">
        <v>593</v>
      </c>
      <c r="C595" s="47" t="s">
        <v>2765</v>
      </c>
    </row>
    <row r="596" spans="2:3" x14ac:dyDescent="0.4">
      <c r="B596" s="47">
        <v>594</v>
      </c>
      <c r="C596" s="47" t="s">
        <v>2865</v>
      </c>
    </row>
    <row r="597" spans="2:3" x14ac:dyDescent="0.4">
      <c r="B597" s="47">
        <v>595</v>
      </c>
      <c r="C597" s="47" t="s">
        <v>4152</v>
      </c>
    </row>
    <row r="598" spans="2:3" x14ac:dyDescent="0.4">
      <c r="B598" s="47">
        <v>596</v>
      </c>
      <c r="C598" s="47" t="s">
        <v>2347</v>
      </c>
    </row>
    <row r="599" spans="2:3" x14ac:dyDescent="0.4">
      <c r="B599" s="47">
        <v>597</v>
      </c>
      <c r="C599" s="47" t="s">
        <v>2783</v>
      </c>
    </row>
    <row r="600" spans="2:3" x14ac:dyDescent="0.4">
      <c r="B600" s="47">
        <v>598</v>
      </c>
      <c r="C600" s="47" t="s">
        <v>2463</v>
      </c>
    </row>
    <row r="601" spans="2:3" x14ac:dyDescent="0.4">
      <c r="B601" s="47">
        <v>599</v>
      </c>
      <c r="C601" s="47" t="s">
        <v>6033</v>
      </c>
    </row>
    <row r="602" spans="2:3" x14ac:dyDescent="0.4">
      <c r="B602" s="47">
        <v>600</v>
      </c>
      <c r="C602" s="47" t="s">
        <v>986</v>
      </c>
    </row>
    <row r="603" spans="2:3" x14ac:dyDescent="0.4">
      <c r="B603" s="47">
        <v>601</v>
      </c>
      <c r="C603" s="47" t="s">
        <v>6074</v>
      </c>
    </row>
    <row r="604" spans="2:3" x14ac:dyDescent="0.4">
      <c r="B604" s="47">
        <v>602</v>
      </c>
      <c r="C604" s="47" t="s">
        <v>2870</v>
      </c>
    </row>
    <row r="605" spans="2:3" x14ac:dyDescent="0.4">
      <c r="B605" s="47">
        <v>603</v>
      </c>
      <c r="C605" s="47" t="s">
        <v>4783</v>
      </c>
    </row>
    <row r="606" spans="2:3" x14ac:dyDescent="0.4">
      <c r="B606" s="47">
        <v>604</v>
      </c>
      <c r="C606" s="47" t="s">
        <v>2088</v>
      </c>
    </row>
    <row r="607" spans="2:3" x14ac:dyDescent="0.4">
      <c r="B607" s="47">
        <v>605</v>
      </c>
      <c r="C607" s="47" t="s">
        <v>2305</v>
      </c>
    </row>
    <row r="608" spans="2:3" x14ac:dyDescent="0.4">
      <c r="B608" s="47">
        <v>606</v>
      </c>
      <c r="C608" s="47" t="s">
        <v>2745</v>
      </c>
    </row>
    <row r="609" spans="2:3" x14ac:dyDescent="0.4">
      <c r="B609" s="47">
        <v>607</v>
      </c>
      <c r="C609" s="47" t="s">
        <v>5644</v>
      </c>
    </row>
    <row r="610" spans="2:3" x14ac:dyDescent="0.4">
      <c r="B610" s="47">
        <v>608</v>
      </c>
      <c r="C610" s="47" t="s">
        <v>5786</v>
      </c>
    </row>
    <row r="611" spans="2:3" x14ac:dyDescent="0.4">
      <c r="B611" s="47">
        <v>609</v>
      </c>
      <c r="C611" s="47" t="s">
        <v>1561</v>
      </c>
    </row>
    <row r="612" spans="2:3" x14ac:dyDescent="0.4">
      <c r="B612" s="47">
        <v>610</v>
      </c>
      <c r="C612" s="47" t="s">
        <v>3411</v>
      </c>
    </row>
    <row r="613" spans="2:3" x14ac:dyDescent="0.4">
      <c r="B613" s="47">
        <v>611</v>
      </c>
      <c r="C613" s="47" t="s">
        <v>4305</v>
      </c>
    </row>
    <row r="614" spans="2:3" x14ac:dyDescent="0.4">
      <c r="B614" s="47">
        <v>612</v>
      </c>
      <c r="C614" s="47" t="s">
        <v>5125</v>
      </c>
    </row>
    <row r="615" spans="2:3" x14ac:dyDescent="0.4">
      <c r="B615" s="47">
        <v>613</v>
      </c>
      <c r="C615" s="47" t="s">
        <v>5065</v>
      </c>
    </row>
    <row r="616" spans="2:3" x14ac:dyDescent="0.4">
      <c r="B616" s="47">
        <v>614</v>
      </c>
      <c r="C616" s="47" t="s">
        <v>1011</v>
      </c>
    </row>
    <row r="617" spans="2:3" x14ac:dyDescent="0.4">
      <c r="B617" s="47">
        <v>615</v>
      </c>
      <c r="C617" s="47" t="s">
        <v>5568</v>
      </c>
    </row>
    <row r="618" spans="2:3" x14ac:dyDescent="0.4">
      <c r="B618" s="47">
        <v>616</v>
      </c>
      <c r="C618" s="47" t="s">
        <v>4998</v>
      </c>
    </row>
    <row r="619" spans="2:3" x14ac:dyDescent="0.4">
      <c r="B619" s="47">
        <v>617</v>
      </c>
      <c r="C619" s="47" t="s">
        <v>4898</v>
      </c>
    </row>
    <row r="620" spans="2:3" x14ac:dyDescent="0.4">
      <c r="B620" s="47">
        <v>618</v>
      </c>
      <c r="C620" s="47" t="s">
        <v>4386</v>
      </c>
    </row>
    <row r="621" spans="2:3" x14ac:dyDescent="0.4">
      <c r="B621" s="47">
        <v>619</v>
      </c>
      <c r="C621" s="47" t="s">
        <v>1999</v>
      </c>
    </row>
    <row r="622" spans="2:3" x14ac:dyDescent="0.4">
      <c r="B622" s="47">
        <v>620</v>
      </c>
      <c r="C622" s="47" t="s">
        <v>5738</v>
      </c>
    </row>
    <row r="623" spans="2:3" x14ac:dyDescent="0.4">
      <c r="B623" s="47">
        <v>621</v>
      </c>
      <c r="C623" s="47" t="s">
        <v>1639</v>
      </c>
    </row>
    <row r="624" spans="2:3" x14ac:dyDescent="0.4">
      <c r="B624" s="47">
        <v>622</v>
      </c>
      <c r="C624" s="47" t="s">
        <v>5480</v>
      </c>
    </row>
    <row r="625" spans="2:3" x14ac:dyDescent="0.4">
      <c r="B625" s="47">
        <v>623</v>
      </c>
      <c r="C625" s="47" t="s">
        <v>6285</v>
      </c>
    </row>
    <row r="626" spans="2:3" x14ac:dyDescent="0.4">
      <c r="B626" s="47">
        <v>624</v>
      </c>
      <c r="C626" s="47" t="s">
        <v>5528</v>
      </c>
    </row>
    <row r="627" spans="2:3" x14ac:dyDescent="0.4">
      <c r="B627" s="47">
        <v>625</v>
      </c>
      <c r="C627" s="47" t="s">
        <v>4547</v>
      </c>
    </row>
    <row r="628" spans="2:3" x14ac:dyDescent="0.4">
      <c r="B628" s="47">
        <v>626</v>
      </c>
      <c r="C628" s="47" t="s">
        <v>1022</v>
      </c>
    </row>
    <row r="629" spans="2:3" x14ac:dyDescent="0.4">
      <c r="B629" s="47">
        <v>627</v>
      </c>
      <c r="C629" s="47" t="s">
        <v>4158</v>
      </c>
    </row>
    <row r="630" spans="2:3" x14ac:dyDescent="0.4">
      <c r="B630" s="47">
        <v>628</v>
      </c>
      <c r="C630" s="47" t="s">
        <v>3417</v>
      </c>
    </row>
    <row r="631" spans="2:3" x14ac:dyDescent="0.4">
      <c r="B631" s="47">
        <v>629</v>
      </c>
      <c r="C631" s="47" t="s">
        <v>6249</v>
      </c>
    </row>
    <row r="632" spans="2:3" x14ac:dyDescent="0.4">
      <c r="B632" s="47">
        <v>630</v>
      </c>
      <c r="C632" s="47" t="s">
        <v>1816</v>
      </c>
    </row>
    <row r="633" spans="2:3" x14ac:dyDescent="0.4">
      <c r="B633" s="47">
        <v>631</v>
      </c>
      <c r="C633" s="47" t="s">
        <v>6085</v>
      </c>
    </row>
    <row r="634" spans="2:3" x14ac:dyDescent="0.4">
      <c r="B634" s="47">
        <v>632</v>
      </c>
      <c r="C634" s="47" t="s">
        <v>4863</v>
      </c>
    </row>
    <row r="635" spans="2:3" x14ac:dyDescent="0.4">
      <c r="B635" s="47">
        <v>633</v>
      </c>
      <c r="C635" s="47" t="s">
        <v>4569</v>
      </c>
    </row>
    <row r="636" spans="2:3" x14ac:dyDescent="0.4">
      <c r="B636" s="47">
        <v>634</v>
      </c>
      <c r="C636" s="47" t="s">
        <v>1933</v>
      </c>
    </row>
    <row r="637" spans="2:3" x14ac:dyDescent="0.4">
      <c r="B637" s="47">
        <v>635</v>
      </c>
      <c r="C637" s="47" t="s">
        <v>1585</v>
      </c>
    </row>
    <row r="638" spans="2:3" x14ac:dyDescent="0.4">
      <c r="B638" s="47">
        <v>636</v>
      </c>
      <c r="C638" s="47" t="s">
        <v>3172</v>
      </c>
    </row>
    <row r="639" spans="2:3" x14ac:dyDescent="0.4">
      <c r="B639" s="47">
        <v>637</v>
      </c>
      <c r="C639" s="47" t="s">
        <v>1027</v>
      </c>
    </row>
    <row r="640" spans="2:3" x14ac:dyDescent="0.4">
      <c r="B640" s="47">
        <v>638</v>
      </c>
      <c r="C640" s="47" t="s">
        <v>5627</v>
      </c>
    </row>
    <row r="641" spans="2:3" x14ac:dyDescent="0.4">
      <c r="B641" s="47">
        <v>639</v>
      </c>
      <c r="C641" s="47" t="s">
        <v>5900</v>
      </c>
    </row>
    <row r="642" spans="2:3" x14ac:dyDescent="0.4">
      <c r="B642" s="47">
        <v>640</v>
      </c>
      <c r="C642" s="47" t="s">
        <v>1033</v>
      </c>
    </row>
    <row r="643" spans="2:3" x14ac:dyDescent="0.4">
      <c r="B643" s="47">
        <v>641</v>
      </c>
      <c r="C643" s="47" t="s">
        <v>1945</v>
      </c>
    </row>
    <row r="644" spans="2:3" x14ac:dyDescent="0.4">
      <c r="B644" s="47">
        <v>642</v>
      </c>
      <c r="C644" s="47" t="s">
        <v>4963</v>
      </c>
    </row>
    <row r="645" spans="2:3" x14ac:dyDescent="0.4">
      <c r="B645" s="47">
        <v>643</v>
      </c>
      <c r="C645" s="47" t="s">
        <v>1039</v>
      </c>
    </row>
    <row r="646" spans="2:3" x14ac:dyDescent="0.4">
      <c r="B646" s="47">
        <v>644</v>
      </c>
      <c r="C646" s="47" t="s">
        <v>2353</v>
      </c>
    </row>
    <row r="647" spans="2:3" x14ac:dyDescent="0.4">
      <c r="B647" s="47">
        <v>645</v>
      </c>
      <c r="C647" s="47" t="s">
        <v>3779</v>
      </c>
    </row>
    <row r="648" spans="2:3" x14ac:dyDescent="0.4">
      <c r="B648" s="47">
        <v>646</v>
      </c>
      <c r="C648" s="47" t="s">
        <v>3726</v>
      </c>
    </row>
    <row r="649" spans="2:3" x14ac:dyDescent="0.4">
      <c r="B649" s="47">
        <v>647</v>
      </c>
      <c r="C649" s="47" t="s">
        <v>5708</v>
      </c>
    </row>
    <row r="650" spans="2:3" x14ac:dyDescent="0.4">
      <c r="B650" s="47">
        <v>648</v>
      </c>
      <c r="C650" s="47" t="s">
        <v>1045</v>
      </c>
    </row>
    <row r="651" spans="2:3" x14ac:dyDescent="0.4">
      <c r="B651" s="47">
        <v>649</v>
      </c>
      <c r="C651" s="47" t="s">
        <v>6141</v>
      </c>
    </row>
    <row r="652" spans="2:3" x14ac:dyDescent="0.4">
      <c r="B652" s="47">
        <v>650</v>
      </c>
      <c r="C652" s="47" t="s">
        <v>5816</v>
      </c>
    </row>
    <row r="653" spans="2:3" x14ac:dyDescent="0.4">
      <c r="B653" s="47">
        <v>651</v>
      </c>
      <c r="C653" s="47" t="s">
        <v>5039</v>
      </c>
    </row>
    <row r="654" spans="2:3" x14ac:dyDescent="0.4">
      <c r="B654" s="47">
        <v>652</v>
      </c>
      <c r="C654" s="47" t="s">
        <v>4575</v>
      </c>
    </row>
    <row r="655" spans="2:3" x14ac:dyDescent="0.4">
      <c r="B655" s="47">
        <v>653</v>
      </c>
      <c r="C655" s="47" t="s">
        <v>3967</v>
      </c>
    </row>
    <row r="656" spans="2:3" x14ac:dyDescent="0.4">
      <c r="B656" s="47">
        <v>654</v>
      </c>
      <c r="C656" s="47" t="s">
        <v>1822</v>
      </c>
    </row>
    <row r="657" spans="2:3" x14ac:dyDescent="0.4">
      <c r="B657" s="47">
        <v>655</v>
      </c>
      <c r="C657" s="47" t="s">
        <v>5312</v>
      </c>
    </row>
    <row r="658" spans="2:3" x14ac:dyDescent="0.4">
      <c r="B658" s="47">
        <v>656</v>
      </c>
      <c r="C658" s="47" t="s">
        <v>4264</v>
      </c>
    </row>
    <row r="659" spans="2:3" x14ac:dyDescent="0.4">
      <c r="B659" s="47">
        <v>657</v>
      </c>
      <c r="C659" s="47" t="s">
        <v>2022</v>
      </c>
    </row>
    <row r="660" spans="2:3" x14ac:dyDescent="0.4">
      <c r="B660" s="47">
        <v>658</v>
      </c>
      <c r="C660" s="47" t="s">
        <v>4690</v>
      </c>
    </row>
    <row r="661" spans="2:3" x14ac:dyDescent="0.4">
      <c r="B661" s="47">
        <v>659</v>
      </c>
      <c r="C661" s="47" t="s">
        <v>2666</v>
      </c>
    </row>
    <row r="662" spans="2:3" x14ac:dyDescent="0.4">
      <c r="B662" s="47">
        <v>660</v>
      </c>
      <c r="C662" s="47" t="s">
        <v>4915</v>
      </c>
    </row>
    <row r="663" spans="2:3" x14ac:dyDescent="0.4">
      <c r="B663" s="47">
        <v>661</v>
      </c>
      <c r="C663" s="47" t="s">
        <v>1063</v>
      </c>
    </row>
    <row r="664" spans="2:3" x14ac:dyDescent="0.4">
      <c r="B664" s="47">
        <v>662</v>
      </c>
      <c r="C664" s="47" t="s">
        <v>3785</v>
      </c>
    </row>
    <row r="665" spans="2:3" x14ac:dyDescent="0.4">
      <c r="B665" s="47">
        <v>663</v>
      </c>
      <c r="C665" s="47" t="s">
        <v>4294</v>
      </c>
    </row>
    <row r="666" spans="2:3" x14ac:dyDescent="0.4">
      <c r="B666" s="47">
        <v>664</v>
      </c>
      <c r="C666" s="47" t="s">
        <v>2105</v>
      </c>
    </row>
    <row r="667" spans="2:3" x14ac:dyDescent="0.4">
      <c r="B667" s="47">
        <v>665</v>
      </c>
      <c r="C667" s="47" t="s">
        <v>4558</v>
      </c>
    </row>
    <row r="668" spans="2:3" x14ac:dyDescent="0.4">
      <c r="B668" s="47">
        <v>666</v>
      </c>
      <c r="C668" s="47" t="s">
        <v>3130</v>
      </c>
    </row>
    <row r="669" spans="2:3" x14ac:dyDescent="0.4">
      <c r="B669" s="47">
        <v>667</v>
      </c>
      <c r="C669" s="47" t="s">
        <v>4311</v>
      </c>
    </row>
    <row r="670" spans="2:3" x14ac:dyDescent="0.4">
      <c r="B670" s="47">
        <v>668</v>
      </c>
      <c r="C670" s="47" t="s">
        <v>3973</v>
      </c>
    </row>
    <row r="671" spans="2:3" x14ac:dyDescent="0.4">
      <c r="B671" s="47">
        <v>669</v>
      </c>
      <c r="C671" s="47" t="s">
        <v>3509</v>
      </c>
    </row>
    <row r="672" spans="2:3" x14ac:dyDescent="0.4">
      <c r="B672" s="47">
        <v>670</v>
      </c>
      <c r="C672" s="47" t="s">
        <v>2812</v>
      </c>
    </row>
    <row r="673" spans="2:3" x14ac:dyDescent="0.4">
      <c r="B673" s="47">
        <v>671</v>
      </c>
      <c r="C673" s="47" t="s">
        <v>3693</v>
      </c>
    </row>
    <row r="674" spans="2:3" x14ac:dyDescent="0.4">
      <c r="B674" s="47">
        <v>672</v>
      </c>
      <c r="C674" s="47" t="s">
        <v>4969</v>
      </c>
    </row>
    <row r="675" spans="2:3" x14ac:dyDescent="0.4">
      <c r="B675" s="47">
        <v>673</v>
      </c>
      <c r="C675" s="47" t="s">
        <v>3591</v>
      </c>
    </row>
    <row r="676" spans="2:3" x14ac:dyDescent="0.4">
      <c r="B676" s="47">
        <v>674</v>
      </c>
      <c r="C676" s="47" t="s">
        <v>1501</v>
      </c>
    </row>
    <row r="677" spans="2:3" x14ac:dyDescent="0.4">
      <c r="B677" s="47">
        <v>675</v>
      </c>
      <c r="C677" s="47" t="s">
        <v>1573</v>
      </c>
    </row>
    <row r="678" spans="2:3" x14ac:dyDescent="0.4">
      <c r="B678" s="47">
        <v>676</v>
      </c>
      <c r="C678" s="47" t="s">
        <v>5844</v>
      </c>
    </row>
    <row r="679" spans="2:3" x14ac:dyDescent="0.4">
      <c r="B679" s="47">
        <v>677</v>
      </c>
      <c r="C679" s="47" t="s">
        <v>1069</v>
      </c>
    </row>
    <row r="680" spans="2:3" x14ac:dyDescent="0.4">
      <c r="B680" s="47">
        <v>678</v>
      </c>
      <c r="C680" s="47" t="s">
        <v>3527</v>
      </c>
    </row>
    <row r="681" spans="2:3" x14ac:dyDescent="0.4">
      <c r="B681" s="47">
        <v>679</v>
      </c>
      <c r="C681" s="47" t="s">
        <v>1091</v>
      </c>
    </row>
    <row r="682" spans="2:3" x14ac:dyDescent="0.4">
      <c r="B682" s="47">
        <v>680</v>
      </c>
      <c r="C682" s="47" t="s">
        <v>2973</v>
      </c>
    </row>
    <row r="683" spans="2:3" x14ac:dyDescent="0.4">
      <c r="B683" s="47">
        <v>681</v>
      </c>
      <c r="C683" s="47" t="s">
        <v>4404</v>
      </c>
    </row>
    <row r="684" spans="2:3" x14ac:dyDescent="0.4">
      <c r="B684" s="47">
        <v>682</v>
      </c>
      <c r="C684" s="47" t="s">
        <v>3716</v>
      </c>
    </row>
    <row r="685" spans="2:3" x14ac:dyDescent="0.4">
      <c r="B685" s="47">
        <v>683</v>
      </c>
      <c r="C685" s="47" t="s">
        <v>1097</v>
      </c>
    </row>
    <row r="686" spans="2:3" x14ac:dyDescent="0.4">
      <c r="B686" s="47">
        <v>684</v>
      </c>
      <c r="C686" s="47" t="s">
        <v>5597</v>
      </c>
    </row>
    <row r="687" spans="2:3" x14ac:dyDescent="0.4">
      <c r="B687" s="47">
        <v>685</v>
      </c>
      <c r="C687" s="47" t="s">
        <v>4993</v>
      </c>
    </row>
    <row r="688" spans="2:3" x14ac:dyDescent="0.4">
      <c r="B688" s="47">
        <v>686</v>
      </c>
      <c r="C688" s="47" t="s">
        <v>1108</v>
      </c>
    </row>
    <row r="689" spans="2:3" x14ac:dyDescent="0.4">
      <c r="B689" s="47">
        <v>687</v>
      </c>
      <c r="C689" s="47" t="s">
        <v>4846</v>
      </c>
    </row>
    <row r="690" spans="2:3" x14ac:dyDescent="0.4">
      <c r="B690" s="47">
        <v>688</v>
      </c>
      <c r="C690" s="47" t="s">
        <v>5486</v>
      </c>
    </row>
    <row r="691" spans="2:3" x14ac:dyDescent="0.4">
      <c r="B691" s="47">
        <v>689</v>
      </c>
      <c r="C691" s="47" t="s">
        <v>2727</v>
      </c>
    </row>
    <row r="692" spans="2:3" x14ac:dyDescent="0.4">
      <c r="B692" s="47">
        <v>690</v>
      </c>
      <c r="C692" s="47" t="s">
        <v>5867</v>
      </c>
    </row>
    <row r="693" spans="2:3" x14ac:dyDescent="0.4">
      <c r="B693" s="47">
        <v>691</v>
      </c>
      <c r="C693" s="47" t="s">
        <v>3574</v>
      </c>
    </row>
    <row r="694" spans="2:3" x14ac:dyDescent="0.4">
      <c r="B694" s="47">
        <v>692</v>
      </c>
      <c r="C694" s="47" t="s">
        <v>4675</v>
      </c>
    </row>
    <row r="695" spans="2:3" x14ac:dyDescent="0.4">
      <c r="B695" s="47">
        <v>693</v>
      </c>
      <c r="C695" s="47" t="s">
        <v>3190</v>
      </c>
    </row>
    <row r="696" spans="2:3" x14ac:dyDescent="0.4">
      <c r="B696" s="47">
        <v>694</v>
      </c>
      <c r="C696" s="47" t="s">
        <v>1356</v>
      </c>
    </row>
    <row r="697" spans="2:3" x14ac:dyDescent="0.4">
      <c r="B697" s="47">
        <v>695</v>
      </c>
      <c r="C697" s="47" t="s">
        <v>5468</v>
      </c>
    </row>
    <row r="698" spans="2:3" x14ac:dyDescent="0.4">
      <c r="B698" s="47">
        <v>696</v>
      </c>
      <c r="C698" s="47" t="s">
        <v>5534</v>
      </c>
    </row>
    <row r="699" spans="2:3" x14ac:dyDescent="0.4">
      <c r="B699" s="47">
        <v>697</v>
      </c>
      <c r="C699" s="47" t="s">
        <v>1132</v>
      </c>
    </row>
    <row r="700" spans="2:3" x14ac:dyDescent="0.4">
      <c r="B700" s="47">
        <v>698</v>
      </c>
      <c r="C700" s="47" t="s">
        <v>5253</v>
      </c>
    </row>
    <row r="701" spans="2:3" x14ac:dyDescent="0.4">
      <c r="B701" s="47">
        <v>699</v>
      </c>
      <c r="C701" s="47" t="s">
        <v>2381</v>
      </c>
    </row>
    <row r="702" spans="2:3" x14ac:dyDescent="0.4">
      <c r="B702" s="47">
        <v>700</v>
      </c>
      <c r="C702" s="47" t="s">
        <v>3550</v>
      </c>
    </row>
    <row r="703" spans="2:3" x14ac:dyDescent="0.4">
      <c r="B703" s="47">
        <v>701</v>
      </c>
      <c r="C703" s="47" t="s">
        <v>1137</v>
      </c>
    </row>
    <row r="704" spans="2:3" x14ac:dyDescent="0.4">
      <c r="B704" s="47">
        <v>702</v>
      </c>
      <c r="C704" s="47" t="s">
        <v>3640</v>
      </c>
    </row>
    <row r="705" spans="2:3" x14ac:dyDescent="0.4">
      <c r="B705" s="47">
        <v>703</v>
      </c>
      <c r="C705" s="47" t="s">
        <v>4317</v>
      </c>
    </row>
    <row r="706" spans="2:3" x14ac:dyDescent="0.4">
      <c r="B706" s="47">
        <v>704</v>
      </c>
      <c r="C706" s="47" t="s">
        <v>6159</v>
      </c>
    </row>
    <row r="707" spans="2:3" x14ac:dyDescent="0.4">
      <c r="B707" s="47">
        <v>705</v>
      </c>
      <c r="C707" s="47" t="s">
        <v>2618</v>
      </c>
    </row>
    <row r="708" spans="2:3" x14ac:dyDescent="0.4">
      <c r="B708" s="47">
        <v>706</v>
      </c>
      <c r="C708" s="47" t="s">
        <v>6127</v>
      </c>
    </row>
    <row r="709" spans="2:3" x14ac:dyDescent="0.4">
      <c r="B709" s="47">
        <v>707</v>
      </c>
      <c r="C709" s="47" t="s">
        <v>5804</v>
      </c>
    </row>
    <row r="710" spans="2:3" x14ac:dyDescent="0.4">
      <c r="B710" s="47">
        <v>708</v>
      </c>
      <c r="C710" s="47" t="s">
        <v>1153</v>
      </c>
    </row>
    <row r="711" spans="2:3" x14ac:dyDescent="0.4">
      <c r="B711" s="47">
        <v>709</v>
      </c>
      <c r="C711" s="47" t="s">
        <v>3336</v>
      </c>
    </row>
  </sheetData>
  <conditionalFormatting sqref="C3:C711">
    <cfRule type="duplicateValues" dxfId="4" priority="2"/>
  </conditionalFormatting>
  <conditionalFormatting sqref="C3:C711">
    <cfRule type="duplicateValues" dxfId="3"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7"/>
  <sheetViews>
    <sheetView workbookViewId="0">
      <selection activeCell="J8" sqref="J8"/>
    </sheetView>
  </sheetViews>
  <sheetFormatPr defaultColWidth="9.3046875" defaultRowHeight="14.6" x14ac:dyDescent="0.4"/>
  <cols>
    <col min="1" max="2" width="9.3046875" style="47"/>
    <col min="3" max="3" width="14.69140625" style="47" customWidth="1"/>
    <col min="4" max="16384" width="9.3046875" style="47"/>
  </cols>
  <sheetData>
    <row r="1" spans="1:3" ht="18.45" x14ac:dyDescent="0.5">
      <c r="A1" s="78" t="s">
        <v>10585</v>
      </c>
    </row>
    <row r="2" spans="1:3" x14ac:dyDescent="0.4">
      <c r="B2" s="55" t="s">
        <v>10573</v>
      </c>
      <c r="C2" s="55" t="s">
        <v>49</v>
      </c>
    </row>
    <row r="3" spans="1:3" x14ac:dyDescent="0.4">
      <c r="B3" s="47">
        <v>1</v>
      </c>
      <c r="C3" s="47" t="s">
        <v>6231</v>
      </c>
    </row>
    <row r="4" spans="1:3" x14ac:dyDescent="0.4">
      <c r="B4" s="47">
        <v>2</v>
      </c>
      <c r="C4" s="47" t="s">
        <v>65</v>
      </c>
    </row>
    <row r="5" spans="1:3" x14ac:dyDescent="0.4">
      <c r="B5" s="47">
        <v>3</v>
      </c>
      <c r="C5" s="47" t="s">
        <v>2789</v>
      </c>
    </row>
    <row r="6" spans="1:3" x14ac:dyDescent="0.4">
      <c r="B6" s="47">
        <v>4</v>
      </c>
      <c r="C6" s="47" t="s">
        <v>5214</v>
      </c>
    </row>
    <row r="7" spans="1:3" x14ac:dyDescent="0.4">
      <c r="B7" s="47">
        <v>5</v>
      </c>
      <c r="C7" s="47" t="s">
        <v>2165</v>
      </c>
    </row>
    <row r="8" spans="1:3" x14ac:dyDescent="0.4">
      <c r="B8" s="47">
        <v>6</v>
      </c>
      <c r="C8" s="47" t="s">
        <v>71</v>
      </c>
    </row>
    <row r="9" spans="1:3" x14ac:dyDescent="0.4">
      <c r="B9" s="47">
        <v>7</v>
      </c>
      <c r="C9" s="47" t="s">
        <v>22</v>
      </c>
    </row>
    <row r="10" spans="1:3" x14ac:dyDescent="0.4">
      <c r="B10" s="47">
        <v>8</v>
      </c>
      <c r="C10" s="47" t="s">
        <v>16</v>
      </c>
    </row>
    <row r="11" spans="1:3" x14ac:dyDescent="0.4">
      <c r="B11" s="47">
        <v>9</v>
      </c>
      <c r="C11" s="47" t="s">
        <v>25</v>
      </c>
    </row>
    <row r="12" spans="1:3" x14ac:dyDescent="0.4">
      <c r="B12" s="47">
        <v>10</v>
      </c>
      <c r="C12" s="47" t="s">
        <v>3829</v>
      </c>
    </row>
    <row r="13" spans="1:3" x14ac:dyDescent="0.4">
      <c r="B13" s="47">
        <v>11</v>
      </c>
      <c r="C13" s="47" t="s">
        <v>6130</v>
      </c>
    </row>
    <row r="14" spans="1:3" x14ac:dyDescent="0.4">
      <c r="B14" s="47">
        <v>12</v>
      </c>
      <c r="C14" s="47" t="s">
        <v>2654</v>
      </c>
    </row>
    <row r="15" spans="1:3" x14ac:dyDescent="0.4">
      <c r="B15" s="47">
        <v>13</v>
      </c>
      <c r="C15" s="47" t="s">
        <v>2683</v>
      </c>
    </row>
    <row r="16" spans="1:3" x14ac:dyDescent="0.4">
      <c r="B16" s="47">
        <v>14</v>
      </c>
      <c r="C16" s="47" t="s">
        <v>77</v>
      </c>
    </row>
    <row r="17" spans="2:3" x14ac:dyDescent="0.4">
      <c r="B17" s="47">
        <v>15</v>
      </c>
      <c r="C17" s="47" t="s">
        <v>6027</v>
      </c>
    </row>
    <row r="18" spans="2:3" x14ac:dyDescent="0.4">
      <c r="B18" s="47">
        <v>16</v>
      </c>
      <c r="C18" s="47" t="s">
        <v>2847</v>
      </c>
    </row>
    <row r="19" spans="2:3" x14ac:dyDescent="0.4">
      <c r="B19" s="47">
        <v>17</v>
      </c>
      <c r="C19" s="47" t="s">
        <v>4742</v>
      </c>
    </row>
    <row r="20" spans="2:3" x14ac:dyDescent="0.4">
      <c r="B20" s="47">
        <v>18</v>
      </c>
      <c r="C20" s="47" t="s">
        <v>83</v>
      </c>
    </row>
    <row r="21" spans="2:3" x14ac:dyDescent="0.4">
      <c r="B21" s="47">
        <v>19</v>
      </c>
      <c r="C21" s="47" t="s">
        <v>4701</v>
      </c>
    </row>
    <row r="22" spans="2:3" x14ac:dyDescent="0.4">
      <c r="B22" s="47">
        <v>20</v>
      </c>
      <c r="C22" s="47" t="s">
        <v>4707</v>
      </c>
    </row>
    <row r="23" spans="2:3" x14ac:dyDescent="0.4">
      <c r="B23" s="47">
        <v>21</v>
      </c>
      <c r="C23" s="47" t="s">
        <v>3664</v>
      </c>
    </row>
    <row r="24" spans="2:3" x14ac:dyDescent="0.4">
      <c r="B24" s="47">
        <v>22</v>
      </c>
      <c r="C24" s="47" t="s">
        <v>3178</v>
      </c>
    </row>
    <row r="25" spans="2:3" x14ac:dyDescent="0.4">
      <c r="B25" s="47">
        <v>23</v>
      </c>
      <c r="C25" s="47" t="s">
        <v>3021</v>
      </c>
    </row>
    <row r="26" spans="2:3" x14ac:dyDescent="0.4">
      <c r="B26" s="47">
        <v>24</v>
      </c>
      <c r="C26" s="47" t="s">
        <v>5375</v>
      </c>
    </row>
    <row r="27" spans="2:3" x14ac:dyDescent="0.4">
      <c r="B27" s="47">
        <v>25</v>
      </c>
      <c r="C27" s="47" t="s">
        <v>1471</v>
      </c>
    </row>
    <row r="28" spans="2:3" x14ac:dyDescent="0.4">
      <c r="B28" s="47">
        <v>26</v>
      </c>
      <c r="C28" s="47" t="s">
        <v>3874</v>
      </c>
    </row>
    <row r="29" spans="2:3" x14ac:dyDescent="0.4">
      <c r="B29" s="47">
        <v>27</v>
      </c>
      <c r="C29" s="47" t="s">
        <v>5672</v>
      </c>
    </row>
    <row r="30" spans="2:3" x14ac:dyDescent="0.4">
      <c r="B30" s="47">
        <v>28</v>
      </c>
      <c r="C30" s="47" t="s">
        <v>4880</v>
      </c>
    </row>
    <row r="31" spans="2:3" x14ac:dyDescent="0.4">
      <c r="B31" s="47">
        <v>29</v>
      </c>
      <c r="C31" s="47" t="s">
        <v>3868</v>
      </c>
    </row>
    <row r="32" spans="2:3" x14ac:dyDescent="0.4">
      <c r="B32" s="47">
        <v>30</v>
      </c>
      <c r="C32" s="47" t="s">
        <v>3457</v>
      </c>
    </row>
    <row r="33" spans="2:3" x14ac:dyDescent="0.4">
      <c r="B33" s="47">
        <v>31</v>
      </c>
      <c r="C33" s="47" t="s">
        <v>101</v>
      </c>
    </row>
    <row r="34" spans="2:3" x14ac:dyDescent="0.4">
      <c r="B34" s="47">
        <v>32</v>
      </c>
      <c r="C34" s="47" t="s">
        <v>1525</v>
      </c>
    </row>
    <row r="35" spans="2:3" x14ac:dyDescent="0.4">
      <c r="B35" s="47">
        <v>33</v>
      </c>
      <c r="C35" s="47" t="s">
        <v>1338</v>
      </c>
    </row>
    <row r="36" spans="2:3" x14ac:dyDescent="0.4">
      <c r="B36" s="47">
        <v>34</v>
      </c>
      <c r="C36" s="47" t="s">
        <v>5220</v>
      </c>
    </row>
    <row r="37" spans="2:3" x14ac:dyDescent="0.4">
      <c r="B37" s="47">
        <v>35</v>
      </c>
      <c r="C37" s="47" t="s">
        <v>2281</v>
      </c>
    </row>
    <row r="38" spans="2:3" x14ac:dyDescent="0.4">
      <c r="B38" s="47">
        <v>36</v>
      </c>
      <c r="C38" s="47" t="s">
        <v>5256</v>
      </c>
    </row>
    <row r="39" spans="2:3" x14ac:dyDescent="0.4">
      <c r="B39" s="47">
        <v>37</v>
      </c>
      <c r="C39" s="47" t="s">
        <v>5917</v>
      </c>
    </row>
    <row r="40" spans="2:3" x14ac:dyDescent="0.4">
      <c r="B40" s="47">
        <v>38</v>
      </c>
      <c r="C40" s="47" t="s">
        <v>3202</v>
      </c>
    </row>
    <row r="41" spans="2:3" x14ac:dyDescent="0.4">
      <c r="B41" s="47">
        <v>39</v>
      </c>
      <c r="C41" s="47" t="s">
        <v>3629</v>
      </c>
    </row>
    <row r="42" spans="2:3" x14ac:dyDescent="0.4">
      <c r="B42" s="47">
        <v>40</v>
      </c>
      <c r="C42" s="47" t="s">
        <v>3161</v>
      </c>
    </row>
    <row r="43" spans="2:3" x14ac:dyDescent="0.4">
      <c r="B43" s="47">
        <v>41</v>
      </c>
      <c r="C43" s="47" t="s">
        <v>113</v>
      </c>
    </row>
    <row r="44" spans="2:3" x14ac:dyDescent="0.4">
      <c r="B44" s="47">
        <v>42</v>
      </c>
      <c r="C44" s="47" t="s">
        <v>5714</v>
      </c>
    </row>
    <row r="45" spans="2:3" x14ac:dyDescent="0.4">
      <c r="B45" s="47">
        <v>43</v>
      </c>
      <c r="C45" s="47" t="s">
        <v>2771</v>
      </c>
    </row>
    <row r="46" spans="2:3" x14ac:dyDescent="0.4">
      <c r="B46" s="47">
        <v>44</v>
      </c>
      <c r="C46" s="47" t="s">
        <v>3083</v>
      </c>
    </row>
    <row r="47" spans="2:3" x14ac:dyDescent="0.4">
      <c r="B47" s="47">
        <v>45</v>
      </c>
      <c r="C47" s="47" t="s">
        <v>1609</v>
      </c>
    </row>
    <row r="48" spans="2:3" x14ac:dyDescent="0.4">
      <c r="B48" s="47">
        <v>46</v>
      </c>
      <c r="C48" s="47" t="s">
        <v>6015</v>
      </c>
    </row>
    <row r="49" spans="2:3" x14ac:dyDescent="0.4">
      <c r="B49" s="47">
        <v>47</v>
      </c>
      <c r="C49" s="47" t="s">
        <v>119</v>
      </c>
    </row>
    <row r="50" spans="2:3" x14ac:dyDescent="0.4">
      <c r="B50" s="47">
        <v>48</v>
      </c>
      <c r="C50" s="47" t="s">
        <v>3927</v>
      </c>
    </row>
    <row r="51" spans="2:3" x14ac:dyDescent="0.4">
      <c r="B51" s="47">
        <v>49</v>
      </c>
      <c r="C51" s="47" t="s">
        <v>5392</v>
      </c>
    </row>
    <row r="52" spans="2:3" x14ac:dyDescent="0.4">
      <c r="B52" s="47">
        <v>50</v>
      </c>
      <c r="C52" s="47" t="s">
        <v>5540</v>
      </c>
    </row>
    <row r="53" spans="2:3" x14ac:dyDescent="0.4">
      <c r="B53" s="47">
        <v>51</v>
      </c>
      <c r="C53" s="47" t="s">
        <v>5317</v>
      </c>
    </row>
    <row r="54" spans="2:3" x14ac:dyDescent="0.4">
      <c r="B54" s="47">
        <v>52</v>
      </c>
      <c r="C54" s="47" t="s">
        <v>6098</v>
      </c>
    </row>
    <row r="55" spans="2:3" x14ac:dyDescent="0.4">
      <c r="B55" s="47">
        <v>53</v>
      </c>
      <c r="C55" s="47" t="s">
        <v>3603</v>
      </c>
    </row>
    <row r="56" spans="2:3" x14ac:dyDescent="0.4">
      <c r="B56" s="47">
        <v>54</v>
      </c>
      <c r="C56" s="47" t="s">
        <v>5720</v>
      </c>
    </row>
    <row r="57" spans="2:3" x14ac:dyDescent="0.4">
      <c r="B57" s="47">
        <v>55</v>
      </c>
      <c r="C57" s="47" t="s">
        <v>1857</v>
      </c>
    </row>
    <row r="58" spans="2:3" x14ac:dyDescent="0.4">
      <c r="B58" s="47">
        <v>56</v>
      </c>
      <c r="C58" s="47" t="s">
        <v>2028</v>
      </c>
    </row>
    <row r="59" spans="2:3" x14ac:dyDescent="0.4">
      <c r="B59" s="47">
        <v>57</v>
      </c>
      <c r="C59" s="47" t="s">
        <v>3699</v>
      </c>
    </row>
    <row r="60" spans="2:3" x14ac:dyDescent="0.4">
      <c r="B60" s="47">
        <v>58</v>
      </c>
      <c r="C60" s="47" t="s">
        <v>5974</v>
      </c>
    </row>
    <row r="61" spans="2:3" x14ac:dyDescent="0.4">
      <c r="B61" s="47">
        <v>59</v>
      </c>
      <c r="C61" s="47" t="s">
        <v>3669</v>
      </c>
    </row>
    <row r="62" spans="2:3" x14ac:dyDescent="0.4">
      <c r="B62" s="47">
        <v>60</v>
      </c>
      <c r="C62" s="47" t="s">
        <v>1993</v>
      </c>
    </row>
    <row r="63" spans="2:3" x14ac:dyDescent="0.4">
      <c r="B63" s="47">
        <v>61</v>
      </c>
      <c r="C63" s="47" t="s">
        <v>5363</v>
      </c>
    </row>
    <row r="64" spans="2:3" x14ac:dyDescent="0.4">
      <c r="B64" s="47">
        <v>62</v>
      </c>
      <c r="C64" s="47" t="s">
        <v>5010</v>
      </c>
    </row>
    <row r="65" spans="2:3" x14ac:dyDescent="0.4">
      <c r="B65" s="47">
        <v>63</v>
      </c>
      <c r="C65" s="47" t="s">
        <v>2159</v>
      </c>
    </row>
    <row r="66" spans="2:3" x14ac:dyDescent="0.4">
      <c r="B66" s="47">
        <v>64</v>
      </c>
      <c r="C66" s="47" t="s">
        <v>5095</v>
      </c>
    </row>
    <row r="67" spans="2:3" x14ac:dyDescent="0.4">
      <c r="B67" s="47">
        <v>65</v>
      </c>
      <c r="C67" s="47" t="s">
        <v>4140</v>
      </c>
    </row>
    <row r="68" spans="2:3" x14ac:dyDescent="0.4">
      <c r="B68" s="47">
        <v>66</v>
      </c>
      <c r="C68" s="47" t="s">
        <v>6243</v>
      </c>
    </row>
    <row r="69" spans="2:3" x14ac:dyDescent="0.4">
      <c r="B69" s="47">
        <v>67</v>
      </c>
      <c r="C69" s="47" t="s">
        <v>4939</v>
      </c>
    </row>
    <row r="70" spans="2:3" x14ac:dyDescent="0.4">
      <c r="B70" s="47">
        <v>68</v>
      </c>
      <c r="C70" s="47" t="s">
        <v>4581</v>
      </c>
    </row>
    <row r="71" spans="2:3" x14ac:dyDescent="0.4">
      <c r="B71" s="47">
        <v>69</v>
      </c>
      <c r="C71" s="47" t="s">
        <v>4892</v>
      </c>
    </row>
    <row r="72" spans="2:3" x14ac:dyDescent="0.4">
      <c r="B72" s="47">
        <v>70</v>
      </c>
      <c r="C72" s="47" t="s">
        <v>131</v>
      </c>
    </row>
    <row r="73" spans="2:3" x14ac:dyDescent="0.4">
      <c r="B73" s="47">
        <v>71</v>
      </c>
      <c r="C73" s="47" t="s">
        <v>1769</v>
      </c>
    </row>
    <row r="74" spans="2:3" x14ac:dyDescent="0.4">
      <c r="B74" s="47">
        <v>72</v>
      </c>
      <c r="C74" s="47" t="s">
        <v>2517</v>
      </c>
    </row>
    <row r="75" spans="2:3" x14ac:dyDescent="0.4">
      <c r="B75" s="47">
        <v>73</v>
      </c>
      <c r="C75" s="47" t="s">
        <v>3258</v>
      </c>
    </row>
    <row r="76" spans="2:3" x14ac:dyDescent="0.4">
      <c r="B76" s="47">
        <v>74</v>
      </c>
      <c r="C76" s="47" t="s">
        <v>4486</v>
      </c>
    </row>
    <row r="77" spans="2:3" x14ac:dyDescent="0.4">
      <c r="B77" s="47">
        <v>75</v>
      </c>
      <c r="C77" s="47" t="s">
        <v>5131</v>
      </c>
    </row>
    <row r="78" spans="2:3" x14ac:dyDescent="0.4">
      <c r="B78" s="47">
        <v>76</v>
      </c>
      <c r="C78" s="47" t="s">
        <v>4828</v>
      </c>
    </row>
    <row r="79" spans="2:3" x14ac:dyDescent="0.4">
      <c r="B79" s="47">
        <v>77</v>
      </c>
      <c r="C79" s="47" t="s">
        <v>143</v>
      </c>
    </row>
    <row r="80" spans="2:3" x14ac:dyDescent="0.4">
      <c r="B80" s="47">
        <v>78</v>
      </c>
      <c r="C80" s="47" t="s">
        <v>3030</v>
      </c>
    </row>
    <row r="81" spans="2:3" x14ac:dyDescent="0.4">
      <c r="B81" s="47">
        <v>79</v>
      </c>
      <c r="C81" s="47" t="s">
        <v>149</v>
      </c>
    </row>
    <row r="82" spans="2:3" x14ac:dyDescent="0.4">
      <c r="B82" s="47">
        <v>80</v>
      </c>
      <c r="C82" s="47" t="s">
        <v>3353</v>
      </c>
    </row>
    <row r="83" spans="2:3" x14ac:dyDescent="0.4">
      <c r="B83" s="47">
        <v>81</v>
      </c>
      <c r="C83" s="47" t="s">
        <v>6153</v>
      </c>
    </row>
    <row r="84" spans="2:3" x14ac:dyDescent="0.4">
      <c r="B84" s="47">
        <v>82</v>
      </c>
      <c r="C84" s="47" t="s">
        <v>155</v>
      </c>
    </row>
    <row r="85" spans="2:3" x14ac:dyDescent="0.4">
      <c r="B85" s="47">
        <v>83</v>
      </c>
      <c r="C85" s="47" t="s">
        <v>161</v>
      </c>
    </row>
    <row r="86" spans="2:3" x14ac:dyDescent="0.4">
      <c r="B86" s="47">
        <v>84</v>
      </c>
      <c r="C86" s="47" t="s">
        <v>167</v>
      </c>
    </row>
    <row r="87" spans="2:3" x14ac:dyDescent="0.4">
      <c r="B87" s="47">
        <v>85</v>
      </c>
      <c r="C87" s="47" t="s">
        <v>5889</v>
      </c>
    </row>
    <row r="88" spans="2:3" x14ac:dyDescent="0.4">
      <c r="B88" s="47">
        <v>86</v>
      </c>
      <c r="C88" s="47" t="s">
        <v>1378</v>
      </c>
    </row>
    <row r="89" spans="2:3" x14ac:dyDescent="0.4">
      <c r="B89" s="47">
        <v>87</v>
      </c>
      <c r="C89" s="47" t="s">
        <v>4529</v>
      </c>
    </row>
    <row r="90" spans="2:3" x14ac:dyDescent="0.4">
      <c r="B90" s="47">
        <v>88</v>
      </c>
      <c r="C90" s="47" t="s">
        <v>4392</v>
      </c>
    </row>
    <row r="91" spans="2:3" x14ac:dyDescent="0.4">
      <c r="B91" s="47">
        <v>89</v>
      </c>
      <c r="C91" s="47" t="s">
        <v>2177</v>
      </c>
    </row>
    <row r="92" spans="2:3" x14ac:dyDescent="0.4">
      <c r="B92" s="47">
        <v>90</v>
      </c>
      <c r="C92" s="47" t="s">
        <v>2428</v>
      </c>
    </row>
    <row r="93" spans="2:3" x14ac:dyDescent="0.4">
      <c r="B93" s="47">
        <v>91</v>
      </c>
      <c r="C93" s="47" t="s">
        <v>2876</v>
      </c>
    </row>
    <row r="94" spans="2:3" x14ac:dyDescent="0.4">
      <c r="B94" s="47">
        <v>92</v>
      </c>
      <c r="C94" s="47" t="s">
        <v>3359</v>
      </c>
    </row>
    <row r="95" spans="2:3" x14ac:dyDescent="0.4">
      <c r="B95" s="47">
        <v>93</v>
      </c>
      <c r="C95" s="47" t="s">
        <v>4651</v>
      </c>
    </row>
    <row r="96" spans="2:3" x14ac:dyDescent="0.4">
      <c r="B96" s="47">
        <v>94</v>
      </c>
      <c r="C96" s="47" t="s">
        <v>3292</v>
      </c>
    </row>
    <row r="97" spans="2:3" x14ac:dyDescent="0.4">
      <c r="B97" s="47">
        <v>95</v>
      </c>
      <c r="C97" s="47" t="s">
        <v>3580</v>
      </c>
    </row>
    <row r="98" spans="2:3" x14ac:dyDescent="0.4">
      <c r="B98" s="47">
        <v>96</v>
      </c>
      <c r="C98" s="47" t="s">
        <v>3275</v>
      </c>
    </row>
    <row r="99" spans="2:3" x14ac:dyDescent="0.4">
      <c r="B99" s="47">
        <v>97</v>
      </c>
      <c r="C99" s="47" t="s">
        <v>2183</v>
      </c>
    </row>
    <row r="100" spans="2:3" x14ac:dyDescent="0.4">
      <c r="B100" s="47">
        <v>98</v>
      </c>
      <c r="C100" s="47" t="s">
        <v>6182</v>
      </c>
    </row>
    <row r="101" spans="2:3" x14ac:dyDescent="0.4">
      <c r="B101" s="47">
        <v>99</v>
      </c>
      <c r="C101" s="47" t="s">
        <v>3497</v>
      </c>
    </row>
    <row r="102" spans="2:3" x14ac:dyDescent="0.4">
      <c r="B102" s="47">
        <v>100</v>
      </c>
      <c r="C102" s="47" t="s">
        <v>2469</v>
      </c>
    </row>
    <row r="103" spans="2:3" x14ac:dyDescent="0.4">
      <c r="B103" s="47">
        <v>101</v>
      </c>
      <c r="C103" s="47" t="s">
        <v>1633</v>
      </c>
    </row>
    <row r="104" spans="2:3" x14ac:dyDescent="0.4">
      <c r="B104" s="47">
        <v>102</v>
      </c>
      <c r="C104" s="47" t="s">
        <v>2287</v>
      </c>
    </row>
    <row r="105" spans="2:3" x14ac:dyDescent="0.4">
      <c r="B105" s="47">
        <v>103</v>
      </c>
      <c r="C105" s="47" t="s">
        <v>1650</v>
      </c>
    </row>
    <row r="106" spans="2:3" x14ac:dyDescent="0.4">
      <c r="B106" s="47">
        <v>104</v>
      </c>
      <c r="C106" s="47" t="s">
        <v>2311</v>
      </c>
    </row>
    <row r="107" spans="2:3" x14ac:dyDescent="0.4">
      <c r="B107" s="47">
        <v>105</v>
      </c>
      <c r="C107" s="47" t="s">
        <v>5045</v>
      </c>
    </row>
    <row r="108" spans="2:3" x14ac:dyDescent="0.4">
      <c r="B108" s="47">
        <v>106</v>
      </c>
      <c r="C108" s="47" t="s">
        <v>1603</v>
      </c>
    </row>
    <row r="109" spans="2:3" x14ac:dyDescent="0.4">
      <c r="B109" s="47">
        <v>107</v>
      </c>
      <c r="C109" s="47" t="s">
        <v>4975</v>
      </c>
    </row>
    <row r="110" spans="2:3" x14ac:dyDescent="0.4">
      <c r="B110" s="47">
        <v>108</v>
      </c>
      <c r="C110" s="47" t="s">
        <v>2565</v>
      </c>
    </row>
    <row r="111" spans="2:3" x14ac:dyDescent="0.4">
      <c r="B111" s="47">
        <v>109</v>
      </c>
      <c r="C111" s="47" t="s">
        <v>5574</v>
      </c>
    </row>
    <row r="112" spans="2:3" x14ac:dyDescent="0.4">
      <c r="B112" s="47">
        <v>110</v>
      </c>
      <c r="C112" s="47" t="s">
        <v>5895</v>
      </c>
    </row>
    <row r="113" spans="2:3" x14ac:dyDescent="0.4">
      <c r="B113" s="47">
        <v>111</v>
      </c>
      <c r="C113" s="47" t="s">
        <v>191</v>
      </c>
    </row>
    <row r="114" spans="2:3" x14ac:dyDescent="0.4">
      <c r="B114" s="47">
        <v>112</v>
      </c>
      <c r="C114" s="47" t="s">
        <v>2922</v>
      </c>
    </row>
    <row r="115" spans="2:3" x14ac:dyDescent="0.4">
      <c r="B115" s="47">
        <v>113</v>
      </c>
      <c r="C115" s="47" t="s">
        <v>197</v>
      </c>
    </row>
    <row r="116" spans="2:3" x14ac:dyDescent="0.4">
      <c r="B116" s="47">
        <v>114</v>
      </c>
      <c r="C116" s="47" t="s">
        <v>4627</v>
      </c>
    </row>
    <row r="117" spans="2:3" x14ac:dyDescent="0.4">
      <c r="B117" s="47">
        <v>115</v>
      </c>
      <c r="C117" s="47" t="s">
        <v>2201</v>
      </c>
    </row>
    <row r="118" spans="2:3" x14ac:dyDescent="0.4">
      <c r="B118" s="47">
        <v>116</v>
      </c>
      <c r="C118" s="47" t="s">
        <v>5756</v>
      </c>
    </row>
    <row r="119" spans="2:3" x14ac:dyDescent="0.4">
      <c r="B119" s="47">
        <v>117</v>
      </c>
      <c r="C119" s="47" t="s">
        <v>2487</v>
      </c>
    </row>
    <row r="120" spans="2:3" x14ac:dyDescent="0.4">
      <c r="B120" s="47">
        <v>118</v>
      </c>
      <c r="C120" s="47" t="s">
        <v>3767</v>
      </c>
    </row>
    <row r="121" spans="2:3" x14ac:dyDescent="0.4">
      <c r="B121" s="47">
        <v>119</v>
      </c>
      <c r="C121" s="47" t="s">
        <v>5083</v>
      </c>
    </row>
    <row r="122" spans="2:3" x14ac:dyDescent="0.4">
      <c r="B122" s="47">
        <v>120</v>
      </c>
      <c r="C122" s="47" t="s">
        <v>2636</v>
      </c>
    </row>
    <row r="123" spans="2:3" x14ac:dyDescent="0.4">
      <c r="B123" s="47">
        <v>121</v>
      </c>
      <c r="C123" s="47" t="s">
        <v>2293</v>
      </c>
    </row>
    <row r="124" spans="2:3" x14ac:dyDescent="0.4">
      <c r="B124" s="47">
        <v>122</v>
      </c>
      <c r="C124" s="47" t="s">
        <v>1287</v>
      </c>
    </row>
    <row r="125" spans="2:3" x14ac:dyDescent="0.4">
      <c r="B125" s="47">
        <v>123</v>
      </c>
      <c r="C125" s="47" t="s">
        <v>5137</v>
      </c>
    </row>
    <row r="126" spans="2:3" x14ac:dyDescent="0.4">
      <c r="B126" s="47">
        <v>124</v>
      </c>
      <c r="C126" s="47" t="s">
        <v>4806</v>
      </c>
    </row>
    <row r="127" spans="2:3" x14ac:dyDescent="0.4">
      <c r="B127" s="47">
        <v>125</v>
      </c>
      <c r="C127" s="47" t="s">
        <v>4021</v>
      </c>
    </row>
    <row r="128" spans="2:3" x14ac:dyDescent="0.4">
      <c r="B128" s="47">
        <v>126</v>
      </c>
      <c r="C128" s="47" t="s">
        <v>3324</v>
      </c>
    </row>
    <row r="129" spans="2:3" x14ac:dyDescent="0.4">
      <c r="B129" s="47">
        <v>127</v>
      </c>
      <c r="C129" s="47" t="s">
        <v>4346</v>
      </c>
    </row>
    <row r="130" spans="2:3" x14ac:dyDescent="0.4">
      <c r="B130" s="47">
        <v>128</v>
      </c>
      <c r="C130" s="47" t="s">
        <v>5661</v>
      </c>
    </row>
    <row r="131" spans="2:3" x14ac:dyDescent="0.4">
      <c r="B131" s="47">
        <v>129</v>
      </c>
      <c r="C131" s="47" t="s">
        <v>1412</v>
      </c>
    </row>
    <row r="132" spans="2:3" x14ac:dyDescent="0.4">
      <c r="B132" s="47">
        <v>130</v>
      </c>
      <c r="C132" s="47" t="s">
        <v>226</v>
      </c>
    </row>
    <row r="133" spans="2:3" x14ac:dyDescent="0.4">
      <c r="B133" s="47">
        <v>131</v>
      </c>
      <c r="C133" s="47" t="s">
        <v>3945</v>
      </c>
    </row>
    <row r="134" spans="2:3" x14ac:dyDescent="0.4">
      <c r="B134" s="47">
        <v>132</v>
      </c>
      <c r="C134" s="47" t="s">
        <v>4352</v>
      </c>
    </row>
    <row r="135" spans="2:3" x14ac:dyDescent="0.4">
      <c r="B135" s="47">
        <v>133</v>
      </c>
      <c r="C135" s="47" t="s">
        <v>1696</v>
      </c>
    </row>
    <row r="136" spans="2:3" x14ac:dyDescent="0.4">
      <c r="B136" s="47">
        <v>134</v>
      </c>
      <c r="C136" s="47" t="s">
        <v>232</v>
      </c>
    </row>
    <row r="137" spans="2:3" x14ac:dyDescent="0.4">
      <c r="B137" s="47">
        <v>135</v>
      </c>
      <c r="C137" s="47" t="s">
        <v>1483</v>
      </c>
    </row>
    <row r="138" spans="2:3" x14ac:dyDescent="0.4">
      <c r="B138" s="47">
        <v>136</v>
      </c>
      <c r="C138" s="47" t="s">
        <v>4009</v>
      </c>
    </row>
    <row r="139" spans="2:3" x14ac:dyDescent="0.4">
      <c r="B139" s="47">
        <v>137</v>
      </c>
      <c r="C139" s="47" t="s">
        <v>3749</v>
      </c>
    </row>
    <row r="140" spans="2:3" x14ac:dyDescent="0.4">
      <c r="B140" s="47">
        <v>138</v>
      </c>
      <c r="C140" s="47" t="s">
        <v>4564</v>
      </c>
    </row>
    <row r="141" spans="2:3" x14ac:dyDescent="0.4">
      <c r="B141" s="47">
        <v>139</v>
      </c>
      <c r="C141" s="47" t="s">
        <v>238</v>
      </c>
    </row>
    <row r="142" spans="2:3" x14ac:dyDescent="0.4">
      <c r="B142" s="47">
        <v>140</v>
      </c>
      <c r="C142" s="47" t="s">
        <v>244</v>
      </c>
    </row>
    <row r="143" spans="2:3" x14ac:dyDescent="0.4">
      <c r="B143" s="47">
        <v>141</v>
      </c>
      <c r="C143" s="47" t="s">
        <v>4288</v>
      </c>
    </row>
    <row r="144" spans="2:3" x14ac:dyDescent="0.4">
      <c r="B144" s="47">
        <v>142</v>
      </c>
      <c r="C144" s="47" t="s">
        <v>256</v>
      </c>
    </row>
    <row r="145" spans="2:3" x14ac:dyDescent="0.4">
      <c r="B145" s="47">
        <v>143</v>
      </c>
      <c r="C145" s="47" t="s">
        <v>4587</v>
      </c>
    </row>
    <row r="146" spans="2:3" x14ac:dyDescent="0.4">
      <c r="B146" s="47">
        <v>144</v>
      </c>
      <c r="C146" s="47" t="s">
        <v>1165</v>
      </c>
    </row>
    <row r="147" spans="2:3" x14ac:dyDescent="0.4">
      <c r="B147" s="47">
        <v>145</v>
      </c>
      <c r="C147" s="47" t="s">
        <v>5563</v>
      </c>
    </row>
    <row r="148" spans="2:3" x14ac:dyDescent="0.4">
      <c r="B148" s="47">
        <v>146</v>
      </c>
      <c r="C148" s="47" t="s">
        <v>5172</v>
      </c>
    </row>
    <row r="149" spans="2:3" x14ac:dyDescent="0.4">
      <c r="B149" s="47">
        <v>147</v>
      </c>
      <c r="C149" s="47" t="s">
        <v>4904</v>
      </c>
    </row>
    <row r="150" spans="2:3" x14ac:dyDescent="0.4">
      <c r="B150" s="47">
        <v>148</v>
      </c>
      <c r="C150" s="47" t="s">
        <v>5352</v>
      </c>
    </row>
    <row r="151" spans="2:3" x14ac:dyDescent="0.4">
      <c r="B151" s="47">
        <v>149</v>
      </c>
      <c r="C151" s="47" t="s">
        <v>262</v>
      </c>
    </row>
    <row r="152" spans="2:3" x14ac:dyDescent="0.4">
      <c r="B152" s="47">
        <v>150</v>
      </c>
      <c r="C152" s="47" t="s">
        <v>2535</v>
      </c>
    </row>
    <row r="153" spans="2:3" x14ac:dyDescent="0.4">
      <c r="B153" s="47">
        <v>151</v>
      </c>
      <c r="C153" s="47" t="s">
        <v>1495</v>
      </c>
    </row>
    <row r="154" spans="2:3" x14ac:dyDescent="0.4">
      <c r="B154" s="47">
        <v>152</v>
      </c>
      <c r="C154" s="47" t="s">
        <v>6021</v>
      </c>
    </row>
    <row r="155" spans="2:3" x14ac:dyDescent="0.4">
      <c r="B155" s="47">
        <v>153</v>
      </c>
      <c r="C155" s="47" t="s">
        <v>6121</v>
      </c>
    </row>
    <row r="156" spans="2:3" x14ac:dyDescent="0.4">
      <c r="B156" s="47">
        <v>154</v>
      </c>
      <c r="C156" s="47" t="s">
        <v>3036</v>
      </c>
    </row>
    <row r="157" spans="2:3" x14ac:dyDescent="0.4">
      <c r="B157" s="47">
        <v>155</v>
      </c>
      <c r="C157" s="47" t="s">
        <v>2230</v>
      </c>
    </row>
    <row r="158" spans="2:3" x14ac:dyDescent="0.4">
      <c r="B158" s="47">
        <v>156</v>
      </c>
      <c r="C158" s="47" t="s">
        <v>274</v>
      </c>
    </row>
    <row r="159" spans="2:3" x14ac:dyDescent="0.4">
      <c r="B159" s="47">
        <v>157</v>
      </c>
      <c r="C159" s="47" t="s">
        <v>4462</v>
      </c>
    </row>
    <row r="160" spans="2:3" x14ac:dyDescent="0.4">
      <c r="B160" s="47">
        <v>158</v>
      </c>
      <c r="C160" s="47" t="s">
        <v>280</v>
      </c>
    </row>
    <row r="161" spans="2:3" x14ac:dyDescent="0.4">
      <c r="B161" s="47">
        <v>159</v>
      </c>
      <c r="C161" s="47" t="s">
        <v>5492</v>
      </c>
    </row>
    <row r="162" spans="2:3" x14ac:dyDescent="0.4">
      <c r="B162" s="47">
        <v>160</v>
      </c>
      <c r="C162" s="47" t="s">
        <v>3585</v>
      </c>
    </row>
    <row r="163" spans="2:3" x14ac:dyDescent="0.4">
      <c r="B163" s="47">
        <v>161</v>
      </c>
      <c r="C163" s="47" t="s">
        <v>1828</v>
      </c>
    </row>
    <row r="164" spans="2:3" x14ac:dyDescent="0.4">
      <c r="B164" s="47">
        <v>162</v>
      </c>
      <c r="C164" s="47" t="s">
        <v>4434</v>
      </c>
    </row>
    <row r="165" spans="2:3" x14ac:dyDescent="0.4">
      <c r="B165" s="47">
        <v>163</v>
      </c>
      <c r="C165" s="47" t="s">
        <v>4491</v>
      </c>
    </row>
    <row r="166" spans="2:3" x14ac:dyDescent="0.4">
      <c r="B166" s="47">
        <v>164</v>
      </c>
      <c r="C166" s="47" t="s">
        <v>286</v>
      </c>
    </row>
    <row r="167" spans="2:3" x14ac:dyDescent="0.4">
      <c r="B167" s="47">
        <v>165</v>
      </c>
      <c r="C167" s="47" t="s">
        <v>1441</v>
      </c>
    </row>
    <row r="168" spans="2:3" x14ac:dyDescent="0.4">
      <c r="B168" s="47">
        <v>166</v>
      </c>
      <c r="C168" s="47" t="s">
        <v>292</v>
      </c>
    </row>
    <row r="169" spans="2:3" x14ac:dyDescent="0.4">
      <c r="B169" s="47">
        <v>167</v>
      </c>
      <c r="C169" s="47" t="s">
        <v>3118</v>
      </c>
    </row>
    <row r="170" spans="2:3" x14ac:dyDescent="0.4">
      <c r="B170" s="47">
        <v>168</v>
      </c>
      <c r="C170" s="47" t="s">
        <v>3280</v>
      </c>
    </row>
    <row r="171" spans="2:3" x14ac:dyDescent="0.4">
      <c r="B171" s="47">
        <v>169</v>
      </c>
      <c r="C171" s="47" t="s">
        <v>304</v>
      </c>
    </row>
    <row r="172" spans="2:3" x14ac:dyDescent="0.4">
      <c r="B172" s="47">
        <v>170</v>
      </c>
      <c r="C172" s="47" t="s">
        <v>310</v>
      </c>
    </row>
    <row r="173" spans="2:3" x14ac:dyDescent="0.4">
      <c r="B173" s="47">
        <v>171</v>
      </c>
      <c r="C173" s="47" t="s">
        <v>1969</v>
      </c>
    </row>
    <row r="174" spans="2:3" x14ac:dyDescent="0.4">
      <c r="B174" s="47">
        <v>172</v>
      </c>
      <c r="C174" s="47" t="s">
        <v>3208</v>
      </c>
    </row>
    <row r="175" spans="2:3" x14ac:dyDescent="0.4">
      <c r="B175" s="47">
        <v>173</v>
      </c>
      <c r="C175" s="47" t="s">
        <v>3933</v>
      </c>
    </row>
    <row r="176" spans="2:3" x14ac:dyDescent="0.4">
      <c r="B176" s="47">
        <v>174</v>
      </c>
      <c r="C176" s="47" t="s">
        <v>316</v>
      </c>
    </row>
    <row r="177" spans="2:3" x14ac:dyDescent="0.4">
      <c r="B177" s="47">
        <v>175</v>
      </c>
      <c r="C177" s="47" t="s">
        <v>322</v>
      </c>
    </row>
    <row r="178" spans="2:3" x14ac:dyDescent="0.4">
      <c r="B178" s="47">
        <v>176</v>
      </c>
      <c r="C178" s="47" t="s">
        <v>3687</v>
      </c>
    </row>
    <row r="179" spans="2:3" x14ac:dyDescent="0.4">
      <c r="B179" s="47">
        <v>177</v>
      </c>
      <c r="C179" s="47" t="s">
        <v>1519</v>
      </c>
    </row>
    <row r="180" spans="2:3" x14ac:dyDescent="0.4">
      <c r="B180" s="47">
        <v>178</v>
      </c>
      <c r="C180" s="47" t="s">
        <v>5924</v>
      </c>
    </row>
    <row r="181" spans="2:3" x14ac:dyDescent="0.4">
      <c r="B181" s="47">
        <v>179</v>
      </c>
      <c r="C181" s="47" t="s">
        <v>5329</v>
      </c>
    </row>
    <row r="182" spans="2:3" x14ac:dyDescent="0.4">
      <c r="B182" s="47">
        <v>180</v>
      </c>
      <c r="C182" s="47" t="s">
        <v>2094</v>
      </c>
    </row>
    <row r="183" spans="2:3" x14ac:dyDescent="0.4">
      <c r="B183" s="47">
        <v>181</v>
      </c>
      <c r="C183" s="47" t="s">
        <v>1394</v>
      </c>
    </row>
    <row r="184" spans="2:3" x14ac:dyDescent="0.4">
      <c r="B184" s="47">
        <v>182</v>
      </c>
      <c r="C184" s="47" t="s">
        <v>1453</v>
      </c>
    </row>
    <row r="185" spans="2:3" x14ac:dyDescent="0.4">
      <c r="B185" s="47">
        <v>183</v>
      </c>
      <c r="C185" s="47" t="s">
        <v>1851</v>
      </c>
    </row>
    <row r="186" spans="2:3" x14ac:dyDescent="0.4">
      <c r="B186" s="47">
        <v>184</v>
      </c>
      <c r="C186" s="47" t="s">
        <v>5780</v>
      </c>
    </row>
    <row r="187" spans="2:3" x14ac:dyDescent="0.4">
      <c r="B187" s="47">
        <v>185</v>
      </c>
      <c r="C187" s="47" t="s">
        <v>1909</v>
      </c>
    </row>
    <row r="188" spans="2:3" x14ac:dyDescent="0.4">
      <c r="B188" s="47">
        <v>186</v>
      </c>
      <c r="C188" s="47" t="s">
        <v>3298</v>
      </c>
    </row>
    <row r="189" spans="2:3" x14ac:dyDescent="0.4">
      <c r="B189" s="47">
        <v>187</v>
      </c>
      <c r="C189" s="47" t="s">
        <v>4730</v>
      </c>
    </row>
    <row r="190" spans="2:3" x14ac:dyDescent="0.4">
      <c r="B190" s="47">
        <v>188</v>
      </c>
      <c r="C190" s="47" t="s">
        <v>346</v>
      </c>
    </row>
    <row r="191" spans="2:3" x14ac:dyDescent="0.4">
      <c r="B191" s="47">
        <v>189</v>
      </c>
      <c r="C191" s="47" t="s">
        <v>3985</v>
      </c>
    </row>
    <row r="192" spans="2:3" x14ac:dyDescent="0.4">
      <c r="B192" s="47">
        <v>190</v>
      </c>
      <c r="C192" s="47" t="s">
        <v>3515</v>
      </c>
    </row>
    <row r="193" spans="2:3" x14ac:dyDescent="0.4">
      <c r="B193" s="47">
        <v>191</v>
      </c>
      <c r="C193" s="47" t="s">
        <v>6003</v>
      </c>
    </row>
    <row r="194" spans="2:3" x14ac:dyDescent="0.4">
      <c r="B194" s="47">
        <v>192</v>
      </c>
      <c r="C194" s="47" t="s">
        <v>5684</v>
      </c>
    </row>
    <row r="195" spans="2:3" x14ac:dyDescent="0.4">
      <c r="B195" s="47">
        <v>193</v>
      </c>
      <c r="C195" s="47" t="s">
        <v>1171</v>
      </c>
    </row>
    <row r="196" spans="2:3" x14ac:dyDescent="0.4">
      <c r="B196" s="47">
        <v>194</v>
      </c>
      <c r="C196" s="47" t="s">
        <v>4038</v>
      </c>
    </row>
    <row r="197" spans="2:3" x14ac:dyDescent="0.4">
      <c r="B197" s="47">
        <v>195</v>
      </c>
      <c r="C197" s="47" t="s">
        <v>6104</v>
      </c>
    </row>
    <row r="198" spans="2:3" x14ac:dyDescent="0.4">
      <c r="B198" s="47">
        <v>196</v>
      </c>
      <c r="C198" s="47" t="s">
        <v>2589</v>
      </c>
    </row>
    <row r="199" spans="2:3" x14ac:dyDescent="0.4">
      <c r="B199" s="47">
        <v>197</v>
      </c>
      <c r="C199" s="47" t="s">
        <v>358</v>
      </c>
    </row>
    <row r="200" spans="2:3" x14ac:dyDescent="0.4">
      <c r="B200" s="47">
        <v>198</v>
      </c>
      <c r="C200" s="47" t="s">
        <v>1834</v>
      </c>
    </row>
    <row r="201" spans="2:3" x14ac:dyDescent="0.4">
      <c r="B201" s="47">
        <v>199</v>
      </c>
      <c r="C201" s="47" t="s">
        <v>370</v>
      </c>
    </row>
    <row r="202" spans="2:3" x14ac:dyDescent="0.4">
      <c r="B202" s="47">
        <v>200</v>
      </c>
      <c r="C202" s="47" t="s">
        <v>3071</v>
      </c>
    </row>
    <row r="203" spans="2:3" x14ac:dyDescent="0.4">
      <c r="B203" s="47">
        <v>201</v>
      </c>
      <c r="C203" s="47" t="s">
        <v>3835</v>
      </c>
    </row>
    <row r="204" spans="2:3" x14ac:dyDescent="0.4">
      <c r="B204" s="47">
        <v>202</v>
      </c>
      <c r="C204" s="47" t="s">
        <v>5015</v>
      </c>
    </row>
    <row r="205" spans="2:3" x14ac:dyDescent="0.4">
      <c r="B205" s="47">
        <v>203</v>
      </c>
      <c r="C205" s="47" t="s">
        <v>382</v>
      </c>
    </row>
    <row r="206" spans="2:3" x14ac:dyDescent="0.4">
      <c r="B206" s="47">
        <v>204</v>
      </c>
      <c r="C206" s="47" t="s">
        <v>1269</v>
      </c>
    </row>
    <row r="207" spans="2:3" x14ac:dyDescent="0.4">
      <c r="B207" s="47">
        <v>205</v>
      </c>
      <c r="C207" s="47" t="s">
        <v>3377</v>
      </c>
    </row>
    <row r="208" spans="2:3" x14ac:dyDescent="0.4">
      <c r="B208" s="47">
        <v>206</v>
      </c>
      <c r="C208" s="47" t="s">
        <v>388</v>
      </c>
    </row>
    <row r="209" spans="2:3" x14ac:dyDescent="0.4">
      <c r="B209" s="47">
        <v>207</v>
      </c>
      <c r="C209" s="47" t="s">
        <v>5143</v>
      </c>
    </row>
    <row r="210" spans="2:3" x14ac:dyDescent="0.4">
      <c r="B210" s="47">
        <v>208</v>
      </c>
      <c r="C210" s="47" t="s">
        <v>3263</v>
      </c>
    </row>
    <row r="211" spans="2:3" x14ac:dyDescent="0.4">
      <c r="B211" s="47">
        <v>209</v>
      </c>
      <c r="C211" s="47" t="s">
        <v>1537</v>
      </c>
    </row>
    <row r="212" spans="2:3" x14ac:dyDescent="0.4">
      <c r="B212" s="47">
        <v>210</v>
      </c>
      <c r="C212" s="47" t="s">
        <v>394</v>
      </c>
    </row>
    <row r="213" spans="2:3" x14ac:dyDescent="0.4">
      <c r="B213" s="47">
        <v>211</v>
      </c>
      <c r="C213" s="47" t="s">
        <v>3429</v>
      </c>
    </row>
    <row r="214" spans="2:3" x14ac:dyDescent="0.4">
      <c r="B214" s="47">
        <v>212</v>
      </c>
      <c r="C214" s="47" t="s">
        <v>2317</v>
      </c>
    </row>
    <row r="215" spans="2:3" x14ac:dyDescent="0.4">
      <c r="B215" s="47">
        <v>213</v>
      </c>
      <c r="C215" s="47" t="s">
        <v>400</v>
      </c>
    </row>
    <row r="216" spans="2:3" x14ac:dyDescent="0.4">
      <c r="B216" s="47">
        <v>214</v>
      </c>
      <c r="C216" s="47" t="s">
        <v>5334</v>
      </c>
    </row>
    <row r="217" spans="2:3" x14ac:dyDescent="0.4">
      <c r="B217" s="47">
        <v>215</v>
      </c>
      <c r="C217" s="47" t="s">
        <v>5262</v>
      </c>
    </row>
    <row r="218" spans="2:3" x14ac:dyDescent="0.4">
      <c r="B218" s="47">
        <v>216</v>
      </c>
      <c r="C218" s="47" t="s">
        <v>6009</v>
      </c>
    </row>
    <row r="219" spans="2:3" x14ac:dyDescent="0.4">
      <c r="B219" s="47">
        <v>217</v>
      </c>
      <c r="C219" s="47" t="s">
        <v>406</v>
      </c>
    </row>
    <row r="220" spans="2:3" x14ac:dyDescent="0.4">
      <c r="B220" s="47">
        <v>218</v>
      </c>
      <c r="C220" s="47" t="s">
        <v>412</v>
      </c>
    </row>
    <row r="221" spans="2:3" x14ac:dyDescent="0.4">
      <c r="B221" s="47">
        <v>219</v>
      </c>
      <c r="C221" s="47" t="s">
        <v>4323</v>
      </c>
    </row>
    <row r="222" spans="2:3" x14ac:dyDescent="0.4">
      <c r="B222" s="47">
        <v>220</v>
      </c>
      <c r="C222" s="47" t="s">
        <v>1781</v>
      </c>
    </row>
    <row r="223" spans="2:3" x14ac:dyDescent="0.4">
      <c r="B223" s="47">
        <v>221</v>
      </c>
      <c r="C223" s="47" t="s">
        <v>2571</v>
      </c>
    </row>
    <row r="224" spans="2:3" x14ac:dyDescent="0.4">
      <c r="B224" s="47">
        <v>222</v>
      </c>
      <c r="C224" s="47" t="s">
        <v>2677</v>
      </c>
    </row>
    <row r="225" spans="2:3" x14ac:dyDescent="0.4">
      <c r="B225" s="47">
        <v>223</v>
      </c>
      <c r="C225" s="47" t="s">
        <v>1886</v>
      </c>
    </row>
    <row r="226" spans="2:3" x14ac:dyDescent="0.4">
      <c r="B226" s="47">
        <v>224</v>
      </c>
      <c r="C226" s="47" t="s">
        <v>3167</v>
      </c>
    </row>
    <row r="227" spans="2:3" x14ac:dyDescent="0.4">
      <c r="B227" s="47">
        <v>225</v>
      </c>
      <c r="C227" s="47" t="s">
        <v>4428</v>
      </c>
    </row>
    <row r="228" spans="2:3" x14ac:dyDescent="0.4">
      <c r="B228" s="47">
        <v>226</v>
      </c>
      <c r="C228" s="47" t="s">
        <v>418</v>
      </c>
    </row>
    <row r="229" spans="2:3" x14ac:dyDescent="0.4">
      <c r="B229" s="47">
        <v>227</v>
      </c>
      <c r="C229" s="47" t="s">
        <v>424</v>
      </c>
    </row>
    <row r="230" spans="2:3" x14ac:dyDescent="0.4">
      <c r="B230" s="47">
        <v>228</v>
      </c>
      <c r="C230" s="47" t="s">
        <v>3237</v>
      </c>
    </row>
    <row r="231" spans="2:3" x14ac:dyDescent="0.4">
      <c r="B231" s="47">
        <v>229</v>
      </c>
      <c r="C231" s="47" t="s">
        <v>3479</v>
      </c>
    </row>
    <row r="232" spans="2:3" x14ac:dyDescent="0.4">
      <c r="B232" s="47">
        <v>230</v>
      </c>
      <c r="C232" s="47" t="s">
        <v>2695</v>
      </c>
    </row>
    <row r="233" spans="2:3" x14ac:dyDescent="0.4">
      <c r="B233" s="47">
        <v>231</v>
      </c>
      <c r="C233" s="47" t="s">
        <v>5921</v>
      </c>
    </row>
    <row r="234" spans="2:3" x14ac:dyDescent="0.4">
      <c r="B234" s="47">
        <v>232</v>
      </c>
      <c r="C234" s="47" t="s">
        <v>441</v>
      </c>
    </row>
    <row r="235" spans="2:3" x14ac:dyDescent="0.4">
      <c r="B235" s="47">
        <v>233</v>
      </c>
      <c r="C235" s="47" t="s">
        <v>2523</v>
      </c>
    </row>
    <row r="236" spans="2:3" x14ac:dyDescent="0.4">
      <c r="B236" s="47">
        <v>234</v>
      </c>
      <c r="C236" s="47" t="s">
        <v>4748</v>
      </c>
    </row>
    <row r="237" spans="2:3" x14ac:dyDescent="0.4">
      <c r="B237" s="47">
        <v>235</v>
      </c>
      <c r="C237" s="47" t="s">
        <v>2985</v>
      </c>
    </row>
    <row r="238" spans="2:3" x14ac:dyDescent="0.4">
      <c r="B238" s="47">
        <v>236</v>
      </c>
      <c r="C238" s="47" t="s">
        <v>1203</v>
      </c>
    </row>
    <row r="239" spans="2:3" x14ac:dyDescent="0.4">
      <c r="B239" s="47">
        <v>237</v>
      </c>
      <c r="C239" s="47" t="s">
        <v>6202</v>
      </c>
    </row>
    <row r="240" spans="2:3" x14ac:dyDescent="0.4">
      <c r="B240" s="47">
        <v>238</v>
      </c>
      <c r="C240" s="47" t="s">
        <v>4511</v>
      </c>
    </row>
    <row r="241" spans="2:3" x14ac:dyDescent="0.4">
      <c r="B241" s="47">
        <v>239</v>
      </c>
      <c r="C241" s="47" t="s">
        <v>1981</v>
      </c>
    </row>
    <row r="242" spans="2:3" x14ac:dyDescent="0.4">
      <c r="B242" s="47">
        <v>240</v>
      </c>
      <c r="C242" s="47" t="s">
        <v>3979</v>
      </c>
    </row>
    <row r="243" spans="2:3" x14ac:dyDescent="0.4">
      <c r="B243" s="47">
        <v>241</v>
      </c>
      <c r="C243" s="47" t="s">
        <v>2052</v>
      </c>
    </row>
    <row r="244" spans="2:3" x14ac:dyDescent="0.4">
      <c r="B244" s="47">
        <v>242</v>
      </c>
      <c r="C244" s="47" t="s">
        <v>4134</v>
      </c>
    </row>
    <row r="245" spans="2:3" x14ac:dyDescent="0.4">
      <c r="B245" s="47">
        <v>243</v>
      </c>
      <c r="C245" s="47" t="s">
        <v>5274</v>
      </c>
    </row>
    <row r="246" spans="2:3" x14ac:dyDescent="0.4">
      <c r="B246" s="47">
        <v>244</v>
      </c>
      <c r="C246" s="47" t="s">
        <v>4103</v>
      </c>
    </row>
    <row r="247" spans="2:3" x14ac:dyDescent="0.4">
      <c r="B247" s="47">
        <v>245</v>
      </c>
      <c r="C247" s="47" t="s">
        <v>3142</v>
      </c>
    </row>
    <row r="248" spans="2:3" x14ac:dyDescent="0.4">
      <c r="B248" s="47">
        <v>246</v>
      </c>
      <c r="C248" s="47" t="s">
        <v>2411</v>
      </c>
    </row>
    <row r="249" spans="2:3" x14ac:dyDescent="0.4">
      <c r="B249" s="47">
        <v>247</v>
      </c>
      <c r="C249" s="47" t="s">
        <v>5935</v>
      </c>
    </row>
    <row r="250" spans="2:3" x14ac:dyDescent="0.4">
      <c r="B250" s="47">
        <v>248</v>
      </c>
      <c r="C250" s="47" t="s">
        <v>3389</v>
      </c>
    </row>
    <row r="251" spans="2:3" x14ac:dyDescent="0.4">
      <c r="B251" s="47">
        <v>249</v>
      </c>
      <c r="C251" s="47" t="s">
        <v>2859</v>
      </c>
    </row>
    <row r="252" spans="2:3" x14ac:dyDescent="0.4">
      <c r="B252" s="47">
        <v>250</v>
      </c>
      <c r="C252" s="47" t="s">
        <v>5306</v>
      </c>
    </row>
    <row r="253" spans="2:3" x14ac:dyDescent="0.4">
      <c r="B253" s="47">
        <v>251</v>
      </c>
      <c r="C253" s="47" t="s">
        <v>4605</v>
      </c>
    </row>
    <row r="254" spans="2:3" x14ac:dyDescent="0.4">
      <c r="B254" s="47">
        <v>252</v>
      </c>
      <c r="C254" s="47" t="s">
        <v>6191</v>
      </c>
    </row>
    <row r="255" spans="2:3" x14ac:dyDescent="0.4">
      <c r="B255" s="47">
        <v>253</v>
      </c>
      <c r="C255" s="47" t="s">
        <v>1362</v>
      </c>
    </row>
    <row r="256" spans="2:3" x14ac:dyDescent="0.4">
      <c r="B256" s="47">
        <v>254</v>
      </c>
      <c r="C256" s="47" t="s">
        <v>4329</v>
      </c>
    </row>
    <row r="257" spans="2:3" x14ac:dyDescent="0.4">
      <c r="B257" s="47">
        <v>255</v>
      </c>
      <c r="C257" s="47" t="s">
        <v>5498</v>
      </c>
    </row>
    <row r="258" spans="2:3" x14ac:dyDescent="0.4">
      <c r="B258" s="47">
        <v>256</v>
      </c>
      <c r="C258" s="47" t="s">
        <v>1329</v>
      </c>
    </row>
    <row r="259" spans="2:3" x14ac:dyDescent="0.4">
      <c r="B259" s="47">
        <v>257</v>
      </c>
      <c r="C259" s="47" t="s">
        <v>5149</v>
      </c>
    </row>
    <row r="260" spans="2:3" x14ac:dyDescent="0.4">
      <c r="B260" s="47">
        <v>258</v>
      </c>
      <c r="C260" s="47" t="s">
        <v>4026</v>
      </c>
    </row>
    <row r="261" spans="2:3" x14ac:dyDescent="0.4">
      <c r="B261" s="47">
        <v>259</v>
      </c>
      <c r="C261" s="47" t="s">
        <v>2242</v>
      </c>
    </row>
    <row r="262" spans="2:3" x14ac:dyDescent="0.4">
      <c r="B262" s="47">
        <v>260</v>
      </c>
      <c r="C262" s="47" t="s">
        <v>3059</v>
      </c>
    </row>
    <row r="263" spans="2:3" x14ac:dyDescent="0.4">
      <c r="B263" s="47">
        <v>261</v>
      </c>
      <c r="C263" s="47" t="s">
        <v>1257</v>
      </c>
    </row>
    <row r="264" spans="2:3" x14ac:dyDescent="0.4">
      <c r="B264" s="47">
        <v>262</v>
      </c>
      <c r="C264" s="47" t="s">
        <v>4610</v>
      </c>
    </row>
    <row r="265" spans="2:3" x14ac:dyDescent="0.4">
      <c r="B265" s="47">
        <v>263</v>
      </c>
      <c r="C265" s="47" t="s">
        <v>6208</v>
      </c>
    </row>
    <row r="266" spans="2:3" x14ac:dyDescent="0.4">
      <c r="B266" s="47">
        <v>264</v>
      </c>
      <c r="C266" s="47" t="s">
        <v>4834</v>
      </c>
    </row>
    <row r="267" spans="2:3" x14ac:dyDescent="0.4">
      <c r="B267" s="47">
        <v>265</v>
      </c>
      <c r="C267" s="47" t="s">
        <v>6062</v>
      </c>
    </row>
    <row r="268" spans="2:3" x14ac:dyDescent="0.4">
      <c r="B268" s="47">
        <v>266</v>
      </c>
      <c r="C268" s="47" t="s">
        <v>2224</v>
      </c>
    </row>
    <row r="269" spans="2:3" x14ac:dyDescent="0.4">
      <c r="B269" s="47">
        <v>267</v>
      </c>
      <c r="C269" s="47" t="s">
        <v>4146</v>
      </c>
    </row>
    <row r="270" spans="2:3" x14ac:dyDescent="0.4">
      <c r="B270" s="47">
        <v>268</v>
      </c>
      <c r="C270" s="47" t="s">
        <v>5462</v>
      </c>
    </row>
    <row r="271" spans="2:3" x14ac:dyDescent="0.4">
      <c r="B271" s="47">
        <v>269</v>
      </c>
      <c r="C271" s="47" t="s">
        <v>5639</v>
      </c>
    </row>
    <row r="272" spans="2:3" x14ac:dyDescent="0.4">
      <c r="B272" s="47">
        <v>270</v>
      </c>
      <c r="C272" s="47" t="s">
        <v>6090</v>
      </c>
    </row>
    <row r="273" spans="2:3" x14ac:dyDescent="0.4">
      <c r="B273" s="47">
        <v>271</v>
      </c>
      <c r="C273" s="47" t="s">
        <v>4800</v>
      </c>
    </row>
    <row r="274" spans="2:3" x14ac:dyDescent="0.4">
      <c r="B274" s="47">
        <v>272</v>
      </c>
      <c r="C274" s="47" t="s">
        <v>4921</v>
      </c>
    </row>
    <row r="275" spans="2:3" x14ac:dyDescent="0.4">
      <c r="B275" s="47">
        <v>273</v>
      </c>
      <c r="C275" s="47" t="s">
        <v>4239</v>
      </c>
    </row>
    <row r="276" spans="2:3" x14ac:dyDescent="0.4">
      <c r="B276" s="47">
        <v>274</v>
      </c>
      <c r="C276" s="47" t="s">
        <v>4255</v>
      </c>
    </row>
    <row r="277" spans="2:3" x14ac:dyDescent="0.4">
      <c r="B277" s="47">
        <v>275</v>
      </c>
      <c r="C277" s="47" t="s">
        <v>3365</v>
      </c>
    </row>
    <row r="278" spans="2:3" x14ac:dyDescent="0.4">
      <c r="B278" s="47">
        <v>276</v>
      </c>
      <c r="C278" s="47" t="s">
        <v>2416</v>
      </c>
    </row>
    <row r="279" spans="2:3" x14ac:dyDescent="0.4">
      <c r="B279" s="47">
        <v>277</v>
      </c>
      <c r="C279" s="47" t="s">
        <v>6135</v>
      </c>
    </row>
    <row r="280" spans="2:3" x14ac:dyDescent="0.4">
      <c r="B280" s="47">
        <v>278</v>
      </c>
      <c r="C280" s="47" t="s">
        <v>2934</v>
      </c>
    </row>
    <row r="281" spans="2:3" x14ac:dyDescent="0.4">
      <c r="B281" s="47">
        <v>279</v>
      </c>
      <c r="C281" s="47" t="s">
        <v>2335</v>
      </c>
    </row>
    <row r="282" spans="2:3" x14ac:dyDescent="0.4">
      <c r="B282" s="47">
        <v>280</v>
      </c>
      <c r="C282" s="47" t="s">
        <v>4245</v>
      </c>
    </row>
    <row r="283" spans="2:3" x14ac:dyDescent="0.4">
      <c r="B283" s="47">
        <v>281</v>
      </c>
      <c r="C283" s="47" t="s">
        <v>3003</v>
      </c>
    </row>
    <row r="284" spans="2:3" x14ac:dyDescent="0.4">
      <c r="B284" s="47">
        <v>282</v>
      </c>
      <c r="C284" s="47" t="s">
        <v>4681</v>
      </c>
    </row>
    <row r="285" spans="2:3" x14ac:dyDescent="0.4">
      <c r="B285" s="47">
        <v>283</v>
      </c>
      <c r="C285" s="47" t="s">
        <v>5832</v>
      </c>
    </row>
    <row r="286" spans="2:3" x14ac:dyDescent="0.4">
      <c r="B286" s="47">
        <v>284</v>
      </c>
      <c r="C286" s="47" t="s">
        <v>5021</v>
      </c>
    </row>
    <row r="287" spans="2:3" x14ac:dyDescent="0.4">
      <c r="B287" s="47">
        <v>285</v>
      </c>
      <c r="C287" s="47" t="s">
        <v>2835</v>
      </c>
    </row>
    <row r="288" spans="2:3" x14ac:dyDescent="0.4">
      <c r="B288" s="47">
        <v>286</v>
      </c>
      <c r="C288" s="47" t="s">
        <v>3809</v>
      </c>
    </row>
    <row r="289" spans="2:3" x14ac:dyDescent="0.4">
      <c r="B289" s="47">
        <v>287</v>
      </c>
      <c r="C289" s="47" t="s">
        <v>471</v>
      </c>
    </row>
    <row r="290" spans="2:3" x14ac:dyDescent="0.4">
      <c r="B290" s="47">
        <v>288</v>
      </c>
      <c r="C290" s="47" t="s">
        <v>3538</v>
      </c>
    </row>
    <row r="291" spans="2:3" x14ac:dyDescent="0.4">
      <c r="B291" s="47">
        <v>289</v>
      </c>
      <c r="C291" s="47" t="s">
        <v>3675</v>
      </c>
    </row>
    <row r="292" spans="2:3" x14ac:dyDescent="0.4">
      <c r="B292" s="47">
        <v>290</v>
      </c>
      <c r="C292" s="47" t="s">
        <v>2236</v>
      </c>
    </row>
    <row r="293" spans="2:3" x14ac:dyDescent="0.4">
      <c r="B293" s="47">
        <v>291</v>
      </c>
      <c r="C293" s="47" t="s">
        <v>2529</v>
      </c>
    </row>
    <row r="294" spans="2:3" x14ac:dyDescent="0.4">
      <c r="B294" s="47">
        <v>292</v>
      </c>
      <c r="C294" s="47" t="s">
        <v>477</v>
      </c>
    </row>
    <row r="295" spans="2:3" x14ac:dyDescent="0.4">
      <c r="B295" s="47">
        <v>293</v>
      </c>
      <c r="C295" s="47" t="s">
        <v>5410</v>
      </c>
    </row>
    <row r="296" spans="2:3" x14ac:dyDescent="0.4">
      <c r="B296" s="47">
        <v>294</v>
      </c>
      <c r="C296" s="47" t="s">
        <v>4187</v>
      </c>
    </row>
    <row r="297" spans="2:3" x14ac:dyDescent="0.4">
      <c r="B297" s="47">
        <v>295</v>
      </c>
      <c r="C297" s="47" t="s">
        <v>5821</v>
      </c>
    </row>
    <row r="298" spans="2:3" x14ac:dyDescent="0.4">
      <c r="B298" s="47">
        <v>296</v>
      </c>
      <c r="C298" s="47" t="s">
        <v>4857</v>
      </c>
    </row>
    <row r="299" spans="2:3" x14ac:dyDescent="0.4">
      <c r="B299" s="47">
        <v>297</v>
      </c>
      <c r="C299" s="47" t="s">
        <v>1793</v>
      </c>
    </row>
    <row r="300" spans="2:3" x14ac:dyDescent="0.4">
      <c r="B300" s="47">
        <v>298</v>
      </c>
      <c r="C300" s="47" t="s">
        <v>1799</v>
      </c>
    </row>
    <row r="301" spans="2:3" x14ac:dyDescent="0.4">
      <c r="B301" s="47">
        <v>299</v>
      </c>
      <c r="C301" s="47" t="s">
        <v>5247</v>
      </c>
    </row>
    <row r="302" spans="2:3" x14ac:dyDescent="0.4">
      <c r="B302" s="47">
        <v>300</v>
      </c>
      <c r="C302" s="47" t="s">
        <v>5474</v>
      </c>
    </row>
    <row r="303" spans="2:3" x14ac:dyDescent="0.4">
      <c r="B303" s="47">
        <v>301</v>
      </c>
      <c r="C303" s="47" t="s">
        <v>2147</v>
      </c>
    </row>
    <row r="304" spans="2:3" x14ac:dyDescent="0.4">
      <c r="B304" s="47">
        <v>302</v>
      </c>
      <c r="C304" s="47" t="s">
        <v>5184</v>
      </c>
    </row>
    <row r="305" spans="2:3" x14ac:dyDescent="0.4">
      <c r="B305" s="47">
        <v>303</v>
      </c>
      <c r="C305" s="47" t="s">
        <v>1299</v>
      </c>
    </row>
    <row r="306" spans="2:3" x14ac:dyDescent="0.4">
      <c r="B306" s="47">
        <v>304</v>
      </c>
      <c r="C306" s="47" t="s">
        <v>3737</v>
      </c>
    </row>
    <row r="307" spans="2:3" x14ac:dyDescent="0.4">
      <c r="B307" s="47">
        <v>305</v>
      </c>
      <c r="C307" s="47" t="s">
        <v>2882</v>
      </c>
    </row>
    <row r="308" spans="2:3" x14ac:dyDescent="0.4">
      <c r="B308" s="47">
        <v>306</v>
      </c>
      <c r="C308" s="47" t="s">
        <v>4227</v>
      </c>
    </row>
    <row r="309" spans="2:3" x14ac:dyDescent="0.4">
      <c r="B309" s="47">
        <v>307</v>
      </c>
      <c r="C309" s="47" t="s">
        <v>2141</v>
      </c>
    </row>
    <row r="310" spans="2:3" x14ac:dyDescent="0.4">
      <c r="B310" s="47">
        <v>308</v>
      </c>
      <c r="C310" s="47" t="s">
        <v>4851</v>
      </c>
    </row>
    <row r="311" spans="2:3" x14ac:dyDescent="0.4">
      <c r="B311" s="47">
        <v>309</v>
      </c>
      <c r="C311" s="47" t="s">
        <v>5768</v>
      </c>
    </row>
    <row r="312" spans="2:3" x14ac:dyDescent="0.4">
      <c r="B312" s="47">
        <v>310</v>
      </c>
      <c r="C312" s="47" t="s">
        <v>1435</v>
      </c>
    </row>
    <row r="313" spans="2:3" x14ac:dyDescent="0.4">
      <c r="B313" s="47">
        <v>311</v>
      </c>
      <c r="C313" s="47" t="s">
        <v>1281</v>
      </c>
    </row>
    <row r="314" spans="2:3" x14ac:dyDescent="0.4">
      <c r="B314" s="47">
        <v>312</v>
      </c>
      <c r="C314" s="47" t="s">
        <v>1567</v>
      </c>
    </row>
    <row r="315" spans="2:3" x14ac:dyDescent="0.4">
      <c r="B315" s="47">
        <v>313</v>
      </c>
      <c r="C315" s="47" t="s">
        <v>4777</v>
      </c>
    </row>
    <row r="316" spans="2:3" x14ac:dyDescent="0.4">
      <c r="B316" s="47">
        <v>314</v>
      </c>
      <c r="C316" s="47" t="s">
        <v>493</v>
      </c>
    </row>
    <row r="317" spans="2:3" x14ac:dyDescent="0.4">
      <c r="B317" s="47">
        <v>315</v>
      </c>
      <c r="C317" s="47" t="s">
        <v>5154</v>
      </c>
    </row>
    <row r="318" spans="2:3" x14ac:dyDescent="0.4">
      <c r="B318" s="47">
        <v>316</v>
      </c>
      <c r="C318" s="47" t="s">
        <v>3556</v>
      </c>
    </row>
    <row r="319" spans="2:3" x14ac:dyDescent="0.4">
      <c r="B319" s="47">
        <v>317</v>
      </c>
      <c r="C319" s="47" t="s">
        <v>5077</v>
      </c>
    </row>
    <row r="320" spans="2:3" x14ac:dyDescent="0.4">
      <c r="B320" s="47">
        <v>318</v>
      </c>
      <c r="C320" s="47" t="s">
        <v>3743</v>
      </c>
    </row>
    <row r="321" spans="2:3" x14ac:dyDescent="0.4">
      <c r="B321" s="47">
        <v>319</v>
      </c>
      <c r="C321" s="47" t="s">
        <v>2323</v>
      </c>
    </row>
    <row r="322" spans="2:3" x14ac:dyDescent="0.4">
      <c r="B322" s="47">
        <v>320</v>
      </c>
      <c r="C322" s="47" t="s">
        <v>3309</v>
      </c>
    </row>
    <row r="323" spans="2:3" x14ac:dyDescent="0.4">
      <c r="B323" s="47">
        <v>321</v>
      </c>
      <c r="C323" s="47" t="s">
        <v>3095</v>
      </c>
    </row>
    <row r="324" spans="2:3" x14ac:dyDescent="0.4">
      <c r="B324" s="47">
        <v>322</v>
      </c>
      <c r="C324" s="47" t="s">
        <v>4909</v>
      </c>
    </row>
    <row r="325" spans="2:3" x14ac:dyDescent="0.4">
      <c r="B325" s="47">
        <v>323</v>
      </c>
      <c r="C325" s="47" t="s">
        <v>517</v>
      </c>
    </row>
    <row r="326" spans="2:3" x14ac:dyDescent="0.4">
      <c r="B326" s="47">
        <v>324</v>
      </c>
      <c r="C326" s="47" t="s">
        <v>5979</v>
      </c>
    </row>
    <row r="327" spans="2:3" x14ac:dyDescent="0.4">
      <c r="B327" s="47">
        <v>325</v>
      </c>
      <c r="C327" s="47" t="s">
        <v>6039</v>
      </c>
    </row>
    <row r="328" spans="2:3" x14ac:dyDescent="0.4">
      <c r="B328" s="47">
        <v>326</v>
      </c>
      <c r="C328" s="47" t="s">
        <v>2777</v>
      </c>
    </row>
    <row r="329" spans="2:3" x14ac:dyDescent="0.4">
      <c r="B329" s="47">
        <v>327</v>
      </c>
      <c r="C329" s="47" t="s">
        <v>3341</v>
      </c>
    </row>
    <row r="330" spans="2:3" x14ac:dyDescent="0.4">
      <c r="B330" s="47">
        <v>328</v>
      </c>
      <c r="C330" s="47" t="s">
        <v>4593</v>
      </c>
    </row>
    <row r="331" spans="2:3" x14ac:dyDescent="0.4">
      <c r="B331" s="47">
        <v>329</v>
      </c>
      <c r="C331" s="47" t="s">
        <v>535</v>
      </c>
    </row>
    <row r="332" spans="2:3" x14ac:dyDescent="0.4">
      <c r="B332" s="47">
        <v>330</v>
      </c>
      <c r="C332" s="47" t="s">
        <v>541</v>
      </c>
    </row>
    <row r="333" spans="2:3" x14ac:dyDescent="0.4">
      <c r="B333" s="47">
        <v>331</v>
      </c>
      <c r="C333" s="47" t="s">
        <v>547</v>
      </c>
    </row>
    <row r="334" spans="2:3" x14ac:dyDescent="0.4">
      <c r="B334" s="47">
        <v>332</v>
      </c>
      <c r="C334" s="47" t="s">
        <v>4495</v>
      </c>
    </row>
    <row r="335" spans="2:3" x14ac:dyDescent="0.4">
      <c r="B335" s="47">
        <v>333</v>
      </c>
      <c r="C335" s="47" t="s">
        <v>1975</v>
      </c>
    </row>
    <row r="336" spans="2:3" x14ac:dyDescent="0.4">
      <c r="B336" s="47">
        <v>334</v>
      </c>
      <c r="C336" s="47" t="s">
        <v>5027</v>
      </c>
    </row>
    <row r="337" spans="2:3" x14ac:dyDescent="0.4">
      <c r="B337" s="47">
        <v>335</v>
      </c>
      <c r="C337" s="47" t="s">
        <v>2823</v>
      </c>
    </row>
    <row r="338" spans="2:3" x14ac:dyDescent="0.4">
      <c r="B338" s="47">
        <v>336</v>
      </c>
      <c r="C338" s="47" t="s">
        <v>2887</v>
      </c>
    </row>
    <row r="339" spans="2:3" x14ac:dyDescent="0.4">
      <c r="B339" s="47">
        <v>337</v>
      </c>
      <c r="C339" s="47" t="s">
        <v>2189</v>
      </c>
    </row>
    <row r="340" spans="2:3" x14ac:dyDescent="0.4">
      <c r="B340" s="47">
        <v>338</v>
      </c>
      <c r="C340" s="47" t="s">
        <v>570</v>
      </c>
    </row>
    <row r="341" spans="2:3" x14ac:dyDescent="0.4">
      <c r="B341" s="47">
        <v>339</v>
      </c>
      <c r="C341" s="47" t="s">
        <v>576</v>
      </c>
    </row>
    <row r="342" spans="2:3" x14ac:dyDescent="0.4">
      <c r="B342" s="47">
        <v>340</v>
      </c>
      <c r="C342" s="47" t="s">
        <v>582</v>
      </c>
    </row>
    <row r="343" spans="2:3" x14ac:dyDescent="0.4">
      <c r="B343" s="47">
        <v>341</v>
      </c>
      <c r="C343" s="47" t="s">
        <v>3347</v>
      </c>
    </row>
    <row r="344" spans="2:3" x14ac:dyDescent="0.4">
      <c r="B344" s="47">
        <v>342</v>
      </c>
      <c r="C344" s="47" t="s">
        <v>5850</v>
      </c>
    </row>
    <row r="345" spans="2:3" x14ac:dyDescent="0.4">
      <c r="B345" s="47">
        <v>343</v>
      </c>
      <c r="C345" s="47" t="s">
        <v>4439</v>
      </c>
    </row>
    <row r="346" spans="2:3" x14ac:dyDescent="0.4">
      <c r="B346" s="47">
        <v>344</v>
      </c>
      <c r="C346" s="47" t="s">
        <v>5358</v>
      </c>
    </row>
    <row r="347" spans="2:3" x14ac:dyDescent="0.4">
      <c r="B347" s="47">
        <v>345</v>
      </c>
      <c r="C347" s="47" t="s">
        <v>2541</v>
      </c>
    </row>
    <row r="348" spans="2:3" x14ac:dyDescent="0.4">
      <c r="B348" s="47">
        <v>346</v>
      </c>
      <c r="C348" s="47" t="s">
        <v>4719</v>
      </c>
    </row>
    <row r="349" spans="2:3" x14ac:dyDescent="0.4">
      <c r="B349" s="47">
        <v>347</v>
      </c>
      <c r="C349" s="47" t="s">
        <v>2493</v>
      </c>
    </row>
    <row r="350" spans="2:3" x14ac:dyDescent="0.4">
      <c r="B350" s="47">
        <v>348</v>
      </c>
      <c r="C350" s="47" t="s">
        <v>6045</v>
      </c>
    </row>
    <row r="351" spans="2:3" x14ac:dyDescent="0.4">
      <c r="B351" s="47">
        <v>349</v>
      </c>
      <c r="C351" s="47" t="s">
        <v>588</v>
      </c>
    </row>
    <row r="352" spans="2:3" x14ac:dyDescent="0.4">
      <c r="B352" s="47">
        <v>350</v>
      </c>
      <c r="C352" s="47" t="s">
        <v>2928</v>
      </c>
    </row>
    <row r="353" spans="2:3" x14ac:dyDescent="0.4">
      <c r="B353" s="47">
        <v>351</v>
      </c>
      <c r="C353" s="47" t="s">
        <v>2756</v>
      </c>
    </row>
    <row r="354" spans="2:3" x14ac:dyDescent="0.4">
      <c r="B354" s="47">
        <v>352</v>
      </c>
      <c r="C354" s="47" t="s">
        <v>1350</v>
      </c>
    </row>
    <row r="355" spans="2:3" x14ac:dyDescent="0.4">
      <c r="B355" s="47">
        <v>353</v>
      </c>
      <c r="C355" s="47" t="s">
        <v>2341</v>
      </c>
    </row>
    <row r="356" spans="2:3" x14ac:dyDescent="0.4">
      <c r="B356" s="47">
        <v>354</v>
      </c>
      <c r="C356" s="47" t="s">
        <v>4340</v>
      </c>
    </row>
    <row r="357" spans="2:3" x14ac:dyDescent="0.4">
      <c r="B357" s="47">
        <v>355</v>
      </c>
      <c r="C357" s="47" t="s">
        <v>3196</v>
      </c>
    </row>
    <row r="358" spans="2:3" x14ac:dyDescent="0.4">
      <c r="B358" s="47">
        <v>356</v>
      </c>
      <c r="C358" s="47" t="s">
        <v>2248</v>
      </c>
    </row>
    <row r="359" spans="2:3" x14ac:dyDescent="0.4">
      <c r="B359" s="47">
        <v>357</v>
      </c>
      <c r="C359" s="47" t="s">
        <v>594</v>
      </c>
    </row>
    <row r="360" spans="2:3" x14ac:dyDescent="0.4">
      <c r="B360" s="47">
        <v>358</v>
      </c>
      <c r="C360" s="47" t="s">
        <v>2445</v>
      </c>
    </row>
    <row r="361" spans="2:3" x14ac:dyDescent="0.4">
      <c r="B361" s="47">
        <v>359</v>
      </c>
      <c r="C361" s="47" t="s">
        <v>606</v>
      </c>
    </row>
    <row r="362" spans="2:3" x14ac:dyDescent="0.4">
      <c r="B362" s="47">
        <v>360</v>
      </c>
      <c r="C362" s="47" t="s">
        <v>612</v>
      </c>
    </row>
    <row r="363" spans="2:3" x14ac:dyDescent="0.4">
      <c r="B363" s="47">
        <v>361</v>
      </c>
      <c r="C363" s="47" t="s">
        <v>1845</v>
      </c>
    </row>
    <row r="364" spans="2:3" x14ac:dyDescent="0.4">
      <c r="B364" s="47">
        <v>362</v>
      </c>
      <c r="C364" s="47" t="s">
        <v>4754</v>
      </c>
    </row>
    <row r="365" spans="2:3" x14ac:dyDescent="0.4">
      <c r="B365" s="47">
        <v>363</v>
      </c>
      <c r="C365" s="47" t="s">
        <v>5202</v>
      </c>
    </row>
    <row r="366" spans="2:3" x14ac:dyDescent="0.4">
      <c r="B366" s="47">
        <v>364</v>
      </c>
      <c r="C366" s="47" t="s">
        <v>3681</v>
      </c>
    </row>
    <row r="367" spans="2:3" x14ac:dyDescent="0.4">
      <c r="B367" s="47">
        <v>365</v>
      </c>
      <c r="C367" s="47" t="s">
        <v>1459</v>
      </c>
    </row>
    <row r="368" spans="2:3" x14ac:dyDescent="0.4">
      <c r="B368" s="47">
        <v>366</v>
      </c>
      <c r="C368" s="47" t="s">
        <v>3503</v>
      </c>
    </row>
    <row r="369" spans="2:3" x14ac:dyDescent="0.4">
      <c r="B369" s="47">
        <v>367</v>
      </c>
      <c r="C369" s="47" t="s">
        <v>2100</v>
      </c>
    </row>
    <row r="370" spans="2:3" x14ac:dyDescent="0.4">
      <c r="B370" s="47">
        <v>368</v>
      </c>
      <c r="C370" s="47" t="s">
        <v>3447</v>
      </c>
    </row>
    <row r="371" spans="2:3" x14ac:dyDescent="0.4">
      <c r="B371" s="47">
        <v>369</v>
      </c>
      <c r="C371" s="47" t="s">
        <v>620</v>
      </c>
    </row>
    <row r="372" spans="2:3" x14ac:dyDescent="0.4">
      <c r="B372" s="47">
        <v>370</v>
      </c>
      <c r="C372" s="47" t="s">
        <v>4380</v>
      </c>
    </row>
    <row r="373" spans="2:3" x14ac:dyDescent="0.4">
      <c r="B373" s="47">
        <v>371</v>
      </c>
      <c r="C373" s="47" t="s">
        <v>5696</v>
      </c>
    </row>
    <row r="374" spans="2:3" x14ac:dyDescent="0.4">
      <c r="B374" s="47">
        <v>372</v>
      </c>
      <c r="C374" s="47" t="s">
        <v>5113</v>
      </c>
    </row>
    <row r="375" spans="2:3" x14ac:dyDescent="0.4">
      <c r="B375" s="47">
        <v>373</v>
      </c>
      <c r="C375" s="47" t="s">
        <v>1531</v>
      </c>
    </row>
    <row r="376" spans="2:3" x14ac:dyDescent="0.4">
      <c r="B376" s="47">
        <v>374</v>
      </c>
      <c r="C376" s="47" t="s">
        <v>626</v>
      </c>
    </row>
    <row r="377" spans="2:3" x14ac:dyDescent="0.4">
      <c r="B377" s="47">
        <v>375</v>
      </c>
      <c r="C377" s="47" t="s">
        <v>5603</v>
      </c>
    </row>
    <row r="378" spans="2:3" x14ac:dyDescent="0.4">
      <c r="B378" s="47">
        <v>376</v>
      </c>
      <c r="C378" s="47" t="s">
        <v>632</v>
      </c>
    </row>
    <row r="379" spans="2:3" x14ac:dyDescent="0.4">
      <c r="B379" s="47">
        <v>377</v>
      </c>
      <c r="C379" s="47" t="s">
        <v>4788</v>
      </c>
    </row>
    <row r="380" spans="2:3" x14ac:dyDescent="0.4">
      <c r="B380" s="47">
        <v>378</v>
      </c>
      <c r="C380" s="47" t="s">
        <v>1555</v>
      </c>
    </row>
    <row r="381" spans="2:3" x14ac:dyDescent="0.4">
      <c r="B381" s="47">
        <v>379</v>
      </c>
      <c r="C381" s="47" t="s">
        <v>2794</v>
      </c>
    </row>
    <row r="382" spans="2:3" x14ac:dyDescent="0.4">
      <c r="B382" s="47">
        <v>380</v>
      </c>
      <c r="C382" s="47" t="s">
        <v>3435</v>
      </c>
    </row>
    <row r="383" spans="2:3" x14ac:dyDescent="0.4">
      <c r="B383" s="47">
        <v>381</v>
      </c>
      <c r="C383" s="47" t="s">
        <v>638</v>
      </c>
    </row>
    <row r="384" spans="2:3" x14ac:dyDescent="0.4">
      <c r="B384" s="47">
        <v>382</v>
      </c>
      <c r="C384" s="47" t="s">
        <v>644</v>
      </c>
    </row>
    <row r="385" spans="2:3" x14ac:dyDescent="0.4">
      <c r="B385" s="47">
        <v>383</v>
      </c>
      <c r="C385" s="47" t="s">
        <v>5450</v>
      </c>
    </row>
    <row r="386" spans="2:3" x14ac:dyDescent="0.4">
      <c r="B386" s="47">
        <v>384</v>
      </c>
      <c r="C386" s="47" t="s">
        <v>4410</v>
      </c>
    </row>
    <row r="387" spans="2:3" x14ac:dyDescent="0.4">
      <c r="B387" s="47">
        <v>385</v>
      </c>
      <c r="C387" s="47" t="s">
        <v>650</v>
      </c>
    </row>
    <row r="388" spans="2:3" x14ac:dyDescent="0.4">
      <c r="B388" s="47">
        <v>386</v>
      </c>
      <c r="C388" s="47" t="s">
        <v>3157</v>
      </c>
    </row>
    <row r="389" spans="2:3" x14ac:dyDescent="0.4">
      <c r="B389" s="47">
        <v>387</v>
      </c>
      <c r="C389" s="47" t="s">
        <v>3441</v>
      </c>
    </row>
    <row r="390" spans="2:3" x14ac:dyDescent="0.4">
      <c r="B390" s="47">
        <v>388</v>
      </c>
      <c r="C390" s="47" t="s">
        <v>1215</v>
      </c>
    </row>
    <row r="391" spans="2:3" x14ac:dyDescent="0.4">
      <c r="B391" s="47">
        <v>389</v>
      </c>
      <c r="C391" s="47" t="s">
        <v>2707</v>
      </c>
    </row>
    <row r="392" spans="2:3" x14ac:dyDescent="0.4">
      <c r="B392" s="47">
        <v>390</v>
      </c>
      <c r="C392" s="47" t="s">
        <v>4114</v>
      </c>
    </row>
    <row r="393" spans="2:3" x14ac:dyDescent="0.4">
      <c r="B393" s="47">
        <v>391</v>
      </c>
      <c r="C393" s="47" t="s">
        <v>2733</v>
      </c>
    </row>
    <row r="394" spans="2:3" x14ac:dyDescent="0.4">
      <c r="B394" s="47">
        <v>392</v>
      </c>
      <c r="C394" s="47" t="s">
        <v>668</v>
      </c>
    </row>
    <row r="395" spans="2:3" x14ac:dyDescent="0.4">
      <c r="B395" s="47">
        <v>393</v>
      </c>
      <c r="C395" s="47" t="s">
        <v>4517</v>
      </c>
    </row>
    <row r="396" spans="2:3" x14ac:dyDescent="0.4">
      <c r="B396" s="47">
        <v>394</v>
      </c>
      <c r="C396" s="47" t="s">
        <v>5456</v>
      </c>
    </row>
    <row r="397" spans="2:3" x14ac:dyDescent="0.4">
      <c r="B397" s="47">
        <v>395</v>
      </c>
      <c r="C397" s="47" t="s">
        <v>2701</v>
      </c>
    </row>
    <row r="398" spans="2:3" x14ac:dyDescent="0.4">
      <c r="B398" s="47">
        <v>396</v>
      </c>
      <c r="C398" s="47" t="s">
        <v>674</v>
      </c>
    </row>
    <row r="399" spans="2:3" x14ac:dyDescent="0.4">
      <c r="B399" s="47">
        <v>397</v>
      </c>
      <c r="C399" s="47" t="s">
        <v>2299</v>
      </c>
    </row>
    <row r="400" spans="2:3" x14ac:dyDescent="0.4">
      <c r="B400" s="47">
        <v>398</v>
      </c>
      <c r="C400" s="47" t="s">
        <v>4621</v>
      </c>
    </row>
    <row r="401" spans="2:3" x14ac:dyDescent="0.4">
      <c r="B401" s="47">
        <v>399</v>
      </c>
      <c r="C401" s="47" t="s">
        <v>2359</v>
      </c>
    </row>
    <row r="402" spans="2:3" x14ac:dyDescent="0.4">
      <c r="B402" s="47">
        <v>400</v>
      </c>
      <c r="C402" s="47" t="s">
        <v>5119</v>
      </c>
    </row>
    <row r="403" spans="2:3" x14ac:dyDescent="0.4">
      <c r="B403" s="47">
        <v>401</v>
      </c>
      <c r="C403" s="47" t="s">
        <v>4032</v>
      </c>
    </row>
    <row r="404" spans="2:3" x14ac:dyDescent="0.4">
      <c r="B404" s="47">
        <v>402</v>
      </c>
      <c r="C404" s="47" t="s">
        <v>3950</v>
      </c>
    </row>
    <row r="405" spans="2:3" x14ac:dyDescent="0.4">
      <c r="B405" s="47">
        <v>403</v>
      </c>
      <c r="C405" s="47" t="s">
        <v>686</v>
      </c>
    </row>
    <row r="406" spans="2:3" x14ac:dyDescent="0.4">
      <c r="B406" s="47">
        <v>404</v>
      </c>
      <c r="C406" s="47" t="s">
        <v>5656</v>
      </c>
    </row>
    <row r="407" spans="2:3" x14ac:dyDescent="0.4">
      <c r="B407" s="47">
        <v>405</v>
      </c>
      <c r="C407" s="47" t="s">
        <v>5744</v>
      </c>
    </row>
    <row r="408" spans="2:3" x14ac:dyDescent="0.4">
      <c r="B408" s="47">
        <v>406</v>
      </c>
      <c r="C408" s="47" t="s">
        <v>704</v>
      </c>
    </row>
    <row r="409" spans="2:3" x14ac:dyDescent="0.4">
      <c r="B409" s="47">
        <v>407</v>
      </c>
      <c r="C409" s="47" t="s">
        <v>1263</v>
      </c>
    </row>
    <row r="410" spans="2:3" x14ac:dyDescent="0.4">
      <c r="B410" s="47">
        <v>408</v>
      </c>
      <c r="C410" s="47" t="s">
        <v>5732</v>
      </c>
    </row>
    <row r="411" spans="2:3" x14ac:dyDescent="0.4">
      <c r="B411" s="47">
        <v>409</v>
      </c>
      <c r="C411" s="47" t="s">
        <v>1729</v>
      </c>
    </row>
    <row r="412" spans="2:3" x14ac:dyDescent="0.4">
      <c r="B412" s="47">
        <v>410</v>
      </c>
      <c r="C412" s="47" t="s">
        <v>710</v>
      </c>
    </row>
    <row r="413" spans="2:3" x14ac:dyDescent="0.4">
      <c r="B413" s="47">
        <v>411</v>
      </c>
      <c r="C413" s="47" t="s">
        <v>716</v>
      </c>
    </row>
    <row r="414" spans="2:3" x14ac:dyDescent="0.4">
      <c r="B414" s="47">
        <v>412</v>
      </c>
      <c r="C414" s="47" t="s">
        <v>1805</v>
      </c>
    </row>
    <row r="415" spans="2:3" x14ac:dyDescent="0.4">
      <c r="B415" s="47">
        <v>413</v>
      </c>
      <c r="C415" s="47" t="s">
        <v>722</v>
      </c>
    </row>
    <row r="416" spans="2:3" x14ac:dyDescent="0.4">
      <c r="B416" s="47">
        <v>414</v>
      </c>
      <c r="C416" s="47" t="s">
        <v>6109</v>
      </c>
    </row>
    <row r="417" spans="2:3" x14ac:dyDescent="0.4">
      <c r="B417" s="47">
        <v>415</v>
      </c>
      <c r="C417" s="47" t="s">
        <v>3898</v>
      </c>
    </row>
    <row r="418" spans="2:3" x14ac:dyDescent="0.4">
      <c r="B418" s="47">
        <v>416</v>
      </c>
      <c r="C418" s="47" t="s">
        <v>4080</v>
      </c>
    </row>
    <row r="419" spans="2:3" x14ac:dyDescent="0.4">
      <c r="B419" s="47">
        <v>417</v>
      </c>
      <c r="C419" s="47" t="s">
        <v>6220</v>
      </c>
    </row>
    <row r="420" spans="2:3" x14ac:dyDescent="0.4">
      <c r="B420" s="47">
        <v>418</v>
      </c>
      <c r="C420" s="47" t="s">
        <v>4250</v>
      </c>
    </row>
    <row r="421" spans="2:3" x14ac:dyDescent="0.4">
      <c r="B421" s="47">
        <v>419</v>
      </c>
      <c r="C421" s="47" t="s">
        <v>728</v>
      </c>
    </row>
    <row r="422" spans="2:3" x14ac:dyDescent="0.4">
      <c r="B422" s="47">
        <v>420</v>
      </c>
      <c r="C422" s="47" t="s">
        <v>733</v>
      </c>
    </row>
    <row r="423" spans="2:3" x14ac:dyDescent="0.4">
      <c r="B423" s="47">
        <v>421</v>
      </c>
      <c r="C423" s="47" t="s">
        <v>3286</v>
      </c>
    </row>
    <row r="424" spans="2:3" x14ac:dyDescent="0.4">
      <c r="B424" s="47">
        <v>422</v>
      </c>
      <c r="C424" s="47" t="s">
        <v>1513</v>
      </c>
    </row>
    <row r="425" spans="2:3" x14ac:dyDescent="0.4">
      <c r="B425" s="47">
        <v>423</v>
      </c>
      <c r="C425" s="47" t="s">
        <v>4193</v>
      </c>
    </row>
    <row r="426" spans="2:3" x14ac:dyDescent="0.4">
      <c r="B426" s="47">
        <v>424</v>
      </c>
      <c r="C426" s="47" t="s">
        <v>3100</v>
      </c>
    </row>
    <row r="427" spans="2:3" x14ac:dyDescent="0.4">
      <c r="B427" s="47">
        <v>425</v>
      </c>
      <c r="C427" s="47" t="s">
        <v>3106</v>
      </c>
    </row>
    <row r="428" spans="2:3" x14ac:dyDescent="0.4">
      <c r="B428" s="47">
        <v>426</v>
      </c>
      <c r="C428" s="47" t="s">
        <v>5750</v>
      </c>
    </row>
    <row r="429" spans="2:3" x14ac:dyDescent="0.4">
      <c r="B429" s="47">
        <v>427</v>
      </c>
      <c r="C429" s="47" t="s">
        <v>3184</v>
      </c>
    </row>
    <row r="430" spans="2:3" x14ac:dyDescent="0.4">
      <c r="B430" s="47">
        <v>428</v>
      </c>
      <c r="C430" s="47" t="s">
        <v>2739</v>
      </c>
    </row>
    <row r="431" spans="2:3" x14ac:dyDescent="0.4">
      <c r="B431" s="47">
        <v>429</v>
      </c>
      <c r="C431" s="47" t="s">
        <v>2689</v>
      </c>
    </row>
    <row r="432" spans="2:3" x14ac:dyDescent="0.4">
      <c r="B432" s="47">
        <v>430</v>
      </c>
      <c r="C432" s="47" t="s">
        <v>1691</v>
      </c>
    </row>
    <row r="433" spans="2:3" x14ac:dyDescent="0.4">
      <c r="B433" s="47">
        <v>431</v>
      </c>
      <c r="C433" s="47" t="s">
        <v>2710</v>
      </c>
    </row>
    <row r="434" spans="2:3" x14ac:dyDescent="0.4">
      <c r="B434" s="47">
        <v>432</v>
      </c>
      <c r="C434" s="47" t="s">
        <v>2905</v>
      </c>
    </row>
    <row r="435" spans="2:3" x14ac:dyDescent="0.4">
      <c r="B435" s="47">
        <v>433</v>
      </c>
      <c r="C435" s="47" t="s">
        <v>744</v>
      </c>
    </row>
    <row r="436" spans="2:3" x14ac:dyDescent="0.4">
      <c r="B436" s="47">
        <v>434</v>
      </c>
      <c r="C436" s="47" t="s">
        <v>1615</v>
      </c>
    </row>
    <row r="437" spans="2:3" x14ac:dyDescent="0.4">
      <c r="B437" s="47">
        <v>435</v>
      </c>
      <c r="C437" s="47" t="s">
        <v>5621</v>
      </c>
    </row>
    <row r="438" spans="2:3" x14ac:dyDescent="0.4">
      <c r="B438" s="47">
        <v>436</v>
      </c>
      <c r="C438" s="47" t="s">
        <v>1239</v>
      </c>
    </row>
    <row r="439" spans="2:3" x14ac:dyDescent="0.4">
      <c r="B439" s="47">
        <v>437</v>
      </c>
      <c r="C439" s="47" t="s">
        <v>5232</v>
      </c>
    </row>
    <row r="440" spans="2:3" x14ac:dyDescent="0.4">
      <c r="B440" s="47">
        <v>438</v>
      </c>
      <c r="C440" s="47" t="s">
        <v>2206</v>
      </c>
    </row>
    <row r="441" spans="2:3" x14ac:dyDescent="0.4">
      <c r="B441" s="47">
        <v>439</v>
      </c>
      <c r="C441" s="47" t="s">
        <v>3151</v>
      </c>
    </row>
    <row r="442" spans="2:3" x14ac:dyDescent="0.4">
      <c r="B442" s="47">
        <v>440</v>
      </c>
      <c r="C442" s="47" t="s">
        <v>750</v>
      </c>
    </row>
    <row r="443" spans="2:3" x14ac:dyDescent="0.4">
      <c r="B443" s="47">
        <v>441</v>
      </c>
      <c r="C443" s="47" t="s">
        <v>5991</v>
      </c>
    </row>
    <row r="444" spans="2:3" x14ac:dyDescent="0.4">
      <c r="B444" s="47">
        <v>442</v>
      </c>
      <c r="C444" s="47" t="s">
        <v>3330</v>
      </c>
    </row>
    <row r="445" spans="2:3" x14ac:dyDescent="0.4">
      <c r="B445" s="47">
        <v>443</v>
      </c>
      <c r="C445" s="47" t="s">
        <v>5279</v>
      </c>
    </row>
    <row r="446" spans="2:3" x14ac:dyDescent="0.4">
      <c r="B446" s="47">
        <v>444</v>
      </c>
      <c r="C446" s="47" t="s">
        <v>756</v>
      </c>
    </row>
    <row r="447" spans="2:3" x14ac:dyDescent="0.4">
      <c r="B447" s="47">
        <v>445</v>
      </c>
      <c r="C447" s="47" t="s">
        <v>1477</v>
      </c>
    </row>
    <row r="448" spans="2:3" x14ac:dyDescent="0.4">
      <c r="B448" s="47">
        <v>446</v>
      </c>
      <c r="C448" s="47" t="s">
        <v>2559</v>
      </c>
    </row>
    <row r="449" spans="2:3" x14ac:dyDescent="0.4">
      <c r="B449" s="47">
        <v>447</v>
      </c>
      <c r="C449" s="47" t="s">
        <v>3371</v>
      </c>
    </row>
    <row r="450" spans="2:3" x14ac:dyDescent="0.4">
      <c r="B450" s="47">
        <v>448</v>
      </c>
      <c r="C450" s="47" t="s">
        <v>5856</v>
      </c>
    </row>
    <row r="451" spans="2:3" x14ac:dyDescent="0.4">
      <c r="B451" s="47">
        <v>449</v>
      </c>
      <c r="C451" s="47" t="s">
        <v>766</v>
      </c>
    </row>
    <row r="452" spans="2:3" x14ac:dyDescent="0.4">
      <c r="B452" s="47">
        <v>450</v>
      </c>
      <c r="C452" s="47" t="s">
        <v>2123</v>
      </c>
    </row>
    <row r="453" spans="2:3" x14ac:dyDescent="0.4">
      <c r="B453" s="47">
        <v>451</v>
      </c>
      <c r="C453" s="47" t="s">
        <v>772</v>
      </c>
    </row>
    <row r="454" spans="2:3" x14ac:dyDescent="0.4">
      <c r="B454" s="47">
        <v>452</v>
      </c>
      <c r="C454" s="47" t="s">
        <v>3863</v>
      </c>
    </row>
    <row r="455" spans="2:3" x14ac:dyDescent="0.4">
      <c r="B455" s="47">
        <v>453</v>
      </c>
      <c r="C455" s="47" t="s">
        <v>4615</v>
      </c>
    </row>
    <row r="456" spans="2:3" x14ac:dyDescent="0.4">
      <c r="B456" s="47">
        <v>454</v>
      </c>
      <c r="C456" s="47" t="s">
        <v>1417</v>
      </c>
    </row>
    <row r="457" spans="2:3" x14ac:dyDescent="0.4">
      <c r="B457" s="47">
        <v>455</v>
      </c>
      <c r="C457" s="47" t="s">
        <v>5178</v>
      </c>
    </row>
    <row r="458" spans="2:3" x14ac:dyDescent="0.4">
      <c r="B458" s="47">
        <v>456</v>
      </c>
      <c r="C458" s="47" t="s">
        <v>4276</v>
      </c>
    </row>
    <row r="459" spans="2:3" x14ac:dyDescent="0.4">
      <c r="B459" s="47">
        <v>457</v>
      </c>
      <c r="C459" s="47" t="s">
        <v>3042</v>
      </c>
    </row>
    <row r="460" spans="2:3" x14ac:dyDescent="0.4">
      <c r="B460" s="47">
        <v>458</v>
      </c>
      <c r="C460" s="47" t="s">
        <v>2595</v>
      </c>
    </row>
    <row r="461" spans="2:3" x14ac:dyDescent="0.4">
      <c r="B461" s="47">
        <v>459</v>
      </c>
      <c r="C461" s="47" t="s">
        <v>4444</v>
      </c>
    </row>
    <row r="462" spans="2:3" x14ac:dyDescent="0.4">
      <c r="B462" s="47">
        <v>460</v>
      </c>
      <c r="C462" s="47" t="s">
        <v>3962</v>
      </c>
    </row>
    <row r="463" spans="2:3" x14ac:dyDescent="0.4">
      <c r="B463" s="47">
        <v>461</v>
      </c>
      <c r="C463" s="47" t="s">
        <v>2577</v>
      </c>
    </row>
    <row r="464" spans="2:3" x14ac:dyDescent="0.4">
      <c r="B464" s="47">
        <v>462</v>
      </c>
      <c r="C464" s="47" t="s">
        <v>2422</v>
      </c>
    </row>
    <row r="465" spans="2:3" x14ac:dyDescent="0.4">
      <c r="B465" s="47">
        <v>463</v>
      </c>
      <c r="C465" s="47" t="s">
        <v>4599</v>
      </c>
    </row>
    <row r="466" spans="2:3" x14ac:dyDescent="0.4">
      <c r="B466" s="47">
        <v>464</v>
      </c>
      <c r="C466" s="47" t="s">
        <v>2451</v>
      </c>
    </row>
    <row r="467" spans="2:3" x14ac:dyDescent="0.4">
      <c r="B467" s="47">
        <v>465</v>
      </c>
      <c r="C467" s="47" t="s">
        <v>4215</v>
      </c>
    </row>
    <row r="468" spans="2:3" x14ac:dyDescent="0.4">
      <c r="B468" s="47">
        <v>466</v>
      </c>
      <c r="C468" s="47" t="s">
        <v>2076</v>
      </c>
    </row>
    <row r="469" spans="2:3" x14ac:dyDescent="0.4">
      <c r="B469" s="47">
        <v>467</v>
      </c>
      <c r="C469" s="47" t="s">
        <v>2841</v>
      </c>
    </row>
    <row r="470" spans="2:3" x14ac:dyDescent="0.4">
      <c r="B470" s="47">
        <v>468</v>
      </c>
      <c r="C470" s="47" t="s">
        <v>5522</v>
      </c>
    </row>
    <row r="471" spans="2:3" x14ac:dyDescent="0.4">
      <c r="B471" s="47">
        <v>469</v>
      </c>
      <c r="C471" s="47" t="s">
        <v>796</v>
      </c>
    </row>
    <row r="472" spans="2:3" x14ac:dyDescent="0.4">
      <c r="B472" s="47">
        <v>470</v>
      </c>
      <c r="C472" s="47" t="s">
        <v>1787</v>
      </c>
    </row>
    <row r="473" spans="2:3" x14ac:dyDescent="0.4">
      <c r="B473" s="47">
        <v>471</v>
      </c>
      <c r="C473" s="47" t="s">
        <v>4221</v>
      </c>
    </row>
    <row r="474" spans="2:3" x14ac:dyDescent="0.4">
      <c r="B474" s="47">
        <v>472</v>
      </c>
      <c r="C474" s="47" t="s">
        <v>5380</v>
      </c>
    </row>
    <row r="475" spans="2:3" x14ac:dyDescent="0.4">
      <c r="B475" s="47">
        <v>473</v>
      </c>
      <c r="C475" s="47" t="s">
        <v>1745</v>
      </c>
    </row>
    <row r="476" spans="2:3" x14ac:dyDescent="0.4">
      <c r="B476" s="47">
        <v>474</v>
      </c>
      <c r="C476" s="47" t="s">
        <v>4091</v>
      </c>
    </row>
    <row r="477" spans="2:3" x14ac:dyDescent="0.4">
      <c r="B477" s="47">
        <v>475</v>
      </c>
      <c r="C477" s="47" t="s">
        <v>802</v>
      </c>
    </row>
    <row r="478" spans="2:3" x14ac:dyDescent="0.4">
      <c r="B478" s="47">
        <v>476</v>
      </c>
      <c r="C478" s="47" t="s">
        <v>808</v>
      </c>
    </row>
    <row r="479" spans="2:3" x14ac:dyDescent="0.4">
      <c r="B479" s="47">
        <v>477</v>
      </c>
      <c r="C479" s="47" t="s">
        <v>4299</v>
      </c>
    </row>
    <row r="480" spans="2:3" x14ac:dyDescent="0.4">
      <c r="B480" s="47">
        <v>478</v>
      </c>
      <c r="C480" s="47" t="s">
        <v>3395</v>
      </c>
    </row>
    <row r="481" spans="2:3" x14ac:dyDescent="0.4">
      <c r="B481" s="47">
        <v>479</v>
      </c>
      <c r="C481" s="47" t="s">
        <v>3463</v>
      </c>
    </row>
    <row r="482" spans="2:3" x14ac:dyDescent="0.4">
      <c r="B482" s="47">
        <v>480</v>
      </c>
      <c r="C482" s="47" t="s">
        <v>4505</v>
      </c>
    </row>
    <row r="483" spans="2:3" x14ac:dyDescent="0.4">
      <c r="B483" s="47">
        <v>481</v>
      </c>
      <c r="C483" s="47" t="s">
        <v>814</v>
      </c>
    </row>
    <row r="484" spans="2:3" x14ac:dyDescent="0.4">
      <c r="B484" s="47">
        <v>482</v>
      </c>
      <c r="C484" s="47" t="s">
        <v>3755</v>
      </c>
    </row>
    <row r="485" spans="2:3" x14ac:dyDescent="0.4">
      <c r="B485" s="47">
        <v>483</v>
      </c>
      <c r="C485" s="47" t="s">
        <v>5690</v>
      </c>
    </row>
    <row r="486" spans="2:3" x14ac:dyDescent="0.4">
      <c r="B486" s="47">
        <v>484</v>
      </c>
      <c r="C486" s="47" t="s">
        <v>4951</v>
      </c>
    </row>
    <row r="487" spans="2:3" x14ac:dyDescent="0.4">
      <c r="B487" s="47">
        <v>485</v>
      </c>
      <c r="C487" s="47" t="s">
        <v>5958</v>
      </c>
    </row>
    <row r="488" spans="2:3" x14ac:dyDescent="0.4">
      <c r="B488" s="47">
        <v>486</v>
      </c>
      <c r="C488" s="47" t="s">
        <v>4050</v>
      </c>
    </row>
    <row r="489" spans="2:3" x14ac:dyDescent="0.4">
      <c r="B489" s="47">
        <v>487</v>
      </c>
      <c r="C489" s="47" t="s">
        <v>1904</v>
      </c>
    </row>
    <row r="490" spans="2:3" x14ac:dyDescent="0.4">
      <c r="B490" s="47">
        <v>488</v>
      </c>
      <c r="C490" s="47" t="s">
        <v>1987</v>
      </c>
    </row>
    <row r="491" spans="2:3" x14ac:dyDescent="0.4">
      <c r="B491" s="47">
        <v>489</v>
      </c>
      <c r="C491" s="47" t="s">
        <v>3048</v>
      </c>
    </row>
    <row r="492" spans="2:3" x14ac:dyDescent="0.4">
      <c r="B492" s="47">
        <v>490</v>
      </c>
      <c r="C492" s="47" t="s">
        <v>2195</v>
      </c>
    </row>
    <row r="493" spans="2:3" x14ac:dyDescent="0.4">
      <c r="B493" s="47">
        <v>491</v>
      </c>
      <c r="C493" s="47" t="s">
        <v>5421</v>
      </c>
    </row>
    <row r="494" spans="2:3" x14ac:dyDescent="0.4">
      <c r="B494" s="47">
        <v>492</v>
      </c>
      <c r="C494" s="47" t="s">
        <v>5004</v>
      </c>
    </row>
    <row r="495" spans="2:3" x14ac:dyDescent="0.4">
      <c r="B495" s="47">
        <v>493</v>
      </c>
      <c r="C495" s="47" t="s">
        <v>5340</v>
      </c>
    </row>
    <row r="496" spans="2:3" x14ac:dyDescent="0.4">
      <c r="B496" s="47">
        <v>494</v>
      </c>
      <c r="C496" s="47" t="s">
        <v>1323</v>
      </c>
    </row>
    <row r="497" spans="2:3" x14ac:dyDescent="0.4">
      <c r="B497" s="47">
        <v>495</v>
      </c>
      <c r="C497" s="47" t="s">
        <v>6165</v>
      </c>
    </row>
    <row r="498" spans="2:3" x14ac:dyDescent="0.4">
      <c r="B498" s="47">
        <v>496</v>
      </c>
      <c r="C498" s="47" t="s">
        <v>1708</v>
      </c>
    </row>
    <row r="499" spans="2:3" x14ac:dyDescent="0.4">
      <c r="B499" s="47">
        <v>497</v>
      </c>
      <c r="C499" s="47" t="s">
        <v>4199</v>
      </c>
    </row>
    <row r="500" spans="2:3" x14ac:dyDescent="0.4">
      <c r="B500" s="47">
        <v>498</v>
      </c>
      <c r="C500" s="47" t="s">
        <v>5226</v>
      </c>
    </row>
    <row r="501" spans="2:3" x14ac:dyDescent="0.4">
      <c r="B501" s="47">
        <v>499</v>
      </c>
      <c r="C501" s="47" t="s">
        <v>2952</v>
      </c>
    </row>
    <row r="502" spans="2:3" x14ac:dyDescent="0.4">
      <c r="B502" s="47">
        <v>500</v>
      </c>
      <c r="C502" s="47" t="s">
        <v>3124</v>
      </c>
    </row>
    <row r="503" spans="2:3" x14ac:dyDescent="0.4">
      <c r="B503" s="47">
        <v>501</v>
      </c>
      <c r="C503" s="47" t="s">
        <v>4957</v>
      </c>
    </row>
    <row r="504" spans="2:3" x14ac:dyDescent="0.4">
      <c r="B504" s="47">
        <v>502</v>
      </c>
      <c r="C504" s="47" t="s">
        <v>4123</v>
      </c>
    </row>
    <row r="505" spans="2:3" x14ac:dyDescent="0.4">
      <c r="B505" s="47">
        <v>503</v>
      </c>
      <c r="C505" s="47" t="s">
        <v>6057</v>
      </c>
    </row>
    <row r="506" spans="2:3" x14ac:dyDescent="0.4">
      <c r="B506" s="47">
        <v>504</v>
      </c>
      <c r="C506" s="47" t="s">
        <v>2266</v>
      </c>
    </row>
    <row r="507" spans="2:3" x14ac:dyDescent="0.4">
      <c r="B507" s="47">
        <v>505</v>
      </c>
      <c r="C507" s="47" t="s">
        <v>3242</v>
      </c>
    </row>
    <row r="508" spans="2:3" x14ac:dyDescent="0.4">
      <c r="B508" s="47">
        <v>506</v>
      </c>
      <c r="C508" s="47" t="s">
        <v>6226</v>
      </c>
    </row>
    <row r="509" spans="2:3" x14ac:dyDescent="0.4">
      <c r="B509" s="47">
        <v>507</v>
      </c>
      <c r="C509" s="47" t="s">
        <v>854</v>
      </c>
    </row>
    <row r="510" spans="2:3" x14ac:dyDescent="0.4">
      <c r="B510" s="47">
        <v>508</v>
      </c>
      <c r="C510" s="47" t="s">
        <v>3451</v>
      </c>
    </row>
    <row r="511" spans="2:3" x14ac:dyDescent="0.4">
      <c r="B511" s="47">
        <v>509</v>
      </c>
      <c r="C511" s="47" t="s">
        <v>1863</v>
      </c>
    </row>
    <row r="512" spans="2:3" x14ac:dyDescent="0.4">
      <c r="B512" s="47">
        <v>510</v>
      </c>
      <c r="C512" s="47" t="s">
        <v>5557</v>
      </c>
    </row>
    <row r="513" spans="2:3" x14ac:dyDescent="0.4">
      <c r="B513" s="47">
        <v>511</v>
      </c>
      <c r="C513" s="47" t="s">
        <v>860</v>
      </c>
    </row>
    <row r="514" spans="2:3" x14ac:dyDescent="0.4">
      <c r="B514" s="47">
        <v>512</v>
      </c>
      <c r="C514" s="47" t="s">
        <v>2399</v>
      </c>
    </row>
    <row r="515" spans="2:3" x14ac:dyDescent="0.4">
      <c r="B515" s="47">
        <v>513</v>
      </c>
      <c r="C515" s="47" t="s">
        <v>3909</v>
      </c>
    </row>
    <row r="516" spans="2:3" x14ac:dyDescent="0.4">
      <c r="B516" s="47">
        <v>514</v>
      </c>
      <c r="C516" s="47" t="s">
        <v>5810</v>
      </c>
    </row>
    <row r="517" spans="2:3" x14ac:dyDescent="0.4">
      <c r="B517" s="47">
        <v>515</v>
      </c>
      <c r="C517" s="47" t="s">
        <v>3761</v>
      </c>
    </row>
    <row r="518" spans="2:3" x14ac:dyDescent="0.4">
      <c r="B518" s="47">
        <v>516</v>
      </c>
      <c r="C518" s="47" t="s">
        <v>6080</v>
      </c>
    </row>
    <row r="519" spans="2:3" x14ac:dyDescent="0.4">
      <c r="B519" s="47">
        <v>517</v>
      </c>
      <c r="C519" s="47" t="s">
        <v>866</v>
      </c>
    </row>
    <row r="520" spans="2:3" x14ac:dyDescent="0.4">
      <c r="B520" s="47">
        <v>518</v>
      </c>
      <c r="C520" s="47" t="s">
        <v>2269</v>
      </c>
    </row>
    <row r="521" spans="2:3" x14ac:dyDescent="0.4">
      <c r="B521" s="47">
        <v>519</v>
      </c>
      <c r="C521" s="47" t="s">
        <v>1221</v>
      </c>
    </row>
    <row r="522" spans="2:3" x14ac:dyDescent="0.4">
      <c r="B522" s="47">
        <v>520</v>
      </c>
      <c r="C522" s="47" t="s">
        <v>4669</v>
      </c>
    </row>
    <row r="523" spans="2:3" x14ac:dyDescent="0.4">
      <c r="B523" s="47">
        <v>521</v>
      </c>
      <c r="C523" s="47" t="s">
        <v>2946</v>
      </c>
    </row>
    <row r="524" spans="2:3" x14ac:dyDescent="0.4">
      <c r="B524" s="47">
        <v>522</v>
      </c>
      <c r="C524" s="47" t="s">
        <v>3568</v>
      </c>
    </row>
    <row r="525" spans="2:3" x14ac:dyDescent="0.4">
      <c r="B525" s="47">
        <v>523</v>
      </c>
      <c r="C525" s="47" t="s">
        <v>878</v>
      </c>
    </row>
    <row r="526" spans="2:3" x14ac:dyDescent="0.4">
      <c r="B526" s="47">
        <v>524</v>
      </c>
      <c r="C526" s="47" t="s">
        <v>2800</v>
      </c>
    </row>
    <row r="527" spans="2:3" x14ac:dyDescent="0.4">
      <c r="B527" s="47">
        <v>525</v>
      </c>
      <c r="C527" s="47" t="s">
        <v>5702</v>
      </c>
    </row>
    <row r="528" spans="2:3" x14ac:dyDescent="0.4">
      <c r="B528" s="47">
        <v>526</v>
      </c>
      <c r="C528" s="47" t="s">
        <v>884</v>
      </c>
    </row>
    <row r="529" spans="2:3" x14ac:dyDescent="0.4">
      <c r="B529" s="47">
        <v>527</v>
      </c>
      <c r="C529" s="47" t="s">
        <v>3851</v>
      </c>
    </row>
    <row r="530" spans="2:3" x14ac:dyDescent="0.4">
      <c r="B530" s="47">
        <v>528</v>
      </c>
      <c r="C530" s="47" t="s">
        <v>2475</v>
      </c>
    </row>
    <row r="531" spans="2:3" x14ac:dyDescent="0.4">
      <c r="B531" s="47">
        <v>529</v>
      </c>
      <c r="C531" s="47" t="s">
        <v>4003</v>
      </c>
    </row>
    <row r="532" spans="2:3" x14ac:dyDescent="0.4">
      <c r="B532" s="47">
        <v>530</v>
      </c>
      <c r="C532" s="47" t="s">
        <v>4450</v>
      </c>
    </row>
    <row r="533" spans="2:3" x14ac:dyDescent="0.4">
      <c r="B533" s="47">
        <v>531</v>
      </c>
      <c r="C533" s="47" t="s">
        <v>5089</v>
      </c>
    </row>
    <row r="534" spans="2:3" x14ac:dyDescent="0.4">
      <c r="B534" s="47">
        <v>532</v>
      </c>
      <c r="C534" s="47" t="s">
        <v>3231</v>
      </c>
    </row>
    <row r="535" spans="2:3" x14ac:dyDescent="0.4">
      <c r="B535" s="47">
        <v>533</v>
      </c>
      <c r="C535" s="47" t="s">
        <v>1898</v>
      </c>
    </row>
    <row r="536" spans="2:3" x14ac:dyDescent="0.4">
      <c r="B536" s="47">
        <v>534</v>
      </c>
      <c r="C536" s="47" t="s">
        <v>3077</v>
      </c>
    </row>
    <row r="537" spans="2:3" x14ac:dyDescent="0.4">
      <c r="B537" s="47">
        <v>535</v>
      </c>
      <c r="C537" s="47" t="s">
        <v>6171</v>
      </c>
    </row>
    <row r="538" spans="2:3" x14ac:dyDescent="0.4">
      <c r="B538" s="47">
        <v>536</v>
      </c>
      <c r="C538" s="47" t="s">
        <v>894</v>
      </c>
    </row>
    <row r="539" spans="2:3" x14ac:dyDescent="0.4">
      <c r="B539" s="47">
        <v>537</v>
      </c>
      <c r="C539" s="47" t="s">
        <v>2958</v>
      </c>
    </row>
    <row r="540" spans="2:3" x14ac:dyDescent="0.4">
      <c r="B540" s="47">
        <v>538</v>
      </c>
      <c r="C540" s="47" t="s">
        <v>5798</v>
      </c>
    </row>
    <row r="541" spans="2:3" x14ac:dyDescent="0.4">
      <c r="B541" s="47">
        <v>539</v>
      </c>
      <c r="C541" s="47" t="s">
        <v>1305</v>
      </c>
    </row>
    <row r="542" spans="2:3" x14ac:dyDescent="0.4">
      <c r="B542" s="47">
        <v>540</v>
      </c>
      <c r="C542" s="47" t="s">
        <v>3544</v>
      </c>
    </row>
    <row r="543" spans="2:3" x14ac:dyDescent="0.4">
      <c r="B543" s="47">
        <v>541</v>
      </c>
      <c r="C543" s="47" t="s">
        <v>1507</v>
      </c>
    </row>
    <row r="544" spans="2:3" x14ac:dyDescent="0.4">
      <c r="B544" s="47">
        <v>542</v>
      </c>
      <c r="C544" s="47" t="s">
        <v>4335</v>
      </c>
    </row>
    <row r="545" spans="2:3" x14ac:dyDescent="0.4">
      <c r="B545" s="47">
        <v>543</v>
      </c>
      <c r="C545" s="47" t="s">
        <v>3383</v>
      </c>
    </row>
    <row r="546" spans="2:3" x14ac:dyDescent="0.4">
      <c r="B546" s="47">
        <v>544</v>
      </c>
      <c r="C546" s="47" t="s">
        <v>899</v>
      </c>
    </row>
    <row r="547" spans="2:3" x14ac:dyDescent="0.4">
      <c r="B547" s="47">
        <v>545</v>
      </c>
      <c r="C547" s="47" t="s">
        <v>4086</v>
      </c>
    </row>
    <row r="548" spans="2:3" x14ac:dyDescent="0.4">
      <c r="B548" s="47">
        <v>546</v>
      </c>
      <c r="C548" s="47" t="s">
        <v>2457</v>
      </c>
    </row>
    <row r="549" spans="2:3" x14ac:dyDescent="0.4">
      <c r="B549" s="47">
        <v>547</v>
      </c>
      <c r="C549" s="47" t="s">
        <v>5580</v>
      </c>
    </row>
    <row r="550" spans="2:3" x14ac:dyDescent="0.4">
      <c r="B550" s="47">
        <v>548</v>
      </c>
      <c r="C550" s="47" t="s">
        <v>1763</v>
      </c>
    </row>
    <row r="551" spans="2:3" x14ac:dyDescent="0.4">
      <c r="B551" s="47">
        <v>549</v>
      </c>
      <c r="C551" s="47" t="s">
        <v>905</v>
      </c>
    </row>
    <row r="552" spans="2:3" x14ac:dyDescent="0.4">
      <c r="B552" s="47">
        <v>550</v>
      </c>
      <c r="C552" s="47" t="s">
        <v>4695</v>
      </c>
    </row>
    <row r="553" spans="2:3" x14ac:dyDescent="0.4">
      <c r="B553" s="47">
        <v>551</v>
      </c>
      <c r="C553" s="47" t="s">
        <v>2624</v>
      </c>
    </row>
    <row r="554" spans="2:3" x14ac:dyDescent="0.4">
      <c r="B554" s="47">
        <v>552</v>
      </c>
      <c r="C554" s="47" t="s">
        <v>2016</v>
      </c>
    </row>
    <row r="555" spans="2:3" x14ac:dyDescent="0.4">
      <c r="B555" s="47">
        <v>553</v>
      </c>
      <c r="C555" s="47" t="s">
        <v>5190</v>
      </c>
    </row>
    <row r="556" spans="2:3" x14ac:dyDescent="0.4">
      <c r="B556" s="47">
        <v>554</v>
      </c>
      <c r="C556" s="47" t="s">
        <v>1293</v>
      </c>
    </row>
    <row r="557" spans="2:3" x14ac:dyDescent="0.4">
      <c r="B557" s="47">
        <v>555</v>
      </c>
      <c r="C557" s="47" t="s">
        <v>4817</v>
      </c>
    </row>
    <row r="558" spans="2:3" x14ac:dyDescent="0.4">
      <c r="B558" s="47">
        <v>556</v>
      </c>
      <c r="C558" s="47" t="s">
        <v>2899</v>
      </c>
    </row>
    <row r="559" spans="2:3" x14ac:dyDescent="0.4">
      <c r="B559" s="47">
        <v>557</v>
      </c>
      <c r="C559" s="47" t="s">
        <v>2721</v>
      </c>
    </row>
    <row r="560" spans="2:3" x14ac:dyDescent="0.4">
      <c r="B560" s="47">
        <v>558</v>
      </c>
      <c r="C560" s="47" t="s">
        <v>1447</v>
      </c>
    </row>
    <row r="561" spans="2:3" x14ac:dyDescent="0.4">
      <c r="B561" s="47">
        <v>559</v>
      </c>
      <c r="C561" s="47" t="s">
        <v>3617</v>
      </c>
    </row>
    <row r="562" spans="2:3" x14ac:dyDescent="0.4">
      <c r="B562" s="47">
        <v>560</v>
      </c>
      <c r="C562" s="47" t="s">
        <v>6185</v>
      </c>
    </row>
    <row r="563" spans="2:3" x14ac:dyDescent="0.4">
      <c r="B563" s="47">
        <v>561</v>
      </c>
      <c r="C563" s="47" t="s">
        <v>4056</v>
      </c>
    </row>
    <row r="564" spans="2:3" x14ac:dyDescent="0.4">
      <c r="B564" s="47">
        <v>562</v>
      </c>
      <c r="C564" s="47" t="s">
        <v>5964</v>
      </c>
    </row>
    <row r="565" spans="2:3" x14ac:dyDescent="0.4">
      <c r="B565" s="47">
        <v>563</v>
      </c>
      <c r="C565" s="47" t="s">
        <v>3219</v>
      </c>
    </row>
    <row r="566" spans="2:3" x14ac:dyDescent="0.4">
      <c r="B566" s="47">
        <v>564</v>
      </c>
      <c r="C566" s="47" t="s">
        <v>2365</v>
      </c>
    </row>
    <row r="567" spans="2:3" x14ac:dyDescent="0.4">
      <c r="B567" s="47">
        <v>565</v>
      </c>
      <c r="C567" s="47" t="s">
        <v>2405</v>
      </c>
    </row>
    <row r="568" spans="2:3" x14ac:dyDescent="0.4">
      <c r="B568" s="47">
        <v>566</v>
      </c>
      <c r="C568" s="47" t="s">
        <v>4170</v>
      </c>
    </row>
    <row r="569" spans="2:3" x14ac:dyDescent="0.4">
      <c r="B569" s="47">
        <v>567</v>
      </c>
      <c r="C569" s="47" t="s">
        <v>4474</v>
      </c>
    </row>
    <row r="570" spans="2:3" x14ac:dyDescent="0.4">
      <c r="B570" s="47">
        <v>568</v>
      </c>
      <c r="C570" s="47" t="s">
        <v>3474</v>
      </c>
    </row>
    <row r="571" spans="2:3" x14ac:dyDescent="0.4">
      <c r="B571" s="47">
        <v>569</v>
      </c>
      <c r="C571" s="47" t="s">
        <v>6051</v>
      </c>
    </row>
    <row r="572" spans="2:3" x14ac:dyDescent="0.4">
      <c r="B572" s="47">
        <v>570</v>
      </c>
      <c r="C572" s="47" t="s">
        <v>2583</v>
      </c>
    </row>
    <row r="573" spans="2:3" x14ac:dyDescent="0.4">
      <c r="B573" s="47">
        <v>571</v>
      </c>
      <c r="C573" s="47" t="s">
        <v>6237</v>
      </c>
    </row>
    <row r="574" spans="2:3" x14ac:dyDescent="0.4">
      <c r="B574" s="47">
        <v>572</v>
      </c>
      <c r="C574" s="47" t="s">
        <v>3213</v>
      </c>
    </row>
    <row r="575" spans="2:3" x14ac:dyDescent="0.4">
      <c r="B575" s="47">
        <v>573</v>
      </c>
      <c r="C575" s="47" t="s">
        <v>5059</v>
      </c>
    </row>
    <row r="576" spans="2:3" x14ac:dyDescent="0.4">
      <c r="B576" s="47">
        <v>574</v>
      </c>
      <c r="C576" s="47" t="s">
        <v>2481</v>
      </c>
    </row>
    <row r="577" spans="2:3" x14ac:dyDescent="0.4">
      <c r="B577" s="47">
        <v>575</v>
      </c>
      <c r="C577" s="47" t="s">
        <v>4684</v>
      </c>
    </row>
    <row r="578" spans="2:3" x14ac:dyDescent="0.4">
      <c r="B578" s="47">
        <v>576</v>
      </c>
      <c r="C578" s="47" t="s">
        <v>2275</v>
      </c>
    </row>
    <row r="579" spans="2:3" x14ac:dyDescent="0.4">
      <c r="B579" s="47">
        <v>577</v>
      </c>
      <c r="C579" s="47" t="s">
        <v>916</v>
      </c>
    </row>
    <row r="580" spans="2:3" x14ac:dyDescent="0.4">
      <c r="B580" s="47">
        <v>578</v>
      </c>
      <c r="C580" s="47" t="s">
        <v>922</v>
      </c>
    </row>
    <row r="581" spans="2:3" x14ac:dyDescent="0.4">
      <c r="B581" s="47">
        <v>579</v>
      </c>
      <c r="C581" s="47" t="s">
        <v>3635</v>
      </c>
    </row>
    <row r="582" spans="2:3" x14ac:dyDescent="0.4">
      <c r="B582" s="47">
        <v>580</v>
      </c>
      <c r="C582" s="47" t="s">
        <v>2212</v>
      </c>
    </row>
    <row r="583" spans="2:3" x14ac:dyDescent="0.4">
      <c r="B583" s="47">
        <v>581</v>
      </c>
      <c r="C583" s="47" t="s">
        <v>928</v>
      </c>
    </row>
    <row r="584" spans="2:3" x14ac:dyDescent="0.4">
      <c r="B584" s="47">
        <v>582</v>
      </c>
      <c r="C584" s="47" t="s">
        <v>934</v>
      </c>
    </row>
    <row r="585" spans="2:3" x14ac:dyDescent="0.4">
      <c r="B585" s="47">
        <v>583</v>
      </c>
      <c r="C585" s="47" t="s">
        <v>2058</v>
      </c>
    </row>
    <row r="586" spans="2:3" x14ac:dyDescent="0.4">
      <c r="B586" s="47">
        <v>584</v>
      </c>
      <c r="C586" s="47" t="s">
        <v>5774</v>
      </c>
    </row>
    <row r="587" spans="2:3" x14ac:dyDescent="0.4">
      <c r="B587" s="47">
        <v>585</v>
      </c>
      <c r="C587" s="47" t="s">
        <v>940</v>
      </c>
    </row>
    <row r="588" spans="2:3" x14ac:dyDescent="0.4">
      <c r="B588" s="47">
        <v>586</v>
      </c>
      <c r="C588" s="47" t="s">
        <v>4015</v>
      </c>
    </row>
    <row r="589" spans="2:3" x14ac:dyDescent="0.4">
      <c r="B589" s="47">
        <v>587</v>
      </c>
      <c r="C589" s="47" t="s">
        <v>1209</v>
      </c>
    </row>
    <row r="590" spans="2:3" x14ac:dyDescent="0.4">
      <c r="B590" s="47">
        <v>588</v>
      </c>
      <c r="C590" s="47" t="s">
        <v>2171</v>
      </c>
    </row>
    <row r="591" spans="2:3" x14ac:dyDescent="0.4">
      <c r="B591" s="47">
        <v>589</v>
      </c>
      <c r="C591" s="47" t="s">
        <v>2070</v>
      </c>
    </row>
    <row r="592" spans="2:3" x14ac:dyDescent="0.4">
      <c r="B592" s="47">
        <v>590</v>
      </c>
      <c r="C592" s="47" t="s">
        <v>1591</v>
      </c>
    </row>
    <row r="593" spans="2:3" x14ac:dyDescent="0.4">
      <c r="B593" s="47">
        <v>591</v>
      </c>
      <c r="C593" s="47" t="s">
        <v>3956</v>
      </c>
    </row>
    <row r="594" spans="2:3" x14ac:dyDescent="0.4">
      <c r="B594" s="47">
        <v>592</v>
      </c>
      <c r="C594" s="47" t="s">
        <v>946</v>
      </c>
    </row>
    <row r="595" spans="2:3" x14ac:dyDescent="0.4">
      <c r="B595" s="47">
        <v>593</v>
      </c>
      <c r="C595" s="47" t="s">
        <v>2964</v>
      </c>
    </row>
    <row r="596" spans="2:3" x14ac:dyDescent="0.4">
      <c r="B596" s="47">
        <v>594</v>
      </c>
      <c r="C596" s="47" t="s">
        <v>3400</v>
      </c>
    </row>
    <row r="597" spans="2:3" x14ac:dyDescent="0.4">
      <c r="B597" s="47">
        <v>595</v>
      </c>
      <c r="C597" s="47" t="s">
        <v>952</v>
      </c>
    </row>
    <row r="598" spans="2:3" x14ac:dyDescent="0.4">
      <c r="B598" s="47">
        <v>596</v>
      </c>
      <c r="C598" s="47" t="s">
        <v>2064</v>
      </c>
    </row>
    <row r="599" spans="2:3" x14ac:dyDescent="0.4">
      <c r="B599" s="47">
        <v>597</v>
      </c>
      <c r="C599" s="47" t="s">
        <v>1927</v>
      </c>
    </row>
    <row r="600" spans="2:3" x14ac:dyDescent="0.4">
      <c r="B600" s="47">
        <v>598</v>
      </c>
      <c r="C600" s="47" t="s">
        <v>963</v>
      </c>
    </row>
    <row r="601" spans="2:3" x14ac:dyDescent="0.4">
      <c r="B601" s="47">
        <v>599</v>
      </c>
      <c r="C601" s="47" t="s">
        <v>1372</v>
      </c>
    </row>
    <row r="602" spans="2:3" x14ac:dyDescent="0.4">
      <c r="B602" s="47">
        <v>600</v>
      </c>
      <c r="C602" s="47" t="s">
        <v>5862</v>
      </c>
    </row>
    <row r="603" spans="2:3" x14ac:dyDescent="0.4">
      <c r="B603" s="47">
        <v>601</v>
      </c>
      <c r="C603" s="47" t="s">
        <v>969</v>
      </c>
    </row>
    <row r="604" spans="2:3" x14ac:dyDescent="0.4">
      <c r="B604" s="47">
        <v>602</v>
      </c>
      <c r="C604" s="47" t="s">
        <v>3611</v>
      </c>
    </row>
    <row r="605" spans="2:3" x14ac:dyDescent="0.4">
      <c r="B605" s="47">
        <v>603</v>
      </c>
      <c r="C605" s="47" t="s">
        <v>4874</v>
      </c>
    </row>
    <row r="606" spans="2:3" x14ac:dyDescent="0.4">
      <c r="B606" s="47">
        <v>604</v>
      </c>
      <c r="C606" s="47" t="s">
        <v>1317</v>
      </c>
    </row>
    <row r="607" spans="2:3" x14ac:dyDescent="0.4">
      <c r="B607" s="47">
        <v>605</v>
      </c>
      <c r="C607" s="47" t="s">
        <v>1197</v>
      </c>
    </row>
    <row r="608" spans="2:3" x14ac:dyDescent="0.4">
      <c r="B608" s="47">
        <v>606</v>
      </c>
      <c r="C608" s="47" t="s">
        <v>975</v>
      </c>
    </row>
    <row r="609" spans="2:3" x14ac:dyDescent="0.4">
      <c r="B609" s="47">
        <v>607</v>
      </c>
      <c r="C609" s="47" t="s">
        <v>4736</v>
      </c>
    </row>
    <row r="610" spans="2:3" x14ac:dyDescent="0.4">
      <c r="B610" s="47">
        <v>608</v>
      </c>
      <c r="C610" s="47" t="s">
        <v>981</v>
      </c>
    </row>
    <row r="611" spans="2:3" x14ac:dyDescent="0.4">
      <c r="B611" s="47">
        <v>609</v>
      </c>
      <c r="C611" s="47" t="s">
        <v>5346</v>
      </c>
    </row>
    <row r="612" spans="2:3" x14ac:dyDescent="0.4">
      <c r="B612" s="47">
        <v>610</v>
      </c>
      <c r="C612" s="47" t="s">
        <v>2765</v>
      </c>
    </row>
    <row r="613" spans="2:3" x14ac:dyDescent="0.4">
      <c r="B613" s="47">
        <v>611</v>
      </c>
      <c r="C613" s="47" t="s">
        <v>2865</v>
      </c>
    </row>
    <row r="614" spans="2:3" x14ac:dyDescent="0.4">
      <c r="B614" s="47">
        <v>612</v>
      </c>
      <c r="C614" s="47" t="s">
        <v>4152</v>
      </c>
    </row>
    <row r="615" spans="2:3" x14ac:dyDescent="0.4">
      <c r="B615" s="47">
        <v>613</v>
      </c>
      <c r="C615" s="47" t="s">
        <v>2347</v>
      </c>
    </row>
    <row r="616" spans="2:3" x14ac:dyDescent="0.4">
      <c r="B616" s="47">
        <v>614</v>
      </c>
      <c r="C616" s="47" t="s">
        <v>2783</v>
      </c>
    </row>
    <row r="617" spans="2:3" x14ac:dyDescent="0.4">
      <c r="B617" s="47">
        <v>615</v>
      </c>
      <c r="C617" s="47" t="s">
        <v>2463</v>
      </c>
    </row>
    <row r="618" spans="2:3" x14ac:dyDescent="0.4">
      <c r="B618" s="47">
        <v>616</v>
      </c>
      <c r="C618" s="47" t="s">
        <v>6033</v>
      </c>
    </row>
    <row r="619" spans="2:3" x14ac:dyDescent="0.4">
      <c r="B619" s="47">
        <v>617</v>
      </c>
      <c r="C619" s="47" t="s">
        <v>986</v>
      </c>
    </row>
    <row r="620" spans="2:3" x14ac:dyDescent="0.4">
      <c r="B620" s="47">
        <v>618</v>
      </c>
      <c r="C620" s="47" t="s">
        <v>6074</v>
      </c>
    </row>
    <row r="621" spans="2:3" x14ac:dyDescent="0.4">
      <c r="B621" s="47">
        <v>619</v>
      </c>
      <c r="C621" s="47" t="s">
        <v>2870</v>
      </c>
    </row>
    <row r="622" spans="2:3" x14ac:dyDescent="0.4">
      <c r="B622" s="47">
        <v>620</v>
      </c>
      <c r="C622" s="47" t="s">
        <v>4783</v>
      </c>
    </row>
    <row r="623" spans="2:3" x14ac:dyDescent="0.4">
      <c r="B623" s="47">
        <v>621</v>
      </c>
      <c r="C623" s="47" t="s">
        <v>2088</v>
      </c>
    </row>
    <row r="624" spans="2:3" x14ac:dyDescent="0.4">
      <c r="B624" s="47">
        <v>622</v>
      </c>
      <c r="C624" s="47" t="s">
        <v>2305</v>
      </c>
    </row>
    <row r="625" spans="2:3" x14ac:dyDescent="0.4">
      <c r="B625" s="47">
        <v>623</v>
      </c>
      <c r="C625" s="47" t="s">
        <v>2745</v>
      </c>
    </row>
    <row r="626" spans="2:3" x14ac:dyDescent="0.4">
      <c r="B626" s="47">
        <v>624</v>
      </c>
      <c r="C626" s="47" t="s">
        <v>5644</v>
      </c>
    </row>
    <row r="627" spans="2:3" x14ac:dyDescent="0.4">
      <c r="B627" s="47">
        <v>625</v>
      </c>
      <c r="C627" s="47" t="s">
        <v>5786</v>
      </c>
    </row>
    <row r="628" spans="2:3" x14ac:dyDescent="0.4">
      <c r="B628" s="47">
        <v>626</v>
      </c>
      <c r="C628" s="47" t="s">
        <v>1561</v>
      </c>
    </row>
    <row r="629" spans="2:3" x14ac:dyDescent="0.4">
      <c r="B629" s="47">
        <v>627</v>
      </c>
      <c r="C629" s="47" t="s">
        <v>3411</v>
      </c>
    </row>
    <row r="630" spans="2:3" x14ac:dyDescent="0.4">
      <c r="B630" s="47">
        <v>628</v>
      </c>
      <c r="C630" s="47" t="s">
        <v>4305</v>
      </c>
    </row>
    <row r="631" spans="2:3" x14ac:dyDescent="0.4">
      <c r="B631" s="47">
        <v>629</v>
      </c>
      <c r="C631" s="47" t="s">
        <v>5125</v>
      </c>
    </row>
    <row r="632" spans="2:3" x14ac:dyDescent="0.4">
      <c r="B632" s="47">
        <v>630</v>
      </c>
      <c r="C632" s="47" t="s">
        <v>5065</v>
      </c>
    </row>
    <row r="633" spans="2:3" x14ac:dyDescent="0.4">
      <c r="B633" s="47">
        <v>631</v>
      </c>
      <c r="C633" s="47" t="s">
        <v>1011</v>
      </c>
    </row>
    <row r="634" spans="2:3" x14ac:dyDescent="0.4">
      <c r="B634" s="47">
        <v>632</v>
      </c>
      <c r="C634" s="47" t="s">
        <v>5568</v>
      </c>
    </row>
    <row r="635" spans="2:3" x14ac:dyDescent="0.4">
      <c r="B635" s="47">
        <v>633</v>
      </c>
      <c r="C635" s="47" t="s">
        <v>4998</v>
      </c>
    </row>
    <row r="636" spans="2:3" x14ac:dyDescent="0.4">
      <c r="B636" s="47">
        <v>634</v>
      </c>
      <c r="C636" s="47" t="s">
        <v>4898</v>
      </c>
    </row>
    <row r="637" spans="2:3" x14ac:dyDescent="0.4">
      <c r="B637" s="47">
        <v>635</v>
      </c>
      <c r="C637" s="47" t="s">
        <v>3269</v>
      </c>
    </row>
    <row r="638" spans="2:3" x14ac:dyDescent="0.4">
      <c r="B638" s="47">
        <v>636</v>
      </c>
      <c r="C638" s="47" t="s">
        <v>4386</v>
      </c>
    </row>
    <row r="639" spans="2:3" x14ac:dyDescent="0.4">
      <c r="B639" s="47">
        <v>637</v>
      </c>
      <c r="C639" s="47" t="s">
        <v>1999</v>
      </c>
    </row>
    <row r="640" spans="2:3" x14ac:dyDescent="0.4">
      <c r="B640" s="47">
        <v>638</v>
      </c>
      <c r="C640" s="47" t="s">
        <v>5738</v>
      </c>
    </row>
    <row r="641" spans="2:3" x14ac:dyDescent="0.4">
      <c r="B641" s="47">
        <v>639</v>
      </c>
      <c r="C641" s="47" t="s">
        <v>1639</v>
      </c>
    </row>
    <row r="642" spans="2:3" x14ac:dyDescent="0.4">
      <c r="B642" s="47">
        <v>640</v>
      </c>
      <c r="C642" s="47" t="s">
        <v>1016</v>
      </c>
    </row>
    <row r="643" spans="2:3" x14ac:dyDescent="0.4">
      <c r="B643" s="47">
        <v>641</v>
      </c>
      <c r="C643" s="47" t="s">
        <v>5528</v>
      </c>
    </row>
    <row r="644" spans="2:3" x14ac:dyDescent="0.4">
      <c r="B644" s="47">
        <v>642</v>
      </c>
      <c r="C644" s="47" t="s">
        <v>4547</v>
      </c>
    </row>
    <row r="645" spans="2:3" x14ac:dyDescent="0.4">
      <c r="B645" s="47">
        <v>643</v>
      </c>
      <c r="C645" s="47" t="s">
        <v>1022</v>
      </c>
    </row>
    <row r="646" spans="2:3" x14ac:dyDescent="0.4">
      <c r="B646" s="47">
        <v>644</v>
      </c>
      <c r="C646" s="47" t="s">
        <v>4158</v>
      </c>
    </row>
    <row r="647" spans="2:3" x14ac:dyDescent="0.4">
      <c r="B647" s="47">
        <v>645</v>
      </c>
      <c r="C647" s="47" t="s">
        <v>3417</v>
      </c>
    </row>
    <row r="648" spans="2:3" x14ac:dyDescent="0.4">
      <c r="B648" s="47">
        <v>646</v>
      </c>
      <c r="C648" s="47" t="s">
        <v>1816</v>
      </c>
    </row>
    <row r="649" spans="2:3" x14ac:dyDescent="0.4">
      <c r="B649" s="47">
        <v>647</v>
      </c>
      <c r="C649" s="47" t="s">
        <v>6085</v>
      </c>
    </row>
    <row r="650" spans="2:3" x14ac:dyDescent="0.4">
      <c r="B650" s="47">
        <v>648</v>
      </c>
      <c r="C650" s="47" t="s">
        <v>4863</v>
      </c>
    </row>
    <row r="651" spans="2:3" x14ac:dyDescent="0.4">
      <c r="B651" s="47">
        <v>649</v>
      </c>
      <c r="C651" s="47" t="s">
        <v>4569</v>
      </c>
    </row>
    <row r="652" spans="2:3" x14ac:dyDescent="0.4">
      <c r="B652" s="47">
        <v>650</v>
      </c>
      <c r="C652" s="47" t="s">
        <v>1585</v>
      </c>
    </row>
    <row r="653" spans="2:3" x14ac:dyDescent="0.4">
      <c r="B653" s="47">
        <v>651</v>
      </c>
      <c r="C653" s="47" t="s">
        <v>3172</v>
      </c>
    </row>
    <row r="654" spans="2:3" x14ac:dyDescent="0.4">
      <c r="B654" s="47">
        <v>652</v>
      </c>
      <c r="C654" s="47" t="s">
        <v>1027</v>
      </c>
    </row>
    <row r="655" spans="2:3" x14ac:dyDescent="0.4">
      <c r="B655" s="47">
        <v>653</v>
      </c>
      <c r="C655" s="47" t="s">
        <v>5627</v>
      </c>
    </row>
    <row r="656" spans="2:3" x14ac:dyDescent="0.4">
      <c r="B656" s="47">
        <v>654</v>
      </c>
      <c r="C656" s="47" t="s">
        <v>5930</v>
      </c>
    </row>
    <row r="657" spans="2:3" x14ac:dyDescent="0.4">
      <c r="B657" s="47">
        <v>655</v>
      </c>
      <c r="C657" s="47" t="s">
        <v>4374</v>
      </c>
    </row>
    <row r="658" spans="2:3" x14ac:dyDescent="0.4">
      <c r="B658" s="47">
        <v>656</v>
      </c>
      <c r="C658" s="47" t="s">
        <v>5900</v>
      </c>
    </row>
    <row r="659" spans="2:3" x14ac:dyDescent="0.4">
      <c r="B659" s="47">
        <v>657</v>
      </c>
      <c r="C659" s="47" t="s">
        <v>1033</v>
      </c>
    </row>
    <row r="660" spans="2:3" x14ac:dyDescent="0.4">
      <c r="B660" s="47">
        <v>658</v>
      </c>
      <c r="C660" s="47" t="s">
        <v>1945</v>
      </c>
    </row>
    <row r="661" spans="2:3" x14ac:dyDescent="0.4">
      <c r="B661" s="47">
        <v>659</v>
      </c>
      <c r="C661" s="47" t="s">
        <v>4963</v>
      </c>
    </row>
    <row r="662" spans="2:3" x14ac:dyDescent="0.4">
      <c r="B662" s="47">
        <v>660</v>
      </c>
      <c r="C662" s="47" t="s">
        <v>1039</v>
      </c>
    </row>
    <row r="663" spans="2:3" x14ac:dyDescent="0.4">
      <c r="B663" s="47">
        <v>661</v>
      </c>
      <c r="C663" s="47" t="s">
        <v>2353</v>
      </c>
    </row>
    <row r="664" spans="2:3" x14ac:dyDescent="0.4">
      <c r="B664" s="47">
        <v>662</v>
      </c>
      <c r="C664" s="47" t="s">
        <v>3779</v>
      </c>
    </row>
    <row r="665" spans="2:3" x14ac:dyDescent="0.4">
      <c r="B665" s="47">
        <v>663</v>
      </c>
      <c r="C665" s="47" t="s">
        <v>3726</v>
      </c>
    </row>
    <row r="666" spans="2:3" x14ac:dyDescent="0.4">
      <c r="B666" s="47">
        <v>664</v>
      </c>
      <c r="C666" s="47" t="s">
        <v>5708</v>
      </c>
    </row>
    <row r="667" spans="2:3" x14ac:dyDescent="0.4">
      <c r="B667" s="47">
        <v>665</v>
      </c>
      <c r="C667" s="47" t="s">
        <v>1045</v>
      </c>
    </row>
    <row r="668" spans="2:3" x14ac:dyDescent="0.4">
      <c r="B668" s="47">
        <v>666</v>
      </c>
      <c r="C668" s="47" t="s">
        <v>6141</v>
      </c>
    </row>
    <row r="669" spans="2:3" x14ac:dyDescent="0.4">
      <c r="B669" s="47">
        <v>667</v>
      </c>
      <c r="C669" s="47" t="s">
        <v>5816</v>
      </c>
    </row>
    <row r="670" spans="2:3" x14ac:dyDescent="0.4">
      <c r="B670" s="47">
        <v>668</v>
      </c>
      <c r="C670" s="47" t="s">
        <v>5039</v>
      </c>
    </row>
    <row r="671" spans="2:3" x14ac:dyDescent="0.4">
      <c r="B671" s="47">
        <v>669</v>
      </c>
      <c r="C671" s="47" t="s">
        <v>4575</v>
      </c>
    </row>
    <row r="672" spans="2:3" x14ac:dyDescent="0.4">
      <c r="B672" s="47">
        <v>670</v>
      </c>
      <c r="C672" s="47" t="s">
        <v>3967</v>
      </c>
    </row>
    <row r="673" spans="2:3" x14ac:dyDescent="0.4">
      <c r="B673" s="47">
        <v>671</v>
      </c>
      <c r="C673" s="47" t="s">
        <v>1822</v>
      </c>
    </row>
    <row r="674" spans="2:3" x14ac:dyDescent="0.4">
      <c r="B674" s="47">
        <v>672</v>
      </c>
      <c r="C674" s="47" t="s">
        <v>5312</v>
      </c>
    </row>
    <row r="675" spans="2:3" x14ac:dyDescent="0.4">
      <c r="B675" s="47">
        <v>673</v>
      </c>
      <c r="C675" s="47" t="s">
        <v>4264</v>
      </c>
    </row>
    <row r="676" spans="2:3" x14ac:dyDescent="0.4">
      <c r="B676" s="47">
        <v>674</v>
      </c>
      <c r="C676" s="47" t="s">
        <v>2022</v>
      </c>
    </row>
    <row r="677" spans="2:3" x14ac:dyDescent="0.4">
      <c r="B677" s="47">
        <v>675</v>
      </c>
      <c r="C677" s="47" t="s">
        <v>4690</v>
      </c>
    </row>
    <row r="678" spans="2:3" x14ac:dyDescent="0.4">
      <c r="B678" s="47">
        <v>676</v>
      </c>
      <c r="C678" s="47" t="s">
        <v>2666</v>
      </c>
    </row>
    <row r="679" spans="2:3" x14ac:dyDescent="0.4">
      <c r="B679" s="47">
        <v>677</v>
      </c>
      <c r="C679" s="47" t="s">
        <v>4915</v>
      </c>
    </row>
    <row r="680" spans="2:3" x14ac:dyDescent="0.4">
      <c r="B680" s="47">
        <v>678</v>
      </c>
      <c r="C680" s="47" t="s">
        <v>3785</v>
      </c>
    </row>
    <row r="681" spans="2:3" x14ac:dyDescent="0.4">
      <c r="B681" s="47">
        <v>679</v>
      </c>
      <c r="C681" s="47" t="s">
        <v>2105</v>
      </c>
    </row>
    <row r="682" spans="2:3" x14ac:dyDescent="0.4">
      <c r="B682" s="47">
        <v>680</v>
      </c>
      <c r="C682" s="47" t="s">
        <v>4558</v>
      </c>
    </row>
    <row r="683" spans="2:3" x14ac:dyDescent="0.4">
      <c r="B683" s="47">
        <v>681</v>
      </c>
      <c r="C683" s="47" t="s">
        <v>3130</v>
      </c>
    </row>
    <row r="684" spans="2:3" x14ac:dyDescent="0.4">
      <c r="B684" s="47">
        <v>682</v>
      </c>
      <c r="C684" s="47" t="s">
        <v>4311</v>
      </c>
    </row>
    <row r="685" spans="2:3" x14ac:dyDescent="0.4">
      <c r="B685" s="47">
        <v>683</v>
      </c>
      <c r="C685" s="47" t="s">
        <v>3973</v>
      </c>
    </row>
    <row r="686" spans="2:3" x14ac:dyDescent="0.4">
      <c r="B686" s="47">
        <v>684</v>
      </c>
      <c r="C686" s="47" t="s">
        <v>3509</v>
      </c>
    </row>
    <row r="687" spans="2:3" x14ac:dyDescent="0.4">
      <c r="B687" s="47">
        <v>685</v>
      </c>
      <c r="C687" s="47" t="s">
        <v>2812</v>
      </c>
    </row>
    <row r="688" spans="2:3" x14ac:dyDescent="0.4">
      <c r="B688" s="47">
        <v>686</v>
      </c>
      <c r="C688" s="47" t="s">
        <v>3693</v>
      </c>
    </row>
    <row r="689" spans="2:3" x14ac:dyDescent="0.4">
      <c r="B689" s="47">
        <v>687</v>
      </c>
      <c r="C689" s="47" t="s">
        <v>4969</v>
      </c>
    </row>
    <row r="690" spans="2:3" x14ac:dyDescent="0.4">
      <c r="B690" s="47">
        <v>688</v>
      </c>
      <c r="C690" s="47" t="s">
        <v>3591</v>
      </c>
    </row>
    <row r="691" spans="2:3" x14ac:dyDescent="0.4">
      <c r="B691" s="47">
        <v>689</v>
      </c>
      <c r="C691" s="47" t="s">
        <v>1501</v>
      </c>
    </row>
    <row r="692" spans="2:3" x14ac:dyDescent="0.4">
      <c r="B692" s="47">
        <v>690</v>
      </c>
      <c r="C692" s="47" t="s">
        <v>1573</v>
      </c>
    </row>
    <row r="693" spans="2:3" x14ac:dyDescent="0.4">
      <c r="B693" s="47">
        <v>691</v>
      </c>
      <c r="C693" s="47" t="s">
        <v>5844</v>
      </c>
    </row>
    <row r="694" spans="2:3" x14ac:dyDescent="0.4">
      <c r="B694" s="47">
        <v>692</v>
      </c>
      <c r="C694" s="47" t="s">
        <v>1069</v>
      </c>
    </row>
    <row r="695" spans="2:3" x14ac:dyDescent="0.4">
      <c r="B695" s="47">
        <v>693</v>
      </c>
      <c r="C695" s="47" t="s">
        <v>3527</v>
      </c>
    </row>
    <row r="696" spans="2:3" x14ac:dyDescent="0.4">
      <c r="B696" s="47">
        <v>694</v>
      </c>
      <c r="C696" s="47" t="s">
        <v>1091</v>
      </c>
    </row>
    <row r="697" spans="2:3" x14ac:dyDescent="0.4">
      <c r="B697" s="47">
        <v>695</v>
      </c>
      <c r="C697" s="47" t="s">
        <v>2973</v>
      </c>
    </row>
    <row r="698" spans="2:3" x14ac:dyDescent="0.4">
      <c r="B698" s="47">
        <v>696</v>
      </c>
      <c r="C698" s="47" t="s">
        <v>4404</v>
      </c>
    </row>
    <row r="699" spans="2:3" x14ac:dyDescent="0.4">
      <c r="B699" s="47">
        <v>697</v>
      </c>
      <c r="C699" s="47" t="s">
        <v>1097</v>
      </c>
    </row>
    <row r="700" spans="2:3" x14ac:dyDescent="0.4">
      <c r="B700" s="47">
        <v>698</v>
      </c>
      <c r="C700" s="47" t="s">
        <v>5597</v>
      </c>
    </row>
    <row r="701" spans="2:3" x14ac:dyDescent="0.4">
      <c r="B701" s="47">
        <v>699</v>
      </c>
      <c r="C701" s="47" t="s">
        <v>4993</v>
      </c>
    </row>
    <row r="702" spans="2:3" x14ac:dyDescent="0.4">
      <c r="B702" s="47">
        <v>700</v>
      </c>
      <c r="C702" s="47" t="s">
        <v>1108</v>
      </c>
    </row>
    <row r="703" spans="2:3" x14ac:dyDescent="0.4">
      <c r="B703" s="47">
        <v>701</v>
      </c>
      <c r="C703" s="47" t="s">
        <v>4846</v>
      </c>
    </row>
    <row r="704" spans="2:3" x14ac:dyDescent="0.4">
      <c r="B704" s="47">
        <v>702</v>
      </c>
      <c r="C704" s="47" t="s">
        <v>5486</v>
      </c>
    </row>
    <row r="705" spans="2:3" x14ac:dyDescent="0.4">
      <c r="B705" s="47">
        <v>703</v>
      </c>
      <c r="C705" s="47" t="s">
        <v>2727</v>
      </c>
    </row>
    <row r="706" spans="2:3" x14ac:dyDescent="0.4">
      <c r="B706" s="47">
        <v>704</v>
      </c>
      <c r="C706" s="47" t="s">
        <v>5867</v>
      </c>
    </row>
    <row r="707" spans="2:3" x14ac:dyDescent="0.4">
      <c r="B707" s="47">
        <v>705</v>
      </c>
      <c r="C707" s="47" t="s">
        <v>3574</v>
      </c>
    </row>
    <row r="708" spans="2:3" x14ac:dyDescent="0.4">
      <c r="B708" s="47">
        <v>706</v>
      </c>
      <c r="C708" s="47" t="s">
        <v>4675</v>
      </c>
    </row>
    <row r="709" spans="2:3" x14ac:dyDescent="0.4">
      <c r="B709" s="47">
        <v>707</v>
      </c>
      <c r="C709" s="47" t="s">
        <v>3190</v>
      </c>
    </row>
    <row r="710" spans="2:3" x14ac:dyDescent="0.4">
      <c r="B710" s="47">
        <v>708</v>
      </c>
      <c r="C710" s="47" t="s">
        <v>1356</v>
      </c>
    </row>
    <row r="711" spans="2:3" x14ac:dyDescent="0.4">
      <c r="B711" s="47">
        <v>709</v>
      </c>
      <c r="C711" s="47" t="s">
        <v>5468</v>
      </c>
    </row>
    <row r="712" spans="2:3" x14ac:dyDescent="0.4">
      <c r="B712" s="47">
        <v>710</v>
      </c>
      <c r="C712" s="47" t="s">
        <v>5534</v>
      </c>
    </row>
    <row r="713" spans="2:3" x14ac:dyDescent="0.4">
      <c r="B713" s="47">
        <v>711</v>
      </c>
      <c r="C713" s="47" t="s">
        <v>1132</v>
      </c>
    </row>
    <row r="714" spans="2:3" x14ac:dyDescent="0.4">
      <c r="B714" s="47">
        <v>712</v>
      </c>
      <c r="C714" s="47" t="s">
        <v>5253</v>
      </c>
    </row>
    <row r="715" spans="2:3" x14ac:dyDescent="0.4">
      <c r="B715" s="47">
        <v>713</v>
      </c>
      <c r="C715" s="47" t="s">
        <v>2381</v>
      </c>
    </row>
    <row r="716" spans="2:3" x14ac:dyDescent="0.4">
      <c r="B716" s="47">
        <v>714</v>
      </c>
      <c r="C716" s="47" t="s">
        <v>3550</v>
      </c>
    </row>
    <row r="717" spans="2:3" x14ac:dyDescent="0.4">
      <c r="B717" s="47">
        <v>715</v>
      </c>
      <c r="C717" s="47" t="s">
        <v>1137</v>
      </c>
    </row>
    <row r="718" spans="2:3" x14ac:dyDescent="0.4">
      <c r="B718" s="47">
        <v>716</v>
      </c>
      <c r="C718" s="47" t="s">
        <v>3640</v>
      </c>
    </row>
    <row r="719" spans="2:3" x14ac:dyDescent="0.4">
      <c r="B719" s="47">
        <v>717</v>
      </c>
      <c r="C719" s="47" t="s">
        <v>4317</v>
      </c>
    </row>
    <row r="720" spans="2:3" x14ac:dyDescent="0.4">
      <c r="B720" s="47">
        <v>718</v>
      </c>
      <c r="C720" s="47" t="s">
        <v>6159</v>
      </c>
    </row>
    <row r="721" spans="2:3" x14ac:dyDescent="0.4">
      <c r="B721" s="47">
        <v>719</v>
      </c>
      <c r="C721" s="47" t="s">
        <v>2254</v>
      </c>
    </row>
    <row r="722" spans="2:3" x14ac:dyDescent="0.4">
      <c r="B722" s="47">
        <v>720</v>
      </c>
      <c r="C722" s="47" t="s">
        <v>2618</v>
      </c>
    </row>
    <row r="723" spans="2:3" x14ac:dyDescent="0.4">
      <c r="B723" s="47">
        <v>721</v>
      </c>
      <c r="C723" s="47" t="s">
        <v>3112</v>
      </c>
    </row>
    <row r="724" spans="2:3" x14ac:dyDescent="0.4">
      <c r="B724" s="47">
        <v>722</v>
      </c>
      <c r="C724" s="47" t="s">
        <v>6127</v>
      </c>
    </row>
    <row r="725" spans="2:3" x14ac:dyDescent="0.4">
      <c r="B725" s="47">
        <v>723</v>
      </c>
      <c r="C725" s="47" t="s">
        <v>5804</v>
      </c>
    </row>
    <row r="726" spans="2:3" x14ac:dyDescent="0.4">
      <c r="B726" s="47">
        <v>724</v>
      </c>
      <c r="C726" s="47" t="s">
        <v>1153</v>
      </c>
    </row>
    <row r="727" spans="2:3" x14ac:dyDescent="0.4">
      <c r="B727" s="47">
        <v>725</v>
      </c>
      <c r="C727" s="47" t="s">
        <v>3336</v>
      </c>
    </row>
  </sheetData>
  <conditionalFormatting sqref="C3:C727">
    <cfRule type="duplicateValues" dxfId="2" priority="2"/>
    <cfRule type="duplicateValues" dxfId="1" priority="3"/>
  </conditionalFormatting>
  <conditionalFormatting sqref="C3:C727">
    <cfRule type="duplicateValues" dxfId="0"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2"/>
  <sheetViews>
    <sheetView workbookViewId="0">
      <selection activeCell="K4" sqref="K4"/>
    </sheetView>
  </sheetViews>
  <sheetFormatPr defaultColWidth="9.3046875" defaultRowHeight="14.6" x14ac:dyDescent="0.4"/>
  <cols>
    <col min="1" max="2" width="9.3046875" style="47"/>
    <col min="3" max="3" width="14.53515625" style="47" customWidth="1"/>
    <col min="4" max="16384" width="9.3046875" style="47"/>
  </cols>
  <sheetData>
    <row r="1" spans="1:3" ht="18.45" x14ac:dyDescent="0.5">
      <c r="A1" s="78" t="s">
        <v>10586</v>
      </c>
    </row>
    <row r="2" spans="1:3" x14ac:dyDescent="0.4">
      <c r="B2" s="55" t="s">
        <v>10573</v>
      </c>
      <c r="C2" s="55" t="s">
        <v>49</v>
      </c>
    </row>
    <row r="3" spans="1:3" x14ac:dyDescent="0.4">
      <c r="B3" s="47">
        <v>1</v>
      </c>
      <c r="C3" s="47" t="s">
        <v>6231</v>
      </c>
    </row>
    <row r="4" spans="1:3" x14ac:dyDescent="0.4">
      <c r="B4" s="47">
        <v>2</v>
      </c>
      <c r="C4" s="47" t="s">
        <v>2789</v>
      </c>
    </row>
    <row r="5" spans="1:3" x14ac:dyDescent="0.4">
      <c r="B5" s="47">
        <v>3</v>
      </c>
      <c r="C5" s="47" t="s">
        <v>5214</v>
      </c>
    </row>
    <row r="6" spans="1:3" x14ac:dyDescent="0.4">
      <c r="B6" s="47">
        <v>4</v>
      </c>
      <c r="C6" s="47" t="s">
        <v>2165</v>
      </c>
    </row>
    <row r="7" spans="1:3" x14ac:dyDescent="0.4">
      <c r="B7" s="47">
        <v>5</v>
      </c>
      <c r="C7" s="47" t="s">
        <v>71</v>
      </c>
    </row>
    <row r="8" spans="1:3" x14ac:dyDescent="0.4">
      <c r="B8" s="47">
        <v>6</v>
      </c>
      <c r="C8" s="47" t="s">
        <v>22</v>
      </c>
    </row>
    <row r="9" spans="1:3" x14ac:dyDescent="0.4">
      <c r="B9" s="47">
        <v>7</v>
      </c>
      <c r="C9" s="47" t="s">
        <v>16</v>
      </c>
    </row>
    <row r="10" spans="1:3" x14ac:dyDescent="0.4">
      <c r="B10" s="47">
        <v>8</v>
      </c>
      <c r="C10" s="47" t="s">
        <v>25</v>
      </c>
    </row>
    <row r="11" spans="1:3" x14ac:dyDescent="0.4">
      <c r="B11" s="47">
        <v>9</v>
      </c>
      <c r="C11" s="47" t="s">
        <v>3829</v>
      </c>
    </row>
    <row r="12" spans="1:3" x14ac:dyDescent="0.4">
      <c r="B12" s="47">
        <v>10</v>
      </c>
      <c r="C12" s="47" t="s">
        <v>6130</v>
      </c>
    </row>
    <row r="13" spans="1:3" x14ac:dyDescent="0.4">
      <c r="B13" s="47">
        <v>11</v>
      </c>
      <c r="C13" s="47" t="s">
        <v>2654</v>
      </c>
    </row>
    <row r="14" spans="1:3" x14ac:dyDescent="0.4">
      <c r="B14" s="47">
        <v>12</v>
      </c>
      <c r="C14" s="47" t="s">
        <v>2683</v>
      </c>
    </row>
    <row r="15" spans="1:3" x14ac:dyDescent="0.4">
      <c r="B15" s="47">
        <v>13</v>
      </c>
      <c r="C15" s="47" t="s">
        <v>77</v>
      </c>
    </row>
    <row r="16" spans="1:3" x14ac:dyDescent="0.4">
      <c r="B16" s="47">
        <v>14</v>
      </c>
      <c r="C16" s="47" t="s">
        <v>6027</v>
      </c>
    </row>
    <row r="17" spans="2:3" x14ac:dyDescent="0.4">
      <c r="B17" s="47">
        <v>15</v>
      </c>
      <c r="C17" s="47" t="s">
        <v>2847</v>
      </c>
    </row>
    <row r="18" spans="2:3" x14ac:dyDescent="0.4">
      <c r="B18" s="47">
        <v>16</v>
      </c>
      <c r="C18" s="47" t="s">
        <v>4742</v>
      </c>
    </row>
    <row r="19" spans="2:3" x14ac:dyDescent="0.4">
      <c r="B19" s="47">
        <v>17</v>
      </c>
      <c r="C19" s="47" t="s">
        <v>83</v>
      </c>
    </row>
    <row r="20" spans="2:3" x14ac:dyDescent="0.4">
      <c r="B20" s="47">
        <v>18</v>
      </c>
      <c r="C20" s="47" t="s">
        <v>4701</v>
      </c>
    </row>
    <row r="21" spans="2:3" x14ac:dyDescent="0.4">
      <c r="B21" s="47">
        <v>19</v>
      </c>
      <c r="C21" s="47" t="s">
        <v>4707</v>
      </c>
    </row>
    <row r="22" spans="2:3" x14ac:dyDescent="0.4">
      <c r="B22" s="47">
        <v>20</v>
      </c>
      <c r="C22" s="47" t="s">
        <v>3664</v>
      </c>
    </row>
    <row r="23" spans="2:3" x14ac:dyDescent="0.4">
      <c r="B23" s="47">
        <v>21</v>
      </c>
      <c r="C23" s="47" t="s">
        <v>3178</v>
      </c>
    </row>
    <row r="24" spans="2:3" x14ac:dyDescent="0.4">
      <c r="B24" s="47">
        <v>22</v>
      </c>
      <c r="C24" s="47" t="s">
        <v>3021</v>
      </c>
    </row>
    <row r="25" spans="2:3" x14ac:dyDescent="0.4">
      <c r="B25" s="47">
        <v>23</v>
      </c>
      <c r="C25" s="47" t="s">
        <v>5375</v>
      </c>
    </row>
    <row r="26" spans="2:3" x14ac:dyDescent="0.4">
      <c r="B26" s="47">
        <v>24</v>
      </c>
      <c r="C26" s="47" t="s">
        <v>1471</v>
      </c>
    </row>
    <row r="27" spans="2:3" x14ac:dyDescent="0.4">
      <c r="B27" s="47">
        <v>25</v>
      </c>
      <c r="C27" s="47" t="s">
        <v>3874</v>
      </c>
    </row>
    <row r="28" spans="2:3" x14ac:dyDescent="0.4">
      <c r="B28" s="47">
        <v>26</v>
      </c>
      <c r="C28" s="47" t="s">
        <v>5672</v>
      </c>
    </row>
    <row r="29" spans="2:3" x14ac:dyDescent="0.4">
      <c r="B29" s="47">
        <v>27</v>
      </c>
      <c r="C29" s="47" t="s">
        <v>4880</v>
      </c>
    </row>
    <row r="30" spans="2:3" x14ac:dyDescent="0.4">
      <c r="B30" s="47">
        <v>28</v>
      </c>
      <c r="C30" s="47" t="s">
        <v>3868</v>
      </c>
    </row>
    <row r="31" spans="2:3" x14ac:dyDescent="0.4">
      <c r="B31" s="47">
        <v>29</v>
      </c>
      <c r="C31" s="47" t="s">
        <v>3457</v>
      </c>
    </row>
    <row r="32" spans="2:3" x14ac:dyDescent="0.4">
      <c r="B32" s="47">
        <v>30</v>
      </c>
      <c r="C32" s="47" t="s">
        <v>101</v>
      </c>
    </row>
    <row r="33" spans="2:3" x14ac:dyDescent="0.4">
      <c r="B33" s="47">
        <v>31</v>
      </c>
      <c r="C33" s="47" t="s">
        <v>1525</v>
      </c>
    </row>
    <row r="34" spans="2:3" x14ac:dyDescent="0.4">
      <c r="B34" s="47">
        <v>32</v>
      </c>
      <c r="C34" s="47" t="s">
        <v>1338</v>
      </c>
    </row>
    <row r="35" spans="2:3" x14ac:dyDescent="0.4">
      <c r="B35" s="47">
        <v>33</v>
      </c>
      <c r="C35" s="47" t="s">
        <v>5220</v>
      </c>
    </row>
    <row r="36" spans="2:3" x14ac:dyDescent="0.4">
      <c r="B36" s="47">
        <v>34</v>
      </c>
      <c r="C36" s="47" t="s">
        <v>2281</v>
      </c>
    </row>
    <row r="37" spans="2:3" x14ac:dyDescent="0.4">
      <c r="B37" s="47">
        <v>35</v>
      </c>
      <c r="C37" s="47" t="s">
        <v>5256</v>
      </c>
    </row>
    <row r="38" spans="2:3" x14ac:dyDescent="0.4">
      <c r="B38" s="47">
        <v>36</v>
      </c>
      <c r="C38" s="47" t="s">
        <v>5917</v>
      </c>
    </row>
    <row r="39" spans="2:3" x14ac:dyDescent="0.4">
      <c r="B39" s="47">
        <v>37</v>
      </c>
      <c r="C39" s="47" t="s">
        <v>3629</v>
      </c>
    </row>
    <row r="40" spans="2:3" x14ac:dyDescent="0.4">
      <c r="B40" s="47">
        <v>38</v>
      </c>
      <c r="C40" s="47" t="s">
        <v>3161</v>
      </c>
    </row>
    <row r="41" spans="2:3" x14ac:dyDescent="0.4">
      <c r="B41" s="47">
        <v>39</v>
      </c>
      <c r="C41" s="47" t="s">
        <v>113</v>
      </c>
    </row>
    <row r="42" spans="2:3" x14ac:dyDescent="0.4">
      <c r="B42" s="47">
        <v>40</v>
      </c>
      <c r="C42" s="47" t="s">
        <v>5714</v>
      </c>
    </row>
    <row r="43" spans="2:3" x14ac:dyDescent="0.4">
      <c r="B43" s="47">
        <v>41</v>
      </c>
      <c r="C43" s="47" t="s">
        <v>2771</v>
      </c>
    </row>
    <row r="44" spans="2:3" x14ac:dyDescent="0.4">
      <c r="B44" s="47">
        <v>42</v>
      </c>
      <c r="C44" s="47" t="s">
        <v>3083</v>
      </c>
    </row>
    <row r="45" spans="2:3" x14ac:dyDescent="0.4">
      <c r="B45" s="47">
        <v>43</v>
      </c>
      <c r="C45" s="47" t="s">
        <v>1609</v>
      </c>
    </row>
    <row r="46" spans="2:3" x14ac:dyDescent="0.4">
      <c r="B46" s="47">
        <v>44</v>
      </c>
      <c r="C46" s="47" t="s">
        <v>6015</v>
      </c>
    </row>
    <row r="47" spans="2:3" x14ac:dyDescent="0.4">
      <c r="B47" s="47">
        <v>45</v>
      </c>
      <c r="C47" s="47" t="s">
        <v>119</v>
      </c>
    </row>
    <row r="48" spans="2:3" x14ac:dyDescent="0.4">
      <c r="B48" s="47">
        <v>46</v>
      </c>
      <c r="C48" s="47" t="s">
        <v>3927</v>
      </c>
    </row>
    <row r="49" spans="2:3" x14ac:dyDescent="0.4">
      <c r="B49" s="47">
        <v>47</v>
      </c>
      <c r="C49" s="47" t="s">
        <v>5392</v>
      </c>
    </row>
    <row r="50" spans="2:3" x14ac:dyDescent="0.4">
      <c r="B50" s="47">
        <v>48</v>
      </c>
      <c r="C50" s="47" t="s">
        <v>5540</v>
      </c>
    </row>
    <row r="51" spans="2:3" x14ac:dyDescent="0.4">
      <c r="B51" s="47">
        <v>49</v>
      </c>
      <c r="C51" s="47" t="s">
        <v>5317</v>
      </c>
    </row>
    <row r="52" spans="2:3" x14ac:dyDescent="0.4">
      <c r="B52" s="47">
        <v>50</v>
      </c>
      <c r="C52" s="47" t="s">
        <v>5720</v>
      </c>
    </row>
    <row r="53" spans="2:3" x14ac:dyDescent="0.4">
      <c r="B53" s="47">
        <v>51</v>
      </c>
      <c r="C53" s="47" t="s">
        <v>1857</v>
      </c>
    </row>
    <row r="54" spans="2:3" x14ac:dyDescent="0.4">
      <c r="B54" s="47">
        <v>52</v>
      </c>
      <c r="C54" s="47" t="s">
        <v>2028</v>
      </c>
    </row>
    <row r="55" spans="2:3" x14ac:dyDescent="0.4">
      <c r="B55" s="47">
        <v>53</v>
      </c>
      <c r="C55" s="47" t="s">
        <v>3699</v>
      </c>
    </row>
    <row r="56" spans="2:3" x14ac:dyDescent="0.4">
      <c r="B56" s="47">
        <v>54</v>
      </c>
      <c r="C56" s="47" t="s">
        <v>5974</v>
      </c>
    </row>
    <row r="57" spans="2:3" x14ac:dyDescent="0.4">
      <c r="B57" s="47">
        <v>55</v>
      </c>
      <c r="C57" s="47" t="s">
        <v>3669</v>
      </c>
    </row>
    <row r="58" spans="2:3" x14ac:dyDescent="0.4">
      <c r="B58" s="47">
        <v>56</v>
      </c>
      <c r="C58" s="47" t="s">
        <v>1993</v>
      </c>
    </row>
    <row r="59" spans="2:3" x14ac:dyDescent="0.4">
      <c r="B59" s="47">
        <v>57</v>
      </c>
      <c r="C59" s="47" t="s">
        <v>5363</v>
      </c>
    </row>
    <row r="60" spans="2:3" x14ac:dyDescent="0.4">
      <c r="B60" s="47">
        <v>58</v>
      </c>
      <c r="C60" s="47" t="s">
        <v>5010</v>
      </c>
    </row>
    <row r="61" spans="2:3" x14ac:dyDescent="0.4">
      <c r="B61" s="47">
        <v>59</v>
      </c>
      <c r="C61" s="47" t="s">
        <v>2159</v>
      </c>
    </row>
    <row r="62" spans="2:3" x14ac:dyDescent="0.4">
      <c r="B62" s="47">
        <v>60</v>
      </c>
      <c r="C62" s="47" t="s">
        <v>5095</v>
      </c>
    </row>
    <row r="63" spans="2:3" x14ac:dyDescent="0.4">
      <c r="B63" s="47">
        <v>61</v>
      </c>
      <c r="C63" s="47" t="s">
        <v>4140</v>
      </c>
    </row>
    <row r="64" spans="2:3" x14ac:dyDescent="0.4">
      <c r="B64" s="47">
        <v>62</v>
      </c>
      <c r="C64" s="47" t="s">
        <v>6243</v>
      </c>
    </row>
    <row r="65" spans="2:3" x14ac:dyDescent="0.4">
      <c r="B65" s="47">
        <v>63</v>
      </c>
      <c r="C65" s="47" t="s">
        <v>4939</v>
      </c>
    </row>
    <row r="66" spans="2:3" x14ac:dyDescent="0.4">
      <c r="B66" s="47">
        <v>64</v>
      </c>
      <c r="C66" s="47" t="s">
        <v>4581</v>
      </c>
    </row>
    <row r="67" spans="2:3" x14ac:dyDescent="0.4">
      <c r="B67" s="47">
        <v>65</v>
      </c>
      <c r="C67" s="47" t="s">
        <v>4892</v>
      </c>
    </row>
    <row r="68" spans="2:3" x14ac:dyDescent="0.4">
      <c r="B68" s="47">
        <v>66</v>
      </c>
      <c r="C68" s="47" t="s">
        <v>131</v>
      </c>
    </row>
    <row r="69" spans="2:3" x14ac:dyDescent="0.4">
      <c r="B69" s="47">
        <v>67</v>
      </c>
      <c r="C69" s="47" t="s">
        <v>1769</v>
      </c>
    </row>
    <row r="70" spans="2:3" x14ac:dyDescent="0.4">
      <c r="B70" s="47">
        <v>68</v>
      </c>
      <c r="C70" s="47" t="s">
        <v>2517</v>
      </c>
    </row>
    <row r="71" spans="2:3" x14ac:dyDescent="0.4">
      <c r="B71" s="47">
        <v>69</v>
      </c>
      <c r="C71" s="47" t="s">
        <v>3258</v>
      </c>
    </row>
    <row r="72" spans="2:3" x14ac:dyDescent="0.4">
      <c r="B72" s="47">
        <v>70</v>
      </c>
      <c r="C72" s="47" t="s">
        <v>4486</v>
      </c>
    </row>
    <row r="73" spans="2:3" x14ac:dyDescent="0.4">
      <c r="B73" s="47">
        <v>71</v>
      </c>
      <c r="C73" s="47" t="s">
        <v>5131</v>
      </c>
    </row>
    <row r="74" spans="2:3" x14ac:dyDescent="0.4">
      <c r="B74" s="47">
        <v>72</v>
      </c>
      <c r="C74" s="47" t="s">
        <v>143</v>
      </c>
    </row>
    <row r="75" spans="2:3" x14ac:dyDescent="0.4">
      <c r="B75" s="47">
        <v>73</v>
      </c>
      <c r="C75" s="47" t="s">
        <v>3030</v>
      </c>
    </row>
    <row r="76" spans="2:3" x14ac:dyDescent="0.4">
      <c r="B76" s="47">
        <v>74</v>
      </c>
      <c r="C76" s="47" t="s">
        <v>149</v>
      </c>
    </row>
    <row r="77" spans="2:3" x14ac:dyDescent="0.4">
      <c r="B77" s="47">
        <v>75</v>
      </c>
      <c r="C77" s="47" t="s">
        <v>3353</v>
      </c>
    </row>
    <row r="78" spans="2:3" x14ac:dyDescent="0.4">
      <c r="B78" s="47">
        <v>76</v>
      </c>
      <c r="C78" s="47" t="s">
        <v>6153</v>
      </c>
    </row>
    <row r="79" spans="2:3" x14ac:dyDescent="0.4">
      <c r="B79" s="47">
        <v>77</v>
      </c>
      <c r="C79" s="47" t="s">
        <v>155</v>
      </c>
    </row>
    <row r="80" spans="2:3" x14ac:dyDescent="0.4">
      <c r="B80" s="47">
        <v>78</v>
      </c>
      <c r="C80" s="47" t="s">
        <v>161</v>
      </c>
    </row>
    <row r="81" spans="2:3" x14ac:dyDescent="0.4">
      <c r="B81" s="47">
        <v>79</v>
      </c>
      <c r="C81" s="47" t="s">
        <v>167</v>
      </c>
    </row>
    <row r="82" spans="2:3" x14ac:dyDescent="0.4">
      <c r="B82" s="47">
        <v>80</v>
      </c>
      <c r="C82" s="47" t="s">
        <v>5889</v>
      </c>
    </row>
    <row r="83" spans="2:3" x14ac:dyDescent="0.4">
      <c r="B83" s="47">
        <v>81</v>
      </c>
      <c r="C83" s="47" t="s">
        <v>1378</v>
      </c>
    </row>
    <row r="84" spans="2:3" x14ac:dyDescent="0.4">
      <c r="B84" s="47">
        <v>82</v>
      </c>
      <c r="C84" s="47" t="s">
        <v>4529</v>
      </c>
    </row>
    <row r="85" spans="2:3" x14ac:dyDescent="0.4">
      <c r="B85" s="47">
        <v>83</v>
      </c>
      <c r="C85" s="47" t="s">
        <v>4392</v>
      </c>
    </row>
    <row r="86" spans="2:3" x14ac:dyDescent="0.4">
      <c r="B86" s="47">
        <v>84</v>
      </c>
      <c r="C86" s="47" t="s">
        <v>2177</v>
      </c>
    </row>
    <row r="87" spans="2:3" x14ac:dyDescent="0.4">
      <c r="B87" s="47">
        <v>85</v>
      </c>
      <c r="C87" s="47" t="s">
        <v>2428</v>
      </c>
    </row>
    <row r="88" spans="2:3" x14ac:dyDescent="0.4">
      <c r="B88" s="47">
        <v>86</v>
      </c>
      <c r="C88" s="47" t="s">
        <v>2876</v>
      </c>
    </row>
    <row r="89" spans="2:3" x14ac:dyDescent="0.4">
      <c r="B89" s="47">
        <v>87</v>
      </c>
      <c r="C89" s="47" t="s">
        <v>3359</v>
      </c>
    </row>
    <row r="90" spans="2:3" x14ac:dyDescent="0.4">
      <c r="B90" s="47">
        <v>88</v>
      </c>
      <c r="C90" s="47" t="s">
        <v>4651</v>
      </c>
    </row>
    <row r="91" spans="2:3" x14ac:dyDescent="0.4">
      <c r="B91" s="47">
        <v>89</v>
      </c>
      <c r="C91" s="47" t="s">
        <v>3292</v>
      </c>
    </row>
    <row r="92" spans="2:3" x14ac:dyDescent="0.4">
      <c r="B92" s="47">
        <v>90</v>
      </c>
      <c r="C92" s="47" t="s">
        <v>3580</v>
      </c>
    </row>
    <row r="93" spans="2:3" x14ac:dyDescent="0.4">
      <c r="B93" s="47">
        <v>91</v>
      </c>
      <c r="C93" s="47" t="s">
        <v>3275</v>
      </c>
    </row>
    <row r="94" spans="2:3" x14ac:dyDescent="0.4">
      <c r="B94" s="47">
        <v>92</v>
      </c>
      <c r="C94" s="47" t="s">
        <v>2183</v>
      </c>
    </row>
    <row r="95" spans="2:3" x14ac:dyDescent="0.4">
      <c r="B95" s="47">
        <v>93</v>
      </c>
      <c r="C95" s="47" t="s">
        <v>6182</v>
      </c>
    </row>
    <row r="96" spans="2:3" x14ac:dyDescent="0.4">
      <c r="B96" s="47">
        <v>94</v>
      </c>
      <c r="C96" s="47" t="s">
        <v>3497</v>
      </c>
    </row>
    <row r="97" spans="2:3" x14ac:dyDescent="0.4">
      <c r="B97" s="47">
        <v>95</v>
      </c>
      <c r="C97" s="47" t="s">
        <v>1633</v>
      </c>
    </row>
    <row r="98" spans="2:3" x14ac:dyDescent="0.4">
      <c r="B98" s="47">
        <v>96</v>
      </c>
      <c r="C98" s="47" t="s">
        <v>2287</v>
      </c>
    </row>
    <row r="99" spans="2:3" x14ac:dyDescent="0.4">
      <c r="B99" s="47">
        <v>97</v>
      </c>
      <c r="C99" s="47" t="s">
        <v>1650</v>
      </c>
    </row>
    <row r="100" spans="2:3" x14ac:dyDescent="0.4">
      <c r="B100" s="47">
        <v>98</v>
      </c>
      <c r="C100" s="47" t="s">
        <v>2311</v>
      </c>
    </row>
    <row r="101" spans="2:3" x14ac:dyDescent="0.4">
      <c r="B101" s="47">
        <v>99</v>
      </c>
      <c r="C101" s="47" t="s">
        <v>5045</v>
      </c>
    </row>
    <row r="102" spans="2:3" x14ac:dyDescent="0.4">
      <c r="B102" s="47">
        <v>100</v>
      </c>
      <c r="C102" s="47" t="s">
        <v>1603</v>
      </c>
    </row>
    <row r="103" spans="2:3" x14ac:dyDescent="0.4">
      <c r="B103" s="47">
        <v>101</v>
      </c>
      <c r="C103" s="47" t="s">
        <v>4975</v>
      </c>
    </row>
    <row r="104" spans="2:3" x14ac:dyDescent="0.4">
      <c r="B104" s="47">
        <v>102</v>
      </c>
      <c r="C104" s="47" t="s">
        <v>2565</v>
      </c>
    </row>
    <row r="105" spans="2:3" x14ac:dyDescent="0.4">
      <c r="B105" s="47">
        <v>103</v>
      </c>
      <c r="C105" s="47" t="s">
        <v>5574</v>
      </c>
    </row>
    <row r="106" spans="2:3" x14ac:dyDescent="0.4">
      <c r="B106" s="47">
        <v>104</v>
      </c>
      <c r="C106" s="47" t="s">
        <v>5895</v>
      </c>
    </row>
    <row r="107" spans="2:3" x14ac:dyDescent="0.4">
      <c r="B107" s="47">
        <v>105</v>
      </c>
      <c r="C107" s="47" t="s">
        <v>191</v>
      </c>
    </row>
    <row r="108" spans="2:3" x14ac:dyDescent="0.4">
      <c r="B108" s="47">
        <v>106</v>
      </c>
      <c r="C108" s="47" t="s">
        <v>2922</v>
      </c>
    </row>
    <row r="109" spans="2:3" x14ac:dyDescent="0.4">
      <c r="B109" s="47">
        <v>107</v>
      </c>
      <c r="C109" s="47" t="s">
        <v>197</v>
      </c>
    </row>
    <row r="110" spans="2:3" x14ac:dyDescent="0.4">
      <c r="B110" s="47">
        <v>108</v>
      </c>
      <c r="C110" s="47" t="s">
        <v>2201</v>
      </c>
    </row>
    <row r="111" spans="2:3" x14ac:dyDescent="0.4">
      <c r="B111" s="47">
        <v>109</v>
      </c>
      <c r="C111" s="47" t="s">
        <v>5756</v>
      </c>
    </row>
    <row r="112" spans="2:3" x14ac:dyDescent="0.4">
      <c r="B112" s="47">
        <v>110</v>
      </c>
      <c r="C112" s="47" t="s">
        <v>2487</v>
      </c>
    </row>
    <row r="113" spans="2:3" x14ac:dyDescent="0.4">
      <c r="B113" s="47">
        <v>111</v>
      </c>
      <c r="C113" s="47" t="s">
        <v>3767</v>
      </c>
    </row>
    <row r="114" spans="2:3" x14ac:dyDescent="0.4">
      <c r="B114" s="47">
        <v>112</v>
      </c>
      <c r="C114" s="47" t="s">
        <v>5083</v>
      </c>
    </row>
    <row r="115" spans="2:3" x14ac:dyDescent="0.4">
      <c r="B115" s="47">
        <v>113</v>
      </c>
      <c r="C115" s="47" t="s">
        <v>2636</v>
      </c>
    </row>
    <row r="116" spans="2:3" x14ac:dyDescent="0.4">
      <c r="B116" s="47">
        <v>114</v>
      </c>
      <c r="C116" s="47" t="s">
        <v>2293</v>
      </c>
    </row>
    <row r="117" spans="2:3" x14ac:dyDescent="0.4">
      <c r="B117" s="47">
        <v>115</v>
      </c>
      <c r="C117" s="47" t="s">
        <v>1287</v>
      </c>
    </row>
    <row r="118" spans="2:3" x14ac:dyDescent="0.4">
      <c r="B118" s="47">
        <v>116</v>
      </c>
      <c r="C118" s="47" t="s">
        <v>5137</v>
      </c>
    </row>
    <row r="119" spans="2:3" x14ac:dyDescent="0.4">
      <c r="B119" s="47">
        <v>117</v>
      </c>
      <c r="C119" s="47" t="s">
        <v>4806</v>
      </c>
    </row>
    <row r="120" spans="2:3" x14ac:dyDescent="0.4">
      <c r="B120" s="47">
        <v>118</v>
      </c>
      <c r="C120" s="47" t="s">
        <v>4021</v>
      </c>
    </row>
    <row r="121" spans="2:3" x14ac:dyDescent="0.4">
      <c r="B121" s="47">
        <v>119</v>
      </c>
      <c r="C121" s="47" t="s">
        <v>3324</v>
      </c>
    </row>
    <row r="122" spans="2:3" x14ac:dyDescent="0.4">
      <c r="B122" s="47">
        <v>120</v>
      </c>
      <c r="C122" s="47" t="s">
        <v>4346</v>
      </c>
    </row>
    <row r="123" spans="2:3" x14ac:dyDescent="0.4">
      <c r="B123" s="47">
        <v>121</v>
      </c>
      <c r="C123" s="47" t="s">
        <v>5661</v>
      </c>
    </row>
    <row r="124" spans="2:3" x14ac:dyDescent="0.4">
      <c r="B124" s="47">
        <v>122</v>
      </c>
      <c r="C124" s="47" t="s">
        <v>1412</v>
      </c>
    </row>
    <row r="125" spans="2:3" x14ac:dyDescent="0.4">
      <c r="B125" s="47">
        <v>123</v>
      </c>
      <c r="C125" s="47" t="s">
        <v>226</v>
      </c>
    </row>
    <row r="126" spans="2:3" x14ac:dyDescent="0.4">
      <c r="B126" s="47">
        <v>124</v>
      </c>
      <c r="C126" s="47" t="s">
        <v>3945</v>
      </c>
    </row>
    <row r="127" spans="2:3" x14ac:dyDescent="0.4">
      <c r="B127" s="47">
        <v>125</v>
      </c>
      <c r="C127" s="47" t="s">
        <v>4352</v>
      </c>
    </row>
    <row r="128" spans="2:3" x14ac:dyDescent="0.4">
      <c r="B128" s="47">
        <v>126</v>
      </c>
      <c r="C128" s="47" t="s">
        <v>1696</v>
      </c>
    </row>
    <row r="129" spans="2:3" x14ac:dyDescent="0.4">
      <c r="B129" s="47">
        <v>127</v>
      </c>
      <c r="C129" s="47" t="s">
        <v>232</v>
      </c>
    </row>
    <row r="130" spans="2:3" x14ac:dyDescent="0.4">
      <c r="B130" s="47">
        <v>128</v>
      </c>
      <c r="C130" s="47" t="s">
        <v>1483</v>
      </c>
    </row>
    <row r="131" spans="2:3" x14ac:dyDescent="0.4">
      <c r="B131" s="47">
        <v>129</v>
      </c>
      <c r="C131" s="47" t="s">
        <v>4009</v>
      </c>
    </row>
    <row r="132" spans="2:3" x14ac:dyDescent="0.4">
      <c r="B132" s="47">
        <v>130</v>
      </c>
      <c r="C132" s="47" t="s">
        <v>3749</v>
      </c>
    </row>
    <row r="133" spans="2:3" x14ac:dyDescent="0.4">
      <c r="B133" s="47">
        <v>131</v>
      </c>
      <c r="C133" s="47" t="s">
        <v>4564</v>
      </c>
    </row>
    <row r="134" spans="2:3" x14ac:dyDescent="0.4">
      <c r="B134" s="47">
        <v>132</v>
      </c>
      <c r="C134" s="47" t="s">
        <v>244</v>
      </c>
    </row>
    <row r="135" spans="2:3" x14ac:dyDescent="0.4">
      <c r="B135" s="47">
        <v>133</v>
      </c>
      <c r="C135" s="47" t="s">
        <v>4288</v>
      </c>
    </row>
    <row r="136" spans="2:3" x14ac:dyDescent="0.4">
      <c r="B136" s="47">
        <v>134</v>
      </c>
      <c r="C136" s="47" t="s">
        <v>256</v>
      </c>
    </row>
    <row r="137" spans="2:3" x14ac:dyDescent="0.4">
      <c r="B137" s="47">
        <v>135</v>
      </c>
      <c r="C137" s="47" t="s">
        <v>4587</v>
      </c>
    </row>
    <row r="138" spans="2:3" x14ac:dyDescent="0.4">
      <c r="B138" s="47">
        <v>136</v>
      </c>
      <c r="C138" s="47" t="s">
        <v>1165</v>
      </c>
    </row>
    <row r="139" spans="2:3" x14ac:dyDescent="0.4">
      <c r="B139" s="47">
        <v>137</v>
      </c>
      <c r="C139" s="47" t="s">
        <v>5172</v>
      </c>
    </row>
    <row r="140" spans="2:3" x14ac:dyDescent="0.4">
      <c r="B140" s="47">
        <v>138</v>
      </c>
      <c r="C140" s="47" t="s">
        <v>4904</v>
      </c>
    </row>
    <row r="141" spans="2:3" x14ac:dyDescent="0.4">
      <c r="B141" s="47">
        <v>139</v>
      </c>
      <c r="C141" s="47" t="s">
        <v>5352</v>
      </c>
    </row>
    <row r="142" spans="2:3" x14ac:dyDescent="0.4">
      <c r="B142" s="47">
        <v>140</v>
      </c>
      <c r="C142" s="47" t="s">
        <v>262</v>
      </c>
    </row>
    <row r="143" spans="2:3" x14ac:dyDescent="0.4">
      <c r="B143" s="47">
        <v>141</v>
      </c>
      <c r="C143" s="47" t="s">
        <v>1495</v>
      </c>
    </row>
    <row r="144" spans="2:3" x14ac:dyDescent="0.4">
      <c r="B144" s="47">
        <v>142</v>
      </c>
      <c r="C144" s="47" t="s">
        <v>6121</v>
      </c>
    </row>
    <row r="145" spans="2:3" x14ac:dyDescent="0.4">
      <c r="B145" s="47">
        <v>143</v>
      </c>
      <c r="C145" s="47" t="s">
        <v>3036</v>
      </c>
    </row>
    <row r="146" spans="2:3" x14ac:dyDescent="0.4">
      <c r="B146" s="47">
        <v>144</v>
      </c>
      <c r="C146" s="47" t="s">
        <v>2230</v>
      </c>
    </row>
    <row r="147" spans="2:3" x14ac:dyDescent="0.4">
      <c r="B147" s="47">
        <v>145</v>
      </c>
      <c r="C147" s="47" t="s">
        <v>274</v>
      </c>
    </row>
    <row r="148" spans="2:3" x14ac:dyDescent="0.4">
      <c r="B148" s="47">
        <v>146</v>
      </c>
      <c r="C148" s="47" t="s">
        <v>4462</v>
      </c>
    </row>
    <row r="149" spans="2:3" x14ac:dyDescent="0.4">
      <c r="B149" s="47">
        <v>147</v>
      </c>
      <c r="C149" s="47" t="s">
        <v>280</v>
      </c>
    </row>
    <row r="150" spans="2:3" x14ac:dyDescent="0.4">
      <c r="B150" s="47">
        <v>148</v>
      </c>
      <c r="C150" s="47" t="s">
        <v>5492</v>
      </c>
    </row>
    <row r="151" spans="2:3" x14ac:dyDescent="0.4">
      <c r="B151" s="47">
        <v>149</v>
      </c>
      <c r="C151" s="47" t="s">
        <v>3585</v>
      </c>
    </row>
    <row r="152" spans="2:3" x14ac:dyDescent="0.4">
      <c r="B152" s="47">
        <v>150</v>
      </c>
      <c r="C152" s="47" t="s">
        <v>1828</v>
      </c>
    </row>
    <row r="153" spans="2:3" x14ac:dyDescent="0.4">
      <c r="B153" s="47">
        <v>151</v>
      </c>
      <c r="C153" s="47" t="s">
        <v>4434</v>
      </c>
    </row>
    <row r="154" spans="2:3" x14ac:dyDescent="0.4">
      <c r="B154" s="47">
        <v>152</v>
      </c>
      <c r="C154" s="47" t="s">
        <v>4491</v>
      </c>
    </row>
    <row r="155" spans="2:3" x14ac:dyDescent="0.4">
      <c r="B155" s="47">
        <v>153</v>
      </c>
      <c r="C155" s="47" t="s">
        <v>286</v>
      </c>
    </row>
    <row r="156" spans="2:3" x14ac:dyDescent="0.4">
      <c r="B156" s="47">
        <v>154</v>
      </c>
      <c r="C156" s="47" t="s">
        <v>1441</v>
      </c>
    </row>
    <row r="157" spans="2:3" x14ac:dyDescent="0.4">
      <c r="B157" s="47">
        <v>155</v>
      </c>
      <c r="C157" s="47" t="s">
        <v>292</v>
      </c>
    </row>
    <row r="158" spans="2:3" x14ac:dyDescent="0.4">
      <c r="B158" s="47">
        <v>156</v>
      </c>
      <c r="C158" s="47" t="s">
        <v>3118</v>
      </c>
    </row>
    <row r="159" spans="2:3" x14ac:dyDescent="0.4">
      <c r="B159" s="47">
        <v>157</v>
      </c>
      <c r="C159" s="47" t="s">
        <v>3280</v>
      </c>
    </row>
    <row r="160" spans="2:3" x14ac:dyDescent="0.4">
      <c r="B160" s="47">
        <v>158</v>
      </c>
      <c r="C160" s="47" t="s">
        <v>304</v>
      </c>
    </row>
    <row r="161" spans="2:3" x14ac:dyDescent="0.4">
      <c r="B161" s="47">
        <v>159</v>
      </c>
      <c r="C161" s="47" t="s">
        <v>310</v>
      </c>
    </row>
    <row r="162" spans="2:3" x14ac:dyDescent="0.4">
      <c r="B162" s="47">
        <v>160</v>
      </c>
      <c r="C162" s="47" t="s">
        <v>1969</v>
      </c>
    </row>
    <row r="163" spans="2:3" x14ac:dyDescent="0.4">
      <c r="B163" s="47">
        <v>161</v>
      </c>
      <c r="C163" s="47" t="s">
        <v>3208</v>
      </c>
    </row>
    <row r="164" spans="2:3" x14ac:dyDescent="0.4">
      <c r="B164" s="47">
        <v>162</v>
      </c>
      <c r="C164" s="47" t="s">
        <v>3933</v>
      </c>
    </row>
    <row r="165" spans="2:3" x14ac:dyDescent="0.4">
      <c r="B165" s="47">
        <v>163</v>
      </c>
      <c r="C165" s="47" t="s">
        <v>316</v>
      </c>
    </row>
    <row r="166" spans="2:3" x14ac:dyDescent="0.4">
      <c r="B166" s="47">
        <v>164</v>
      </c>
      <c r="C166" s="47" t="s">
        <v>322</v>
      </c>
    </row>
    <row r="167" spans="2:3" x14ac:dyDescent="0.4">
      <c r="B167" s="47">
        <v>165</v>
      </c>
      <c r="C167" s="47" t="s">
        <v>3687</v>
      </c>
    </row>
    <row r="168" spans="2:3" x14ac:dyDescent="0.4">
      <c r="B168" s="47">
        <v>166</v>
      </c>
      <c r="C168" s="47" t="s">
        <v>1519</v>
      </c>
    </row>
    <row r="169" spans="2:3" x14ac:dyDescent="0.4">
      <c r="B169" s="47">
        <v>167</v>
      </c>
      <c r="C169" s="47" t="s">
        <v>5924</v>
      </c>
    </row>
    <row r="170" spans="2:3" x14ac:dyDescent="0.4">
      <c r="B170" s="47">
        <v>168</v>
      </c>
      <c r="C170" s="47" t="s">
        <v>5329</v>
      </c>
    </row>
    <row r="171" spans="2:3" x14ac:dyDescent="0.4">
      <c r="B171" s="47">
        <v>169</v>
      </c>
      <c r="C171" s="47" t="s">
        <v>2094</v>
      </c>
    </row>
    <row r="172" spans="2:3" x14ac:dyDescent="0.4">
      <c r="B172" s="47">
        <v>170</v>
      </c>
      <c r="C172" s="47" t="s">
        <v>1394</v>
      </c>
    </row>
    <row r="173" spans="2:3" x14ac:dyDescent="0.4">
      <c r="B173" s="47">
        <v>171</v>
      </c>
      <c r="C173" s="47" t="s">
        <v>1851</v>
      </c>
    </row>
    <row r="174" spans="2:3" x14ac:dyDescent="0.4">
      <c r="B174" s="47">
        <v>172</v>
      </c>
      <c r="C174" s="47" t="s">
        <v>5780</v>
      </c>
    </row>
    <row r="175" spans="2:3" x14ac:dyDescent="0.4">
      <c r="B175" s="47">
        <v>173</v>
      </c>
      <c r="C175" s="47" t="s">
        <v>1909</v>
      </c>
    </row>
    <row r="176" spans="2:3" x14ac:dyDescent="0.4">
      <c r="B176" s="47">
        <v>174</v>
      </c>
      <c r="C176" s="47" t="s">
        <v>3298</v>
      </c>
    </row>
    <row r="177" spans="2:3" x14ac:dyDescent="0.4">
      <c r="B177" s="47">
        <v>175</v>
      </c>
      <c r="C177" s="47" t="s">
        <v>4730</v>
      </c>
    </row>
    <row r="178" spans="2:3" x14ac:dyDescent="0.4">
      <c r="B178" s="47">
        <v>176</v>
      </c>
      <c r="C178" s="47" t="s">
        <v>346</v>
      </c>
    </row>
    <row r="179" spans="2:3" x14ac:dyDescent="0.4">
      <c r="B179" s="47">
        <v>177</v>
      </c>
      <c r="C179" s="47" t="s">
        <v>3985</v>
      </c>
    </row>
    <row r="180" spans="2:3" x14ac:dyDescent="0.4">
      <c r="B180" s="47">
        <v>178</v>
      </c>
      <c r="C180" s="47" t="s">
        <v>6003</v>
      </c>
    </row>
    <row r="181" spans="2:3" x14ac:dyDescent="0.4">
      <c r="B181" s="47">
        <v>179</v>
      </c>
      <c r="C181" s="47" t="s">
        <v>5684</v>
      </c>
    </row>
    <row r="182" spans="2:3" x14ac:dyDescent="0.4">
      <c r="B182" s="47">
        <v>180</v>
      </c>
      <c r="C182" s="47" t="s">
        <v>1171</v>
      </c>
    </row>
    <row r="183" spans="2:3" x14ac:dyDescent="0.4">
      <c r="B183" s="47">
        <v>181</v>
      </c>
      <c r="C183" s="47" t="s">
        <v>4038</v>
      </c>
    </row>
    <row r="184" spans="2:3" x14ac:dyDescent="0.4">
      <c r="B184" s="47">
        <v>182</v>
      </c>
      <c r="C184" s="47" t="s">
        <v>6104</v>
      </c>
    </row>
    <row r="185" spans="2:3" x14ac:dyDescent="0.4">
      <c r="B185" s="47">
        <v>183</v>
      </c>
      <c r="C185" s="47" t="s">
        <v>2589</v>
      </c>
    </row>
    <row r="186" spans="2:3" x14ac:dyDescent="0.4">
      <c r="B186" s="47">
        <v>184</v>
      </c>
      <c r="C186" s="47" t="s">
        <v>358</v>
      </c>
    </row>
    <row r="187" spans="2:3" x14ac:dyDescent="0.4">
      <c r="B187" s="47">
        <v>185</v>
      </c>
      <c r="C187" s="47" t="s">
        <v>1834</v>
      </c>
    </row>
    <row r="188" spans="2:3" x14ac:dyDescent="0.4">
      <c r="B188" s="47">
        <v>186</v>
      </c>
      <c r="C188" s="47" t="s">
        <v>3071</v>
      </c>
    </row>
    <row r="189" spans="2:3" x14ac:dyDescent="0.4">
      <c r="B189" s="47">
        <v>187</v>
      </c>
      <c r="C189" s="47" t="s">
        <v>3835</v>
      </c>
    </row>
    <row r="190" spans="2:3" x14ac:dyDescent="0.4">
      <c r="B190" s="47">
        <v>188</v>
      </c>
      <c r="C190" s="47" t="s">
        <v>5015</v>
      </c>
    </row>
    <row r="191" spans="2:3" x14ac:dyDescent="0.4">
      <c r="B191" s="47">
        <v>189</v>
      </c>
      <c r="C191" s="47" t="s">
        <v>382</v>
      </c>
    </row>
    <row r="192" spans="2:3" x14ac:dyDescent="0.4">
      <c r="B192" s="47">
        <v>190</v>
      </c>
      <c r="C192" s="47" t="s">
        <v>1269</v>
      </c>
    </row>
    <row r="193" spans="2:3" x14ac:dyDescent="0.4">
      <c r="B193" s="47">
        <v>191</v>
      </c>
      <c r="C193" s="47" t="s">
        <v>3377</v>
      </c>
    </row>
    <row r="194" spans="2:3" x14ac:dyDescent="0.4">
      <c r="B194" s="47">
        <v>192</v>
      </c>
      <c r="C194" s="47" t="s">
        <v>388</v>
      </c>
    </row>
    <row r="195" spans="2:3" x14ac:dyDescent="0.4">
      <c r="B195" s="47">
        <v>193</v>
      </c>
      <c r="C195" s="47" t="s">
        <v>5143</v>
      </c>
    </row>
    <row r="196" spans="2:3" x14ac:dyDescent="0.4">
      <c r="B196" s="47">
        <v>194</v>
      </c>
      <c r="C196" s="47" t="s">
        <v>3263</v>
      </c>
    </row>
    <row r="197" spans="2:3" x14ac:dyDescent="0.4">
      <c r="B197" s="47">
        <v>195</v>
      </c>
      <c r="C197" s="47" t="s">
        <v>1537</v>
      </c>
    </row>
    <row r="198" spans="2:3" x14ac:dyDescent="0.4">
      <c r="B198" s="47">
        <v>196</v>
      </c>
      <c r="C198" s="47" t="s">
        <v>394</v>
      </c>
    </row>
    <row r="199" spans="2:3" x14ac:dyDescent="0.4">
      <c r="B199" s="47">
        <v>197</v>
      </c>
      <c r="C199" s="47" t="s">
        <v>3429</v>
      </c>
    </row>
    <row r="200" spans="2:3" x14ac:dyDescent="0.4">
      <c r="B200" s="47">
        <v>198</v>
      </c>
      <c r="C200" s="47" t="s">
        <v>2317</v>
      </c>
    </row>
    <row r="201" spans="2:3" x14ac:dyDescent="0.4">
      <c r="B201" s="47">
        <v>199</v>
      </c>
      <c r="C201" s="47" t="s">
        <v>400</v>
      </c>
    </row>
    <row r="202" spans="2:3" x14ac:dyDescent="0.4">
      <c r="B202" s="47">
        <v>200</v>
      </c>
      <c r="C202" s="47" t="s">
        <v>5334</v>
      </c>
    </row>
    <row r="203" spans="2:3" x14ac:dyDescent="0.4">
      <c r="B203" s="47">
        <v>201</v>
      </c>
      <c r="C203" s="47" t="s">
        <v>5262</v>
      </c>
    </row>
    <row r="204" spans="2:3" x14ac:dyDescent="0.4">
      <c r="B204" s="47">
        <v>202</v>
      </c>
      <c r="C204" s="47" t="s">
        <v>6009</v>
      </c>
    </row>
    <row r="205" spans="2:3" x14ac:dyDescent="0.4">
      <c r="B205" s="47">
        <v>203</v>
      </c>
      <c r="C205" s="47" t="s">
        <v>412</v>
      </c>
    </row>
    <row r="206" spans="2:3" x14ac:dyDescent="0.4">
      <c r="B206" s="47">
        <v>204</v>
      </c>
      <c r="C206" s="47" t="s">
        <v>4323</v>
      </c>
    </row>
    <row r="207" spans="2:3" x14ac:dyDescent="0.4">
      <c r="B207" s="47">
        <v>205</v>
      </c>
      <c r="C207" s="47" t="s">
        <v>1781</v>
      </c>
    </row>
    <row r="208" spans="2:3" x14ac:dyDescent="0.4">
      <c r="B208" s="47">
        <v>206</v>
      </c>
      <c r="C208" s="47" t="s">
        <v>2571</v>
      </c>
    </row>
    <row r="209" spans="2:3" x14ac:dyDescent="0.4">
      <c r="B209" s="47">
        <v>207</v>
      </c>
      <c r="C209" s="47" t="s">
        <v>2677</v>
      </c>
    </row>
    <row r="210" spans="2:3" x14ac:dyDescent="0.4">
      <c r="B210" s="47">
        <v>208</v>
      </c>
      <c r="C210" s="47" t="s">
        <v>1886</v>
      </c>
    </row>
    <row r="211" spans="2:3" x14ac:dyDescent="0.4">
      <c r="B211" s="47">
        <v>209</v>
      </c>
      <c r="C211" s="47" t="s">
        <v>3167</v>
      </c>
    </row>
    <row r="212" spans="2:3" x14ac:dyDescent="0.4">
      <c r="B212" s="47">
        <v>210</v>
      </c>
      <c r="C212" s="47" t="s">
        <v>4428</v>
      </c>
    </row>
    <row r="213" spans="2:3" x14ac:dyDescent="0.4">
      <c r="B213" s="47">
        <v>211</v>
      </c>
      <c r="C213" s="47" t="s">
        <v>418</v>
      </c>
    </row>
    <row r="214" spans="2:3" x14ac:dyDescent="0.4">
      <c r="B214" s="47">
        <v>212</v>
      </c>
      <c r="C214" s="47" t="s">
        <v>424</v>
      </c>
    </row>
    <row r="215" spans="2:3" x14ac:dyDescent="0.4">
      <c r="B215" s="47">
        <v>213</v>
      </c>
      <c r="C215" s="47" t="s">
        <v>3237</v>
      </c>
    </row>
    <row r="216" spans="2:3" x14ac:dyDescent="0.4">
      <c r="B216" s="47">
        <v>214</v>
      </c>
      <c r="C216" s="47" t="s">
        <v>3479</v>
      </c>
    </row>
    <row r="217" spans="2:3" x14ac:dyDescent="0.4">
      <c r="B217" s="47">
        <v>215</v>
      </c>
      <c r="C217" s="47" t="s">
        <v>2695</v>
      </c>
    </row>
    <row r="218" spans="2:3" x14ac:dyDescent="0.4">
      <c r="B218" s="47">
        <v>216</v>
      </c>
      <c r="C218" s="47" t="s">
        <v>5921</v>
      </c>
    </row>
    <row r="219" spans="2:3" x14ac:dyDescent="0.4">
      <c r="B219" s="47">
        <v>217</v>
      </c>
      <c r="C219" s="47" t="s">
        <v>441</v>
      </c>
    </row>
    <row r="220" spans="2:3" x14ac:dyDescent="0.4">
      <c r="B220" s="47">
        <v>218</v>
      </c>
      <c r="C220" s="47" t="s">
        <v>2523</v>
      </c>
    </row>
    <row r="221" spans="2:3" x14ac:dyDescent="0.4">
      <c r="B221" s="47">
        <v>219</v>
      </c>
      <c r="C221" s="47" t="s">
        <v>4748</v>
      </c>
    </row>
    <row r="222" spans="2:3" x14ac:dyDescent="0.4">
      <c r="B222" s="47">
        <v>220</v>
      </c>
      <c r="C222" s="47" t="s">
        <v>2985</v>
      </c>
    </row>
    <row r="223" spans="2:3" x14ac:dyDescent="0.4">
      <c r="B223" s="47">
        <v>221</v>
      </c>
      <c r="C223" s="47" t="s">
        <v>1203</v>
      </c>
    </row>
    <row r="224" spans="2:3" x14ac:dyDescent="0.4">
      <c r="B224" s="47">
        <v>222</v>
      </c>
      <c r="C224" s="47" t="s">
        <v>6202</v>
      </c>
    </row>
    <row r="225" spans="2:3" x14ac:dyDescent="0.4">
      <c r="B225" s="47">
        <v>223</v>
      </c>
      <c r="C225" s="47" t="s">
        <v>1981</v>
      </c>
    </row>
    <row r="226" spans="2:3" x14ac:dyDescent="0.4">
      <c r="B226" s="47">
        <v>224</v>
      </c>
      <c r="C226" s="47" t="s">
        <v>3979</v>
      </c>
    </row>
    <row r="227" spans="2:3" x14ac:dyDescent="0.4">
      <c r="B227" s="47">
        <v>225</v>
      </c>
      <c r="C227" s="47" t="s">
        <v>2052</v>
      </c>
    </row>
    <row r="228" spans="2:3" x14ac:dyDescent="0.4">
      <c r="B228" s="47">
        <v>226</v>
      </c>
      <c r="C228" s="47" t="s">
        <v>4134</v>
      </c>
    </row>
    <row r="229" spans="2:3" x14ac:dyDescent="0.4">
      <c r="B229" s="47">
        <v>227</v>
      </c>
      <c r="C229" s="47" t="s">
        <v>5274</v>
      </c>
    </row>
    <row r="230" spans="2:3" x14ac:dyDescent="0.4">
      <c r="B230" s="47">
        <v>228</v>
      </c>
      <c r="C230" s="47" t="s">
        <v>4103</v>
      </c>
    </row>
    <row r="231" spans="2:3" x14ac:dyDescent="0.4">
      <c r="B231" s="47">
        <v>229</v>
      </c>
      <c r="C231" s="47" t="s">
        <v>3142</v>
      </c>
    </row>
    <row r="232" spans="2:3" x14ac:dyDescent="0.4">
      <c r="B232" s="47">
        <v>230</v>
      </c>
      <c r="C232" s="47" t="s">
        <v>2411</v>
      </c>
    </row>
    <row r="233" spans="2:3" x14ac:dyDescent="0.4">
      <c r="B233" s="47">
        <v>231</v>
      </c>
      <c r="C233" s="47" t="s">
        <v>5935</v>
      </c>
    </row>
    <row r="234" spans="2:3" x14ac:dyDescent="0.4">
      <c r="B234" s="47">
        <v>232</v>
      </c>
      <c r="C234" s="47" t="s">
        <v>3389</v>
      </c>
    </row>
    <row r="235" spans="2:3" x14ac:dyDescent="0.4">
      <c r="B235" s="47">
        <v>233</v>
      </c>
      <c r="C235" s="47" t="s">
        <v>2859</v>
      </c>
    </row>
    <row r="236" spans="2:3" x14ac:dyDescent="0.4">
      <c r="B236" s="47">
        <v>234</v>
      </c>
      <c r="C236" s="47" t="s">
        <v>5306</v>
      </c>
    </row>
    <row r="237" spans="2:3" x14ac:dyDescent="0.4">
      <c r="B237" s="47">
        <v>235</v>
      </c>
      <c r="C237" s="47" t="s">
        <v>6191</v>
      </c>
    </row>
    <row r="238" spans="2:3" x14ac:dyDescent="0.4">
      <c r="B238" s="47">
        <v>236</v>
      </c>
      <c r="C238" s="47" t="s">
        <v>4329</v>
      </c>
    </row>
    <row r="239" spans="2:3" x14ac:dyDescent="0.4">
      <c r="B239" s="47">
        <v>237</v>
      </c>
      <c r="C239" s="47" t="s">
        <v>5498</v>
      </c>
    </row>
    <row r="240" spans="2:3" x14ac:dyDescent="0.4">
      <c r="B240" s="47">
        <v>238</v>
      </c>
      <c r="C240" s="47" t="s">
        <v>1329</v>
      </c>
    </row>
    <row r="241" spans="2:3" x14ac:dyDescent="0.4">
      <c r="B241" s="47">
        <v>239</v>
      </c>
      <c r="C241" s="47" t="s">
        <v>5149</v>
      </c>
    </row>
    <row r="242" spans="2:3" x14ac:dyDescent="0.4">
      <c r="B242" s="47">
        <v>240</v>
      </c>
      <c r="C242" s="47" t="s">
        <v>4026</v>
      </c>
    </row>
    <row r="243" spans="2:3" x14ac:dyDescent="0.4">
      <c r="B243" s="47">
        <v>241</v>
      </c>
      <c r="C243" s="47" t="s">
        <v>3059</v>
      </c>
    </row>
    <row r="244" spans="2:3" x14ac:dyDescent="0.4">
      <c r="B244" s="47">
        <v>242</v>
      </c>
      <c r="C244" s="47" t="s">
        <v>1257</v>
      </c>
    </row>
    <row r="245" spans="2:3" x14ac:dyDescent="0.4">
      <c r="B245" s="47">
        <v>243</v>
      </c>
      <c r="C245" s="47" t="s">
        <v>4610</v>
      </c>
    </row>
    <row r="246" spans="2:3" x14ac:dyDescent="0.4">
      <c r="B246" s="47">
        <v>244</v>
      </c>
      <c r="C246" s="47" t="s">
        <v>6208</v>
      </c>
    </row>
    <row r="247" spans="2:3" x14ac:dyDescent="0.4">
      <c r="B247" s="47">
        <v>245</v>
      </c>
      <c r="C247" s="47" t="s">
        <v>4834</v>
      </c>
    </row>
    <row r="248" spans="2:3" x14ac:dyDescent="0.4">
      <c r="B248" s="47">
        <v>246</v>
      </c>
      <c r="C248" s="47" t="s">
        <v>6062</v>
      </c>
    </row>
    <row r="249" spans="2:3" x14ac:dyDescent="0.4">
      <c r="B249" s="47">
        <v>247</v>
      </c>
      <c r="C249" s="47" t="s">
        <v>5462</v>
      </c>
    </row>
    <row r="250" spans="2:3" x14ac:dyDescent="0.4">
      <c r="B250" s="47">
        <v>248</v>
      </c>
      <c r="C250" s="47" t="s">
        <v>5639</v>
      </c>
    </row>
    <row r="251" spans="2:3" x14ac:dyDescent="0.4">
      <c r="B251" s="47">
        <v>249</v>
      </c>
      <c r="C251" s="47" t="s">
        <v>6090</v>
      </c>
    </row>
    <row r="252" spans="2:3" x14ac:dyDescent="0.4">
      <c r="B252" s="47">
        <v>250</v>
      </c>
      <c r="C252" s="47" t="s">
        <v>4800</v>
      </c>
    </row>
    <row r="253" spans="2:3" x14ac:dyDescent="0.4">
      <c r="B253" s="47">
        <v>251</v>
      </c>
      <c r="C253" s="47" t="s">
        <v>4921</v>
      </c>
    </row>
    <row r="254" spans="2:3" x14ac:dyDescent="0.4">
      <c r="B254" s="47">
        <v>252</v>
      </c>
      <c r="C254" s="47" t="s">
        <v>4239</v>
      </c>
    </row>
    <row r="255" spans="2:3" x14ac:dyDescent="0.4">
      <c r="B255" s="47">
        <v>253</v>
      </c>
      <c r="C255" s="47" t="s">
        <v>4255</v>
      </c>
    </row>
    <row r="256" spans="2:3" x14ac:dyDescent="0.4">
      <c r="B256" s="47">
        <v>254</v>
      </c>
      <c r="C256" s="47" t="s">
        <v>3365</v>
      </c>
    </row>
    <row r="257" spans="2:3" x14ac:dyDescent="0.4">
      <c r="B257" s="47">
        <v>255</v>
      </c>
      <c r="C257" s="47" t="s">
        <v>2416</v>
      </c>
    </row>
    <row r="258" spans="2:3" x14ac:dyDescent="0.4">
      <c r="B258" s="47">
        <v>256</v>
      </c>
      <c r="C258" s="47" t="s">
        <v>6135</v>
      </c>
    </row>
    <row r="259" spans="2:3" x14ac:dyDescent="0.4">
      <c r="B259" s="47">
        <v>257</v>
      </c>
      <c r="C259" s="47" t="s">
        <v>2934</v>
      </c>
    </row>
    <row r="260" spans="2:3" x14ac:dyDescent="0.4">
      <c r="B260" s="47">
        <v>258</v>
      </c>
      <c r="C260" s="47" t="s">
        <v>2335</v>
      </c>
    </row>
    <row r="261" spans="2:3" x14ac:dyDescent="0.4">
      <c r="B261" s="47">
        <v>259</v>
      </c>
      <c r="C261" s="47" t="s">
        <v>4245</v>
      </c>
    </row>
    <row r="262" spans="2:3" x14ac:dyDescent="0.4">
      <c r="B262" s="47">
        <v>260</v>
      </c>
      <c r="C262" s="47" t="s">
        <v>3003</v>
      </c>
    </row>
    <row r="263" spans="2:3" x14ac:dyDescent="0.4">
      <c r="B263" s="47">
        <v>261</v>
      </c>
      <c r="C263" s="47" t="s">
        <v>4681</v>
      </c>
    </row>
    <row r="264" spans="2:3" x14ac:dyDescent="0.4">
      <c r="B264" s="47">
        <v>262</v>
      </c>
      <c r="C264" s="47" t="s">
        <v>5832</v>
      </c>
    </row>
    <row r="265" spans="2:3" x14ac:dyDescent="0.4">
      <c r="B265" s="47">
        <v>263</v>
      </c>
      <c r="C265" s="47" t="s">
        <v>5021</v>
      </c>
    </row>
    <row r="266" spans="2:3" x14ac:dyDescent="0.4">
      <c r="B266" s="47">
        <v>264</v>
      </c>
      <c r="C266" s="47" t="s">
        <v>2835</v>
      </c>
    </row>
    <row r="267" spans="2:3" x14ac:dyDescent="0.4">
      <c r="B267" s="47">
        <v>265</v>
      </c>
      <c r="C267" s="47" t="s">
        <v>3809</v>
      </c>
    </row>
    <row r="268" spans="2:3" x14ac:dyDescent="0.4">
      <c r="B268" s="47">
        <v>266</v>
      </c>
      <c r="C268" s="47" t="s">
        <v>471</v>
      </c>
    </row>
    <row r="269" spans="2:3" x14ac:dyDescent="0.4">
      <c r="B269" s="47">
        <v>267</v>
      </c>
      <c r="C269" s="47" t="s">
        <v>3538</v>
      </c>
    </row>
    <row r="270" spans="2:3" x14ac:dyDescent="0.4">
      <c r="B270" s="47">
        <v>268</v>
      </c>
      <c r="C270" s="47" t="s">
        <v>2236</v>
      </c>
    </row>
    <row r="271" spans="2:3" x14ac:dyDescent="0.4">
      <c r="B271" s="47">
        <v>269</v>
      </c>
      <c r="C271" s="47" t="s">
        <v>5410</v>
      </c>
    </row>
    <row r="272" spans="2:3" x14ac:dyDescent="0.4">
      <c r="B272" s="47">
        <v>270</v>
      </c>
      <c r="C272" s="47" t="s">
        <v>5821</v>
      </c>
    </row>
    <row r="273" spans="2:3" x14ac:dyDescent="0.4">
      <c r="B273" s="47">
        <v>271</v>
      </c>
      <c r="C273" s="47" t="s">
        <v>4857</v>
      </c>
    </row>
    <row r="274" spans="2:3" x14ac:dyDescent="0.4">
      <c r="B274" s="47">
        <v>272</v>
      </c>
      <c r="C274" s="47" t="s">
        <v>1793</v>
      </c>
    </row>
    <row r="275" spans="2:3" x14ac:dyDescent="0.4">
      <c r="B275" s="47">
        <v>273</v>
      </c>
      <c r="C275" s="47" t="s">
        <v>1799</v>
      </c>
    </row>
    <row r="276" spans="2:3" x14ac:dyDescent="0.4">
      <c r="B276" s="47">
        <v>274</v>
      </c>
      <c r="C276" s="47" t="s">
        <v>5247</v>
      </c>
    </row>
    <row r="277" spans="2:3" x14ac:dyDescent="0.4">
      <c r="B277" s="47">
        <v>275</v>
      </c>
      <c r="C277" s="47" t="s">
        <v>5474</v>
      </c>
    </row>
    <row r="278" spans="2:3" x14ac:dyDescent="0.4">
      <c r="B278" s="47">
        <v>276</v>
      </c>
      <c r="C278" s="47" t="s">
        <v>2147</v>
      </c>
    </row>
    <row r="279" spans="2:3" x14ac:dyDescent="0.4">
      <c r="B279" s="47">
        <v>277</v>
      </c>
      <c r="C279" s="47" t="s">
        <v>5184</v>
      </c>
    </row>
    <row r="280" spans="2:3" x14ac:dyDescent="0.4">
      <c r="B280" s="47">
        <v>278</v>
      </c>
      <c r="C280" s="47" t="s">
        <v>1299</v>
      </c>
    </row>
    <row r="281" spans="2:3" x14ac:dyDescent="0.4">
      <c r="B281" s="47">
        <v>279</v>
      </c>
      <c r="C281" s="47" t="s">
        <v>2882</v>
      </c>
    </row>
    <row r="282" spans="2:3" x14ac:dyDescent="0.4">
      <c r="B282" s="47">
        <v>280</v>
      </c>
      <c r="C282" s="47" t="s">
        <v>4227</v>
      </c>
    </row>
    <row r="283" spans="2:3" x14ac:dyDescent="0.4">
      <c r="B283" s="47">
        <v>281</v>
      </c>
      <c r="C283" s="47" t="s">
        <v>2141</v>
      </c>
    </row>
    <row r="284" spans="2:3" x14ac:dyDescent="0.4">
      <c r="B284" s="47">
        <v>282</v>
      </c>
      <c r="C284" s="47" t="s">
        <v>4851</v>
      </c>
    </row>
    <row r="285" spans="2:3" x14ac:dyDescent="0.4">
      <c r="B285" s="47">
        <v>283</v>
      </c>
      <c r="C285" s="47" t="s">
        <v>5768</v>
      </c>
    </row>
    <row r="286" spans="2:3" x14ac:dyDescent="0.4">
      <c r="B286" s="47">
        <v>284</v>
      </c>
      <c r="C286" s="47" t="s">
        <v>1435</v>
      </c>
    </row>
    <row r="287" spans="2:3" x14ac:dyDescent="0.4">
      <c r="B287" s="47">
        <v>285</v>
      </c>
      <c r="C287" s="47" t="s">
        <v>1281</v>
      </c>
    </row>
    <row r="288" spans="2:3" x14ac:dyDescent="0.4">
      <c r="B288" s="47">
        <v>286</v>
      </c>
      <c r="C288" s="47" t="s">
        <v>1567</v>
      </c>
    </row>
    <row r="289" spans="2:3" x14ac:dyDescent="0.4">
      <c r="B289" s="47">
        <v>287</v>
      </c>
      <c r="C289" s="47" t="s">
        <v>4777</v>
      </c>
    </row>
    <row r="290" spans="2:3" x14ac:dyDescent="0.4">
      <c r="B290" s="47">
        <v>288</v>
      </c>
      <c r="C290" s="47" t="s">
        <v>493</v>
      </c>
    </row>
    <row r="291" spans="2:3" x14ac:dyDescent="0.4">
      <c r="B291" s="47">
        <v>289</v>
      </c>
      <c r="C291" s="47" t="s">
        <v>5154</v>
      </c>
    </row>
    <row r="292" spans="2:3" x14ac:dyDescent="0.4">
      <c r="B292" s="47">
        <v>290</v>
      </c>
      <c r="C292" s="47" t="s">
        <v>3556</v>
      </c>
    </row>
    <row r="293" spans="2:3" x14ac:dyDescent="0.4">
      <c r="B293" s="47">
        <v>291</v>
      </c>
      <c r="C293" s="47" t="s">
        <v>3743</v>
      </c>
    </row>
    <row r="294" spans="2:3" x14ac:dyDescent="0.4">
      <c r="B294" s="47">
        <v>292</v>
      </c>
      <c r="C294" s="47" t="s">
        <v>2323</v>
      </c>
    </row>
    <row r="295" spans="2:3" x14ac:dyDescent="0.4">
      <c r="B295" s="47">
        <v>293</v>
      </c>
      <c r="C295" s="47" t="s">
        <v>3309</v>
      </c>
    </row>
    <row r="296" spans="2:3" x14ac:dyDescent="0.4">
      <c r="B296" s="47">
        <v>294</v>
      </c>
      <c r="C296" s="47" t="s">
        <v>4909</v>
      </c>
    </row>
    <row r="297" spans="2:3" x14ac:dyDescent="0.4">
      <c r="B297" s="47">
        <v>295</v>
      </c>
      <c r="C297" s="47" t="s">
        <v>517</v>
      </c>
    </row>
    <row r="298" spans="2:3" x14ac:dyDescent="0.4">
      <c r="B298" s="47">
        <v>296</v>
      </c>
      <c r="C298" s="47" t="s">
        <v>6039</v>
      </c>
    </row>
    <row r="299" spans="2:3" x14ac:dyDescent="0.4">
      <c r="B299" s="47">
        <v>297</v>
      </c>
      <c r="C299" s="47" t="s">
        <v>2777</v>
      </c>
    </row>
    <row r="300" spans="2:3" x14ac:dyDescent="0.4">
      <c r="B300" s="47">
        <v>298</v>
      </c>
      <c r="C300" s="47" t="s">
        <v>3341</v>
      </c>
    </row>
    <row r="301" spans="2:3" x14ac:dyDescent="0.4">
      <c r="B301" s="47">
        <v>299</v>
      </c>
      <c r="C301" s="47" t="s">
        <v>4593</v>
      </c>
    </row>
    <row r="302" spans="2:3" x14ac:dyDescent="0.4">
      <c r="B302" s="47">
        <v>300</v>
      </c>
      <c r="C302" s="47" t="s">
        <v>535</v>
      </c>
    </row>
    <row r="303" spans="2:3" x14ac:dyDescent="0.4">
      <c r="B303" s="47">
        <v>301</v>
      </c>
      <c r="C303" s="47" t="s">
        <v>547</v>
      </c>
    </row>
    <row r="304" spans="2:3" x14ac:dyDescent="0.4">
      <c r="B304" s="47">
        <v>302</v>
      </c>
      <c r="C304" s="47" t="s">
        <v>4495</v>
      </c>
    </row>
    <row r="305" spans="2:3" x14ac:dyDescent="0.4">
      <c r="B305" s="47">
        <v>303</v>
      </c>
      <c r="C305" s="47" t="s">
        <v>1975</v>
      </c>
    </row>
    <row r="306" spans="2:3" x14ac:dyDescent="0.4">
      <c r="B306" s="47">
        <v>304</v>
      </c>
      <c r="C306" s="47" t="s">
        <v>5027</v>
      </c>
    </row>
    <row r="307" spans="2:3" x14ac:dyDescent="0.4">
      <c r="B307" s="47">
        <v>305</v>
      </c>
      <c r="C307" s="47" t="s">
        <v>2823</v>
      </c>
    </row>
    <row r="308" spans="2:3" x14ac:dyDescent="0.4">
      <c r="B308" s="47">
        <v>306</v>
      </c>
      <c r="C308" s="47" t="s">
        <v>2887</v>
      </c>
    </row>
    <row r="309" spans="2:3" x14ac:dyDescent="0.4">
      <c r="B309" s="47">
        <v>307</v>
      </c>
      <c r="C309" s="47" t="s">
        <v>2189</v>
      </c>
    </row>
    <row r="310" spans="2:3" x14ac:dyDescent="0.4">
      <c r="B310" s="47">
        <v>308</v>
      </c>
      <c r="C310" s="47" t="s">
        <v>570</v>
      </c>
    </row>
    <row r="311" spans="2:3" x14ac:dyDescent="0.4">
      <c r="B311" s="47">
        <v>309</v>
      </c>
      <c r="C311" s="47" t="s">
        <v>576</v>
      </c>
    </row>
    <row r="312" spans="2:3" x14ac:dyDescent="0.4">
      <c r="B312" s="47">
        <v>310</v>
      </c>
      <c r="C312" s="47" t="s">
        <v>582</v>
      </c>
    </row>
    <row r="313" spans="2:3" x14ac:dyDescent="0.4">
      <c r="B313" s="47">
        <v>311</v>
      </c>
      <c r="C313" s="47" t="s">
        <v>3347</v>
      </c>
    </row>
    <row r="314" spans="2:3" x14ac:dyDescent="0.4">
      <c r="B314" s="47">
        <v>312</v>
      </c>
      <c r="C314" s="47" t="s">
        <v>5850</v>
      </c>
    </row>
    <row r="315" spans="2:3" x14ac:dyDescent="0.4">
      <c r="B315" s="47">
        <v>313</v>
      </c>
      <c r="C315" s="47" t="s">
        <v>4439</v>
      </c>
    </row>
    <row r="316" spans="2:3" x14ac:dyDescent="0.4">
      <c r="B316" s="47">
        <v>314</v>
      </c>
      <c r="C316" s="47" t="s">
        <v>5358</v>
      </c>
    </row>
    <row r="317" spans="2:3" x14ac:dyDescent="0.4">
      <c r="B317" s="47">
        <v>315</v>
      </c>
      <c r="C317" s="47" t="s">
        <v>2541</v>
      </c>
    </row>
    <row r="318" spans="2:3" x14ac:dyDescent="0.4">
      <c r="B318" s="47">
        <v>316</v>
      </c>
      <c r="C318" s="47" t="s">
        <v>4719</v>
      </c>
    </row>
    <row r="319" spans="2:3" x14ac:dyDescent="0.4">
      <c r="B319" s="47">
        <v>317</v>
      </c>
      <c r="C319" s="47" t="s">
        <v>2493</v>
      </c>
    </row>
    <row r="320" spans="2:3" x14ac:dyDescent="0.4">
      <c r="B320" s="47">
        <v>318</v>
      </c>
      <c r="C320" s="47" t="s">
        <v>6045</v>
      </c>
    </row>
    <row r="321" spans="2:3" x14ac:dyDescent="0.4">
      <c r="B321" s="47">
        <v>319</v>
      </c>
      <c r="C321" s="47" t="s">
        <v>2928</v>
      </c>
    </row>
    <row r="322" spans="2:3" x14ac:dyDescent="0.4">
      <c r="B322" s="47">
        <v>320</v>
      </c>
      <c r="C322" s="47" t="s">
        <v>2756</v>
      </c>
    </row>
    <row r="323" spans="2:3" x14ac:dyDescent="0.4">
      <c r="B323" s="47">
        <v>321</v>
      </c>
      <c r="C323" s="47" t="s">
        <v>1350</v>
      </c>
    </row>
    <row r="324" spans="2:3" x14ac:dyDescent="0.4">
      <c r="B324" s="47">
        <v>322</v>
      </c>
      <c r="C324" s="47" t="s">
        <v>4340</v>
      </c>
    </row>
    <row r="325" spans="2:3" x14ac:dyDescent="0.4">
      <c r="B325" s="47">
        <v>323</v>
      </c>
      <c r="C325" s="47" t="s">
        <v>2248</v>
      </c>
    </row>
    <row r="326" spans="2:3" x14ac:dyDescent="0.4">
      <c r="B326" s="47">
        <v>324</v>
      </c>
      <c r="C326" s="47" t="s">
        <v>2445</v>
      </c>
    </row>
    <row r="327" spans="2:3" x14ac:dyDescent="0.4">
      <c r="B327" s="47">
        <v>325</v>
      </c>
      <c r="C327" s="47" t="s">
        <v>606</v>
      </c>
    </row>
    <row r="328" spans="2:3" x14ac:dyDescent="0.4">
      <c r="B328" s="47">
        <v>326</v>
      </c>
      <c r="C328" s="47" t="s">
        <v>612</v>
      </c>
    </row>
    <row r="329" spans="2:3" x14ac:dyDescent="0.4">
      <c r="B329" s="47">
        <v>327</v>
      </c>
      <c r="C329" s="47" t="s">
        <v>4754</v>
      </c>
    </row>
    <row r="330" spans="2:3" x14ac:dyDescent="0.4">
      <c r="B330" s="47">
        <v>328</v>
      </c>
      <c r="C330" s="47" t="s">
        <v>5202</v>
      </c>
    </row>
    <row r="331" spans="2:3" x14ac:dyDescent="0.4">
      <c r="B331" s="47">
        <v>329</v>
      </c>
      <c r="C331" s="47" t="s">
        <v>3681</v>
      </c>
    </row>
    <row r="332" spans="2:3" x14ac:dyDescent="0.4">
      <c r="B332" s="47">
        <v>330</v>
      </c>
      <c r="C332" s="47" t="s">
        <v>1459</v>
      </c>
    </row>
    <row r="333" spans="2:3" x14ac:dyDescent="0.4">
      <c r="B333" s="47">
        <v>331</v>
      </c>
      <c r="C333" s="47" t="s">
        <v>3503</v>
      </c>
    </row>
    <row r="334" spans="2:3" x14ac:dyDescent="0.4">
      <c r="B334" s="47">
        <v>332</v>
      </c>
      <c r="C334" s="47" t="s">
        <v>2100</v>
      </c>
    </row>
    <row r="335" spans="2:3" x14ac:dyDescent="0.4">
      <c r="B335" s="47">
        <v>333</v>
      </c>
      <c r="C335" s="47" t="s">
        <v>3447</v>
      </c>
    </row>
    <row r="336" spans="2:3" x14ac:dyDescent="0.4">
      <c r="B336" s="47">
        <v>334</v>
      </c>
      <c r="C336" s="47" t="s">
        <v>620</v>
      </c>
    </row>
    <row r="337" spans="2:3" x14ac:dyDescent="0.4">
      <c r="B337" s="47">
        <v>335</v>
      </c>
      <c r="C337" s="47" t="s">
        <v>4380</v>
      </c>
    </row>
    <row r="338" spans="2:3" x14ac:dyDescent="0.4">
      <c r="B338" s="47">
        <v>336</v>
      </c>
      <c r="C338" s="47" t="s">
        <v>5696</v>
      </c>
    </row>
    <row r="339" spans="2:3" x14ac:dyDescent="0.4">
      <c r="B339" s="47">
        <v>337</v>
      </c>
      <c r="C339" s="47" t="s">
        <v>5113</v>
      </c>
    </row>
    <row r="340" spans="2:3" x14ac:dyDescent="0.4">
      <c r="B340" s="47">
        <v>338</v>
      </c>
      <c r="C340" s="47" t="s">
        <v>1531</v>
      </c>
    </row>
    <row r="341" spans="2:3" x14ac:dyDescent="0.4">
      <c r="B341" s="47">
        <v>339</v>
      </c>
      <c r="C341" s="47" t="s">
        <v>626</v>
      </c>
    </row>
    <row r="342" spans="2:3" x14ac:dyDescent="0.4">
      <c r="B342" s="47">
        <v>340</v>
      </c>
      <c r="C342" s="47" t="s">
        <v>5603</v>
      </c>
    </row>
    <row r="343" spans="2:3" x14ac:dyDescent="0.4">
      <c r="B343" s="47">
        <v>341</v>
      </c>
      <c r="C343" s="47" t="s">
        <v>4788</v>
      </c>
    </row>
    <row r="344" spans="2:3" x14ac:dyDescent="0.4">
      <c r="B344" s="47">
        <v>342</v>
      </c>
      <c r="C344" s="47" t="s">
        <v>1555</v>
      </c>
    </row>
    <row r="345" spans="2:3" x14ac:dyDescent="0.4">
      <c r="B345" s="47">
        <v>343</v>
      </c>
      <c r="C345" s="47" t="s">
        <v>2794</v>
      </c>
    </row>
    <row r="346" spans="2:3" x14ac:dyDescent="0.4">
      <c r="B346" s="47">
        <v>344</v>
      </c>
      <c r="C346" s="47" t="s">
        <v>3435</v>
      </c>
    </row>
    <row r="347" spans="2:3" x14ac:dyDescent="0.4">
      <c r="B347" s="47">
        <v>345</v>
      </c>
      <c r="C347" s="47" t="s">
        <v>638</v>
      </c>
    </row>
    <row r="348" spans="2:3" x14ac:dyDescent="0.4">
      <c r="B348" s="47">
        <v>346</v>
      </c>
      <c r="C348" s="47" t="s">
        <v>644</v>
      </c>
    </row>
    <row r="349" spans="2:3" x14ac:dyDescent="0.4">
      <c r="B349" s="47">
        <v>347</v>
      </c>
      <c r="C349" s="47" t="s">
        <v>5450</v>
      </c>
    </row>
    <row r="350" spans="2:3" x14ac:dyDescent="0.4">
      <c r="B350" s="47">
        <v>348</v>
      </c>
      <c r="C350" s="47" t="s">
        <v>4410</v>
      </c>
    </row>
    <row r="351" spans="2:3" x14ac:dyDescent="0.4">
      <c r="B351" s="47">
        <v>349</v>
      </c>
      <c r="C351" s="47" t="s">
        <v>650</v>
      </c>
    </row>
    <row r="352" spans="2:3" x14ac:dyDescent="0.4">
      <c r="B352" s="47">
        <v>350</v>
      </c>
      <c r="C352" s="47" t="s">
        <v>3157</v>
      </c>
    </row>
    <row r="353" spans="2:3" x14ac:dyDescent="0.4">
      <c r="B353" s="47">
        <v>351</v>
      </c>
      <c r="C353" s="47" t="s">
        <v>3441</v>
      </c>
    </row>
    <row r="354" spans="2:3" x14ac:dyDescent="0.4">
      <c r="B354" s="47">
        <v>352</v>
      </c>
      <c r="C354" s="47" t="s">
        <v>1215</v>
      </c>
    </row>
    <row r="355" spans="2:3" x14ac:dyDescent="0.4">
      <c r="B355" s="47">
        <v>353</v>
      </c>
      <c r="C355" s="47" t="s">
        <v>2707</v>
      </c>
    </row>
    <row r="356" spans="2:3" x14ac:dyDescent="0.4">
      <c r="B356" s="47">
        <v>354</v>
      </c>
      <c r="C356" s="47" t="s">
        <v>2733</v>
      </c>
    </row>
    <row r="357" spans="2:3" x14ac:dyDescent="0.4">
      <c r="B357" s="47">
        <v>355</v>
      </c>
      <c r="C357" s="47" t="s">
        <v>668</v>
      </c>
    </row>
    <row r="358" spans="2:3" x14ac:dyDescent="0.4">
      <c r="B358" s="47">
        <v>356</v>
      </c>
      <c r="C358" s="47" t="s">
        <v>4517</v>
      </c>
    </row>
    <row r="359" spans="2:3" x14ac:dyDescent="0.4">
      <c r="B359" s="47">
        <v>357</v>
      </c>
      <c r="C359" s="47" t="s">
        <v>5456</v>
      </c>
    </row>
    <row r="360" spans="2:3" x14ac:dyDescent="0.4">
      <c r="B360" s="47">
        <v>358</v>
      </c>
      <c r="C360" s="47" t="s">
        <v>674</v>
      </c>
    </row>
    <row r="361" spans="2:3" x14ac:dyDescent="0.4">
      <c r="B361" s="47">
        <v>359</v>
      </c>
      <c r="C361" s="47" t="s">
        <v>4621</v>
      </c>
    </row>
    <row r="362" spans="2:3" x14ac:dyDescent="0.4">
      <c r="B362" s="47">
        <v>360</v>
      </c>
      <c r="C362" s="47" t="s">
        <v>2359</v>
      </c>
    </row>
    <row r="363" spans="2:3" x14ac:dyDescent="0.4">
      <c r="B363" s="47">
        <v>361</v>
      </c>
      <c r="C363" s="47" t="s">
        <v>5119</v>
      </c>
    </row>
    <row r="364" spans="2:3" x14ac:dyDescent="0.4">
      <c r="B364" s="47">
        <v>362</v>
      </c>
      <c r="C364" s="47" t="s">
        <v>4032</v>
      </c>
    </row>
    <row r="365" spans="2:3" x14ac:dyDescent="0.4">
      <c r="B365" s="47">
        <v>363</v>
      </c>
      <c r="C365" s="47" t="s">
        <v>3950</v>
      </c>
    </row>
    <row r="366" spans="2:3" x14ac:dyDescent="0.4">
      <c r="B366" s="47">
        <v>364</v>
      </c>
      <c r="C366" s="47" t="s">
        <v>686</v>
      </c>
    </row>
    <row r="367" spans="2:3" x14ac:dyDescent="0.4">
      <c r="B367" s="47">
        <v>365</v>
      </c>
      <c r="C367" s="47" t="s">
        <v>5656</v>
      </c>
    </row>
    <row r="368" spans="2:3" x14ac:dyDescent="0.4">
      <c r="B368" s="47">
        <v>366</v>
      </c>
      <c r="C368" s="47" t="s">
        <v>5744</v>
      </c>
    </row>
    <row r="369" spans="2:3" x14ac:dyDescent="0.4">
      <c r="B369" s="47">
        <v>367</v>
      </c>
      <c r="C369" s="47" t="s">
        <v>704</v>
      </c>
    </row>
    <row r="370" spans="2:3" x14ac:dyDescent="0.4">
      <c r="B370" s="47">
        <v>368</v>
      </c>
      <c r="C370" s="47" t="s">
        <v>1263</v>
      </c>
    </row>
    <row r="371" spans="2:3" x14ac:dyDescent="0.4">
      <c r="B371" s="47">
        <v>369</v>
      </c>
      <c r="C371" s="47" t="s">
        <v>5732</v>
      </c>
    </row>
    <row r="372" spans="2:3" x14ac:dyDescent="0.4">
      <c r="B372" s="47">
        <v>370</v>
      </c>
      <c r="C372" s="47" t="s">
        <v>1729</v>
      </c>
    </row>
    <row r="373" spans="2:3" x14ac:dyDescent="0.4">
      <c r="B373" s="47">
        <v>371</v>
      </c>
      <c r="C373" s="47" t="s">
        <v>710</v>
      </c>
    </row>
    <row r="374" spans="2:3" x14ac:dyDescent="0.4">
      <c r="B374" s="47">
        <v>372</v>
      </c>
      <c r="C374" s="47" t="s">
        <v>716</v>
      </c>
    </row>
    <row r="375" spans="2:3" x14ac:dyDescent="0.4">
      <c r="B375" s="47">
        <v>373</v>
      </c>
      <c r="C375" s="47" t="s">
        <v>1805</v>
      </c>
    </row>
    <row r="376" spans="2:3" x14ac:dyDescent="0.4">
      <c r="B376" s="47">
        <v>374</v>
      </c>
      <c r="C376" s="47" t="s">
        <v>722</v>
      </c>
    </row>
    <row r="377" spans="2:3" x14ac:dyDescent="0.4">
      <c r="B377" s="47">
        <v>375</v>
      </c>
      <c r="C377" s="47" t="s">
        <v>6109</v>
      </c>
    </row>
    <row r="378" spans="2:3" x14ac:dyDescent="0.4">
      <c r="B378" s="47">
        <v>376</v>
      </c>
      <c r="C378" s="47" t="s">
        <v>4080</v>
      </c>
    </row>
    <row r="379" spans="2:3" x14ac:dyDescent="0.4">
      <c r="B379" s="47">
        <v>377</v>
      </c>
      <c r="C379" s="47" t="s">
        <v>6220</v>
      </c>
    </row>
    <row r="380" spans="2:3" x14ac:dyDescent="0.4">
      <c r="B380" s="47">
        <v>378</v>
      </c>
      <c r="C380" s="47" t="s">
        <v>4250</v>
      </c>
    </row>
    <row r="381" spans="2:3" x14ac:dyDescent="0.4">
      <c r="B381" s="47">
        <v>379</v>
      </c>
      <c r="C381" s="47" t="s">
        <v>728</v>
      </c>
    </row>
    <row r="382" spans="2:3" x14ac:dyDescent="0.4">
      <c r="B382" s="47">
        <v>380</v>
      </c>
      <c r="C382" s="47" t="s">
        <v>1513</v>
      </c>
    </row>
    <row r="383" spans="2:3" x14ac:dyDescent="0.4">
      <c r="B383" s="47">
        <v>381</v>
      </c>
      <c r="C383" s="47" t="s">
        <v>3100</v>
      </c>
    </row>
    <row r="384" spans="2:3" x14ac:dyDescent="0.4">
      <c r="B384" s="47">
        <v>382</v>
      </c>
      <c r="C384" s="47" t="s">
        <v>3106</v>
      </c>
    </row>
    <row r="385" spans="2:3" x14ac:dyDescent="0.4">
      <c r="B385" s="47">
        <v>383</v>
      </c>
      <c r="C385" s="47" t="s">
        <v>5750</v>
      </c>
    </row>
    <row r="386" spans="2:3" x14ac:dyDescent="0.4">
      <c r="B386" s="47">
        <v>384</v>
      </c>
      <c r="C386" s="47" t="s">
        <v>3184</v>
      </c>
    </row>
    <row r="387" spans="2:3" x14ac:dyDescent="0.4">
      <c r="B387" s="47">
        <v>385</v>
      </c>
      <c r="C387" s="47" t="s">
        <v>2739</v>
      </c>
    </row>
    <row r="388" spans="2:3" x14ac:dyDescent="0.4">
      <c r="B388" s="47">
        <v>386</v>
      </c>
      <c r="C388" s="47" t="s">
        <v>2689</v>
      </c>
    </row>
    <row r="389" spans="2:3" x14ac:dyDescent="0.4">
      <c r="B389" s="47">
        <v>387</v>
      </c>
      <c r="C389" s="47" t="s">
        <v>1691</v>
      </c>
    </row>
    <row r="390" spans="2:3" x14ac:dyDescent="0.4">
      <c r="B390" s="47">
        <v>388</v>
      </c>
      <c r="C390" s="47" t="s">
        <v>2710</v>
      </c>
    </row>
    <row r="391" spans="2:3" x14ac:dyDescent="0.4">
      <c r="B391" s="47">
        <v>389</v>
      </c>
      <c r="C391" s="47" t="s">
        <v>2905</v>
      </c>
    </row>
    <row r="392" spans="2:3" x14ac:dyDescent="0.4">
      <c r="B392" s="47">
        <v>390</v>
      </c>
      <c r="C392" s="47" t="s">
        <v>1615</v>
      </c>
    </row>
    <row r="393" spans="2:3" x14ac:dyDescent="0.4">
      <c r="B393" s="47">
        <v>391</v>
      </c>
      <c r="C393" s="47" t="s">
        <v>5621</v>
      </c>
    </row>
    <row r="394" spans="2:3" x14ac:dyDescent="0.4">
      <c r="B394" s="47">
        <v>392</v>
      </c>
      <c r="C394" s="47" t="s">
        <v>1239</v>
      </c>
    </row>
    <row r="395" spans="2:3" x14ac:dyDescent="0.4">
      <c r="B395" s="47">
        <v>393</v>
      </c>
      <c r="C395" s="47" t="s">
        <v>5232</v>
      </c>
    </row>
    <row r="396" spans="2:3" x14ac:dyDescent="0.4">
      <c r="B396" s="47">
        <v>394</v>
      </c>
      <c r="C396" s="47" t="s">
        <v>2206</v>
      </c>
    </row>
    <row r="397" spans="2:3" x14ac:dyDescent="0.4">
      <c r="B397" s="47">
        <v>395</v>
      </c>
      <c r="C397" s="47" t="s">
        <v>3151</v>
      </c>
    </row>
    <row r="398" spans="2:3" x14ac:dyDescent="0.4">
      <c r="B398" s="47">
        <v>396</v>
      </c>
      <c r="C398" s="47" t="s">
        <v>750</v>
      </c>
    </row>
    <row r="399" spans="2:3" x14ac:dyDescent="0.4">
      <c r="B399" s="47">
        <v>397</v>
      </c>
      <c r="C399" s="47" t="s">
        <v>5991</v>
      </c>
    </row>
    <row r="400" spans="2:3" x14ac:dyDescent="0.4">
      <c r="B400" s="47">
        <v>398</v>
      </c>
      <c r="C400" s="47" t="s">
        <v>3330</v>
      </c>
    </row>
    <row r="401" spans="2:3" x14ac:dyDescent="0.4">
      <c r="B401" s="47">
        <v>399</v>
      </c>
      <c r="C401" s="47" t="s">
        <v>5279</v>
      </c>
    </row>
    <row r="402" spans="2:3" x14ac:dyDescent="0.4">
      <c r="B402" s="47">
        <v>400</v>
      </c>
      <c r="C402" s="47" t="s">
        <v>756</v>
      </c>
    </row>
    <row r="403" spans="2:3" x14ac:dyDescent="0.4">
      <c r="B403" s="47">
        <v>401</v>
      </c>
      <c r="C403" s="47" t="s">
        <v>1477</v>
      </c>
    </row>
    <row r="404" spans="2:3" x14ac:dyDescent="0.4">
      <c r="B404" s="47">
        <v>402</v>
      </c>
      <c r="C404" s="47" t="s">
        <v>2559</v>
      </c>
    </row>
    <row r="405" spans="2:3" x14ac:dyDescent="0.4">
      <c r="B405" s="47">
        <v>403</v>
      </c>
      <c r="C405" s="47" t="s">
        <v>3371</v>
      </c>
    </row>
    <row r="406" spans="2:3" x14ac:dyDescent="0.4">
      <c r="B406" s="47">
        <v>404</v>
      </c>
      <c r="C406" s="47" t="s">
        <v>5856</v>
      </c>
    </row>
    <row r="407" spans="2:3" x14ac:dyDescent="0.4">
      <c r="B407" s="47">
        <v>405</v>
      </c>
      <c r="C407" s="47" t="s">
        <v>766</v>
      </c>
    </row>
    <row r="408" spans="2:3" x14ac:dyDescent="0.4">
      <c r="B408" s="47">
        <v>406</v>
      </c>
      <c r="C408" s="47" t="s">
        <v>2123</v>
      </c>
    </row>
    <row r="409" spans="2:3" x14ac:dyDescent="0.4">
      <c r="B409" s="47">
        <v>407</v>
      </c>
      <c r="C409" s="47" t="s">
        <v>772</v>
      </c>
    </row>
    <row r="410" spans="2:3" x14ac:dyDescent="0.4">
      <c r="B410" s="47">
        <v>408</v>
      </c>
      <c r="C410" s="47" t="s">
        <v>4615</v>
      </c>
    </row>
    <row r="411" spans="2:3" x14ac:dyDescent="0.4">
      <c r="B411" s="47">
        <v>409</v>
      </c>
      <c r="C411" s="47" t="s">
        <v>1417</v>
      </c>
    </row>
    <row r="412" spans="2:3" x14ac:dyDescent="0.4">
      <c r="B412" s="47">
        <v>410</v>
      </c>
      <c r="C412" s="47" t="s">
        <v>5178</v>
      </c>
    </row>
    <row r="413" spans="2:3" x14ac:dyDescent="0.4">
      <c r="B413" s="47">
        <v>411</v>
      </c>
      <c r="C413" s="47" t="s">
        <v>4276</v>
      </c>
    </row>
    <row r="414" spans="2:3" x14ac:dyDescent="0.4">
      <c r="B414" s="47">
        <v>412</v>
      </c>
      <c r="C414" s="47" t="s">
        <v>2595</v>
      </c>
    </row>
    <row r="415" spans="2:3" x14ac:dyDescent="0.4">
      <c r="B415" s="47">
        <v>413</v>
      </c>
      <c r="C415" s="47" t="s">
        <v>4444</v>
      </c>
    </row>
    <row r="416" spans="2:3" x14ac:dyDescent="0.4">
      <c r="B416" s="47">
        <v>414</v>
      </c>
      <c r="C416" s="47" t="s">
        <v>3962</v>
      </c>
    </row>
    <row r="417" spans="2:3" x14ac:dyDescent="0.4">
      <c r="B417" s="47">
        <v>415</v>
      </c>
      <c r="C417" s="47" t="s">
        <v>2577</v>
      </c>
    </row>
    <row r="418" spans="2:3" x14ac:dyDescent="0.4">
      <c r="B418" s="47">
        <v>416</v>
      </c>
      <c r="C418" s="47" t="s">
        <v>2422</v>
      </c>
    </row>
    <row r="419" spans="2:3" x14ac:dyDescent="0.4">
      <c r="B419" s="47">
        <v>417</v>
      </c>
      <c r="C419" s="47" t="s">
        <v>4599</v>
      </c>
    </row>
    <row r="420" spans="2:3" x14ac:dyDescent="0.4">
      <c r="B420" s="47">
        <v>418</v>
      </c>
      <c r="C420" s="47" t="s">
        <v>2451</v>
      </c>
    </row>
    <row r="421" spans="2:3" x14ac:dyDescent="0.4">
      <c r="B421" s="47">
        <v>419</v>
      </c>
      <c r="C421" s="47" t="s">
        <v>2076</v>
      </c>
    </row>
    <row r="422" spans="2:3" x14ac:dyDescent="0.4">
      <c r="B422" s="47">
        <v>420</v>
      </c>
      <c r="C422" s="47" t="s">
        <v>2841</v>
      </c>
    </row>
    <row r="423" spans="2:3" x14ac:dyDescent="0.4">
      <c r="B423" s="47">
        <v>421</v>
      </c>
      <c r="C423" s="47" t="s">
        <v>5522</v>
      </c>
    </row>
    <row r="424" spans="2:3" x14ac:dyDescent="0.4">
      <c r="B424" s="47">
        <v>422</v>
      </c>
      <c r="C424" s="47" t="s">
        <v>796</v>
      </c>
    </row>
    <row r="425" spans="2:3" x14ac:dyDescent="0.4">
      <c r="B425" s="47">
        <v>423</v>
      </c>
      <c r="C425" s="47" t="s">
        <v>1787</v>
      </c>
    </row>
    <row r="426" spans="2:3" x14ac:dyDescent="0.4">
      <c r="B426" s="47">
        <v>424</v>
      </c>
      <c r="C426" s="47" t="s">
        <v>4221</v>
      </c>
    </row>
    <row r="427" spans="2:3" x14ac:dyDescent="0.4">
      <c r="B427" s="47">
        <v>425</v>
      </c>
      <c r="C427" s="47" t="s">
        <v>5380</v>
      </c>
    </row>
    <row r="428" spans="2:3" x14ac:dyDescent="0.4">
      <c r="B428" s="47">
        <v>426</v>
      </c>
      <c r="C428" s="47" t="s">
        <v>1745</v>
      </c>
    </row>
    <row r="429" spans="2:3" x14ac:dyDescent="0.4">
      <c r="B429" s="47">
        <v>427</v>
      </c>
      <c r="C429" s="47" t="s">
        <v>4091</v>
      </c>
    </row>
    <row r="430" spans="2:3" x14ac:dyDescent="0.4">
      <c r="B430" s="47">
        <v>428</v>
      </c>
      <c r="C430" s="47" t="s">
        <v>802</v>
      </c>
    </row>
    <row r="431" spans="2:3" x14ac:dyDescent="0.4">
      <c r="B431" s="47">
        <v>429</v>
      </c>
      <c r="C431" s="47" t="s">
        <v>808</v>
      </c>
    </row>
    <row r="432" spans="2:3" x14ac:dyDescent="0.4">
      <c r="B432" s="47">
        <v>430</v>
      </c>
      <c r="C432" s="47" t="s">
        <v>4299</v>
      </c>
    </row>
    <row r="433" spans="2:3" x14ac:dyDescent="0.4">
      <c r="B433" s="47">
        <v>431</v>
      </c>
      <c r="C433" s="47" t="s">
        <v>3395</v>
      </c>
    </row>
    <row r="434" spans="2:3" x14ac:dyDescent="0.4">
      <c r="B434" s="47">
        <v>432</v>
      </c>
      <c r="C434" s="47" t="s">
        <v>3463</v>
      </c>
    </row>
    <row r="435" spans="2:3" x14ac:dyDescent="0.4">
      <c r="B435" s="47">
        <v>433</v>
      </c>
      <c r="C435" s="47" t="s">
        <v>4505</v>
      </c>
    </row>
    <row r="436" spans="2:3" x14ac:dyDescent="0.4">
      <c r="B436" s="47">
        <v>434</v>
      </c>
      <c r="C436" s="47" t="s">
        <v>814</v>
      </c>
    </row>
    <row r="437" spans="2:3" x14ac:dyDescent="0.4">
      <c r="B437" s="47">
        <v>435</v>
      </c>
      <c r="C437" s="47" t="s">
        <v>3755</v>
      </c>
    </row>
    <row r="438" spans="2:3" x14ac:dyDescent="0.4">
      <c r="B438" s="47">
        <v>436</v>
      </c>
      <c r="C438" s="47" t="s">
        <v>5690</v>
      </c>
    </row>
    <row r="439" spans="2:3" x14ac:dyDescent="0.4">
      <c r="B439" s="47">
        <v>437</v>
      </c>
      <c r="C439" s="47" t="s">
        <v>4951</v>
      </c>
    </row>
    <row r="440" spans="2:3" x14ac:dyDescent="0.4">
      <c r="B440" s="47">
        <v>438</v>
      </c>
      <c r="C440" s="47" t="s">
        <v>5958</v>
      </c>
    </row>
    <row r="441" spans="2:3" x14ac:dyDescent="0.4">
      <c r="B441" s="47">
        <v>439</v>
      </c>
      <c r="C441" s="47" t="s">
        <v>4050</v>
      </c>
    </row>
    <row r="442" spans="2:3" x14ac:dyDescent="0.4">
      <c r="B442" s="47">
        <v>440</v>
      </c>
      <c r="C442" s="47" t="s">
        <v>1987</v>
      </c>
    </row>
    <row r="443" spans="2:3" x14ac:dyDescent="0.4">
      <c r="B443" s="47">
        <v>441</v>
      </c>
      <c r="C443" s="47" t="s">
        <v>3048</v>
      </c>
    </row>
    <row r="444" spans="2:3" x14ac:dyDescent="0.4">
      <c r="B444" s="47">
        <v>442</v>
      </c>
      <c r="C444" s="47" t="s">
        <v>2195</v>
      </c>
    </row>
    <row r="445" spans="2:3" x14ac:dyDescent="0.4">
      <c r="B445" s="47">
        <v>443</v>
      </c>
      <c r="C445" s="47" t="s">
        <v>5421</v>
      </c>
    </row>
    <row r="446" spans="2:3" x14ac:dyDescent="0.4">
      <c r="B446" s="47">
        <v>444</v>
      </c>
      <c r="C446" s="47" t="s">
        <v>5340</v>
      </c>
    </row>
    <row r="447" spans="2:3" x14ac:dyDescent="0.4">
      <c r="B447" s="47">
        <v>445</v>
      </c>
      <c r="C447" s="47" t="s">
        <v>1323</v>
      </c>
    </row>
    <row r="448" spans="2:3" x14ac:dyDescent="0.4">
      <c r="B448" s="47">
        <v>446</v>
      </c>
      <c r="C448" s="47" t="s">
        <v>6165</v>
      </c>
    </row>
    <row r="449" spans="2:3" x14ac:dyDescent="0.4">
      <c r="B449" s="47">
        <v>447</v>
      </c>
      <c r="C449" s="47" t="s">
        <v>4199</v>
      </c>
    </row>
    <row r="450" spans="2:3" x14ac:dyDescent="0.4">
      <c r="B450" s="47">
        <v>448</v>
      </c>
      <c r="C450" s="47" t="s">
        <v>5226</v>
      </c>
    </row>
    <row r="451" spans="2:3" x14ac:dyDescent="0.4">
      <c r="B451" s="47">
        <v>449</v>
      </c>
      <c r="C451" s="47" t="s">
        <v>2952</v>
      </c>
    </row>
    <row r="452" spans="2:3" x14ac:dyDescent="0.4">
      <c r="B452" s="47">
        <v>450</v>
      </c>
      <c r="C452" s="47" t="s">
        <v>3124</v>
      </c>
    </row>
    <row r="453" spans="2:3" x14ac:dyDescent="0.4">
      <c r="B453" s="47">
        <v>451</v>
      </c>
      <c r="C453" s="47" t="s">
        <v>4957</v>
      </c>
    </row>
    <row r="454" spans="2:3" x14ac:dyDescent="0.4">
      <c r="B454" s="47">
        <v>452</v>
      </c>
      <c r="C454" s="47" t="s">
        <v>4123</v>
      </c>
    </row>
    <row r="455" spans="2:3" x14ac:dyDescent="0.4">
      <c r="B455" s="47">
        <v>453</v>
      </c>
      <c r="C455" s="47" t="s">
        <v>6057</v>
      </c>
    </row>
    <row r="456" spans="2:3" x14ac:dyDescent="0.4">
      <c r="B456" s="47">
        <v>454</v>
      </c>
      <c r="C456" s="47" t="s">
        <v>2266</v>
      </c>
    </row>
    <row r="457" spans="2:3" x14ac:dyDescent="0.4">
      <c r="B457" s="47">
        <v>455</v>
      </c>
      <c r="C457" s="47" t="s">
        <v>3242</v>
      </c>
    </row>
    <row r="458" spans="2:3" x14ac:dyDescent="0.4">
      <c r="B458" s="47">
        <v>456</v>
      </c>
      <c r="C458" s="47" t="s">
        <v>854</v>
      </c>
    </row>
    <row r="459" spans="2:3" x14ac:dyDescent="0.4">
      <c r="B459" s="47">
        <v>457</v>
      </c>
      <c r="C459" s="47" t="s">
        <v>3451</v>
      </c>
    </row>
    <row r="460" spans="2:3" x14ac:dyDescent="0.4">
      <c r="B460" s="47">
        <v>458</v>
      </c>
      <c r="C460" s="47" t="s">
        <v>1863</v>
      </c>
    </row>
    <row r="461" spans="2:3" x14ac:dyDescent="0.4">
      <c r="B461" s="47">
        <v>459</v>
      </c>
      <c r="C461" s="47" t="s">
        <v>5557</v>
      </c>
    </row>
    <row r="462" spans="2:3" x14ac:dyDescent="0.4">
      <c r="B462" s="47">
        <v>460</v>
      </c>
      <c r="C462" s="47" t="s">
        <v>860</v>
      </c>
    </row>
    <row r="463" spans="2:3" x14ac:dyDescent="0.4">
      <c r="B463" s="47">
        <v>461</v>
      </c>
      <c r="C463" s="47" t="s">
        <v>2399</v>
      </c>
    </row>
    <row r="464" spans="2:3" x14ac:dyDescent="0.4">
      <c r="B464" s="47">
        <v>462</v>
      </c>
      <c r="C464" s="47" t="s">
        <v>5810</v>
      </c>
    </row>
    <row r="465" spans="2:3" x14ac:dyDescent="0.4">
      <c r="B465" s="47">
        <v>463</v>
      </c>
      <c r="C465" s="47" t="s">
        <v>3761</v>
      </c>
    </row>
    <row r="466" spans="2:3" x14ac:dyDescent="0.4">
      <c r="B466" s="47">
        <v>464</v>
      </c>
      <c r="C466" s="47" t="s">
        <v>6080</v>
      </c>
    </row>
    <row r="467" spans="2:3" x14ac:dyDescent="0.4">
      <c r="B467" s="47">
        <v>465</v>
      </c>
      <c r="C467" s="47" t="s">
        <v>866</v>
      </c>
    </row>
    <row r="468" spans="2:3" x14ac:dyDescent="0.4">
      <c r="B468" s="47">
        <v>466</v>
      </c>
      <c r="C468" s="47" t="s">
        <v>2269</v>
      </c>
    </row>
    <row r="469" spans="2:3" x14ac:dyDescent="0.4">
      <c r="B469" s="47">
        <v>467</v>
      </c>
      <c r="C469" s="47" t="s">
        <v>4669</v>
      </c>
    </row>
    <row r="470" spans="2:3" x14ac:dyDescent="0.4">
      <c r="B470" s="47">
        <v>468</v>
      </c>
      <c r="C470" s="47" t="s">
        <v>2946</v>
      </c>
    </row>
    <row r="471" spans="2:3" x14ac:dyDescent="0.4">
      <c r="B471" s="47">
        <v>469</v>
      </c>
      <c r="C471" s="47" t="s">
        <v>3568</v>
      </c>
    </row>
    <row r="472" spans="2:3" x14ac:dyDescent="0.4">
      <c r="B472" s="47">
        <v>470</v>
      </c>
      <c r="C472" s="47" t="s">
        <v>878</v>
      </c>
    </row>
    <row r="473" spans="2:3" x14ac:dyDescent="0.4">
      <c r="B473" s="47">
        <v>471</v>
      </c>
      <c r="C473" s="47" t="s">
        <v>2800</v>
      </c>
    </row>
    <row r="474" spans="2:3" x14ac:dyDescent="0.4">
      <c r="B474" s="47">
        <v>472</v>
      </c>
      <c r="C474" s="47" t="s">
        <v>5702</v>
      </c>
    </row>
    <row r="475" spans="2:3" x14ac:dyDescent="0.4">
      <c r="B475" s="47">
        <v>473</v>
      </c>
      <c r="C475" s="47" t="s">
        <v>884</v>
      </c>
    </row>
    <row r="476" spans="2:3" x14ac:dyDescent="0.4">
      <c r="B476" s="47">
        <v>474</v>
      </c>
      <c r="C476" s="47" t="s">
        <v>3851</v>
      </c>
    </row>
    <row r="477" spans="2:3" x14ac:dyDescent="0.4">
      <c r="B477" s="47">
        <v>475</v>
      </c>
      <c r="C477" s="47" t="s">
        <v>2475</v>
      </c>
    </row>
    <row r="478" spans="2:3" x14ac:dyDescent="0.4">
      <c r="B478" s="47">
        <v>476</v>
      </c>
      <c r="C478" s="47" t="s">
        <v>4003</v>
      </c>
    </row>
    <row r="479" spans="2:3" x14ac:dyDescent="0.4">
      <c r="B479" s="47">
        <v>477</v>
      </c>
      <c r="C479" s="47" t="s">
        <v>4450</v>
      </c>
    </row>
    <row r="480" spans="2:3" x14ac:dyDescent="0.4">
      <c r="B480" s="47">
        <v>478</v>
      </c>
      <c r="C480" s="47" t="s">
        <v>5089</v>
      </c>
    </row>
    <row r="481" spans="2:3" x14ac:dyDescent="0.4">
      <c r="B481" s="47">
        <v>479</v>
      </c>
      <c r="C481" s="47" t="s">
        <v>3231</v>
      </c>
    </row>
    <row r="482" spans="2:3" x14ac:dyDescent="0.4">
      <c r="B482" s="47">
        <v>480</v>
      </c>
      <c r="C482" s="47" t="s">
        <v>1898</v>
      </c>
    </row>
    <row r="483" spans="2:3" x14ac:dyDescent="0.4">
      <c r="B483" s="47">
        <v>481</v>
      </c>
      <c r="C483" s="47" t="s">
        <v>6171</v>
      </c>
    </row>
    <row r="484" spans="2:3" x14ac:dyDescent="0.4">
      <c r="B484" s="47">
        <v>482</v>
      </c>
      <c r="C484" s="47" t="s">
        <v>894</v>
      </c>
    </row>
    <row r="485" spans="2:3" x14ac:dyDescent="0.4">
      <c r="B485" s="47">
        <v>483</v>
      </c>
      <c r="C485" s="47" t="s">
        <v>2958</v>
      </c>
    </row>
    <row r="486" spans="2:3" x14ac:dyDescent="0.4">
      <c r="B486" s="47">
        <v>484</v>
      </c>
      <c r="C486" s="47" t="s">
        <v>5798</v>
      </c>
    </row>
    <row r="487" spans="2:3" x14ac:dyDescent="0.4">
      <c r="B487" s="47">
        <v>485</v>
      </c>
      <c r="C487" s="47" t="s">
        <v>1305</v>
      </c>
    </row>
    <row r="488" spans="2:3" x14ac:dyDescent="0.4">
      <c r="B488" s="47">
        <v>486</v>
      </c>
      <c r="C488" s="47" t="s">
        <v>3544</v>
      </c>
    </row>
    <row r="489" spans="2:3" x14ac:dyDescent="0.4">
      <c r="B489" s="47">
        <v>487</v>
      </c>
      <c r="C489" s="47" t="s">
        <v>1507</v>
      </c>
    </row>
    <row r="490" spans="2:3" x14ac:dyDescent="0.4">
      <c r="B490" s="47">
        <v>488</v>
      </c>
      <c r="C490" s="47" t="s">
        <v>4335</v>
      </c>
    </row>
    <row r="491" spans="2:3" x14ac:dyDescent="0.4">
      <c r="B491" s="47">
        <v>489</v>
      </c>
      <c r="C491" s="47" t="s">
        <v>3383</v>
      </c>
    </row>
    <row r="492" spans="2:3" x14ac:dyDescent="0.4">
      <c r="B492" s="47">
        <v>490</v>
      </c>
      <c r="C492" s="47" t="s">
        <v>899</v>
      </c>
    </row>
    <row r="493" spans="2:3" x14ac:dyDescent="0.4">
      <c r="B493" s="47">
        <v>491</v>
      </c>
      <c r="C493" s="47" t="s">
        <v>4086</v>
      </c>
    </row>
    <row r="494" spans="2:3" x14ac:dyDescent="0.4">
      <c r="B494" s="47">
        <v>492</v>
      </c>
      <c r="C494" s="47" t="s">
        <v>2457</v>
      </c>
    </row>
    <row r="495" spans="2:3" x14ac:dyDescent="0.4">
      <c r="B495" s="47">
        <v>493</v>
      </c>
      <c r="C495" s="47" t="s">
        <v>5580</v>
      </c>
    </row>
    <row r="496" spans="2:3" x14ac:dyDescent="0.4">
      <c r="B496" s="47">
        <v>494</v>
      </c>
      <c r="C496" s="47" t="s">
        <v>1763</v>
      </c>
    </row>
    <row r="497" spans="2:3" x14ac:dyDescent="0.4">
      <c r="B497" s="47">
        <v>495</v>
      </c>
      <c r="C497" s="47" t="s">
        <v>905</v>
      </c>
    </row>
    <row r="498" spans="2:3" x14ac:dyDescent="0.4">
      <c r="B498" s="47">
        <v>496</v>
      </c>
      <c r="C498" s="47" t="s">
        <v>4695</v>
      </c>
    </row>
    <row r="499" spans="2:3" x14ac:dyDescent="0.4">
      <c r="B499" s="47">
        <v>497</v>
      </c>
      <c r="C499" s="47" t="s">
        <v>2624</v>
      </c>
    </row>
    <row r="500" spans="2:3" x14ac:dyDescent="0.4">
      <c r="B500" s="47">
        <v>498</v>
      </c>
      <c r="C500" s="47" t="s">
        <v>2016</v>
      </c>
    </row>
    <row r="501" spans="2:3" x14ac:dyDescent="0.4">
      <c r="B501" s="47">
        <v>499</v>
      </c>
      <c r="C501" s="47" t="s">
        <v>5190</v>
      </c>
    </row>
    <row r="502" spans="2:3" x14ac:dyDescent="0.4">
      <c r="B502" s="47">
        <v>500</v>
      </c>
      <c r="C502" s="47" t="s">
        <v>1293</v>
      </c>
    </row>
    <row r="503" spans="2:3" x14ac:dyDescent="0.4">
      <c r="B503" s="47">
        <v>501</v>
      </c>
      <c r="C503" s="47" t="s">
        <v>4817</v>
      </c>
    </row>
    <row r="504" spans="2:3" x14ac:dyDescent="0.4">
      <c r="B504" s="47">
        <v>502</v>
      </c>
      <c r="C504" s="47" t="s">
        <v>2899</v>
      </c>
    </row>
    <row r="505" spans="2:3" x14ac:dyDescent="0.4">
      <c r="B505" s="47">
        <v>503</v>
      </c>
      <c r="C505" s="47" t="s">
        <v>2721</v>
      </c>
    </row>
    <row r="506" spans="2:3" x14ac:dyDescent="0.4">
      <c r="B506" s="47">
        <v>504</v>
      </c>
      <c r="C506" s="47" t="s">
        <v>1447</v>
      </c>
    </row>
    <row r="507" spans="2:3" x14ac:dyDescent="0.4">
      <c r="B507" s="47">
        <v>505</v>
      </c>
      <c r="C507" s="47" t="s">
        <v>3617</v>
      </c>
    </row>
    <row r="508" spans="2:3" x14ac:dyDescent="0.4">
      <c r="B508" s="47">
        <v>506</v>
      </c>
      <c r="C508" s="47" t="s">
        <v>6185</v>
      </c>
    </row>
    <row r="509" spans="2:3" x14ac:dyDescent="0.4">
      <c r="B509" s="47">
        <v>507</v>
      </c>
      <c r="C509" s="47" t="s">
        <v>4056</v>
      </c>
    </row>
    <row r="510" spans="2:3" x14ac:dyDescent="0.4">
      <c r="B510" s="47">
        <v>508</v>
      </c>
      <c r="C510" s="47" t="s">
        <v>5964</v>
      </c>
    </row>
    <row r="511" spans="2:3" x14ac:dyDescent="0.4">
      <c r="B511" s="47">
        <v>509</v>
      </c>
      <c r="C511" s="47" t="s">
        <v>3219</v>
      </c>
    </row>
    <row r="512" spans="2:3" x14ac:dyDescent="0.4">
      <c r="B512" s="47">
        <v>510</v>
      </c>
      <c r="C512" s="47" t="s">
        <v>2365</v>
      </c>
    </row>
    <row r="513" spans="2:3" x14ac:dyDescent="0.4">
      <c r="B513" s="47">
        <v>511</v>
      </c>
      <c r="C513" s="47" t="s">
        <v>2405</v>
      </c>
    </row>
    <row r="514" spans="2:3" x14ac:dyDescent="0.4">
      <c r="B514" s="47">
        <v>512</v>
      </c>
      <c r="C514" s="47" t="s">
        <v>4170</v>
      </c>
    </row>
    <row r="515" spans="2:3" x14ac:dyDescent="0.4">
      <c r="B515" s="47">
        <v>513</v>
      </c>
      <c r="C515" s="47" t="s">
        <v>4474</v>
      </c>
    </row>
    <row r="516" spans="2:3" x14ac:dyDescent="0.4">
      <c r="B516" s="47">
        <v>514</v>
      </c>
      <c r="C516" s="47" t="s">
        <v>3474</v>
      </c>
    </row>
    <row r="517" spans="2:3" x14ac:dyDescent="0.4">
      <c r="B517" s="47">
        <v>515</v>
      </c>
      <c r="C517" s="47" t="s">
        <v>6051</v>
      </c>
    </row>
    <row r="518" spans="2:3" x14ac:dyDescent="0.4">
      <c r="B518" s="47">
        <v>516</v>
      </c>
      <c r="C518" s="47" t="s">
        <v>2583</v>
      </c>
    </row>
    <row r="519" spans="2:3" x14ac:dyDescent="0.4">
      <c r="B519" s="47">
        <v>517</v>
      </c>
      <c r="C519" s="47" t="s">
        <v>6237</v>
      </c>
    </row>
    <row r="520" spans="2:3" x14ac:dyDescent="0.4">
      <c r="B520" s="47">
        <v>518</v>
      </c>
      <c r="C520" s="47" t="s">
        <v>3213</v>
      </c>
    </row>
    <row r="521" spans="2:3" x14ac:dyDescent="0.4">
      <c r="B521" s="47">
        <v>519</v>
      </c>
      <c r="C521" s="47" t="s">
        <v>5059</v>
      </c>
    </row>
    <row r="522" spans="2:3" x14ac:dyDescent="0.4">
      <c r="B522" s="47">
        <v>520</v>
      </c>
      <c r="C522" s="47" t="s">
        <v>2481</v>
      </c>
    </row>
    <row r="523" spans="2:3" x14ac:dyDescent="0.4">
      <c r="B523" s="47">
        <v>521</v>
      </c>
      <c r="C523" s="47" t="s">
        <v>4684</v>
      </c>
    </row>
    <row r="524" spans="2:3" x14ac:dyDescent="0.4">
      <c r="B524" s="47">
        <v>522</v>
      </c>
      <c r="C524" s="47" t="s">
        <v>2275</v>
      </c>
    </row>
    <row r="525" spans="2:3" x14ac:dyDescent="0.4">
      <c r="B525" s="47">
        <v>523</v>
      </c>
      <c r="C525" s="47" t="s">
        <v>916</v>
      </c>
    </row>
    <row r="526" spans="2:3" x14ac:dyDescent="0.4">
      <c r="B526" s="47">
        <v>524</v>
      </c>
      <c r="C526" s="47" t="s">
        <v>3635</v>
      </c>
    </row>
    <row r="527" spans="2:3" x14ac:dyDescent="0.4">
      <c r="B527" s="47">
        <v>525</v>
      </c>
      <c r="C527" s="47" t="s">
        <v>2212</v>
      </c>
    </row>
    <row r="528" spans="2:3" x14ac:dyDescent="0.4">
      <c r="B528" s="47">
        <v>526</v>
      </c>
      <c r="C528" s="47" t="s">
        <v>928</v>
      </c>
    </row>
    <row r="529" spans="2:3" x14ac:dyDescent="0.4">
      <c r="B529" s="47">
        <v>527</v>
      </c>
      <c r="C529" s="47" t="s">
        <v>2058</v>
      </c>
    </row>
    <row r="530" spans="2:3" x14ac:dyDescent="0.4">
      <c r="B530" s="47">
        <v>528</v>
      </c>
      <c r="C530" s="47" t="s">
        <v>5774</v>
      </c>
    </row>
    <row r="531" spans="2:3" x14ac:dyDescent="0.4">
      <c r="B531" s="47">
        <v>529</v>
      </c>
      <c r="C531" s="47" t="s">
        <v>4015</v>
      </c>
    </row>
    <row r="532" spans="2:3" x14ac:dyDescent="0.4">
      <c r="B532" s="47">
        <v>530</v>
      </c>
      <c r="C532" s="47" t="s">
        <v>1209</v>
      </c>
    </row>
    <row r="533" spans="2:3" x14ac:dyDescent="0.4">
      <c r="B533" s="47">
        <v>531</v>
      </c>
      <c r="C533" s="47" t="s">
        <v>2171</v>
      </c>
    </row>
    <row r="534" spans="2:3" x14ac:dyDescent="0.4">
      <c r="B534" s="47">
        <v>532</v>
      </c>
      <c r="C534" s="47" t="s">
        <v>2070</v>
      </c>
    </row>
    <row r="535" spans="2:3" x14ac:dyDescent="0.4">
      <c r="B535" s="47">
        <v>533</v>
      </c>
      <c r="C535" s="47" t="s">
        <v>1591</v>
      </c>
    </row>
    <row r="536" spans="2:3" x14ac:dyDescent="0.4">
      <c r="B536" s="47">
        <v>534</v>
      </c>
      <c r="C536" s="47" t="s">
        <v>3956</v>
      </c>
    </row>
    <row r="537" spans="2:3" x14ac:dyDescent="0.4">
      <c r="B537" s="47">
        <v>535</v>
      </c>
      <c r="C537" s="47" t="s">
        <v>2964</v>
      </c>
    </row>
    <row r="538" spans="2:3" x14ac:dyDescent="0.4">
      <c r="B538" s="47">
        <v>536</v>
      </c>
      <c r="C538" s="47" t="s">
        <v>3400</v>
      </c>
    </row>
    <row r="539" spans="2:3" x14ac:dyDescent="0.4">
      <c r="B539" s="47">
        <v>537</v>
      </c>
      <c r="C539" s="47" t="s">
        <v>952</v>
      </c>
    </row>
    <row r="540" spans="2:3" x14ac:dyDescent="0.4">
      <c r="B540" s="47">
        <v>538</v>
      </c>
      <c r="C540" s="47" t="s">
        <v>2064</v>
      </c>
    </row>
    <row r="541" spans="2:3" x14ac:dyDescent="0.4">
      <c r="B541" s="47">
        <v>539</v>
      </c>
      <c r="C541" s="47" t="s">
        <v>1927</v>
      </c>
    </row>
    <row r="542" spans="2:3" x14ac:dyDescent="0.4">
      <c r="B542" s="47">
        <v>540</v>
      </c>
      <c r="C542" s="47" t="s">
        <v>1372</v>
      </c>
    </row>
    <row r="543" spans="2:3" x14ac:dyDescent="0.4">
      <c r="B543" s="47">
        <v>541</v>
      </c>
      <c r="C543" s="47" t="s">
        <v>5862</v>
      </c>
    </row>
    <row r="544" spans="2:3" x14ac:dyDescent="0.4">
      <c r="B544" s="47">
        <v>542</v>
      </c>
      <c r="C544" s="47" t="s">
        <v>969</v>
      </c>
    </row>
    <row r="545" spans="2:3" x14ac:dyDescent="0.4">
      <c r="B545" s="47">
        <v>543</v>
      </c>
      <c r="C545" s="47" t="s">
        <v>3611</v>
      </c>
    </row>
    <row r="546" spans="2:3" x14ac:dyDescent="0.4">
      <c r="B546" s="47">
        <v>544</v>
      </c>
      <c r="C546" s="47" t="s">
        <v>4874</v>
      </c>
    </row>
    <row r="547" spans="2:3" x14ac:dyDescent="0.4">
      <c r="B547" s="47">
        <v>545</v>
      </c>
      <c r="C547" s="47" t="s">
        <v>1317</v>
      </c>
    </row>
    <row r="548" spans="2:3" x14ac:dyDescent="0.4">
      <c r="B548" s="47">
        <v>546</v>
      </c>
      <c r="C548" s="47" t="s">
        <v>1197</v>
      </c>
    </row>
    <row r="549" spans="2:3" x14ac:dyDescent="0.4">
      <c r="B549" s="47">
        <v>547</v>
      </c>
      <c r="C549" s="47" t="s">
        <v>975</v>
      </c>
    </row>
    <row r="550" spans="2:3" x14ac:dyDescent="0.4">
      <c r="B550" s="47">
        <v>548</v>
      </c>
      <c r="C550" s="47" t="s">
        <v>4736</v>
      </c>
    </row>
    <row r="551" spans="2:3" x14ac:dyDescent="0.4">
      <c r="B551" s="47">
        <v>549</v>
      </c>
      <c r="C551" s="47" t="s">
        <v>981</v>
      </c>
    </row>
    <row r="552" spans="2:3" x14ac:dyDescent="0.4">
      <c r="B552" s="47">
        <v>550</v>
      </c>
      <c r="C552" s="47" t="s">
        <v>5346</v>
      </c>
    </row>
    <row r="553" spans="2:3" x14ac:dyDescent="0.4">
      <c r="B553" s="47">
        <v>551</v>
      </c>
      <c r="C553" s="47" t="s">
        <v>2765</v>
      </c>
    </row>
    <row r="554" spans="2:3" x14ac:dyDescent="0.4">
      <c r="B554" s="47">
        <v>552</v>
      </c>
      <c r="C554" s="47" t="s">
        <v>2865</v>
      </c>
    </row>
    <row r="555" spans="2:3" x14ac:dyDescent="0.4">
      <c r="B555" s="47">
        <v>553</v>
      </c>
      <c r="C555" s="47" t="s">
        <v>4152</v>
      </c>
    </row>
    <row r="556" spans="2:3" x14ac:dyDescent="0.4">
      <c r="B556" s="47">
        <v>554</v>
      </c>
      <c r="C556" s="47" t="s">
        <v>2347</v>
      </c>
    </row>
    <row r="557" spans="2:3" x14ac:dyDescent="0.4">
      <c r="B557" s="47">
        <v>555</v>
      </c>
      <c r="C557" s="47" t="s">
        <v>2783</v>
      </c>
    </row>
    <row r="558" spans="2:3" x14ac:dyDescent="0.4">
      <c r="B558" s="47">
        <v>556</v>
      </c>
      <c r="C558" s="47" t="s">
        <v>2463</v>
      </c>
    </row>
    <row r="559" spans="2:3" x14ac:dyDescent="0.4">
      <c r="B559" s="47">
        <v>557</v>
      </c>
      <c r="C559" s="47" t="s">
        <v>6033</v>
      </c>
    </row>
    <row r="560" spans="2:3" x14ac:dyDescent="0.4">
      <c r="B560" s="47">
        <v>558</v>
      </c>
      <c r="C560" s="47" t="s">
        <v>986</v>
      </c>
    </row>
    <row r="561" spans="2:3" x14ac:dyDescent="0.4">
      <c r="B561" s="47">
        <v>559</v>
      </c>
      <c r="C561" s="47" t="s">
        <v>6074</v>
      </c>
    </row>
    <row r="562" spans="2:3" x14ac:dyDescent="0.4">
      <c r="B562" s="47">
        <v>560</v>
      </c>
      <c r="C562" s="47" t="s">
        <v>2870</v>
      </c>
    </row>
    <row r="563" spans="2:3" x14ac:dyDescent="0.4">
      <c r="B563" s="47">
        <v>561</v>
      </c>
      <c r="C563" s="47" t="s">
        <v>4783</v>
      </c>
    </row>
    <row r="564" spans="2:3" x14ac:dyDescent="0.4">
      <c r="B564" s="47">
        <v>562</v>
      </c>
      <c r="C564" s="47" t="s">
        <v>2088</v>
      </c>
    </row>
    <row r="565" spans="2:3" x14ac:dyDescent="0.4">
      <c r="B565" s="47">
        <v>563</v>
      </c>
      <c r="C565" s="47" t="s">
        <v>2305</v>
      </c>
    </row>
    <row r="566" spans="2:3" x14ac:dyDescent="0.4">
      <c r="B566" s="47">
        <v>564</v>
      </c>
      <c r="C566" s="47" t="s">
        <v>2745</v>
      </c>
    </row>
    <row r="567" spans="2:3" x14ac:dyDescent="0.4">
      <c r="B567" s="47">
        <v>565</v>
      </c>
      <c r="C567" s="47" t="s">
        <v>5644</v>
      </c>
    </row>
    <row r="568" spans="2:3" x14ac:dyDescent="0.4">
      <c r="B568" s="47">
        <v>566</v>
      </c>
      <c r="C568" s="47" t="s">
        <v>5786</v>
      </c>
    </row>
    <row r="569" spans="2:3" x14ac:dyDescent="0.4">
      <c r="B569" s="47">
        <v>567</v>
      </c>
      <c r="C569" s="47" t="s">
        <v>1561</v>
      </c>
    </row>
    <row r="570" spans="2:3" x14ac:dyDescent="0.4">
      <c r="B570" s="47">
        <v>568</v>
      </c>
      <c r="C570" s="47" t="s">
        <v>3411</v>
      </c>
    </row>
    <row r="571" spans="2:3" x14ac:dyDescent="0.4">
      <c r="B571" s="47">
        <v>569</v>
      </c>
      <c r="C571" s="47" t="s">
        <v>4305</v>
      </c>
    </row>
    <row r="572" spans="2:3" x14ac:dyDescent="0.4">
      <c r="B572" s="47">
        <v>570</v>
      </c>
      <c r="C572" s="47" t="s">
        <v>5125</v>
      </c>
    </row>
    <row r="573" spans="2:3" x14ac:dyDescent="0.4">
      <c r="B573" s="47">
        <v>571</v>
      </c>
      <c r="C573" s="47" t="s">
        <v>5065</v>
      </c>
    </row>
    <row r="574" spans="2:3" x14ac:dyDescent="0.4">
      <c r="B574" s="47">
        <v>572</v>
      </c>
      <c r="C574" s="47" t="s">
        <v>1011</v>
      </c>
    </row>
    <row r="575" spans="2:3" x14ac:dyDescent="0.4">
      <c r="B575" s="47">
        <v>573</v>
      </c>
      <c r="C575" s="47" t="s">
        <v>5568</v>
      </c>
    </row>
    <row r="576" spans="2:3" x14ac:dyDescent="0.4">
      <c r="B576" s="47">
        <v>574</v>
      </c>
      <c r="C576" s="47" t="s">
        <v>4998</v>
      </c>
    </row>
    <row r="577" spans="2:3" x14ac:dyDescent="0.4">
      <c r="B577" s="47">
        <v>575</v>
      </c>
      <c r="C577" s="47" t="s">
        <v>4898</v>
      </c>
    </row>
    <row r="578" spans="2:3" x14ac:dyDescent="0.4">
      <c r="B578" s="47">
        <v>576</v>
      </c>
      <c r="C578" s="47" t="s">
        <v>4386</v>
      </c>
    </row>
    <row r="579" spans="2:3" x14ac:dyDescent="0.4">
      <c r="B579" s="47">
        <v>577</v>
      </c>
      <c r="C579" s="47" t="s">
        <v>1999</v>
      </c>
    </row>
    <row r="580" spans="2:3" x14ac:dyDescent="0.4">
      <c r="B580" s="47">
        <v>578</v>
      </c>
      <c r="C580" s="47" t="s">
        <v>5738</v>
      </c>
    </row>
    <row r="581" spans="2:3" x14ac:dyDescent="0.4">
      <c r="B581" s="47">
        <v>579</v>
      </c>
      <c r="C581" s="47" t="s">
        <v>1639</v>
      </c>
    </row>
    <row r="582" spans="2:3" x14ac:dyDescent="0.4">
      <c r="B582" s="47">
        <v>580</v>
      </c>
      <c r="C582" s="47" t="s">
        <v>5528</v>
      </c>
    </row>
    <row r="583" spans="2:3" x14ac:dyDescent="0.4">
      <c r="B583" s="47">
        <v>581</v>
      </c>
      <c r="C583" s="47" t="s">
        <v>4547</v>
      </c>
    </row>
    <row r="584" spans="2:3" x14ac:dyDescent="0.4">
      <c r="B584" s="47">
        <v>582</v>
      </c>
      <c r="C584" s="47" t="s">
        <v>1022</v>
      </c>
    </row>
    <row r="585" spans="2:3" x14ac:dyDescent="0.4">
      <c r="B585" s="47">
        <v>583</v>
      </c>
      <c r="C585" s="47" t="s">
        <v>4158</v>
      </c>
    </row>
    <row r="586" spans="2:3" x14ac:dyDescent="0.4">
      <c r="B586" s="47">
        <v>584</v>
      </c>
      <c r="C586" s="47" t="s">
        <v>3417</v>
      </c>
    </row>
    <row r="587" spans="2:3" x14ac:dyDescent="0.4">
      <c r="B587" s="47">
        <v>585</v>
      </c>
      <c r="C587" s="47" t="s">
        <v>1816</v>
      </c>
    </row>
    <row r="588" spans="2:3" x14ac:dyDescent="0.4">
      <c r="B588" s="47">
        <v>586</v>
      </c>
      <c r="C588" s="47" t="s">
        <v>6085</v>
      </c>
    </row>
    <row r="589" spans="2:3" x14ac:dyDescent="0.4">
      <c r="B589" s="47">
        <v>587</v>
      </c>
      <c r="C589" s="47" t="s">
        <v>4863</v>
      </c>
    </row>
    <row r="590" spans="2:3" x14ac:dyDescent="0.4">
      <c r="B590" s="47">
        <v>588</v>
      </c>
      <c r="C590" s="47" t="s">
        <v>4569</v>
      </c>
    </row>
    <row r="591" spans="2:3" x14ac:dyDescent="0.4">
      <c r="B591" s="47">
        <v>589</v>
      </c>
      <c r="C591" s="47" t="s">
        <v>1585</v>
      </c>
    </row>
    <row r="592" spans="2:3" x14ac:dyDescent="0.4">
      <c r="B592" s="47">
        <v>590</v>
      </c>
      <c r="C592" s="47" t="s">
        <v>3172</v>
      </c>
    </row>
    <row r="593" spans="2:3" x14ac:dyDescent="0.4">
      <c r="B593" s="47">
        <v>591</v>
      </c>
      <c r="C593" s="47" t="s">
        <v>1027</v>
      </c>
    </row>
    <row r="594" spans="2:3" x14ac:dyDescent="0.4">
      <c r="B594" s="47">
        <v>592</v>
      </c>
      <c r="C594" s="47" t="s">
        <v>5627</v>
      </c>
    </row>
    <row r="595" spans="2:3" x14ac:dyDescent="0.4">
      <c r="B595" s="47">
        <v>593</v>
      </c>
      <c r="C595" s="47" t="s">
        <v>5900</v>
      </c>
    </row>
    <row r="596" spans="2:3" x14ac:dyDescent="0.4">
      <c r="B596" s="47">
        <v>594</v>
      </c>
      <c r="C596" s="47" t="s">
        <v>1033</v>
      </c>
    </row>
    <row r="597" spans="2:3" x14ac:dyDescent="0.4">
      <c r="B597" s="47">
        <v>595</v>
      </c>
      <c r="C597" s="47" t="s">
        <v>1945</v>
      </c>
    </row>
    <row r="598" spans="2:3" x14ac:dyDescent="0.4">
      <c r="B598" s="47">
        <v>596</v>
      </c>
      <c r="C598" s="47" t="s">
        <v>4963</v>
      </c>
    </row>
    <row r="599" spans="2:3" x14ac:dyDescent="0.4">
      <c r="B599" s="47">
        <v>597</v>
      </c>
      <c r="C599" s="47" t="s">
        <v>1039</v>
      </c>
    </row>
    <row r="600" spans="2:3" x14ac:dyDescent="0.4">
      <c r="B600" s="47">
        <v>598</v>
      </c>
      <c r="C600" s="47" t="s">
        <v>2353</v>
      </c>
    </row>
    <row r="601" spans="2:3" x14ac:dyDescent="0.4">
      <c r="B601" s="47">
        <v>599</v>
      </c>
      <c r="C601" s="47" t="s">
        <v>3779</v>
      </c>
    </row>
    <row r="602" spans="2:3" x14ac:dyDescent="0.4">
      <c r="B602" s="47">
        <v>600</v>
      </c>
      <c r="C602" s="47" t="s">
        <v>3726</v>
      </c>
    </row>
    <row r="603" spans="2:3" x14ac:dyDescent="0.4">
      <c r="B603" s="47">
        <v>601</v>
      </c>
      <c r="C603" s="47" t="s">
        <v>5708</v>
      </c>
    </row>
    <row r="604" spans="2:3" x14ac:dyDescent="0.4">
      <c r="B604" s="47">
        <v>602</v>
      </c>
      <c r="C604" s="47" t="s">
        <v>1045</v>
      </c>
    </row>
    <row r="605" spans="2:3" x14ac:dyDescent="0.4">
      <c r="B605" s="47">
        <v>603</v>
      </c>
      <c r="C605" s="47" t="s">
        <v>6141</v>
      </c>
    </row>
    <row r="606" spans="2:3" x14ac:dyDescent="0.4">
      <c r="B606" s="47">
        <v>604</v>
      </c>
      <c r="C606" s="47" t="s">
        <v>5816</v>
      </c>
    </row>
    <row r="607" spans="2:3" x14ac:dyDescent="0.4">
      <c r="B607" s="47">
        <v>605</v>
      </c>
      <c r="C607" s="47" t="s">
        <v>5039</v>
      </c>
    </row>
    <row r="608" spans="2:3" x14ac:dyDescent="0.4">
      <c r="B608" s="47">
        <v>606</v>
      </c>
      <c r="C608" s="47" t="s">
        <v>4575</v>
      </c>
    </row>
    <row r="609" spans="2:3" x14ac:dyDescent="0.4">
      <c r="B609" s="47">
        <v>607</v>
      </c>
      <c r="C609" s="47" t="s">
        <v>3967</v>
      </c>
    </row>
    <row r="610" spans="2:3" x14ac:dyDescent="0.4">
      <c r="B610" s="47">
        <v>608</v>
      </c>
      <c r="C610" s="47" t="s">
        <v>1822</v>
      </c>
    </row>
    <row r="611" spans="2:3" x14ac:dyDescent="0.4">
      <c r="B611" s="47">
        <v>609</v>
      </c>
      <c r="C611" s="47" t="s">
        <v>5312</v>
      </c>
    </row>
    <row r="612" spans="2:3" x14ac:dyDescent="0.4">
      <c r="B612" s="47">
        <v>610</v>
      </c>
      <c r="C612" s="47" t="s">
        <v>4264</v>
      </c>
    </row>
    <row r="613" spans="2:3" x14ac:dyDescent="0.4">
      <c r="B613" s="47">
        <v>611</v>
      </c>
      <c r="C613" s="47" t="s">
        <v>2022</v>
      </c>
    </row>
    <row r="614" spans="2:3" x14ac:dyDescent="0.4">
      <c r="B614" s="47">
        <v>612</v>
      </c>
      <c r="C614" s="47" t="s">
        <v>4690</v>
      </c>
    </row>
    <row r="615" spans="2:3" x14ac:dyDescent="0.4">
      <c r="B615" s="47">
        <v>613</v>
      </c>
      <c r="C615" s="47" t="s">
        <v>2666</v>
      </c>
    </row>
    <row r="616" spans="2:3" x14ac:dyDescent="0.4">
      <c r="B616" s="47">
        <v>614</v>
      </c>
      <c r="C616" s="47" t="s">
        <v>4915</v>
      </c>
    </row>
    <row r="617" spans="2:3" x14ac:dyDescent="0.4">
      <c r="B617" s="47">
        <v>615</v>
      </c>
      <c r="C617" s="47" t="s">
        <v>3785</v>
      </c>
    </row>
    <row r="618" spans="2:3" x14ac:dyDescent="0.4">
      <c r="B618" s="47">
        <v>616</v>
      </c>
      <c r="C618" s="47" t="s">
        <v>2105</v>
      </c>
    </row>
    <row r="619" spans="2:3" x14ac:dyDescent="0.4">
      <c r="B619" s="47">
        <v>617</v>
      </c>
      <c r="C619" s="47" t="s">
        <v>4558</v>
      </c>
    </row>
    <row r="620" spans="2:3" x14ac:dyDescent="0.4">
      <c r="B620" s="47">
        <v>618</v>
      </c>
      <c r="C620" s="47" t="s">
        <v>3130</v>
      </c>
    </row>
    <row r="621" spans="2:3" x14ac:dyDescent="0.4">
      <c r="B621" s="47">
        <v>619</v>
      </c>
      <c r="C621" s="47" t="s">
        <v>4311</v>
      </c>
    </row>
    <row r="622" spans="2:3" x14ac:dyDescent="0.4">
      <c r="B622" s="47">
        <v>620</v>
      </c>
      <c r="C622" s="47" t="s">
        <v>3973</v>
      </c>
    </row>
    <row r="623" spans="2:3" x14ac:dyDescent="0.4">
      <c r="B623" s="47">
        <v>621</v>
      </c>
      <c r="C623" s="47" t="s">
        <v>3509</v>
      </c>
    </row>
    <row r="624" spans="2:3" x14ac:dyDescent="0.4">
      <c r="B624" s="47">
        <v>622</v>
      </c>
      <c r="C624" s="47" t="s">
        <v>2812</v>
      </c>
    </row>
    <row r="625" spans="2:3" x14ac:dyDescent="0.4">
      <c r="B625" s="47">
        <v>623</v>
      </c>
      <c r="C625" s="47" t="s">
        <v>3693</v>
      </c>
    </row>
    <row r="626" spans="2:3" x14ac:dyDescent="0.4">
      <c r="B626" s="47">
        <v>624</v>
      </c>
      <c r="C626" s="47" t="s">
        <v>4969</v>
      </c>
    </row>
    <row r="627" spans="2:3" x14ac:dyDescent="0.4">
      <c r="B627" s="47">
        <v>625</v>
      </c>
      <c r="C627" s="47" t="s">
        <v>3591</v>
      </c>
    </row>
    <row r="628" spans="2:3" x14ac:dyDescent="0.4">
      <c r="B628" s="47">
        <v>626</v>
      </c>
      <c r="C628" s="47" t="s">
        <v>1501</v>
      </c>
    </row>
    <row r="629" spans="2:3" x14ac:dyDescent="0.4">
      <c r="B629" s="47">
        <v>627</v>
      </c>
      <c r="C629" s="47" t="s">
        <v>1573</v>
      </c>
    </row>
    <row r="630" spans="2:3" x14ac:dyDescent="0.4">
      <c r="B630" s="47">
        <v>628</v>
      </c>
      <c r="C630" s="47" t="s">
        <v>5844</v>
      </c>
    </row>
    <row r="631" spans="2:3" x14ac:dyDescent="0.4">
      <c r="B631" s="47">
        <v>629</v>
      </c>
      <c r="C631" s="47" t="s">
        <v>1069</v>
      </c>
    </row>
    <row r="632" spans="2:3" x14ac:dyDescent="0.4">
      <c r="B632" s="47">
        <v>630</v>
      </c>
      <c r="C632" s="47" t="s">
        <v>3527</v>
      </c>
    </row>
    <row r="633" spans="2:3" x14ac:dyDescent="0.4">
      <c r="B633" s="47">
        <v>631</v>
      </c>
      <c r="C633" s="47" t="s">
        <v>1091</v>
      </c>
    </row>
    <row r="634" spans="2:3" x14ac:dyDescent="0.4">
      <c r="B634" s="47">
        <v>632</v>
      </c>
      <c r="C634" s="47" t="s">
        <v>2973</v>
      </c>
    </row>
    <row r="635" spans="2:3" x14ac:dyDescent="0.4">
      <c r="B635" s="47">
        <v>633</v>
      </c>
      <c r="C635" s="47" t="s">
        <v>4404</v>
      </c>
    </row>
    <row r="636" spans="2:3" x14ac:dyDescent="0.4">
      <c r="B636" s="47">
        <v>634</v>
      </c>
      <c r="C636" s="47" t="s">
        <v>1097</v>
      </c>
    </row>
    <row r="637" spans="2:3" x14ac:dyDescent="0.4">
      <c r="B637" s="47">
        <v>635</v>
      </c>
      <c r="C637" s="47" t="s">
        <v>5597</v>
      </c>
    </row>
    <row r="638" spans="2:3" x14ac:dyDescent="0.4">
      <c r="B638" s="47">
        <v>636</v>
      </c>
      <c r="C638" s="47" t="s">
        <v>4993</v>
      </c>
    </row>
    <row r="639" spans="2:3" x14ac:dyDescent="0.4">
      <c r="B639" s="47">
        <v>637</v>
      </c>
      <c r="C639" s="47" t="s">
        <v>1108</v>
      </c>
    </row>
    <row r="640" spans="2:3" x14ac:dyDescent="0.4">
      <c r="B640" s="47">
        <v>638</v>
      </c>
      <c r="C640" s="47" t="s">
        <v>4846</v>
      </c>
    </row>
    <row r="641" spans="2:3" x14ac:dyDescent="0.4">
      <c r="B641" s="47">
        <v>639</v>
      </c>
      <c r="C641" s="47" t="s">
        <v>5486</v>
      </c>
    </row>
    <row r="642" spans="2:3" x14ac:dyDescent="0.4">
      <c r="B642" s="47">
        <v>640</v>
      </c>
      <c r="C642" s="47" t="s">
        <v>2727</v>
      </c>
    </row>
    <row r="643" spans="2:3" x14ac:dyDescent="0.4">
      <c r="B643" s="47">
        <v>641</v>
      </c>
      <c r="C643" s="47" t="s">
        <v>5867</v>
      </c>
    </row>
    <row r="644" spans="2:3" x14ac:dyDescent="0.4">
      <c r="B644" s="47">
        <v>642</v>
      </c>
      <c r="C644" s="47" t="s">
        <v>3574</v>
      </c>
    </row>
    <row r="645" spans="2:3" x14ac:dyDescent="0.4">
      <c r="B645" s="47">
        <v>643</v>
      </c>
      <c r="C645" s="47" t="s">
        <v>4675</v>
      </c>
    </row>
    <row r="646" spans="2:3" x14ac:dyDescent="0.4">
      <c r="B646" s="47">
        <v>644</v>
      </c>
      <c r="C646" s="47" t="s">
        <v>3190</v>
      </c>
    </row>
    <row r="647" spans="2:3" x14ac:dyDescent="0.4">
      <c r="B647" s="47">
        <v>645</v>
      </c>
      <c r="C647" s="47" t="s">
        <v>1356</v>
      </c>
    </row>
    <row r="648" spans="2:3" x14ac:dyDescent="0.4">
      <c r="B648" s="47">
        <v>646</v>
      </c>
      <c r="C648" s="47" t="s">
        <v>5468</v>
      </c>
    </row>
    <row r="649" spans="2:3" x14ac:dyDescent="0.4">
      <c r="B649" s="47">
        <v>647</v>
      </c>
      <c r="C649" s="47" t="s">
        <v>5534</v>
      </c>
    </row>
    <row r="650" spans="2:3" x14ac:dyDescent="0.4">
      <c r="B650" s="47">
        <v>648</v>
      </c>
      <c r="C650" s="47" t="s">
        <v>1132</v>
      </c>
    </row>
    <row r="651" spans="2:3" x14ac:dyDescent="0.4">
      <c r="B651" s="47">
        <v>649</v>
      </c>
      <c r="C651" s="47" t="s">
        <v>5253</v>
      </c>
    </row>
    <row r="652" spans="2:3" x14ac:dyDescent="0.4">
      <c r="B652" s="47">
        <v>650</v>
      </c>
      <c r="C652" s="47" t="s">
        <v>2381</v>
      </c>
    </row>
    <row r="653" spans="2:3" x14ac:dyDescent="0.4">
      <c r="B653" s="47">
        <v>651</v>
      </c>
      <c r="C653" s="47" t="s">
        <v>3550</v>
      </c>
    </row>
    <row r="654" spans="2:3" x14ac:dyDescent="0.4">
      <c r="B654" s="47">
        <v>652</v>
      </c>
      <c r="C654" s="47" t="s">
        <v>1137</v>
      </c>
    </row>
    <row r="655" spans="2:3" x14ac:dyDescent="0.4">
      <c r="B655" s="47">
        <v>653</v>
      </c>
      <c r="C655" s="47" t="s">
        <v>3640</v>
      </c>
    </row>
    <row r="656" spans="2:3" x14ac:dyDescent="0.4">
      <c r="B656" s="47">
        <v>654</v>
      </c>
      <c r="C656" s="47" t="s">
        <v>4317</v>
      </c>
    </row>
    <row r="657" spans="2:3" x14ac:dyDescent="0.4">
      <c r="B657" s="47">
        <v>655</v>
      </c>
      <c r="C657" s="47" t="s">
        <v>6159</v>
      </c>
    </row>
    <row r="658" spans="2:3" x14ac:dyDescent="0.4">
      <c r="B658" s="47">
        <v>656</v>
      </c>
      <c r="C658" s="47" t="s">
        <v>2618</v>
      </c>
    </row>
    <row r="659" spans="2:3" x14ac:dyDescent="0.4">
      <c r="B659" s="47">
        <v>657</v>
      </c>
      <c r="C659" s="47" t="s">
        <v>6127</v>
      </c>
    </row>
    <row r="660" spans="2:3" x14ac:dyDescent="0.4">
      <c r="B660" s="47">
        <v>658</v>
      </c>
      <c r="C660" s="47" t="s">
        <v>5804</v>
      </c>
    </row>
    <row r="661" spans="2:3" x14ac:dyDescent="0.4">
      <c r="B661" s="47">
        <v>659</v>
      </c>
      <c r="C661" s="47" t="s">
        <v>1153</v>
      </c>
    </row>
    <row r="662" spans="2:3" x14ac:dyDescent="0.4">
      <c r="B662" s="47">
        <v>660</v>
      </c>
      <c r="C662" s="47" t="s">
        <v>3336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0"/>
  <sheetViews>
    <sheetView workbookViewId="0">
      <selection activeCell="D20" sqref="D20"/>
    </sheetView>
  </sheetViews>
  <sheetFormatPr defaultColWidth="9.3046875" defaultRowHeight="14.15" x14ac:dyDescent="0.35"/>
  <cols>
    <col min="1" max="1" width="2.3828125" style="7" customWidth="1"/>
    <col min="2" max="2" width="3.53515625" style="7" customWidth="1"/>
    <col min="3" max="3" width="4.69140625" style="7" customWidth="1"/>
    <col min="4" max="4" width="15.3046875" style="7" customWidth="1"/>
    <col min="5" max="7" width="9.3046875" style="7"/>
    <col min="8" max="8" width="10.15234375" style="7" customWidth="1"/>
    <col min="9" max="9" width="58.15234375" style="8" customWidth="1"/>
    <col min="10" max="16384" width="9.3046875" style="7"/>
  </cols>
  <sheetData>
    <row r="1" spans="2:10" ht="18.45" x14ac:dyDescent="0.35">
      <c r="C1" s="98" t="s">
        <v>10587</v>
      </c>
    </row>
    <row r="2" spans="2:10" ht="56.6" x14ac:dyDescent="0.35">
      <c r="C2" s="1" t="s">
        <v>0</v>
      </c>
      <c r="D2" s="1" t="s">
        <v>42</v>
      </c>
      <c r="E2" s="1" t="s">
        <v>1</v>
      </c>
      <c r="F2" s="1" t="s">
        <v>2</v>
      </c>
      <c r="G2" s="1" t="s">
        <v>3</v>
      </c>
      <c r="H2" s="1" t="s">
        <v>43</v>
      </c>
      <c r="I2" s="5" t="s">
        <v>47</v>
      </c>
    </row>
    <row r="3" spans="2:10" ht="15" x14ac:dyDescent="0.35">
      <c r="B3" s="171" t="s">
        <v>44</v>
      </c>
      <c r="C3" s="171"/>
      <c r="D3" s="171"/>
      <c r="E3" s="171"/>
      <c r="F3" s="171"/>
      <c r="G3" s="171"/>
      <c r="H3" s="171"/>
      <c r="I3" s="171"/>
      <c r="J3" s="171"/>
    </row>
    <row r="4" spans="2:10" ht="70.75" x14ac:dyDescent="0.35">
      <c r="C4" s="2">
        <v>1</v>
      </c>
      <c r="D4" s="3" t="s">
        <v>4</v>
      </c>
      <c r="E4" s="3" t="s">
        <v>5</v>
      </c>
      <c r="F4" s="2">
        <v>2571</v>
      </c>
      <c r="G4" s="2">
        <v>856</v>
      </c>
      <c r="H4" s="2">
        <v>95.2</v>
      </c>
      <c r="I4" s="4" t="s">
        <v>6</v>
      </c>
    </row>
    <row r="5" spans="2:10" ht="99" x14ac:dyDescent="0.35">
      <c r="C5" s="2">
        <v>2</v>
      </c>
      <c r="D5" s="3" t="s">
        <v>7</v>
      </c>
      <c r="E5" s="3" t="s">
        <v>8</v>
      </c>
      <c r="F5" s="2">
        <v>2289</v>
      </c>
      <c r="G5" s="2">
        <v>762</v>
      </c>
      <c r="H5" s="2">
        <v>84</v>
      </c>
      <c r="I5" s="4" t="s">
        <v>9</v>
      </c>
    </row>
    <row r="6" spans="2:10" ht="15" x14ac:dyDescent="0.35">
      <c r="B6" s="171" t="s">
        <v>45</v>
      </c>
      <c r="C6" s="171"/>
      <c r="D6" s="171"/>
      <c r="E6" s="171"/>
      <c r="F6" s="171"/>
      <c r="G6" s="171"/>
      <c r="H6" s="171"/>
      <c r="I6" s="171"/>
      <c r="J6" s="171"/>
    </row>
    <row r="7" spans="2:10" ht="70.75" x14ac:dyDescent="0.35">
      <c r="C7" s="2">
        <v>3</v>
      </c>
      <c r="D7" s="3" t="s">
        <v>10</v>
      </c>
      <c r="E7" s="3" t="s">
        <v>11</v>
      </c>
      <c r="F7" s="2">
        <v>3864</v>
      </c>
      <c r="G7" s="2">
        <v>1287</v>
      </c>
      <c r="H7" s="2">
        <v>143.4</v>
      </c>
      <c r="I7" s="6" t="s">
        <v>12</v>
      </c>
    </row>
    <row r="8" spans="2:10" ht="99" x14ac:dyDescent="0.35">
      <c r="C8" s="2">
        <v>4</v>
      </c>
      <c r="D8" s="3" t="s">
        <v>13</v>
      </c>
      <c r="E8" s="3" t="s">
        <v>14</v>
      </c>
      <c r="F8" s="2">
        <v>1275</v>
      </c>
      <c r="G8" s="2">
        <v>424</v>
      </c>
      <c r="H8" s="2">
        <v>46.4</v>
      </c>
      <c r="I8" s="6" t="s">
        <v>15</v>
      </c>
    </row>
    <row r="9" spans="2:10" ht="15" x14ac:dyDescent="0.35">
      <c r="B9" s="172" t="s">
        <v>46</v>
      </c>
      <c r="C9" s="172"/>
      <c r="D9" s="172"/>
      <c r="E9" s="172"/>
      <c r="F9" s="172"/>
      <c r="G9" s="172"/>
      <c r="H9" s="172"/>
      <c r="I9" s="172"/>
      <c r="J9" s="172"/>
    </row>
    <row r="10" spans="2:10" ht="56.6" x14ac:dyDescent="0.35">
      <c r="C10" s="2">
        <v>5</v>
      </c>
      <c r="D10" s="3" t="s">
        <v>16</v>
      </c>
      <c r="E10" s="3" t="s">
        <v>17</v>
      </c>
      <c r="F10" s="2">
        <v>1692</v>
      </c>
      <c r="G10" s="2">
        <v>563</v>
      </c>
      <c r="H10" s="2">
        <v>62.3</v>
      </c>
      <c r="I10" s="6" t="s">
        <v>18</v>
      </c>
    </row>
    <row r="11" spans="2:10" ht="42.45" x14ac:dyDescent="0.35">
      <c r="C11" s="2">
        <v>6</v>
      </c>
      <c r="D11" s="3" t="s">
        <v>19</v>
      </c>
      <c r="E11" s="3" t="s">
        <v>20</v>
      </c>
      <c r="F11" s="2">
        <v>1671</v>
      </c>
      <c r="G11" s="2">
        <v>556</v>
      </c>
      <c r="H11" s="2">
        <v>61.5</v>
      </c>
      <c r="I11" s="6" t="s">
        <v>21</v>
      </c>
    </row>
    <row r="12" spans="2:10" ht="56.6" x14ac:dyDescent="0.35">
      <c r="C12" s="2">
        <v>7</v>
      </c>
      <c r="D12" s="3" t="s">
        <v>22</v>
      </c>
      <c r="E12" s="3" t="s">
        <v>23</v>
      </c>
      <c r="F12" s="2">
        <v>1707</v>
      </c>
      <c r="G12" s="2">
        <v>568</v>
      </c>
      <c r="H12" s="2">
        <v>62.9</v>
      </c>
      <c r="I12" s="6" t="s">
        <v>24</v>
      </c>
    </row>
    <row r="13" spans="2:10" ht="70.75" x14ac:dyDescent="0.35">
      <c r="C13" s="2">
        <v>8</v>
      </c>
      <c r="D13" s="3" t="s">
        <v>25</v>
      </c>
      <c r="E13" s="3" t="s">
        <v>26</v>
      </c>
      <c r="F13" s="2">
        <v>1767</v>
      </c>
      <c r="G13" s="2">
        <v>588</v>
      </c>
      <c r="H13" s="2">
        <v>65.7</v>
      </c>
      <c r="I13" s="6" t="s">
        <v>27</v>
      </c>
    </row>
    <row r="14" spans="2:10" ht="70.75" x14ac:dyDescent="0.35">
      <c r="C14" s="2">
        <v>9</v>
      </c>
      <c r="D14" s="3" t="s">
        <v>28</v>
      </c>
      <c r="E14" s="3" t="s">
        <v>29</v>
      </c>
      <c r="F14" s="2">
        <v>1659</v>
      </c>
      <c r="G14" s="2">
        <v>552</v>
      </c>
      <c r="H14" s="2">
        <v>61.5</v>
      </c>
      <c r="I14" s="6" t="s">
        <v>30</v>
      </c>
    </row>
    <row r="15" spans="2:10" ht="70.75" x14ac:dyDescent="0.35">
      <c r="C15" s="2">
        <v>10</v>
      </c>
      <c r="D15" s="3" t="s">
        <v>31</v>
      </c>
      <c r="E15" s="3" t="s">
        <v>32</v>
      </c>
      <c r="F15" s="2">
        <v>1650</v>
      </c>
      <c r="G15" s="2">
        <v>549</v>
      </c>
      <c r="H15" s="2">
        <v>61.2</v>
      </c>
      <c r="I15" s="6" t="s">
        <v>30</v>
      </c>
    </row>
    <row r="16" spans="2:10" ht="70.75" x14ac:dyDescent="0.35">
      <c r="C16" s="2">
        <v>11</v>
      </c>
      <c r="D16" s="3" t="s">
        <v>33</v>
      </c>
      <c r="E16" s="3" t="s">
        <v>29</v>
      </c>
      <c r="F16" s="2">
        <v>1650</v>
      </c>
      <c r="G16" s="2">
        <v>549</v>
      </c>
      <c r="H16" s="2">
        <v>61.6</v>
      </c>
      <c r="I16" s="6" t="s">
        <v>30</v>
      </c>
    </row>
    <row r="17" spans="3:9" ht="56.6" x14ac:dyDescent="0.35">
      <c r="C17" s="2">
        <v>12</v>
      </c>
      <c r="D17" s="3" t="s">
        <v>34</v>
      </c>
      <c r="E17" s="3" t="s">
        <v>35</v>
      </c>
      <c r="F17" s="2">
        <v>1695</v>
      </c>
      <c r="G17" s="2">
        <v>564</v>
      </c>
      <c r="H17" s="2">
        <v>62.4</v>
      </c>
      <c r="I17" s="6" t="s">
        <v>36</v>
      </c>
    </row>
    <row r="18" spans="3:9" ht="56.6" x14ac:dyDescent="0.35">
      <c r="C18" s="2">
        <v>13</v>
      </c>
      <c r="D18" s="3" t="s">
        <v>37</v>
      </c>
      <c r="E18" s="3" t="s">
        <v>35</v>
      </c>
      <c r="F18" s="2">
        <v>1695</v>
      </c>
      <c r="G18" s="2">
        <v>564</v>
      </c>
      <c r="H18" s="2">
        <v>62.4</v>
      </c>
      <c r="I18" s="6" t="s">
        <v>36</v>
      </c>
    </row>
    <row r="19" spans="3:9" ht="56.6" x14ac:dyDescent="0.35">
      <c r="C19" s="2">
        <v>14</v>
      </c>
      <c r="D19" s="3" t="s">
        <v>38</v>
      </c>
      <c r="E19" s="3" t="s">
        <v>35</v>
      </c>
      <c r="F19" s="2">
        <v>1668</v>
      </c>
      <c r="G19" s="2">
        <v>555</v>
      </c>
      <c r="H19" s="2">
        <v>61.7</v>
      </c>
      <c r="I19" s="6" t="s">
        <v>36</v>
      </c>
    </row>
    <row r="20" spans="3:9" ht="56.6" x14ac:dyDescent="0.35">
      <c r="C20" s="2">
        <v>15</v>
      </c>
      <c r="D20" s="3" t="s">
        <v>39</v>
      </c>
      <c r="E20" s="3" t="s">
        <v>40</v>
      </c>
      <c r="F20" s="2">
        <v>1596</v>
      </c>
      <c r="G20" s="2">
        <v>531</v>
      </c>
      <c r="H20" s="2">
        <v>59</v>
      </c>
      <c r="I20" s="6" t="s">
        <v>41</v>
      </c>
    </row>
  </sheetData>
  <mergeCells count="3">
    <mergeCell ref="B3:J3"/>
    <mergeCell ref="B6:J6"/>
    <mergeCell ref="B9:J9"/>
  </mergeCell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58"/>
  <sheetViews>
    <sheetView workbookViewId="0">
      <selection activeCell="I5" sqref="I5"/>
    </sheetView>
  </sheetViews>
  <sheetFormatPr defaultColWidth="9.15234375" defaultRowHeight="14.6" x14ac:dyDescent="0.4"/>
  <cols>
    <col min="1" max="1" width="3.84375" style="95" customWidth="1"/>
    <col min="2" max="2" width="7.3046875" style="75" customWidth="1"/>
    <col min="3" max="3" width="5.3046875" style="75" customWidth="1"/>
    <col min="4" max="4" width="7.84375" style="75" customWidth="1"/>
    <col min="5" max="5" width="5.69140625" style="75" bestFit="1" customWidth="1"/>
    <col min="6" max="6" width="9.15234375" style="76" bestFit="1" customWidth="1"/>
    <col min="7" max="7" width="14.53515625" style="76" customWidth="1"/>
    <col min="8" max="8" width="9.3828125" style="68" customWidth="1"/>
    <col min="9" max="9" width="45" style="93" customWidth="1"/>
    <col min="10" max="10" width="53.69140625" style="93" customWidth="1"/>
    <col min="11" max="33" width="9.3046875" style="69" customWidth="1"/>
    <col min="34" max="16384" width="9.15234375" style="68"/>
  </cols>
  <sheetData>
    <row r="1" spans="1:33" ht="20.6" x14ac:dyDescent="0.4">
      <c r="A1" s="64" t="s">
        <v>10578</v>
      </c>
    </row>
    <row r="2" spans="1:33" ht="16.399999999999999" customHeight="1" x14ac:dyDescent="0.4">
      <c r="A2" s="94"/>
      <c r="B2" s="70" t="s">
        <v>10556</v>
      </c>
    </row>
    <row r="3" spans="1:33" x14ac:dyDescent="0.4">
      <c r="B3" s="168" t="s">
        <v>7069</v>
      </c>
      <c r="C3" s="169"/>
      <c r="D3" s="168" t="s">
        <v>7070</v>
      </c>
      <c r="E3" s="169"/>
      <c r="F3" s="68"/>
      <c r="G3" s="68"/>
    </row>
    <row r="4" spans="1:33" s="74" customFormat="1" ht="60.65" customHeight="1" x14ac:dyDescent="0.4">
      <c r="A4" s="60" t="s">
        <v>7071</v>
      </c>
      <c r="B4" s="60" t="s">
        <v>7072</v>
      </c>
      <c r="C4" s="60" t="s">
        <v>7073</v>
      </c>
      <c r="D4" s="60" t="s">
        <v>7072</v>
      </c>
      <c r="E4" s="60" t="s">
        <v>7073</v>
      </c>
      <c r="F4" s="60" t="s">
        <v>10553</v>
      </c>
      <c r="G4" s="60" t="s">
        <v>49</v>
      </c>
      <c r="H4" s="60" t="s">
        <v>10554</v>
      </c>
      <c r="I4" s="62" t="s">
        <v>6288</v>
      </c>
      <c r="J4" s="59" t="s">
        <v>6289</v>
      </c>
      <c r="K4" s="63"/>
      <c r="L4" s="63"/>
      <c r="M4" s="63"/>
      <c r="N4" s="63"/>
      <c r="O4" s="63"/>
      <c r="P4" s="63"/>
      <c r="Q4" s="63"/>
      <c r="R4" s="63"/>
      <c r="S4" s="63"/>
      <c r="T4" s="63"/>
      <c r="U4" s="63"/>
      <c r="V4" s="63"/>
      <c r="W4" s="63"/>
      <c r="X4" s="63"/>
      <c r="Y4" s="63"/>
      <c r="Z4" s="63"/>
      <c r="AA4" s="63"/>
      <c r="AB4" s="63"/>
      <c r="AC4" s="63"/>
      <c r="AD4" s="63"/>
      <c r="AE4" s="63"/>
      <c r="AF4" s="63"/>
      <c r="AG4" s="63"/>
    </row>
    <row r="5" spans="1:33" x14ac:dyDescent="0.4">
      <c r="A5" s="95">
        <v>1</v>
      </c>
      <c r="B5" s="68">
        <v>2</v>
      </c>
      <c r="C5" s="68">
        <v>2</v>
      </c>
      <c r="D5" s="68">
        <v>2</v>
      </c>
      <c r="E5" s="68">
        <v>2</v>
      </c>
      <c r="F5" s="68" t="s">
        <v>7074</v>
      </c>
      <c r="G5" s="68" t="s">
        <v>6208</v>
      </c>
      <c r="H5" s="68" t="s">
        <v>6209</v>
      </c>
      <c r="I5" s="93" t="s">
        <v>6211</v>
      </c>
      <c r="J5" s="93" t="s">
        <v>7075</v>
      </c>
    </row>
    <row r="6" spans="1:33" x14ac:dyDescent="0.4">
      <c r="A6" s="95">
        <v>2</v>
      </c>
      <c r="B6" s="68">
        <v>2</v>
      </c>
      <c r="C6" s="68">
        <v>2</v>
      </c>
      <c r="D6" s="68">
        <v>4</v>
      </c>
      <c r="E6" s="68">
        <v>4</v>
      </c>
      <c r="F6" s="68" t="s">
        <v>7076</v>
      </c>
      <c r="G6" s="68" t="s">
        <v>2487</v>
      </c>
      <c r="H6" s="68" t="s">
        <v>2488</v>
      </c>
      <c r="I6" s="93" t="s">
        <v>2490</v>
      </c>
      <c r="J6" s="93" t="s">
        <v>2491</v>
      </c>
    </row>
    <row r="7" spans="1:33" x14ac:dyDescent="0.4">
      <c r="A7" s="95">
        <v>3</v>
      </c>
      <c r="B7" s="68">
        <v>2</v>
      </c>
      <c r="C7" s="68">
        <v>2</v>
      </c>
      <c r="D7" s="68">
        <v>2</v>
      </c>
      <c r="E7" s="68">
        <v>2</v>
      </c>
      <c r="F7" s="68" t="s">
        <v>7077</v>
      </c>
      <c r="G7" s="68" t="s">
        <v>7078</v>
      </c>
      <c r="H7" s="68" t="s">
        <v>7079</v>
      </c>
      <c r="I7" s="93" t="s">
        <v>7080</v>
      </c>
      <c r="J7" s="93" t="s">
        <v>7081</v>
      </c>
    </row>
    <row r="8" spans="1:33" x14ac:dyDescent="0.4">
      <c r="A8" s="95">
        <v>4</v>
      </c>
      <c r="B8" s="68">
        <v>2</v>
      </c>
      <c r="C8" s="68">
        <v>2</v>
      </c>
      <c r="D8" s="68">
        <v>4</v>
      </c>
      <c r="E8" s="68">
        <v>4</v>
      </c>
      <c r="F8" s="68" t="s">
        <v>7082</v>
      </c>
      <c r="G8" s="68" t="s">
        <v>1828</v>
      </c>
      <c r="H8" s="68" t="s">
        <v>1829</v>
      </c>
      <c r="I8" s="93" t="s">
        <v>1831</v>
      </c>
      <c r="J8" s="93" t="s">
        <v>7083</v>
      </c>
    </row>
    <row r="9" spans="1:33" x14ac:dyDescent="0.4">
      <c r="A9" s="95">
        <v>5</v>
      </c>
      <c r="B9" s="68">
        <v>2</v>
      </c>
      <c r="C9" s="68">
        <v>2</v>
      </c>
      <c r="D9" s="68">
        <v>2</v>
      </c>
      <c r="E9" s="68">
        <v>2</v>
      </c>
      <c r="F9" s="68" t="s">
        <v>7084</v>
      </c>
      <c r="G9" s="68" t="s">
        <v>7085</v>
      </c>
      <c r="H9" s="68" t="s">
        <v>7086</v>
      </c>
      <c r="I9" s="93" t="s">
        <v>7087</v>
      </c>
      <c r="J9" s="93" t="s">
        <v>2426</v>
      </c>
    </row>
    <row r="10" spans="1:33" x14ac:dyDescent="0.4">
      <c r="A10" s="95">
        <v>6</v>
      </c>
      <c r="B10" s="68">
        <v>3</v>
      </c>
      <c r="C10" s="68">
        <v>3</v>
      </c>
      <c r="D10" s="68">
        <v>2</v>
      </c>
      <c r="E10" s="68">
        <v>2</v>
      </c>
      <c r="F10" s="68" t="s">
        <v>7088</v>
      </c>
      <c r="G10" s="68" t="s">
        <v>7089</v>
      </c>
      <c r="H10" s="68" t="s">
        <v>7090</v>
      </c>
      <c r="I10" s="93" t="s">
        <v>7091</v>
      </c>
      <c r="J10" s="93" t="s">
        <v>5928</v>
      </c>
    </row>
    <row r="11" spans="1:33" x14ac:dyDescent="0.4">
      <c r="A11" s="95">
        <v>7</v>
      </c>
      <c r="B11" s="68">
        <v>5</v>
      </c>
      <c r="C11" s="68">
        <v>5</v>
      </c>
      <c r="D11" s="68">
        <v>2</v>
      </c>
      <c r="E11" s="68">
        <v>2</v>
      </c>
      <c r="F11" s="68" t="s">
        <v>7092</v>
      </c>
      <c r="G11" s="68" t="s">
        <v>5450</v>
      </c>
      <c r="H11" s="68" t="s">
        <v>5451</v>
      </c>
      <c r="I11" s="93" t="s">
        <v>5453</v>
      </c>
      <c r="J11" s="93" t="s">
        <v>5454</v>
      </c>
    </row>
    <row r="12" spans="1:33" x14ac:dyDescent="0.4">
      <c r="A12" s="95">
        <v>8</v>
      </c>
      <c r="B12" s="68">
        <v>2</v>
      </c>
      <c r="C12" s="68">
        <v>2</v>
      </c>
      <c r="D12" s="68">
        <v>3</v>
      </c>
      <c r="E12" s="68">
        <v>3</v>
      </c>
      <c r="F12" s="68" t="s">
        <v>7093</v>
      </c>
      <c r="G12" s="68" t="s">
        <v>7094</v>
      </c>
      <c r="H12" s="68" t="s">
        <v>7095</v>
      </c>
      <c r="I12" s="93" t="s">
        <v>7096</v>
      </c>
      <c r="J12" s="93" t="s">
        <v>7097</v>
      </c>
    </row>
    <row r="13" spans="1:33" x14ac:dyDescent="0.4">
      <c r="A13" s="95">
        <v>9</v>
      </c>
      <c r="B13" s="68">
        <v>2</v>
      </c>
      <c r="C13" s="68">
        <v>2</v>
      </c>
      <c r="D13" s="68">
        <v>2</v>
      </c>
      <c r="E13" s="68">
        <v>2</v>
      </c>
      <c r="F13" s="68" t="s">
        <v>4002</v>
      </c>
      <c r="G13" s="68" t="s">
        <v>4003</v>
      </c>
      <c r="H13" s="68" t="s">
        <v>4004</v>
      </c>
      <c r="I13" s="93" t="s">
        <v>4006</v>
      </c>
      <c r="J13" s="93" t="s">
        <v>7098</v>
      </c>
    </row>
    <row r="14" spans="1:33" x14ac:dyDescent="0.4">
      <c r="A14" s="95">
        <v>10</v>
      </c>
      <c r="B14" s="68">
        <v>2</v>
      </c>
      <c r="C14" s="68">
        <v>2</v>
      </c>
      <c r="D14" s="68">
        <v>2</v>
      </c>
      <c r="E14" s="68">
        <v>2</v>
      </c>
      <c r="F14" s="68" t="s">
        <v>1728</v>
      </c>
      <c r="G14" s="68" t="s">
        <v>1729</v>
      </c>
      <c r="H14" s="68" t="s">
        <v>1730</v>
      </c>
      <c r="I14" s="93" t="s">
        <v>1732</v>
      </c>
      <c r="J14" s="93" t="s">
        <v>206</v>
      </c>
    </row>
    <row r="15" spans="1:33" x14ac:dyDescent="0.4">
      <c r="A15" s="95">
        <v>11</v>
      </c>
      <c r="B15" s="68">
        <v>4</v>
      </c>
      <c r="C15" s="68">
        <v>4</v>
      </c>
      <c r="D15" s="68">
        <v>4</v>
      </c>
      <c r="E15" s="68">
        <v>4</v>
      </c>
      <c r="F15" s="68" t="s">
        <v>5255</v>
      </c>
      <c r="G15" s="68" t="s">
        <v>5256</v>
      </c>
      <c r="H15" s="68" t="s">
        <v>5257</v>
      </c>
      <c r="I15" s="93" t="s">
        <v>5259</v>
      </c>
      <c r="J15" s="93" t="s">
        <v>5260</v>
      </c>
    </row>
    <row r="16" spans="1:33" x14ac:dyDescent="0.4">
      <c r="A16" s="95">
        <v>12</v>
      </c>
      <c r="B16" s="68">
        <v>4</v>
      </c>
      <c r="C16" s="68">
        <v>4</v>
      </c>
      <c r="D16" s="68">
        <v>4</v>
      </c>
      <c r="E16" s="68">
        <v>5</v>
      </c>
      <c r="F16" s="68" t="s">
        <v>7099</v>
      </c>
      <c r="G16" s="68" t="s">
        <v>1525</v>
      </c>
      <c r="H16" s="68" t="s">
        <v>1526</v>
      </c>
      <c r="I16" s="93" t="s">
        <v>1528</v>
      </c>
      <c r="J16" s="93" t="s">
        <v>1529</v>
      </c>
    </row>
    <row r="17" spans="1:10" x14ac:dyDescent="0.4">
      <c r="A17" s="95">
        <v>13</v>
      </c>
      <c r="B17" s="68">
        <v>5</v>
      </c>
      <c r="C17" s="68">
        <v>5</v>
      </c>
      <c r="D17" s="68">
        <v>3</v>
      </c>
      <c r="E17" s="68">
        <v>3</v>
      </c>
      <c r="F17" s="68" t="s">
        <v>1476</v>
      </c>
      <c r="G17" s="68" t="s">
        <v>1477</v>
      </c>
      <c r="H17" s="68" t="s">
        <v>1478</v>
      </c>
      <c r="I17" s="93" t="s">
        <v>1480</v>
      </c>
      <c r="J17" s="93" t="s">
        <v>7100</v>
      </c>
    </row>
    <row r="18" spans="1:10" x14ac:dyDescent="0.4">
      <c r="A18" s="95">
        <v>14</v>
      </c>
      <c r="B18" s="68">
        <v>5</v>
      </c>
      <c r="C18" s="68">
        <v>6</v>
      </c>
      <c r="D18" s="68">
        <v>3</v>
      </c>
      <c r="E18" s="68">
        <v>3</v>
      </c>
      <c r="F18" s="68" t="s">
        <v>5626</v>
      </c>
      <c r="G18" s="68" t="s">
        <v>5627</v>
      </c>
      <c r="H18" s="68" t="s">
        <v>5628</v>
      </c>
      <c r="I18" s="93" t="s">
        <v>5630</v>
      </c>
      <c r="J18" s="93" t="s">
        <v>7101</v>
      </c>
    </row>
    <row r="19" spans="1:10" x14ac:dyDescent="0.4">
      <c r="A19" s="95">
        <v>15</v>
      </c>
      <c r="B19" s="68">
        <v>4</v>
      </c>
      <c r="C19" s="68">
        <v>4</v>
      </c>
      <c r="D19" s="68">
        <v>5</v>
      </c>
      <c r="E19" s="68">
        <v>5</v>
      </c>
      <c r="F19" s="68" t="s">
        <v>7102</v>
      </c>
      <c r="G19" s="68" t="s">
        <v>7103</v>
      </c>
      <c r="H19" s="68" t="s">
        <v>7104</v>
      </c>
      <c r="I19" s="93" t="s">
        <v>7105</v>
      </c>
      <c r="J19" s="93" t="s">
        <v>7106</v>
      </c>
    </row>
    <row r="20" spans="1:10" x14ac:dyDescent="0.4">
      <c r="A20" s="95">
        <v>16</v>
      </c>
      <c r="B20" s="68">
        <v>4</v>
      </c>
      <c r="C20" s="68">
        <v>4</v>
      </c>
      <c r="D20" s="68">
        <v>3</v>
      </c>
      <c r="E20" s="68">
        <v>3</v>
      </c>
      <c r="F20" s="68" t="s">
        <v>7107</v>
      </c>
      <c r="G20" s="68" t="s">
        <v>2347</v>
      </c>
      <c r="H20" s="68" t="s">
        <v>2348</v>
      </c>
      <c r="I20" s="93" t="s">
        <v>2350</v>
      </c>
      <c r="J20" s="93" t="s">
        <v>2351</v>
      </c>
    </row>
    <row r="21" spans="1:10" x14ac:dyDescent="0.4">
      <c r="A21" s="95">
        <v>17</v>
      </c>
      <c r="B21" s="68">
        <v>4</v>
      </c>
      <c r="C21" s="68">
        <v>4</v>
      </c>
      <c r="D21" s="68">
        <v>5</v>
      </c>
      <c r="E21" s="68">
        <v>5</v>
      </c>
      <c r="F21" s="68" t="s">
        <v>7108</v>
      </c>
      <c r="G21" s="68" t="s">
        <v>4123</v>
      </c>
      <c r="H21" s="68" t="s">
        <v>4124</v>
      </c>
      <c r="I21" s="93" t="s">
        <v>4126</v>
      </c>
      <c r="J21" s="93" t="s">
        <v>7109</v>
      </c>
    </row>
    <row r="22" spans="1:10" x14ac:dyDescent="0.4">
      <c r="A22" s="95">
        <v>18</v>
      </c>
      <c r="B22" s="68">
        <v>2</v>
      </c>
      <c r="C22" s="68">
        <v>2</v>
      </c>
      <c r="D22" s="68">
        <v>3</v>
      </c>
      <c r="E22" s="68">
        <v>6</v>
      </c>
      <c r="F22" s="68" t="s">
        <v>7110</v>
      </c>
      <c r="G22" s="68" t="s">
        <v>7111</v>
      </c>
      <c r="H22" s="68" t="s">
        <v>7112</v>
      </c>
      <c r="I22" s="93" t="s">
        <v>7113</v>
      </c>
      <c r="J22" s="93" t="s">
        <v>7114</v>
      </c>
    </row>
    <row r="23" spans="1:10" x14ac:dyDescent="0.4">
      <c r="A23" s="95">
        <v>19</v>
      </c>
      <c r="B23" s="68">
        <v>2</v>
      </c>
      <c r="C23" s="68">
        <v>2</v>
      </c>
      <c r="D23" s="68">
        <v>3</v>
      </c>
      <c r="E23" s="68">
        <v>3</v>
      </c>
      <c r="F23" s="68" t="s">
        <v>1554</v>
      </c>
      <c r="G23" s="68" t="s">
        <v>1555</v>
      </c>
      <c r="H23" s="68" t="s">
        <v>1556</v>
      </c>
      <c r="I23" s="93" t="s">
        <v>1558</v>
      </c>
      <c r="J23" s="93" t="s">
        <v>1559</v>
      </c>
    </row>
    <row r="24" spans="1:10" x14ac:dyDescent="0.4">
      <c r="A24" s="95">
        <v>20</v>
      </c>
      <c r="B24" s="68">
        <v>2</v>
      </c>
      <c r="C24" s="68">
        <v>2</v>
      </c>
      <c r="D24" s="68">
        <v>3</v>
      </c>
      <c r="E24" s="68">
        <v>3</v>
      </c>
      <c r="F24" s="68" t="s">
        <v>4592</v>
      </c>
      <c r="G24" s="68" t="s">
        <v>4593</v>
      </c>
      <c r="H24" s="68" t="s">
        <v>4594</v>
      </c>
      <c r="I24" s="93" t="s">
        <v>4024</v>
      </c>
      <c r="J24" s="93" t="s">
        <v>7115</v>
      </c>
    </row>
    <row r="25" spans="1:10" x14ac:dyDescent="0.4">
      <c r="A25" s="95">
        <v>21</v>
      </c>
      <c r="B25" s="68">
        <v>2</v>
      </c>
      <c r="C25" s="68">
        <v>2</v>
      </c>
      <c r="D25" s="68">
        <v>2</v>
      </c>
      <c r="E25" s="68">
        <v>2</v>
      </c>
      <c r="F25" s="68" t="s">
        <v>1792</v>
      </c>
      <c r="G25" s="68" t="s">
        <v>1793</v>
      </c>
      <c r="H25" s="68" t="s">
        <v>1794</v>
      </c>
      <c r="I25" s="93" t="s">
        <v>1796</v>
      </c>
      <c r="J25" s="93" t="s">
        <v>7116</v>
      </c>
    </row>
    <row r="26" spans="1:10" x14ac:dyDescent="0.4">
      <c r="A26" s="95">
        <v>22</v>
      </c>
      <c r="B26" s="68">
        <v>2</v>
      </c>
      <c r="C26" s="68">
        <v>2</v>
      </c>
      <c r="D26" s="68">
        <v>2</v>
      </c>
      <c r="E26" s="68">
        <v>2</v>
      </c>
      <c r="F26" s="68" t="s">
        <v>7117</v>
      </c>
      <c r="G26" s="68" t="s">
        <v>7118</v>
      </c>
      <c r="H26" s="68" t="s">
        <v>7119</v>
      </c>
      <c r="I26" s="93" t="s">
        <v>7120</v>
      </c>
      <c r="J26" s="93" t="s">
        <v>7121</v>
      </c>
    </row>
    <row r="27" spans="1:10" x14ac:dyDescent="0.4">
      <c r="A27" s="95">
        <v>23</v>
      </c>
      <c r="B27" s="68">
        <v>2</v>
      </c>
      <c r="C27" s="68">
        <v>2</v>
      </c>
      <c r="D27" s="68">
        <v>1</v>
      </c>
      <c r="E27" s="68">
        <v>2</v>
      </c>
      <c r="F27" s="68" t="s">
        <v>5009</v>
      </c>
      <c r="G27" s="68" t="s">
        <v>5010</v>
      </c>
      <c r="H27" s="68" t="s">
        <v>5011</v>
      </c>
      <c r="I27" s="93" t="s">
        <v>5013</v>
      </c>
      <c r="J27" s="93" t="s">
        <v>2420</v>
      </c>
    </row>
    <row r="28" spans="1:10" x14ac:dyDescent="0.4">
      <c r="A28" s="95">
        <v>24</v>
      </c>
      <c r="B28" s="68">
        <v>2</v>
      </c>
      <c r="C28" s="68">
        <v>2</v>
      </c>
      <c r="D28" s="68">
        <v>5</v>
      </c>
      <c r="E28" s="68">
        <v>6</v>
      </c>
      <c r="F28" s="68" t="s">
        <v>1608</v>
      </c>
      <c r="G28" s="68" t="s">
        <v>1609</v>
      </c>
      <c r="H28" s="68" t="s">
        <v>1610</v>
      </c>
      <c r="I28" s="93" t="s">
        <v>1612</v>
      </c>
      <c r="J28" s="93" t="s">
        <v>1613</v>
      </c>
    </row>
    <row r="29" spans="1:10" x14ac:dyDescent="0.4">
      <c r="A29" s="95">
        <v>25</v>
      </c>
      <c r="B29" s="68">
        <v>6</v>
      </c>
      <c r="C29" s="68">
        <v>6</v>
      </c>
      <c r="D29" s="68">
        <v>5</v>
      </c>
      <c r="E29" s="68">
        <v>5</v>
      </c>
      <c r="F29" s="68" t="s">
        <v>2886</v>
      </c>
      <c r="G29" s="68" t="s">
        <v>2887</v>
      </c>
      <c r="H29" s="68" t="s">
        <v>2888</v>
      </c>
      <c r="I29" s="93" t="s">
        <v>2890</v>
      </c>
      <c r="J29" s="93" t="s">
        <v>7122</v>
      </c>
    </row>
    <row r="30" spans="1:10" x14ac:dyDescent="0.4">
      <c r="A30" s="95">
        <v>26</v>
      </c>
      <c r="B30" s="68">
        <v>7</v>
      </c>
      <c r="C30" s="68">
        <v>7</v>
      </c>
      <c r="D30" s="68">
        <v>2</v>
      </c>
      <c r="E30" s="68">
        <v>2</v>
      </c>
      <c r="F30" s="68" t="s">
        <v>1411</v>
      </c>
      <c r="G30" s="68" t="s">
        <v>1412</v>
      </c>
      <c r="H30" s="68" t="s">
        <v>1413</v>
      </c>
      <c r="I30" s="93" t="s">
        <v>1415</v>
      </c>
      <c r="J30" s="93" t="s">
        <v>206</v>
      </c>
    </row>
    <row r="31" spans="1:10" x14ac:dyDescent="0.4">
      <c r="A31" s="95">
        <v>27</v>
      </c>
      <c r="B31" s="68">
        <v>4</v>
      </c>
      <c r="C31" s="68">
        <v>4</v>
      </c>
      <c r="D31" s="68">
        <v>4</v>
      </c>
      <c r="E31" s="68">
        <v>4</v>
      </c>
      <c r="F31" s="68" t="s">
        <v>7123</v>
      </c>
      <c r="G31" s="68" t="s">
        <v>1417</v>
      </c>
      <c r="H31" s="68" t="s">
        <v>1418</v>
      </c>
      <c r="I31" s="93" t="s">
        <v>1420</v>
      </c>
      <c r="J31" s="93" t="s">
        <v>1421</v>
      </c>
    </row>
    <row r="32" spans="1:10" x14ac:dyDescent="0.4">
      <c r="A32" s="95">
        <v>28</v>
      </c>
      <c r="B32" s="68">
        <v>2</v>
      </c>
      <c r="C32" s="68">
        <v>2</v>
      </c>
      <c r="D32" s="68">
        <v>4</v>
      </c>
      <c r="E32" s="68">
        <v>4</v>
      </c>
      <c r="F32" s="68" t="s">
        <v>7124</v>
      </c>
      <c r="G32" s="68" t="s">
        <v>2123</v>
      </c>
      <c r="H32" s="68" t="s">
        <v>2124</v>
      </c>
      <c r="I32" s="93" t="s">
        <v>2126</v>
      </c>
      <c r="J32" s="93" t="s">
        <v>7125</v>
      </c>
    </row>
    <row r="33" spans="1:10" x14ac:dyDescent="0.4">
      <c r="A33" s="95">
        <v>29</v>
      </c>
      <c r="B33" s="68">
        <v>9</v>
      </c>
      <c r="C33" s="68">
        <v>10</v>
      </c>
      <c r="D33" s="68">
        <v>7</v>
      </c>
      <c r="E33" s="68">
        <v>7</v>
      </c>
      <c r="F33" s="68" t="s">
        <v>7126</v>
      </c>
      <c r="G33" s="68" t="s">
        <v>7127</v>
      </c>
      <c r="H33" s="68" t="s">
        <v>7128</v>
      </c>
      <c r="I33" s="93" t="s">
        <v>7129</v>
      </c>
      <c r="J33" s="93" t="s">
        <v>7130</v>
      </c>
    </row>
    <row r="34" spans="1:10" x14ac:dyDescent="0.4">
      <c r="A34" s="95">
        <v>30</v>
      </c>
      <c r="B34" s="68">
        <v>2</v>
      </c>
      <c r="C34" s="68">
        <v>2</v>
      </c>
      <c r="D34" s="68">
        <v>3</v>
      </c>
      <c r="E34" s="68">
        <v>3</v>
      </c>
      <c r="F34" s="68" t="s">
        <v>7131</v>
      </c>
      <c r="G34" s="68" t="s">
        <v>5306</v>
      </c>
      <c r="H34" s="68" t="s">
        <v>5307</v>
      </c>
      <c r="I34" s="93" t="s">
        <v>5309</v>
      </c>
      <c r="J34" s="93" t="s">
        <v>5310</v>
      </c>
    </row>
    <row r="35" spans="1:10" x14ac:dyDescent="0.4">
      <c r="A35" s="95">
        <v>31</v>
      </c>
      <c r="B35" s="68">
        <v>5</v>
      </c>
      <c r="C35" s="68">
        <v>5</v>
      </c>
      <c r="D35" s="68">
        <v>5</v>
      </c>
      <c r="E35" s="68">
        <v>5</v>
      </c>
      <c r="F35" s="68" t="s">
        <v>7132</v>
      </c>
      <c r="G35" s="68" t="s">
        <v>7133</v>
      </c>
      <c r="H35" s="68" t="s">
        <v>7134</v>
      </c>
      <c r="I35" s="93" t="s">
        <v>7135</v>
      </c>
      <c r="J35" s="93" t="s">
        <v>7136</v>
      </c>
    </row>
    <row r="36" spans="1:10" x14ac:dyDescent="0.4">
      <c r="A36" s="95">
        <v>32</v>
      </c>
      <c r="B36" s="68">
        <v>2</v>
      </c>
      <c r="C36" s="68">
        <v>2</v>
      </c>
      <c r="D36" s="68">
        <v>3</v>
      </c>
      <c r="E36" s="68">
        <v>3</v>
      </c>
      <c r="F36" s="68" t="s">
        <v>7137</v>
      </c>
      <c r="G36" s="68" t="s">
        <v>2899</v>
      </c>
      <c r="H36" s="68" t="s">
        <v>2900</v>
      </c>
      <c r="I36" s="93" t="s">
        <v>2902</v>
      </c>
      <c r="J36" s="93" t="s">
        <v>2903</v>
      </c>
    </row>
    <row r="37" spans="1:10" x14ac:dyDescent="0.4">
      <c r="A37" s="95">
        <v>33</v>
      </c>
      <c r="B37" s="68">
        <v>5</v>
      </c>
      <c r="C37" s="68">
        <v>5</v>
      </c>
      <c r="D37" s="68">
        <v>5</v>
      </c>
      <c r="E37" s="68">
        <v>5</v>
      </c>
      <c r="F37" s="68" t="s">
        <v>2194</v>
      </c>
      <c r="G37" s="68" t="s">
        <v>2195</v>
      </c>
      <c r="H37" s="68" t="s">
        <v>2196</v>
      </c>
      <c r="I37" s="93" t="s">
        <v>2198</v>
      </c>
      <c r="J37" s="93" t="s">
        <v>2199</v>
      </c>
    </row>
    <row r="38" spans="1:10" x14ac:dyDescent="0.4">
      <c r="A38" s="95">
        <v>34</v>
      </c>
      <c r="B38" s="68">
        <v>2</v>
      </c>
      <c r="C38" s="68">
        <v>2</v>
      </c>
      <c r="D38" s="68">
        <v>3</v>
      </c>
      <c r="E38" s="68">
        <v>3</v>
      </c>
      <c r="F38" s="68" t="s">
        <v>7138</v>
      </c>
      <c r="G38" s="68" t="s">
        <v>650</v>
      </c>
      <c r="H38" s="68" t="s">
        <v>651</v>
      </c>
      <c r="I38" s="93" t="s">
        <v>653</v>
      </c>
      <c r="J38" s="93" t="s">
        <v>654</v>
      </c>
    </row>
    <row r="39" spans="1:10" x14ac:dyDescent="0.4">
      <c r="A39" s="95">
        <v>35</v>
      </c>
      <c r="B39" s="68">
        <v>2</v>
      </c>
      <c r="C39" s="68">
        <v>2</v>
      </c>
      <c r="D39" s="68">
        <v>2</v>
      </c>
      <c r="E39" s="68">
        <v>2</v>
      </c>
      <c r="F39" s="68" t="s">
        <v>3784</v>
      </c>
      <c r="G39" s="68" t="s">
        <v>3785</v>
      </c>
      <c r="H39" s="68" t="s">
        <v>3786</v>
      </c>
      <c r="I39" s="93" t="s">
        <v>3788</v>
      </c>
      <c r="J39" s="93" t="s">
        <v>7139</v>
      </c>
    </row>
    <row r="40" spans="1:10" x14ac:dyDescent="0.4">
      <c r="A40" s="95">
        <v>36</v>
      </c>
      <c r="B40" s="68">
        <v>5</v>
      </c>
      <c r="C40" s="68">
        <v>5</v>
      </c>
      <c r="D40" s="68">
        <v>3</v>
      </c>
      <c r="E40" s="68">
        <v>3</v>
      </c>
      <c r="F40" s="68" t="s">
        <v>7140</v>
      </c>
      <c r="G40" s="68" t="s">
        <v>2463</v>
      </c>
      <c r="H40" s="68" t="s">
        <v>2464</v>
      </c>
      <c r="I40" s="93" t="s">
        <v>2466</v>
      </c>
      <c r="J40" s="93" t="s">
        <v>2467</v>
      </c>
    </row>
    <row r="41" spans="1:10" x14ac:dyDescent="0.4">
      <c r="A41" s="95">
        <v>37</v>
      </c>
      <c r="B41" s="68">
        <v>2</v>
      </c>
      <c r="C41" s="68">
        <v>2</v>
      </c>
      <c r="D41" s="68">
        <v>2</v>
      </c>
      <c r="E41" s="68">
        <v>2</v>
      </c>
      <c r="F41" s="68" t="s">
        <v>2051</v>
      </c>
      <c r="G41" s="68" t="s">
        <v>2052</v>
      </c>
      <c r="H41" s="68" t="s">
        <v>2053</v>
      </c>
      <c r="I41" s="93" t="s">
        <v>2055</v>
      </c>
      <c r="J41" s="93" t="s">
        <v>7141</v>
      </c>
    </row>
    <row r="42" spans="1:10" x14ac:dyDescent="0.4">
      <c r="A42" s="95">
        <v>38</v>
      </c>
      <c r="B42" s="68">
        <v>5</v>
      </c>
      <c r="C42" s="68">
        <v>5</v>
      </c>
      <c r="D42" s="68">
        <v>3</v>
      </c>
      <c r="E42" s="68">
        <v>3</v>
      </c>
      <c r="F42" s="68" t="s">
        <v>7142</v>
      </c>
      <c r="G42" s="68" t="s">
        <v>7143</v>
      </c>
      <c r="H42" s="68" t="s">
        <v>7144</v>
      </c>
      <c r="I42" s="93" t="s">
        <v>7145</v>
      </c>
      <c r="J42" s="93" t="s">
        <v>7146</v>
      </c>
    </row>
    <row r="43" spans="1:10" x14ac:dyDescent="0.4">
      <c r="A43" s="95">
        <v>39</v>
      </c>
      <c r="B43" s="68">
        <v>1</v>
      </c>
      <c r="C43" s="68">
        <v>2</v>
      </c>
      <c r="D43" s="68">
        <v>2</v>
      </c>
      <c r="E43" s="68">
        <v>2</v>
      </c>
      <c r="F43" s="68" t="s">
        <v>7147</v>
      </c>
      <c r="G43" s="68" t="s">
        <v>28</v>
      </c>
      <c r="H43" s="68" t="s">
        <v>7148</v>
      </c>
      <c r="I43" s="93" t="s">
        <v>7149</v>
      </c>
      <c r="J43" s="93" t="s">
        <v>7150</v>
      </c>
    </row>
    <row r="44" spans="1:10" x14ac:dyDescent="0.4">
      <c r="A44" s="95">
        <v>40</v>
      </c>
      <c r="B44" s="68">
        <v>6</v>
      </c>
      <c r="C44" s="68">
        <v>6</v>
      </c>
      <c r="D44" s="68">
        <v>8</v>
      </c>
      <c r="E44" s="68">
        <v>9</v>
      </c>
      <c r="F44" s="68" t="s">
        <v>7151</v>
      </c>
      <c r="G44" s="68" t="s">
        <v>5714</v>
      </c>
      <c r="H44" s="68" t="s">
        <v>5715</v>
      </c>
      <c r="I44" s="93" t="s">
        <v>5717</v>
      </c>
      <c r="J44" s="93" t="s">
        <v>7152</v>
      </c>
    </row>
    <row r="45" spans="1:10" x14ac:dyDescent="0.4">
      <c r="A45" s="95">
        <v>41</v>
      </c>
      <c r="B45" s="68">
        <v>16</v>
      </c>
      <c r="C45" s="68">
        <v>25</v>
      </c>
      <c r="D45" s="68">
        <v>16</v>
      </c>
      <c r="E45" s="68">
        <v>25</v>
      </c>
      <c r="F45" s="68" t="s">
        <v>5916</v>
      </c>
      <c r="G45" s="68" t="s">
        <v>5917</v>
      </c>
      <c r="H45" s="68" t="s">
        <v>5918</v>
      </c>
      <c r="I45" s="93" t="s">
        <v>2425</v>
      </c>
      <c r="J45" s="93" t="s">
        <v>2426</v>
      </c>
    </row>
    <row r="46" spans="1:10" x14ac:dyDescent="0.4">
      <c r="A46" s="95">
        <v>42</v>
      </c>
      <c r="B46" s="68">
        <v>3</v>
      </c>
      <c r="C46" s="68">
        <v>3</v>
      </c>
      <c r="D46" s="68">
        <v>4</v>
      </c>
      <c r="E46" s="68">
        <v>4</v>
      </c>
      <c r="F46" s="68" t="s">
        <v>7153</v>
      </c>
      <c r="G46" s="68" t="s">
        <v>7155</v>
      </c>
      <c r="H46" s="68" t="s">
        <v>7154</v>
      </c>
      <c r="I46" s="93" t="s">
        <v>7156</v>
      </c>
      <c r="J46" s="93" t="s">
        <v>7157</v>
      </c>
    </row>
    <row r="47" spans="1:10" x14ac:dyDescent="0.4">
      <c r="A47" s="95">
        <v>43</v>
      </c>
      <c r="B47" s="68">
        <v>3</v>
      </c>
      <c r="C47" s="68">
        <v>3</v>
      </c>
      <c r="D47" s="68">
        <v>4</v>
      </c>
      <c r="E47" s="68">
        <v>4</v>
      </c>
      <c r="F47" s="68" t="s">
        <v>7158</v>
      </c>
      <c r="G47" s="68" t="s">
        <v>7159</v>
      </c>
      <c r="H47" s="68" t="s">
        <v>7160</v>
      </c>
      <c r="I47" s="93" t="s">
        <v>7161</v>
      </c>
      <c r="J47" s="93" t="s">
        <v>7162</v>
      </c>
    </row>
    <row r="48" spans="1:10" x14ac:dyDescent="0.4">
      <c r="A48" s="95">
        <v>44</v>
      </c>
      <c r="B48" s="68">
        <v>3</v>
      </c>
      <c r="C48" s="68">
        <v>3</v>
      </c>
      <c r="D48" s="68">
        <v>3</v>
      </c>
      <c r="E48" s="68">
        <v>4</v>
      </c>
      <c r="F48" s="68" t="s">
        <v>7163</v>
      </c>
      <c r="G48" s="68" t="s">
        <v>7164</v>
      </c>
      <c r="H48" s="68" t="s">
        <v>7165</v>
      </c>
      <c r="I48" s="93" t="s">
        <v>7166</v>
      </c>
      <c r="J48" s="93" t="s">
        <v>7167</v>
      </c>
    </row>
    <row r="49" spans="1:10" x14ac:dyDescent="0.4">
      <c r="A49" s="95">
        <v>45</v>
      </c>
      <c r="B49" s="68">
        <v>8</v>
      </c>
      <c r="C49" s="68">
        <v>8</v>
      </c>
      <c r="D49" s="68">
        <v>5</v>
      </c>
      <c r="E49" s="68">
        <v>5</v>
      </c>
      <c r="F49" s="68" t="s">
        <v>1170</v>
      </c>
      <c r="G49" s="68" t="s">
        <v>1171</v>
      </c>
      <c r="H49" s="68" t="s">
        <v>1172</v>
      </c>
      <c r="I49" s="93" t="s">
        <v>1174</v>
      </c>
      <c r="J49" s="93" t="s">
        <v>1175</v>
      </c>
    </row>
    <row r="50" spans="1:10" x14ac:dyDescent="0.4">
      <c r="A50" s="95">
        <v>46</v>
      </c>
      <c r="B50" s="68">
        <v>7</v>
      </c>
      <c r="C50" s="68">
        <v>8</v>
      </c>
      <c r="D50" s="68">
        <v>6</v>
      </c>
      <c r="E50" s="68">
        <v>8</v>
      </c>
      <c r="F50" s="68" t="s">
        <v>7168</v>
      </c>
      <c r="G50" s="68" t="s">
        <v>4439</v>
      </c>
      <c r="H50" s="68" t="s">
        <v>4440</v>
      </c>
      <c r="I50" s="93" t="s">
        <v>4442</v>
      </c>
      <c r="J50" s="93" t="s">
        <v>7169</v>
      </c>
    </row>
    <row r="51" spans="1:10" x14ac:dyDescent="0.4">
      <c r="A51" s="95">
        <v>47</v>
      </c>
      <c r="B51" s="68">
        <v>4</v>
      </c>
      <c r="C51" s="68">
        <v>4</v>
      </c>
      <c r="D51" s="68">
        <v>2</v>
      </c>
      <c r="E51" s="68">
        <v>2</v>
      </c>
      <c r="F51" s="68" t="s">
        <v>7170</v>
      </c>
      <c r="G51" s="68" t="s">
        <v>1011</v>
      </c>
      <c r="H51" s="68" t="s">
        <v>1012</v>
      </c>
      <c r="I51" s="93" t="s">
        <v>1014</v>
      </c>
      <c r="J51" s="93" t="s">
        <v>515</v>
      </c>
    </row>
    <row r="52" spans="1:10" x14ac:dyDescent="0.4">
      <c r="A52" s="95">
        <v>48</v>
      </c>
      <c r="B52" s="68">
        <v>3</v>
      </c>
      <c r="C52" s="68">
        <v>3</v>
      </c>
      <c r="D52" s="68">
        <v>3</v>
      </c>
      <c r="E52" s="68">
        <v>3</v>
      </c>
      <c r="F52" s="68" t="s">
        <v>7171</v>
      </c>
      <c r="G52" s="68" t="s">
        <v>7172</v>
      </c>
      <c r="H52" s="68" t="s">
        <v>7173</v>
      </c>
      <c r="I52" s="93" t="s">
        <v>7174</v>
      </c>
      <c r="J52" s="93" t="s">
        <v>5706</v>
      </c>
    </row>
    <row r="53" spans="1:10" x14ac:dyDescent="0.4">
      <c r="A53" s="95">
        <v>49</v>
      </c>
      <c r="B53" s="68">
        <v>8</v>
      </c>
      <c r="C53" s="68">
        <v>8</v>
      </c>
      <c r="D53" s="68">
        <v>4</v>
      </c>
      <c r="E53" s="68">
        <v>4</v>
      </c>
      <c r="F53" s="68" t="s">
        <v>7175</v>
      </c>
      <c r="G53" s="68" t="s">
        <v>5015</v>
      </c>
      <c r="H53" s="68" t="s">
        <v>5016</v>
      </c>
      <c r="I53" s="93" t="s">
        <v>5018</v>
      </c>
      <c r="J53" s="93" t="s">
        <v>7176</v>
      </c>
    </row>
    <row r="54" spans="1:10" x14ac:dyDescent="0.4">
      <c r="A54" s="95">
        <v>50</v>
      </c>
      <c r="B54" s="68">
        <v>3</v>
      </c>
      <c r="C54" s="68">
        <v>3</v>
      </c>
      <c r="D54" s="68">
        <v>3</v>
      </c>
      <c r="E54" s="68">
        <v>3</v>
      </c>
      <c r="F54" s="68" t="s">
        <v>4700</v>
      </c>
      <c r="G54" s="68" t="s">
        <v>4701</v>
      </c>
      <c r="H54" s="68" t="s">
        <v>4702</v>
      </c>
      <c r="I54" s="93" t="s">
        <v>4704</v>
      </c>
      <c r="J54" s="93" t="s">
        <v>4705</v>
      </c>
    </row>
    <row r="55" spans="1:10" x14ac:dyDescent="0.4">
      <c r="A55" s="95">
        <v>51</v>
      </c>
      <c r="B55" s="68">
        <v>10</v>
      </c>
      <c r="C55" s="68">
        <v>10</v>
      </c>
      <c r="D55" s="68">
        <v>4</v>
      </c>
      <c r="E55" s="68">
        <v>4</v>
      </c>
      <c r="F55" s="68" t="s">
        <v>7177</v>
      </c>
      <c r="G55" s="68" t="s">
        <v>5684</v>
      </c>
      <c r="H55" s="68" t="s">
        <v>5685</v>
      </c>
      <c r="I55" s="93" t="s">
        <v>5687</v>
      </c>
      <c r="J55" s="93" t="s">
        <v>7178</v>
      </c>
    </row>
    <row r="56" spans="1:10" x14ac:dyDescent="0.4">
      <c r="A56" s="95">
        <v>52</v>
      </c>
      <c r="B56" s="68">
        <v>6</v>
      </c>
      <c r="C56" s="68">
        <v>6</v>
      </c>
      <c r="D56" s="68">
        <v>4</v>
      </c>
      <c r="E56" s="68">
        <v>5</v>
      </c>
      <c r="F56" s="68" t="s">
        <v>5749</v>
      </c>
      <c r="G56" s="68" t="s">
        <v>5750</v>
      </c>
      <c r="H56" s="68" t="s">
        <v>5751</v>
      </c>
      <c r="I56" s="93" t="s">
        <v>5753</v>
      </c>
      <c r="J56" s="93" t="s">
        <v>7179</v>
      </c>
    </row>
    <row r="57" spans="1:10" x14ac:dyDescent="0.4">
      <c r="A57" s="95">
        <v>53</v>
      </c>
      <c r="B57" s="68">
        <v>3</v>
      </c>
      <c r="C57" s="68">
        <v>4</v>
      </c>
      <c r="D57" s="68">
        <v>5</v>
      </c>
      <c r="E57" s="68">
        <v>7</v>
      </c>
      <c r="F57" s="68" t="s">
        <v>7180</v>
      </c>
      <c r="G57" s="68" t="s">
        <v>155</v>
      </c>
      <c r="H57" s="68" t="s">
        <v>156</v>
      </c>
      <c r="I57" s="93" t="s">
        <v>158</v>
      </c>
      <c r="J57" s="93" t="s">
        <v>7181</v>
      </c>
    </row>
    <row r="58" spans="1:10" x14ac:dyDescent="0.4">
      <c r="A58" s="95">
        <v>54</v>
      </c>
      <c r="B58" s="68">
        <v>10</v>
      </c>
      <c r="C58" s="68">
        <v>11</v>
      </c>
      <c r="D58" s="68">
        <v>8</v>
      </c>
      <c r="E58" s="68">
        <v>8</v>
      </c>
      <c r="F58" s="68" t="s">
        <v>2310</v>
      </c>
      <c r="G58" s="68" t="s">
        <v>2311</v>
      </c>
      <c r="H58" s="68" t="s">
        <v>2312</v>
      </c>
      <c r="I58" s="93" t="s">
        <v>2314</v>
      </c>
      <c r="J58" s="93" t="s">
        <v>7182</v>
      </c>
    </row>
    <row r="59" spans="1:10" x14ac:dyDescent="0.4">
      <c r="A59" s="95">
        <v>55</v>
      </c>
      <c r="B59" s="68">
        <v>4</v>
      </c>
      <c r="C59" s="68">
        <v>5</v>
      </c>
      <c r="D59" s="68">
        <v>3</v>
      </c>
      <c r="E59" s="68">
        <v>3</v>
      </c>
      <c r="F59" s="68" t="s">
        <v>2104</v>
      </c>
      <c r="G59" s="68" t="s">
        <v>2105</v>
      </c>
      <c r="H59" s="68" t="s">
        <v>2106</v>
      </c>
      <c r="I59" s="93" t="s">
        <v>2108</v>
      </c>
      <c r="J59" s="93" t="s">
        <v>7183</v>
      </c>
    </row>
    <row r="60" spans="1:10" x14ac:dyDescent="0.4">
      <c r="A60" s="95">
        <v>56</v>
      </c>
      <c r="B60" s="68">
        <v>3</v>
      </c>
      <c r="C60" s="68">
        <v>4</v>
      </c>
      <c r="D60" s="68">
        <v>3</v>
      </c>
      <c r="E60" s="68">
        <v>4</v>
      </c>
      <c r="F60" s="68" t="s">
        <v>7184</v>
      </c>
      <c r="G60" s="68" t="s">
        <v>4335</v>
      </c>
      <c r="H60" s="68" t="s">
        <v>4336</v>
      </c>
      <c r="I60" s="93" t="s">
        <v>4338</v>
      </c>
      <c r="J60" s="93" t="s">
        <v>888</v>
      </c>
    </row>
    <row r="61" spans="1:10" x14ac:dyDescent="0.4">
      <c r="A61" s="95">
        <v>57</v>
      </c>
      <c r="B61" s="68">
        <v>10</v>
      </c>
      <c r="C61" s="68">
        <v>10</v>
      </c>
      <c r="D61" s="68">
        <v>6</v>
      </c>
      <c r="E61" s="68">
        <v>6</v>
      </c>
      <c r="F61" s="68" t="s">
        <v>7185</v>
      </c>
      <c r="G61" s="68" t="s">
        <v>6003</v>
      </c>
      <c r="H61" s="68" t="s">
        <v>6004</v>
      </c>
      <c r="I61" s="93" t="s">
        <v>6006</v>
      </c>
      <c r="J61" s="93" t="s">
        <v>7186</v>
      </c>
    </row>
    <row r="62" spans="1:10" x14ac:dyDescent="0.4">
      <c r="A62" s="95">
        <v>58</v>
      </c>
      <c r="B62" s="68">
        <v>3</v>
      </c>
      <c r="C62" s="68">
        <v>5</v>
      </c>
      <c r="D62" s="68">
        <v>3</v>
      </c>
      <c r="E62" s="68">
        <v>3</v>
      </c>
      <c r="F62" s="68" t="s">
        <v>7187</v>
      </c>
      <c r="G62" s="68" t="s">
        <v>3208</v>
      </c>
      <c r="H62" s="68" t="s">
        <v>3209</v>
      </c>
      <c r="I62" s="93" t="s">
        <v>3211</v>
      </c>
      <c r="J62" s="93" t="s">
        <v>2687</v>
      </c>
    </row>
    <row r="63" spans="1:10" x14ac:dyDescent="0.4">
      <c r="A63" s="95">
        <v>59</v>
      </c>
      <c r="B63" s="68">
        <v>14</v>
      </c>
      <c r="C63" s="68">
        <v>18</v>
      </c>
      <c r="D63" s="68">
        <v>14</v>
      </c>
      <c r="E63" s="68">
        <v>16</v>
      </c>
      <c r="F63" s="68" t="s">
        <v>7188</v>
      </c>
      <c r="G63" s="68" t="s">
        <v>4227</v>
      </c>
      <c r="H63" s="68" t="s">
        <v>4228</v>
      </c>
      <c r="I63" s="93" t="s">
        <v>4230</v>
      </c>
      <c r="J63" s="93" t="s">
        <v>4231</v>
      </c>
    </row>
    <row r="64" spans="1:10" x14ac:dyDescent="0.4">
      <c r="A64" s="95">
        <v>60</v>
      </c>
      <c r="B64" s="68">
        <v>2</v>
      </c>
      <c r="C64" s="68">
        <v>2</v>
      </c>
      <c r="D64" s="68">
        <v>3</v>
      </c>
      <c r="E64" s="68">
        <v>3</v>
      </c>
      <c r="F64" s="68" t="s">
        <v>7189</v>
      </c>
      <c r="G64" s="68" t="s">
        <v>5958</v>
      </c>
      <c r="H64" s="68" t="s">
        <v>5959</v>
      </c>
      <c r="I64" s="93" t="s">
        <v>5961</v>
      </c>
      <c r="J64" s="93" t="s">
        <v>5962</v>
      </c>
    </row>
    <row r="65" spans="1:10" x14ac:dyDescent="0.4">
      <c r="A65" s="95">
        <v>61</v>
      </c>
      <c r="B65" s="68">
        <v>3</v>
      </c>
      <c r="C65" s="68">
        <v>3</v>
      </c>
      <c r="D65" s="68">
        <v>2</v>
      </c>
      <c r="E65" s="68">
        <v>2</v>
      </c>
      <c r="F65" s="68" t="s">
        <v>2450</v>
      </c>
      <c r="G65" s="68" t="s">
        <v>2451</v>
      </c>
      <c r="H65" s="68" t="s">
        <v>2452</v>
      </c>
      <c r="I65" s="93" t="s">
        <v>2454</v>
      </c>
      <c r="J65" s="93" t="s">
        <v>2455</v>
      </c>
    </row>
    <row r="66" spans="1:10" x14ac:dyDescent="0.4">
      <c r="A66" s="95">
        <v>62</v>
      </c>
      <c r="B66" s="68">
        <v>3</v>
      </c>
      <c r="C66" s="68">
        <v>4</v>
      </c>
      <c r="D66" s="68">
        <v>5</v>
      </c>
      <c r="E66" s="68">
        <v>6</v>
      </c>
      <c r="F66" s="68" t="s">
        <v>7190</v>
      </c>
      <c r="G66" s="68" t="s">
        <v>7191</v>
      </c>
      <c r="H66" s="68" t="s">
        <v>7192</v>
      </c>
      <c r="I66" s="93" t="s">
        <v>7193</v>
      </c>
      <c r="J66" s="93" t="s">
        <v>7194</v>
      </c>
    </row>
    <row r="67" spans="1:10" x14ac:dyDescent="0.4">
      <c r="A67" s="95">
        <v>63</v>
      </c>
      <c r="B67" s="68">
        <v>6</v>
      </c>
      <c r="C67" s="68">
        <v>6</v>
      </c>
      <c r="D67" s="68">
        <v>6</v>
      </c>
      <c r="E67" s="68">
        <v>6</v>
      </c>
      <c r="F67" s="68" t="s">
        <v>7195</v>
      </c>
      <c r="G67" s="68" t="s">
        <v>2445</v>
      </c>
      <c r="H67" s="68" t="s">
        <v>2446</v>
      </c>
      <c r="I67" s="93" t="s">
        <v>2448</v>
      </c>
      <c r="J67" s="93" t="s">
        <v>7196</v>
      </c>
    </row>
    <row r="68" spans="1:10" x14ac:dyDescent="0.4">
      <c r="A68" s="95">
        <v>64</v>
      </c>
      <c r="B68" s="68">
        <v>3</v>
      </c>
      <c r="C68" s="68">
        <v>4</v>
      </c>
      <c r="D68" s="68">
        <v>3</v>
      </c>
      <c r="E68" s="68">
        <v>3</v>
      </c>
      <c r="F68" s="68" t="s">
        <v>765</v>
      </c>
      <c r="G68" s="68" t="s">
        <v>766</v>
      </c>
      <c r="H68" s="68" t="s">
        <v>767</v>
      </c>
      <c r="I68" s="93" t="s">
        <v>769</v>
      </c>
      <c r="J68" s="93" t="s">
        <v>6102</v>
      </c>
    </row>
    <row r="69" spans="1:10" x14ac:dyDescent="0.4">
      <c r="A69" s="95">
        <v>65</v>
      </c>
      <c r="B69" s="68">
        <v>4</v>
      </c>
      <c r="C69" s="68">
        <v>4</v>
      </c>
      <c r="D69" s="68">
        <v>3</v>
      </c>
      <c r="E69" s="68">
        <v>3</v>
      </c>
      <c r="F69" s="68" t="s">
        <v>7197</v>
      </c>
      <c r="G69" s="68" t="s">
        <v>7198</v>
      </c>
      <c r="H69" s="68" t="s">
        <v>7199</v>
      </c>
      <c r="I69" s="93" t="s">
        <v>7200</v>
      </c>
      <c r="J69" s="93" t="s">
        <v>7201</v>
      </c>
    </row>
    <row r="70" spans="1:10" x14ac:dyDescent="0.4">
      <c r="A70" s="95">
        <v>66</v>
      </c>
      <c r="B70" s="68">
        <v>3</v>
      </c>
      <c r="C70" s="68">
        <v>3</v>
      </c>
      <c r="D70" s="68">
        <v>6</v>
      </c>
      <c r="E70" s="68">
        <v>6</v>
      </c>
      <c r="F70" s="68" t="s">
        <v>4316</v>
      </c>
      <c r="G70" s="68" t="s">
        <v>4317</v>
      </c>
      <c r="H70" s="68" t="s">
        <v>4318</v>
      </c>
      <c r="I70" s="93" t="s">
        <v>4320</v>
      </c>
      <c r="J70" s="93" t="s">
        <v>7202</v>
      </c>
    </row>
    <row r="71" spans="1:10" x14ac:dyDescent="0.4">
      <c r="A71" s="95">
        <v>67</v>
      </c>
      <c r="B71" s="68">
        <v>6</v>
      </c>
      <c r="C71" s="68">
        <v>6</v>
      </c>
      <c r="D71" s="68">
        <v>3</v>
      </c>
      <c r="E71" s="68">
        <v>3</v>
      </c>
      <c r="F71" s="68" t="s">
        <v>4873</v>
      </c>
      <c r="G71" s="68" t="s">
        <v>4874</v>
      </c>
      <c r="H71" s="68" t="s">
        <v>4875</v>
      </c>
      <c r="I71" s="93" t="s">
        <v>4877</v>
      </c>
      <c r="J71" s="93" t="s">
        <v>7203</v>
      </c>
    </row>
    <row r="72" spans="1:10" x14ac:dyDescent="0.4">
      <c r="A72" s="95">
        <v>68</v>
      </c>
      <c r="B72" s="68">
        <v>6</v>
      </c>
      <c r="C72" s="68">
        <v>8</v>
      </c>
      <c r="D72" s="68">
        <v>9</v>
      </c>
      <c r="E72" s="68">
        <v>11</v>
      </c>
      <c r="F72" s="68" t="s">
        <v>2776</v>
      </c>
      <c r="G72" s="68" t="s">
        <v>2777</v>
      </c>
      <c r="H72" s="68" t="s">
        <v>2778</v>
      </c>
      <c r="I72" s="93" t="s">
        <v>2780</v>
      </c>
      <c r="J72" s="93" t="s">
        <v>2781</v>
      </c>
    </row>
    <row r="73" spans="1:10" x14ac:dyDescent="0.4">
      <c r="A73" s="95">
        <v>69</v>
      </c>
      <c r="B73" s="68">
        <v>24</v>
      </c>
      <c r="C73" s="68">
        <v>31</v>
      </c>
      <c r="D73" s="68">
        <v>14</v>
      </c>
      <c r="E73" s="68">
        <v>17</v>
      </c>
      <c r="F73" s="68" t="s">
        <v>7204</v>
      </c>
      <c r="G73" s="68" t="s">
        <v>1851</v>
      </c>
      <c r="H73" s="68" t="s">
        <v>1852</v>
      </c>
      <c r="I73" s="93" t="s">
        <v>1854</v>
      </c>
      <c r="J73" s="93" t="s">
        <v>1855</v>
      </c>
    </row>
    <row r="74" spans="1:10" x14ac:dyDescent="0.4">
      <c r="A74" s="95">
        <v>70</v>
      </c>
      <c r="B74" s="68">
        <v>15</v>
      </c>
      <c r="C74" s="68">
        <v>16</v>
      </c>
      <c r="D74" s="68">
        <v>11</v>
      </c>
      <c r="E74" s="68">
        <v>11</v>
      </c>
      <c r="F74" s="68" t="s">
        <v>4580</v>
      </c>
      <c r="G74" s="68" t="s">
        <v>4581</v>
      </c>
      <c r="H74" s="68" t="s">
        <v>4582</v>
      </c>
      <c r="I74" s="93" t="s">
        <v>4584</v>
      </c>
      <c r="J74" s="93" t="s">
        <v>7205</v>
      </c>
    </row>
    <row r="75" spans="1:10" x14ac:dyDescent="0.4">
      <c r="A75" s="95">
        <v>71</v>
      </c>
      <c r="B75" s="68">
        <v>2</v>
      </c>
      <c r="C75" s="68">
        <v>2</v>
      </c>
      <c r="D75" s="68">
        <v>2</v>
      </c>
      <c r="E75" s="68">
        <v>2</v>
      </c>
      <c r="F75" s="68" t="s">
        <v>7206</v>
      </c>
      <c r="G75" s="68" t="s">
        <v>7207</v>
      </c>
      <c r="H75" s="68" t="s">
        <v>7208</v>
      </c>
      <c r="I75" s="93" t="s">
        <v>7209</v>
      </c>
      <c r="J75" s="93" t="s">
        <v>7210</v>
      </c>
    </row>
    <row r="76" spans="1:10" x14ac:dyDescent="0.4">
      <c r="A76" s="95">
        <v>72</v>
      </c>
      <c r="B76" s="68">
        <v>3</v>
      </c>
      <c r="C76" s="68">
        <v>3</v>
      </c>
      <c r="D76" s="68">
        <v>3</v>
      </c>
      <c r="E76" s="68">
        <v>3</v>
      </c>
      <c r="F76" s="68" t="s">
        <v>7211</v>
      </c>
      <c r="G76" s="68" t="s">
        <v>7212</v>
      </c>
      <c r="H76" s="68" t="s">
        <v>7213</v>
      </c>
      <c r="I76" s="93" t="s">
        <v>7214</v>
      </c>
      <c r="J76" s="93" t="s">
        <v>7215</v>
      </c>
    </row>
    <row r="77" spans="1:10" x14ac:dyDescent="0.4">
      <c r="A77" s="95">
        <v>73</v>
      </c>
      <c r="B77" s="68">
        <v>6</v>
      </c>
      <c r="C77" s="68">
        <v>6</v>
      </c>
      <c r="D77" s="68">
        <v>4</v>
      </c>
      <c r="E77" s="68">
        <v>4</v>
      </c>
      <c r="F77" s="68" t="s">
        <v>7216</v>
      </c>
      <c r="G77" s="68" t="s">
        <v>7217</v>
      </c>
      <c r="H77" s="68" t="s">
        <v>7218</v>
      </c>
      <c r="I77" s="93" t="s">
        <v>7219</v>
      </c>
      <c r="J77" s="93" t="s">
        <v>7220</v>
      </c>
    </row>
    <row r="78" spans="1:10" x14ac:dyDescent="0.4">
      <c r="A78" s="95">
        <v>74</v>
      </c>
      <c r="B78" s="68">
        <v>2</v>
      </c>
      <c r="C78" s="68">
        <v>2</v>
      </c>
      <c r="D78" s="68">
        <v>2</v>
      </c>
      <c r="E78" s="68">
        <v>2</v>
      </c>
      <c r="F78" s="68" t="s">
        <v>7221</v>
      </c>
      <c r="G78" s="68" t="s">
        <v>7223</v>
      </c>
      <c r="H78" s="68" t="s">
        <v>7222</v>
      </c>
      <c r="I78" s="93" t="s">
        <v>7224</v>
      </c>
      <c r="J78" s="93" t="s">
        <v>7225</v>
      </c>
    </row>
    <row r="79" spans="1:10" x14ac:dyDescent="0.4">
      <c r="A79" s="95">
        <v>75</v>
      </c>
      <c r="B79" s="68">
        <v>2</v>
      </c>
      <c r="C79" s="68">
        <v>2</v>
      </c>
      <c r="D79" s="68">
        <v>2</v>
      </c>
      <c r="E79" s="68">
        <v>2</v>
      </c>
      <c r="F79" s="68" t="s">
        <v>7226</v>
      </c>
      <c r="G79" s="68" t="s">
        <v>7227</v>
      </c>
      <c r="H79" s="68" t="s">
        <v>7228</v>
      </c>
      <c r="I79" s="93" t="s">
        <v>1308</v>
      </c>
      <c r="J79" s="93" t="s">
        <v>7229</v>
      </c>
    </row>
    <row r="80" spans="1:10" x14ac:dyDescent="0.4">
      <c r="A80" s="95">
        <v>76</v>
      </c>
      <c r="B80" s="68">
        <v>13</v>
      </c>
      <c r="C80" s="68">
        <v>13</v>
      </c>
      <c r="D80" s="68">
        <v>9</v>
      </c>
      <c r="E80" s="68">
        <v>9</v>
      </c>
      <c r="F80" s="68" t="s">
        <v>7230</v>
      </c>
      <c r="G80" s="68" t="s">
        <v>7232</v>
      </c>
      <c r="H80" s="68" t="s">
        <v>7231</v>
      </c>
      <c r="I80" s="93" t="s">
        <v>7233</v>
      </c>
      <c r="J80" s="93" t="s">
        <v>4144</v>
      </c>
    </row>
    <row r="81" spans="1:10" x14ac:dyDescent="0.4">
      <c r="A81" s="95">
        <v>77</v>
      </c>
      <c r="B81" s="68">
        <v>3</v>
      </c>
      <c r="C81" s="68">
        <v>5</v>
      </c>
      <c r="D81" s="68">
        <v>3</v>
      </c>
      <c r="E81" s="68">
        <v>5</v>
      </c>
      <c r="F81" s="68" t="s">
        <v>3932</v>
      </c>
      <c r="G81" s="68" t="s">
        <v>3933</v>
      </c>
      <c r="H81" s="68" t="s">
        <v>3934</v>
      </c>
      <c r="I81" s="93" t="s">
        <v>3936</v>
      </c>
      <c r="J81" s="93" t="s">
        <v>3937</v>
      </c>
    </row>
    <row r="82" spans="1:10" x14ac:dyDescent="0.4">
      <c r="A82" s="95">
        <v>78</v>
      </c>
      <c r="B82" s="68">
        <v>2</v>
      </c>
      <c r="C82" s="68">
        <v>2</v>
      </c>
      <c r="D82" s="68">
        <v>2</v>
      </c>
      <c r="E82" s="68">
        <v>2</v>
      </c>
      <c r="F82" s="68" t="s">
        <v>7234</v>
      </c>
      <c r="G82" s="68" t="s">
        <v>7235</v>
      </c>
      <c r="H82" s="68" t="s">
        <v>7236</v>
      </c>
      <c r="I82" s="93" t="s">
        <v>7237</v>
      </c>
      <c r="J82" s="93" t="s">
        <v>7238</v>
      </c>
    </row>
    <row r="83" spans="1:10" x14ac:dyDescent="0.4">
      <c r="A83" s="95">
        <v>79</v>
      </c>
      <c r="B83" s="68">
        <v>14</v>
      </c>
      <c r="C83" s="68">
        <v>18</v>
      </c>
      <c r="D83" s="68">
        <v>14</v>
      </c>
      <c r="E83" s="68">
        <v>21</v>
      </c>
      <c r="F83" s="68" t="s">
        <v>7239</v>
      </c>
      <c r="G83" s="68" t="s">
        <v>2922</v>
      </c>
      <c r="H83" s="68" t="s">
        <v>2923</v>
      </c>
      <c r="I83" s="93" t="s">
        <v>7240</v>
      </c>
      <c r="J83" s="93" t="s">
        <v>7241</v>
      </c>
    </row>
    <row r="84" spans="1:10" x14ac:dyDescent="0.4">
      <c r="A84" s="95">
        <v>80</v>
      </c>
      <c r="B84" s="68">
        <v>4</v>
      </c>
      <c r="C84" s="68">
        <v>6</v>
      </c>
      <c r="D84" s="68">
        <v>6</v>
      </c>
      <c r="E84" s="68">
        <v>7</v>
      </c>
      <c r="F84" s="68" t="s">
        <v>2265</v>
      </c>
      <c r="G84" s="68" t="s">
        <v>2266</v>
      </c>
      <c r="H84" s="71" t="s">
        <v>906</v>
      </c>
      <c r="I84" s="93" t="s">
        <v>7242</v>
      </c>
      <c r="J84" s="93" t="s">
        <v>7243</v>
      </c>
    </row>
    <row r="85" spans="1:10" x14ac:dyDescent="0.4">
      <c r="A85" s="95">
        <v>81</v>
      </c>
      <c r="B85" s="68">
        <v>8</v>
      </c>
      <c r="C85" s="68">
        <v>14</v>
      </c>
      <c r="D85" s="68">
        <v>6</v>
      </c>
      <c r="E85" s="68">
        <v>10</v>
      </c>
      <c r="F85" s="68" t="s">
        <v>3944</v>
      </c>
      <c r="G85" s="68" t="s">
        <v>3945</v>
      </c>
      <c r="H85" s="68" t="s">
        <v>3946</v>
      </c>
      <c r="I85" s="93" t="s">
        <v>3948</v>
      </c>
      <c r="J85" s="93" t="s">
        <v>551</v>
      </c>
    </row>
    <row r="86" spans="1:10" x14ac:dyDescent="0.4">
      <c r="A86" s="95">
        <v>82</v>
      </c>
      <c r="B86" s="68">
        <v>6</v>
      </c>
      <c r="C86" s="68">
        <v>6</v>
      </c>
      <c r="D86" s="68">
        <v>5</v>
      </c>
      <c r="E86" s="68">
        <v>5</v>
      </c>
      <c r="F86" s="68" t="s">
        <v>1262</v>
      </c>
      <c r="G86" s="68" t="s">
        <v>1263</v>
      </c>
      <c r="H86" s="68" t="s">
        <v>1264</v>
      </c>
      <c r="I86" s="93" t="s">
        <v>1266</v>
      </c>
      <c r="J86" s="93" t="s">
        <v>7244</v>
      </c>
    </row>
    <row r="87" spans="1:10" x14ac:dyDescent="0.4">
      <c r="A87" s="95">
        <v>83</v>
      </c>
      <c r="B87" s="68">
        <v>6</v>
      </c>
      <c r="C87" s="68">
        <v>6</v>
      </c>
      <c r="D87" s="68">
        <v>4</v>
      </c>
      <c r="E87" s="68">
        <v>5</v>
      </c>
      <c r="F87" s="68" t="s">
        <v>7245</v>
      </c>
      <c r="G87" s="68" t="s">
        <v>1799</v>
      </c>
      <c r="H87" s="68" t="s">
        <v>1800</v>
      </c>
      <c r="I87" s="93" t="s">
        <v>1802</v>
      </c>
      <c r="J87" s="93" t="s">
        <v>7246</v>
      </c>
    </row>
    <row r="88" spans="1:10" x14ac:dyDescent="0.4">
      <c r="A88" s="95">
        <v>84</v>
      </c>
      <c r="B88" s="68">
        <v>6</v>
      </c>
      <c r="C88" s="68">
        <v>6</v>
      </c>
      <c r="D88" s="68">
        <v>5</v>
      </c>
      <c r="E88" s="68">
        <v>5</v>
      </c>
      <c r="F88" s="68" t="s">
        <v>7247</v>
      </c>
      <c r="G88" s="68" t="s">
        <v>7248</v>
      </c>
      <c r="H88" s="68" t="s">
        <v>7249</v>
      </c>
      <c r="I88" s="93" t="s">
        <v>7250</v>
      </c>
      <c r="J88" s="93" t="s">
        <v>7251</v>
      </c>
    </row>
    <row r="89" spans="1:10" x14ac:dyDescent="0.4">
      <c r="A89" s="95">
        <v>85</v>
      </c>
      <c r="B89" s="68">
        <v>5</v>
      </c>
      <c r="C89" s="68">
        <v>5</v>
      </c>
      <c r="D89" s="68">
        <v>6</v>
      </c>
      <c r="E89" s="68">
        <v>6</v>
      </c>
      <c r="F89" s="68" t="s">
        <v>7252</v>
      </c>
      <c r="G89" s="68" t="s">
        <v>161</v>
      </c>
      <c r="H89" s="68" t="s">
        <v>162</v>
      </c>
      <c r="I89" s="93" t="s">
        <v>164</v>
      </c>
      <c r="J89" s="93" t="s">
        <v>165</v>
      </c>
    </row>
    <row r="90" spans="1:10" x14ac:dyDescent="0.4">
      <c r="A90" s="95">
        <v>86</v>
      </c>
      <c r="B90" s="68">
        <v>7</v>
      </c>
      <c r="C90" s="68">
        <v>7</v>
      </c>
      <c r="D90" s="68">
        <v>2</v>
      </c>
      <c r="E90" s="68">
        <v>2</v>
      </c>
      <c r="F90" s="68" t="s">
        <v>7253</v>
      </c>
      <c r="G90" s="68" t="s">
        <v>1945</v>
      </c>
      <c r="H90" s="68" t="s">
        <v>1946</v>
      </c>
      <c r="I90" s="93" t="s">
        <v>7254</v>
      </c>
      <c r="J90" s="93" t="s">
        <v>7255</v>
      </c>
    </row>
    <row r="91" spans="1:10" x14ac:dyDescent="0.4">
      <c r="A91" s="95">
        <v>87</v>
      </c>
      <c r="B91" s="68">
        <v>2</v>
      </c>
      <c r="C91" s="68">
        <v>2</v>
      </c>
      <c r="D91" s="68">
        <v>6</v>
      </c>
      <c r="E91" s="68">
        <v>7</v>
      </c>
      <c r="F91" s="68" t="s">
        <v>7256</v>
      </c>
      <c r="G91" s="68" t="s">
        <v>2481</v>
      </c>
      <c r="H91" s="68" t="s">
        <v>2482</v>
      </c>
      <c r="I91" s="93" t="s">
        <v>2484</v>
      </c>
      <c r="J91" s="93" t="s">
        <v>7257</v>
      </c>
    </row>
    <row r="92" spans="1:10" x14ac:dyDescent="0.4">
      <c r="A92" s="95">
        <v>88</v>
      </c>
      <c r="B92" s="68">
        <v>4</v>
      </c>
      <c r="C92" s="68">
        <v>4</v>
      </c>
      <c r="D92" s="68">
        <v>5</v>
      </c>
      <c r="E92" s="68">
        <v>5</v>
      </c>
      <c r="F92" s="68" t="s">
        <v>7258</v>
      </c>
      <c r="G92" s="68" t="s">
        <v>1507</v>
      </c>
      <c r="H92" s="68" t="s">
        <v>1508</v>
      </c>
      <c r="I92" s="93" t="s">
        <v>1510</v>
      </c>
      <c r="J92" s="93" t="s">
        <v>1511</v>
      </c>
    </row>
    <row r="93" spans="1:10" x14ac:dyDescent="0.4">
      <c r="A93" s="95">
        <v>89</v>
      </c>
      <c r="B93" s="68">
        <v>4</v>
      </c>
      <c r="C93" s="68">
        <v>4</v>
      </c>
      <c r="D93" s="68">
        <v>5</v>
      </c>
      <c r="E93" s="68">
        <v>5</v>
      </c>
      <c r="F93" s="68" t="s">
        <v>196</v>
      </c>
      <c r="G93" s="68" t="s">
        <v>197</v>
      </c>
      <c r="H93" s="68" t="s">
        <v>198</v>
      </c>
      <c r="I93" s="93" t="s">
        <v>199</v>
      </c>
      <c r="J93" s="93" t="s">
        <v>7259</v>
      </c>
    </row>
    <row r="94" spans="1:10" x14ac:dyDescent="0.4">
      <c r="A94" s="95">
        <v>90</v>
      </c>
      <c r="B94" s="68">
        <v>16</v>
      </c>
      <c r="C94" s="68">
        <v>20</v>
      </c>
      <c r="D94" s="68">
        <v>17</v>
      </c>
      <c r="E94" s="68">
        <v>19</v>
      </c>
      <c r="F94" s="68" t="s">
        <v>4908</v>
      </c>
      <c r="G94" s="68" t="s">
        <v>4909</v>
      </c>
      <c r="H94" s="68" t="s">
        <v>4910</v>
      </c>
      <c r="I94" s="93" t="s">
        <v>4912</v>
      </c>
      <c r="J94" s="93" t="s">
        <v>7260</v>
      </c>
    </row>
    <row r="95" spans="1:10" x14ac:dyDescent="0.4">
      <c r="A95" s="95">
        <v>91</v>
      </c>
      <c r="B95" s="68">
        <v>9</v>
      </c>
      <c r="C95" s="68">
        <v>12</v>
      </c>
      <c r="D95" s="68">
        <v>9</v>
      </c>
      <c r="E95" s="68">
        <v>11</v>
      </c>
      <c r="F95" s="68" t="s">
        <v>7261</v>
      </c>
      <c r="G95" s="68" t="s">
        <v>5027</v>
      </c>
      <c r="H95" s="68" t="s">
        <v>5028</v>
      </c>
      <c r="I95" s="93" t="s">
        <v>5030</v>
      </c>
      <c r="J95" s="93" t="s">
        <v>551</v>
      </c>
    </row>
    <row r="96" spans="1:10" x14ac:dyDescent="0.4">
      <c r="A96" s="95">
        <v>92</v>
      </c>
      <c r="B96" s="68">
        <v>2</v>
      </c>
      <c r="C96" s="68">
        <v>2</v>
      </c>
      <c r="D96" s="68">
        <v>5</v>
      </c>
      <c r="E96" s="68">
        <v>5</v>
      </c>
      <c r="F96" s="68" t="s">
        <v>7262</v>
      </c>
      <c r="G96" s="68" t="s">
        <v>2070</v>
      </c>
      <c r="H96" s="68" t="s">
        <v>2071</v>
      </c>
      <c r="I96" s="93" t="s">
        <v>2073</v>
      </c>
      <c r="J96" s="93" t="s">
        <v>2074</v>
      </c>
    </row>
    <row r="97" spans="1:10" x14ac:dyDescent="0.4">
      <c r="A97" s="95">
        <v>93</v>
      </c>
      <c r="B97" s="68">
        <v>2</v>
      </c>
      <c r="C97" s="68">
        <v>3</v>
      </c>
      <c r="D97" s="68">
        <v>3</v>
      </c>
      <c r="E97" s="68">
        <v>4</v>
      </c>
      <c r="F97" s="68" t="s">
        <v>7263</v>
      </c>
      <c r="G97" s="68" t="s">
        <v>7265</v>
      </c>
      <c r="H97" s="68" t="s">
        <v>7264</v>
      </c>
      <c r="I97" s="93" t="s">
        <v>7266</v>
      </c>
      <c r="J97" s="93" t="s">
        <v>7267</v>
      </c>
    </row>
    <row r="98" spans="1:10" x14ac:dyDescent="0.4">
      <c r="A98" s="95">
        <v>94</v>
      </c>
      <c r="B98" s="68">
        <v>10</v>
      </c>
      <c r="C98" s="68">
        <v>11</v>
      </c>
      <c r="D98" s="68">
        <v>6</v>
      </c>
      <c r="E98" s="68">
        <v>6</v>
      </c>
      <c r="F98" s="68" t="s">
        <v>1862</v>
      </c>
      <c r="G98" s="68" t="s">
        <v>1863</v>
      </c>
      <c r="H98" s="68" t="s">
        <v>1864</v>
      </c>
      <c r="I98" s="93" t="s">
        <v>1865</v>
      </c>
      <c r="J98" s="93" t="s">
        <v>1866</v>
      </c>
    </row>
    <row r="99" spans="1:10" x14ac:dyDescent="0.4">
      <c r="A99" s="95">
        <v>95</v>
      </c>
      <c r="B99" s="68">
        <v>9</v>
      </c>
      <c r="C99" s="68">
        <v>18</v>
      </c>
      <c r="D99" s="68">
        <v>7</v>
      </c>
      <c r="E99" s="68">
        <v>16</v>
      </c>
      <c r="F99" s="68" t="s">
        <v>7268</v>
      </c>
      <c r="G99" s="68" t="s">
        <v>722</v>
      </c>
      <c r="H99" s="71" t="s">
        <v>723</v>
      </c>
      <c r="I99" s="93" t="s">
        <v>7269</v>
      </c>
      <c r="J99" s="93" t="s">
        <v>726</v>
      </c>
    </row>
    <row r="100" spans="1:10" x14ac:dyDescent="0.4">
      <c r="A100" s="95">
        <v>96</v>
      </c>
      <c r="B100" s="68">
        <v>19</v>
      </c>
      <c r="C100" s="68">
        <v>21</v>
      </c>
      <c r="D100" s="68">
        <v>18</v>
      </c>
      <c r="E100" s="68">
        <v>18</v>
      </c>
      <c r="F100" s="68" t="s">
        <v>1614</v>
      </c>
      <c r="G100" s="68" t="s">
        <v>1615</v>
      </c>
      <c r="H100" s="68" t="s">
        <v>1616</v>
      </c>
      <c r="I100" s="93" t="s">
        <v>1618</v>
      </c>
      <c r="J100" s="93" t="s">
        <v>7270</v>
      </c>
    </row>
    <row r="101" spans="1:10" x14ac:dyDescent="0.4">
      <c r="A101" s="95">
        <v>97</v>
      </c>
      <c r="B101" s="68">
        <v>2</v>
      </c>
      <c r="C101" s="68">
        <v>2</v>
      </c>
      <c r="D101" s="68">
        <v>3</v>
      </c>
      <c r="E101" s="68">
        <v>3</v>
      </c>
      <c r="F101" s="68" t="s">
        <v>7271</v>
      </c>
      <c r="G101" s="68" t="s">
        <v>2088</v>
      </c>
      <c r="H101" s="68" t="s">
        <v>2089</v>
      </c>
      <c r="I101" s="93" t="s">
        <v>2091</v>
      </c>
      <c r="J101" s="93" t="s">
        <v>7272</v>
      </c>
    </row>
    <row r="102" spans="1:10" x14ac:dyDescent="0.4">
      <c r="A102" s="95">
        <v>98</v>
      </c>
      <c r="B102" s="68">
        <v>2</v>
      </c>
      <c r="C102" s="68">
        <v>2</v>
      </c>
      <c r="D102" s="68">
        <v>3</v>
      </c>
      <c r="E102" s="68">
        <v>3</v>
      </c>
      <c r="F102" s="68" t="s">
        <v>4014</v>
      </c>
      <c r="G102" s="68" t="s">
        <v>4015</v>
      </c>
      <c r="H102" s="68" t="s">
        <v>4016</v>
      </c>
      <c r="I102" s="93" t="s">
        <v>4018</v>
      </c>
      <c r="J102" s="93" t="s">
        <v>7273</v>
      </c>
    </row>
    <row r="103" spans="1:10" x14ac:dyDescent="0.4">
      <c r="A103" s="95">
        <v>99</v>
      </c>
      <c r="B103" s="68">
        <v>5</v>
      </c>
      <c r="C103" s="68">
        <v>5</v>
      </c>
      <c r="D103" s="68">
        <v>5</v>
      </c>
      <c r="E103" s="68">
        <v>5</v>
      </c>
      <c r="F103" s="68" t="s">
        <v>7274</v>
      </c>
      <c r="G103" s="68" t="s">
        <v>3617</v>
      </c>
      <c r="H103" s="68" t="s">
        <v>3618</v>
      </c>
      <c r="I103" s="93" t="s">
        <v>3620</v>
      </c>
      <c r="J103" s="93" t="s">
        <v>3621</v>
      </c>
    </row>
    <row r="104" spans="1:10" x14ac:dyDescent="0.4">
      <c r="A104" s="95">
        <v>100</v>
      </c>
      <c r="B104" s="68">
        <v>2</v>
      </c>
      <c r="C104" s="68">
        <v>2</v>
      </c>
      <c r="D104" s="68">
        <v>3</v>
      </c>
      <c r="E104" s="68">
        <v>3</v>
      </c>
      <c r="F104" s="68" t="s">
        <v>7275</v>
      </c>
      <c r="G104" s="68" t="s">
        <v>7276</v>
      </c>
      <c r="H104" s="68" t="s">
        <v>2261</v>
      </c>
      <c r="I104" s="93" t="s">
        <v>2263</v>
      </c>
      <c r="J104" s="93" t="s">
        <v>7277</v>
      </c>
    </row>
    <row r="105" spans="1:10" x14ac:dyDescent="0.4">
      <c r="A105" s="95">
        <v>101</v>
      </c>
      <c r="B105" s="68">
        <v>3</v>
      </c>
      <c r="C105" s="68">
        <v>3</v>
      </c>
      <c r="D105" s="68">
        <v>2</v>
      </c>
      <c r="E105" s="68">
        <v>2</v>
      </c>
      <c r="F105" s="68" t="s">
        <v>7278</v>
      </c>
      <c r="G105" s="68" t="s">
        <v>304</v>
      </c>
      <c r="H105" s="68" t="s">
        <v>305</v>
      </c>
      <c r="I105" s="93" t="s">
        <v>307</v>
      </c>
      <c r="J105" s="93" t="s">
        <v>308</v>
      </c>
    </row>
    <row r="106" spans="1:10" x14ac:dyDescent="0.4">
      <c r="A106" s="95">
        <v>102</v>
      </c>
      <c r="B106" s="68">
        <v>3</v>
      </c>
      <c r="C106" s="68">
        <v>3</v>
      </c>
      <c r="D106" s="68">
        <v>2</v>
      </c>
      <c r="E106" s="68">
        <v>2</v>
      </c>
      <c r="F106" s="68" t="s">
        <v>7279</v>
      </c>
      <c r="G106" s="68" t="s">
        <v>7280</v>
      </c>
      <c r="H106" s="68" t="s">
        <v>7281</v>
      </c>
      <c r="I106" s="93" t="s">
        <v>7250</v>
      </c>
      <c r="J106" s="93" t="s">
        <v>7251</v>
      </c>
    </row>
    <row r="107" spans="1:10" x14ac:dyDescent="0.4">
      <c r="A107" s="95">
        <v>103</v>
      </c>
      <c r="B107" s="68">
        <v>2</v>
      </c>
      <c r="C107" s="68">
        <v>2</v>
      </c>
      <c r="D107" s="68">
        <v>2</v>
      </c>
      <c r="E107" s="68">
        <v>3</v>
      </c>
      <c r="F107" s="68" t="s">
        <v>7282</v>
      </c>
      <c r="G107" s="68" t="s">
        <v>7283</v>
      </c>
      <c r="H107" s="68" t="s">
        <v>7284</v>
      </c>
      <c r="I107" s="93" t="s">
        <v>7285</v>
      </c>
      <c r="J107" s="93" t="s">
        <v>7286</v>
      </c>
    </row>
    <row r="108" spans="1:10" x14ac:dyDescent="0.4">
      <c r="A108" s="95">
        <v>104</v>
      </c>
      <c r="B108" s="68">
        <v>24</v>
      </c>
      <c r="C108" s="68">
        <v>26</v>
      </c>
      <c r="D108" s="68">
        <v>21</v>
      </c>
      <c r="E108" s="68">
        <v>24</v>
      </c>
      <c r="F108" s="68" t="s">
        <v>7287</v>
      </c>
      <c r="G108" s="68" t="s">
        <v>3178</v>
      </c>
      <c r="H108" s="68" t="s">
        <v>3179</v>
      </c>
      <c r="I108" s="93" t="s">
        <v>3181</v>
      </c>
      <c r="J108" s="93" t="s">
        <v>7288</v>
      </c>
    </row>
    <row r="109" spans="1:10" x14ac:dyDescent="0.4">
      <c r="A109" s="95">
        <v>105</v>
      </c>
      <c r="B109" s="68">
        <v>6</v>
      </c>
      <c r="C109" s="68">
        <v>7</v>
      </c>
      <c r="D109" s="68">
        <v>7</v>
      </c>
      <c r="E109" s="68">
        <v>11</v>
      </c>
      <c r="F109" s="68" t="s">
        <v>5420</v>
      </c>
      <c r="G109" s="68" t="s">
        <v>5421</v>
      </c>
      <c r="H109" s="68" t="s">
        <v>5422</v>
      </c>
      <c r="I109" s="93" t="s">
        <v>5424</v>
      </c>
      <c r="J109" s="93" t="s">
        <v>5425</v>
      </c>
    </row>
    <row r="110" spans="1:10" x14ac:dyDescent="0.4">
      <c r="A110" s="95">
        <v>106</v>
      </c>
      <c r="B110" s="68">
        <v>4</v>
      </c>
      <c r="C110" s="68">
        <v>5</v>
      </c>
      <c r="D110" s="68">
        <v>7</v>
      </c>
      <c r="E110" s="68">
        <v>8</v>
      </c>
      <c r="F110" s="68" t="s">
        <v>6056</v>
      </c>
      <c r="G110" s="68" t="s">
        <v>6057</v>
      </c>
      <c r="H110" s="68" t="s">
        <v>6058</v>
      </c>
      <c r="I110" s="93" t="s">
        <v>1381</v>
      </c>
      <c r="J110" s="93" t="s">
        <v>6060</v>
      </c>
    </row>
    <row r="111" spans="1:10" x14ac:dyDescent="0.4">
      <c r="A111" s="95">
        <v>107</v>
      </c>
      <c r="B111" s="68">
        <v>6</v>
      </c>
      <c r="C111" s="68">
        <v>6</v>
      </c>
      <c r="D111" s="68">
        <v>2</v>
      </c>
      <c r="E111" s="68">
        <v>2</v>
      </c>
      <c r="F111" s="68" t="s">
        <v>7289</v>
      </c>
      <c r="G111" s="68" t="s">
        <v>7290</v>
      </c>
      <c r="H111" s="68" t="s">
        <v>7291</v>
      </c>
      <c r="I111" s="93" t="s">
        <v>7292</v>
      </c>
      <c r="J111" s="93" t="s">
        <v>7293</v>
      </c>
    </row>
    <row r="112" spans="1:10" x14ac:dyDescent="0.4">
      <c r="A112" s="95">
        <v>108</v>
      </c>
      <c r="B112" s="68">
        <v>10</v>
      </c>
      <c r="C112" s="68">
        <v>11</v>
      </c>
      <c r="D112" s="68">
        <v>10</v>
      </c>
      <c r="E112" s="68">
        <v>13</v>
      </c>
      <c r="F112" s="68" t="s">
        <v>7294</v>
      </c>
      <c r="G112" s="68" t="s">
        <v>2189</v>
      </c>
      <c r="H112" s="68" t="s">
        <v>2190</v>
      </c>
      <c r="I112" s="93" t="s">
        <v>2192</v>
      </c>
      <c r="J112" s="93" t="s">
        <v>7295</v>
      </c>
    </row>
    <row r="113" spans="1:10" x14ac:dyDescent="0.4">
      <c r="A113" s="95">
        <v>109</v>
      </c>
      <c r="B113" s="68">
        <v>4</v>
      </c>
      <c r="C113" s="68">
        <v>4</v>
      </c>
      <c r="D113" s="68">
        <v>4</v>
      </c>
      <c r="E113" s="68">
        <v>4</v>
      </c>
      <c r="F113" s="68" t="s">
        <v>5082</v>
      </c>
      <c r="G113" s="68" t="s">
        <v>5083</v>
      </c>
      <c r="H113" s="68" t="s">
        <v>5084</v>
      </c>
      <c r="I113" s="93" t="s">
        <v>5086</v>
      </c>
      <c r="J113" s="93" t="s">
        <v>5087</v>
      </c>
    </row>
    <row r="114" spans="1:10" x14ac:dyDescent="0.4">
      <c r="A114" s="95">
        <v>110</v>
      </c>
      <c r="B114" s="68">
        <v>13</v>
      </c>
      <c r="C114" s="68">
        <v>16</v>
      </c>
      <c r="D114" s="68">
        <v>9</v>
      </c>
      <c r="E114" s="68">
        <v>11</v>
      </c>
      <c r="F114" s="68" t="s">
        <v>7296</v>
      </c>
      <c r="G114" s="68" t="s">
        <v>866</v>
      </c>
      <c r="H114" s="68" t="s">
        <v>867</v>
      </c>
      <c r="I114" s="93" t="s">
        <v>869</v>
      </c>
      <c r="J114" s="93" t="s">
        <v>7297</v>
      </c>
    </row>
    <row r="115" spans="1:10" x14ac:dyDescent="0.4">
      <c r="A115" s="95">
        <v>111</v>
      </c>
      <c r="B115" s="68">
        <v>8</v>
      </c>
      <c r="C115" s="68">
        <v>9</v>
      </c>
      <c r="D115" s="68">
        <v>9</v>
      </c>
      <c r="E115" s="68">
        <v>10</v>
      </c>
      <c r="F115" s="68" t="s">
        <v>7298</v>
      </c>
      <c r="G115" s="68" t="s">
        <v>905</v>
      </c>
      <c r="H115" s="71" t="s">
        <v>906</v>
      </c>
      <c r="I115" s="93" t="s">
        <v>907</v>
      </c>
      <c r="J115" s="93" t="s">
        <v>908</v>
      </c>
    </row>
    <row r="116" spans="1:10" x14ac:dyDescent="0.4">
      <c r="A116" s="95">
        <v>112</v>
      </c>
      <c r="B116" s="68">
        <v>6</v>
      </c>
      <c r="C116" s="68">
        <v>6</v>
      </c>
      <c r="D116" s="68">
        <v>5</v>
      </c>
      <c r="E116" s="68">
        <v>5</v>
      </c>
      <c r="F116" s="68" t="s">
        <v>7299</v>
      </c>
      <c r="G116" s="68" t="s">
        <v>2475</v>
      </c>
      <c r="H116" s="68" t="s">
        <v>2476</v>
      </c>
      <c r="I116" s="93" t="s">
        <v>2478</v>
      </c>
      <c r="J116" s="93" t="s">
        <v>2479</v>
      </c>
    </row>
    <row r="117" spans="1:10" x14ac:dyDescent="0.4">
      <c r="A117" s="95">
        <v>113</v>
      </c>
      <c r="B117" s="68">
        <v>6</v>
      </c>
      <c r="C117" s="68">
        <v>7</v>
      </c>
      <c r="D117" s="68">
        <v>4</v>
      </c>
      <c r="E117" s="68">
        <v>4</v>
      </c>
      <c r="F117" s="68" t="s">
        <v>7300</v>
      </c>
      <c r="G117" s="68" t="s">
        <v>5621</v>
      </c>
      <c r="H117" s="68" t="s">
        <v>5622</v>
      </c>
      <c r="I117" s="93" t="s">
        <v>5624</v>
      </c>
      <c r="J117" s="93" t="s">
        <v>5625</v>
      </c>
    </row>
    <row r="118" spans="1:10" x14ac:dyDescent="0.4">
      <c r="A118" s="95">
        <v>114</v>
      </c>
      <c r="B118" s="68">
        <v>5</v>
      </c>
      <c r="C118" s="68">
        <v>5</v>
      </c>
      <c r="D118" s="68">
        <v>6</v>
      </c>
      <c r="E118" s="68">
        <v>6</v>
      </c>
      <c r="F118" s="68" t="s">
        <v>7301</v>
      </c>
      <c r="G118" s="68" t="s">
        <v>3106</v>
      </c>
      <c r="H118" s="68" t="s">
        <v>3107</v>
      </c>
      <c r="I118" s="93" t="s">
        <v>3109</v>
      </c>
      <c r="J118" s="93" t="s">
        <v>7302</v>
      </c>
    </row>
    <row r="119" spans="1:10" x14ac:dyDescent="0.4">
      <c r="A119" s="95">
        <v>115</v>
      </c>
      <c r="B119" s="68">
        <v>5</v>
      </c>
      <c r="C119" s="68">
        <v>5</v>
      </c>
      <c r="D119" s="68">
        <v>6</v>
      </c>
      <c r="E119" s="68">
        <v>6</v>
      </c>
      <c r="F119" s="68" t="s">
        <v>4461</v>
      </c>
      <c r="G119" s="68" t="s">
        <v>4462</v>
      </c>
      <c r="H119" s="68" t="s">
        <v>4463</v>
      </c>
      <c r="I119" s="93" t="s">
        <v>4465</v>
      </c>
      <c r="J119" s="93" t="s">
        <v>7303</v>
      </c>
    </row>
    <row r="120" spans="1:10" x14ac:dyDescent="0.4">
      <c r="A120" s="95">
        <v>116</v>
      </c>
      <c r="B120" s="68">
        <v>13</v>
      </c>
      <c r="C120" s="68">
        <v>14</v>
      </c>
      <c r="D120" s="68">
        <v>10</v>
      </c>
      <c r="E120" s="68">
        <v>11</v>
      </c>
      <c r="F120" s="68" t="s">
        <v>5455</v>
      </c>
      <c r="G120" s="68" t="s">
        <v>5456</v>
      </c>
      <c r="H120" s="68" t="s">
        <v>5457</v>
      </c>
      <c r="I120" s="93" t="s">
        <v>5459</v>
      </c>
      <c r="J120" s="93" t="s">
        <v>5460</v>
      </c>
    </row>
    <row r="121" spans="1:10" x14ac:dyDescent="0.4">
      <c r="A121" s="95">
        <v>117</v>
      </c>
      <c r="B121" s="68">
        <v>7</v>
      </c>
      <c r="C121" s="68">
        <v>8</v>
      </c>
      <c r="D121" s="68">
        <v>6</v>
      </c>
      <c r="E121" s="68">
        <v>6</v>
      </c>
      <c r="F121" s="68" t="s">
        <v>7304</v>
      </c>
      <c r="G121" s="68" t="s">
        <v>7305</v>
      </c>
      <c r="H121" s="68" t="s">
        <v>7306</v>
      </c>
      <c r="I121" s="93" t="s">
        <v>7307</v>
      </c>
      <c r="J121" s="93" t="s">
        <v>7308</v>
      </c>
    </row>
    <row r="122" spans="1:10" x14ac:dyDescent="0.4">
      <c r="A122" s="95">
        <v>118</v>
      </c>
      <c r="B122" s="68">
        <v>12</v>
      </c>
      <c r="C122" s="68">
        <v>13</v>
      </c>
      <c r="D122" s="68">
        <v>14</v>
      </c>
      <c r="E122" s="68">
        <v>15</v>
      </c>
      <c r="F122" s="68" t="s">
        <v>7309</v>
      </c>
      <c r="G122" s="68" t="s">
        <v>5214</v>
      </c>
      <c r="H122" s="68" t="s">
        <v>5215</v>
      </c>
      <c r="I122" s="93" t="s">
        <v>5217</v>
      </c>
      <c r="J122" s="93" t="s">
        <v>5218</v>
      </c>
    </row>
    <row r="123" spans="1:10" x14ac:dyDescent="0.4">
      <c r="A123" s="95">
        <v>119</v>
      </c>
      <c r="B123" s="68">
        <v>14</v>
      </c>
      <c r="C123" s="68">
        <v>15</v>
      </c>
      <c r="D123" s="68">
        <v>15</v>
      </c>
      <c r="E123" s="68">
        <v>19</v>
      </c>
      <c r="F123" s="68" t="s">
        <v>7310</v>
      </c>
      <c r="G123" s="68" t="s">
        <v>576</v>
      </c>
      <c r="H123" s="68" t="s">
        <v>577</v>
      </c>
      <c r="I123" s="93" t="s">
        <v>579</v>
      </c>
      <c r="J123" s="93" t="s">
        <v>580</v>
      </c>
    </row>
    <row r="124" spans="1:10" x14ac:dyDescent="0.4">
      <c r="A124" s="95">
        <v>120</v>
      </c>
      <c r="B124" s="68">
        <v>12</v>
      </c>
      <c r="C124" s="68">
        <v>15</v>
      </c>
      <c r="D124" s="68">
        <v>4</v>
      </c>
      <c r="E124" s="68">
        <v>5</v>
      </c>
      <c r="F124" s="68" t="s">
        <v>2957</v>
      </c>
      <c r="G124" s="68" t="s">
        <v>2958</v>
      </c>
      <c r="H124" s="68" t="s">
        <v>2959</v>
      </c>
      <c r="I124" s="93" t="s">
        <v>2961</v>
      </c>
      <c r="J124" s="93" t="s">
        <v>2962</v>
      </c>
    </row>
    <row r="125" spans="1:10" x14ac:dyDescent="0.4">
      <c r="A125" s="95">
        <v>121</v>
      </c>
      <c r="B125" s="68">
        <v>17</v>
      </c>
      <c r="C125" s="68">
        <v>21</v>
      </c>
      <c r="D125" s="68">
        <v>18</v>
      </c>
      <c r="E125" s="68">
        <v>22</v>
      </c>
      <c r="F125" s="68" t="s">
        <v>4328</v>
      </c>
      <c r="G125" s="68" t="s">
        <v>4329</v>
      </c>
      <c r="H125" s="68" t="s">
        <v>4330</v>
      </c>
      <c r="I125" s="93" t="s">
        <v>4332</v>
      </c>
      <c r="J125" s="93" t="s">
        <v>4333</v>
      </c>
    </row>
    <row r="126" spans="1:10" x14ac:dyDescent="0.4">
      <c r="A126" s="95">
        <v>122</v>
      </c>
      <c r="B126" s="68">
        <v>28</v>
      </c>
      <c r="C126" s="68">
        <v>28</v>
      </c>
      <c r="D126" s="68">
        <v>18</v>
      </c>
      <c r="E126" s="68">
        <v>18</v>
      </c>
      <c r="F126" s="68" t="s">
        <v>7311</v>
      </c>
      <c r="G126" s="68" t="s">
        <v>2022</v>
      </c>
      <c r="H126" s="68" t="s">
        <v>2023</v>
      </c>
      <c r="I126" s="93" t="s">
        <v>2025</v>
      </c>
      <c r="J126" s="93" t="s">
        <v>7312</v>
      </c>
    </row>
    <row r="127" spans="1:10" x14ac:dyDescent="0.4">
      <c r="A127" s="95">
        <v>123</v>
      </c>
      <c r="B127" s="68">
        <v>12</v>
      </c>
      <c r="C127" s="68">
        <v>13</v>
      </c>
      <c r="D127" s="68">
        <v>10</v>
      </c>
      <c r="E127" s="68">
        <v>10</v>
      </c>
      <c r="F127" s="68" t="s">
        <v>6272</v>
      </c>
      <c r="G127" s="68" t="s">
        <v>6273</v>
      </c>
      <c r="H127" s="68" t="s">
        <v>7313</v>
      </c>
      <c r="I127" s="93" t="s">
        <v>7314</v>
      </c>
      <c r="J127" s="93" t="s">
        <v>7315</v>
      </c>
    </row>
    <row r="128" spans="1:10" x14ac:dyDescent="0.4">
      <c r="A128" s="95">
        <v>124</v>
      </c>
      <c r="B128" s="68">
        <v>11</v>
      </c>
      <c r="C128" s="68">
        <v>11</v>
      </c>
      <c r="D128" s="68">
        <v>14</v>
      </c>
      <c r="E128" s="68">
        <v>15</v>
      </c>
      <c r="F128" s="68" t="s">
        <v>5707</v>
      </c>
      <c r="G128" s="68" t="s">
        <v>5708</v>
      </c>
      <c r="H128" s="68" t="s">
        <v>5709</v>
      </c>
      <c r="I128" s="93" t="s">
        <v>5711</v>
      </c>
      <c r="J128" s="93" t="s">
        <v>5712</v>
      </c>
    </row>
    <row r="129" spans="1:10" x14ac:dyDescent="0.4">
      <c r="A129" s="95">
        <v>125</v>
      </c>
      <c r="B129" s="68">
        <v>11</v>
      </c>
      <c r="C129" s="68">
        <v>12</v>
      </c>
      <c r="D129" s="68">
        <v>13</v>
      </c>
      <c r="E129" s="68">
        <v>14</v>
      </c>
      <c r="F129" s="68" t="s">
        <v>7316</v>
      </c>
      <c r="G129" s="68" t="s">
        <v>5226</v>
      </c>
      <c r="H129" s="68" t="s">
        <v>5227</v>
      </c>
      <c r="I129" s="93" t="s">
        <v>5229</v>
      </c>
      <c r="J129" s="93" t="s">
        <v>7317</v>
      </c>
    </row>
    <row r="130" spans="1:10" x14ac:dyDescent="0.4">
      <c r="A130" s="95">
        <v>126</v>
      </c>
      <c r="B130" s="68">
        <v>47</v>
      </c>
      <c r="C130" s="68">
        <v>150</v>
      </c>
      <c r="D130" s="68">
        <v>46</v>
      </c>
      <c r="E130" s="68">
        <v>104</v>
      </c>
      <c r="F130" s="68" t="s">
        <v>7318</v>
      </c>
      <c r="G130" s="68" t="s">
        <v>5844</v>
      </c>
      <c r="H130" s="68" t="s">
        <v>5845</v>
      </c>
      <c r="I130" s="93" t="s">
        <v>5847</v>
      </c>
      <c r="J130" s="93" t="s">
        <v>5848</v>
      </c>
    </row>
    <row r="131" spans="1:10" x14ac:dyDescent="0.4">
      <c r="A131" s="95">
        <v>127</v>
      </c>
      <c r="B131" s="68">
        <v>19</v>
      </c>
      <c r="C131" s="68">
        <v>55</v>
      </c>
      <c r="D131" s="68">
        <v>16</v>
      </c>
      <c r="E131" s="68">
        <v>32</v>
      </c>
      <c r="F131" s="68" t="s">
        <v>6140</v>
      </c>
      <c r="G131" s="68" t="s">
        <v>6141</v>
      </c>
      <c r="H131" s="68" t="s">
        <v>6142</v>
      </c>
      <c r="I131" s="93" t="s">
        <v>6144</v>
      </c>
      <c r="J131" s="93" t="s">
        <v>7319</v>
      </c>
    </row>
    <row r="132" spans="1:10" x14ac:dyDescent="0.4">
      <c r="A132" s="95">
        <v>128</v>
      </c>
      <c r="B132" s="68">
        <v>8</v>
      </c>
      <c r="C132" s="68">
        <v>9</v>
      </c>
      <c r="D132" s="68">
        <v>7</v>
      </c>
      <c r="E132" s="68">
        <v>9</v>
      </c>
      <c r="F132" s="68" t="s">
        <v>7320</v>
      </c>
      <c r="G132" s="68" t="s">
        <v>4736</v>
      </c>
      <c r="H132" s="68" t="s">
        <v>4737</v>
      </c>
      <c r="I132" s="93" t="s">
        <v>4739</v>
      </c>
      <c r="J132" s="93" t="s">
        <v>7321</v>
      </c>
    </row>
    <row r="133" spans="1:10" x14ac:dyDescent="0.4">
      <c r="A133" s="95">
        <v>129</v>
      </c>
      <c r="B133" s="68">
        <v>5</v>
      </c>
      <c r="C133" s="68">
        <v>5</v>
      </c>
      <c r="D133" s="68">
        <v>2</v>
      </c>
      <c r="E133" s="68">
        <v>4</v>
      </c>
      <c r="F133" s="68" t="s">
        <v>7322</v>
      </c>
      <c r="G133" s="68" t="s">
        <v>7323</v>
      </c>
      <c r="H133" s="71" t="s">
        <v>7324</v>
      </c>
      <c r="I133" s="93" t="s">
        <v>7325</v>
      </c>
      <c r="J133" s="93" t="s">
        <v>7326</v>
      </c>
    </row>
    <row r="134" spans="1:10" x14ac:dyDescent="0.4">
      <c r="A134" s="95">
        <v>130</v>
      </c>
      <c r="B134" s="68">
        <v>15</v>
      </c>
      <c r="C134" s="68">
        <v>35</v>
      </c>
      <c r="D134" s="68">
        <v>20</v>
      </c>
      <c r="E134" s="68">
        <v>40</v>
      </c>
      <c r="F134" s="68" t="s">
        <v>7327</v>
      </c>
      <c r="G134" s="68" t="s">
        <v>928</v>
      </c>
      <c r="H134" s="68" t="s">
        <v>929</v>
      </c>
      <c r="I134" s="93" t="s">
        <v>931</v>
      </c>
      <c r="J134" s="93" t="s">
        <v>932</v>
      </c>
    </row>
    <row r="135" spans="1:10" x14ac:dyDescent="0.4">
      <c r="A135" s="95">
        <v>131</v>
      </c>
      <c r="B135" s="68">
        <v>3</v>
      </c>
      <c r="C135" s="68">
        <v>3</v>
      </c>
      <c r="D135" s="68">
        <v>2</v>
      </c>
      <c r="E135" s="68">
        <v>3</v>
      </c>
      <c r="F135" s="68" t="s">
        <v>7328</v>
      </c>
      <c r="G135" s="68" t="s">
        <v>7330</v>
      </c>
      <c r="H135" s="68" t="s">
        <v>7329</v>
      </c>
      <c r="I135" s="93" t="s">
        <v>7331</v>
      </c>
      <c r="J135" s="93" t="s">
        <v>7332</v>
      </c>
    </row>
    <row r="136" spans="1:10" x14ac:dyDescent="0.4">
      <c r="A136" s="95">
        <v>132</v>
      </c>
      <c r="B136" s="68">
        <v>10</v>
      </c>
      <c r="C136" s="68">
        <v>10</v>
      </c>
      <c r="D136" s="68">
        <v>8</v>
      </c>
      <c r="E136" s="68">
        <v>8</v>
      </c>
      <c r="F136" s="68" t="s">
        <v>7333</v>
      </c>
      <c r="G136" s="68" t="s">
        <v>2323</v>
      </c>
      <c r="H136" s="68" t="s">
        <v>2324</v>
      </c>
      <c r="I136" s="93" t="s">
        <v>2326</v>
      </c>
      <c r="J136" s="93" t="s">
        <v>7334</v>
      </c>
    </row>
    <row r="137" spans="1:10" x14ac:dyDescent="0.4">
      <c r="A137" s="95">
        <v>133</v>
      </c>
      <c r="B137" s="68">
        <v>3</v>
      </c>
      <c r="C137" s="68">
        <v>3</v>
      </c>
      <c r="D137" s="68">
        <v>2</v>
      </c>
      <c r="E137" s="68">
        <v>3</v>
      </c>
      <c r="F137" s="68" t="s">
        <v>7335</v>
      </c>
      <c r="G137" s="68" t="s">
        <v>7336</v>
      </c>
      <c r="H137" s="68" t="s">
        <v>7337</v>
      </c>
      <c r="I137" s="93" t="s">
        <v>7338</v>
      </c>
      <c r="J137" s="93" t="s">
        <v>7339</v>
      </c>
    </row>
    <row r="138" spans="1:10" x14ac:dyDescent="0.4">
      <c r="A138" s="95">
        <v>134</v>
      </c>
      <c r="B138" s="68">
        <v>20</v>
      </c>
      <c r="C138" s="68">
        <v>20</v>
      </c>
      <c r="D138" s="68">
        <v>26</v>
      </c>
      <c r="E138" s="68">
        <v>28</v>
      </c>
      <c r="F138" s="68" t="s">
        <v>7340</v>
      </c>
      <c r="G138" s="68" t="s">
        <v>322</v>
      </c>
      <c r="H138" s="68" t="s">
        <v>323</v>
      </c>
      <c r="I138" s="93" t="s">
        <v>325</v>
      </c>
      <c r="J138" s="93" t="s">
        <v>326</v>
      </c>
    </row>
    <row r="139" spans="1:10" x14ac:dyDescent="0.4">
      <c r="A139" s="95">
        <v>135</v>
      </c>
      <c r="B139" s="68">
        <v>3</v>
      </c>
      <c r="C139" s="68">
        <v>3</v>
      </c>
      <c r="D139" s="68">
        <v>3</v>
      </c>
      <c r="E139" s="68">
        <v>3</v>
      </c>
      <c r="F139" s="68" t="s">
        <v>7341</v>
      </c>
      <c r="G139" s="68" t="s">
        <v>256</v>
      </c>
      <c r="H139" s="68" t="s">
        <v>257</v>
      </c>
      <c r="I139" s="93" t="s">
        <v>259</v>
      </c>
      <c r="J139" s="93" t="s">
        <v>260</v>
      </c>
    </row>
    <row r="140" spans="1:10" x14ac:dyDescent="0.4">
      <c r="A140" s="95">
        <v>136</v>
      </c>
      <c r="B140" s="68">
        <v>2</v>
      </c>
      <c r="C140" s="68">
        <v>3</v>
      </c>
      <c r="D140" s="68">
        <v>3</v>
      </c>
      <c r="E140" s="68">
        <v>3</v>
      </c>
      <c r="F140" s="68" t="s">
        <v>7342</v>
      </c>
      <c r="G140" s="68" t="s">
        <v>1696</v>
      </c>
      <c r="H140" s="68" t="s">
        <v>1697</v>
      </c>
      <c r="I140" s="93" t="s">
        <v>1699</v>
      </c>
      <c r="J140" s="93" t="s">
        <v>1700</v>
      </c>
    </row>
    <row r="141" spans="1:10" x14ac:dyDescent="0.4">
      <c r="A141" s="95">
        <v>137</v>
      </c>
      <c r="B141" s="68">
        <v>2</v>
      </c>
      <c r="C141" s="68">
        <v>2</v>
      </c>
      <c r="D141" s="68">
        <v>4</v>
      </c>
      <c r="E141" s="68">
        <v>4</v>
      </c>
      <c r="F141" s="68" t="s">
        <v>3323</v>
      </c>
      <c r="G141" s="68" t="s">
        <v>3324</v>
      </c>
      <c r="H141" s="68" t="s">
        <v>3325</v>
      </c>
      <c r="I141" s="93" t="s">
        <v>3327</v>
      </c>
      <c r="J141" s="93" t="s">
        <v>3328</v>
      </c>
    </row>
    <row r="142" spans="1:10" x14ac:dyDescent="0.4">
      <c r="A142" s="95">
        <v>138</v>
      </c>
      <c r="B142" s="68">
        <v>5</v>
      </c>
      <c r="C142" s="68">
        <v>5</v>
      </c>
      <c r="D142" s="68">
        <v>4</v>
      </c>
      <c r="E142" s="68">
        <v>4</v>
      </c>
      <c r="F142" s="68" t="s">
        <v>2427</v>
      </c>
      <c r="G142" s="68" t="s">
        <v>2428</v>
      </c>
      <c r="H142" s="68" t="s">
        <v>2429</v>
      </c>
      <c r="I142" s="93" t="s">
        <v>1381</v>
      </c>
      <c r="J142" s="93" t="s">
        <v>2431</v>
      </c>
    </row>
    <row r="143" spans="1:10" x14ac:dyDescent="0.4">
      <c r="A143" s="95">
        <v>139</v>
      </c>
      <c r="B143" s="68">
        <v>7</v>
      </c>
      <c r="C143" s="68">
        <v>7</v>
      </c>
      <c r="D143" s="68">
        <v>2</v>
      </c>
      <c r="E143" s="68">
        <v>2</v>
      </c>
      <c r="F143" s="68" t="s">
        <v>7343</v>
      </c>
      <c r="G143" s="68" t="s">
        <v>7344</v>
      </c>
      <c r="H143" s="68" t="s">
        <v>7345</v>
      </c>
      <c r="I143" s="93" t="s">
        <v>7346</v>
      </c>
      <c r="J143" s="93" t="s">
        <v>7347</v>
      </c>
    </row>
    <row r="144" spans="1:10" x14ac:dyDescent="0.4">
      <c r="A144" s="95">
        <v>140</v>
      </c>
      <c r="B144" s="68">
        <v>24</v>
      </c>
      <c r="C144" s="68">
        <v>38</v>
      </c>
      <c r="D144" s="68">
        <v>22</v>
      </c>
      <c r="E144" s="68">
        <v>29</v>
      </c>
      <c r="F144" s="68" t="s">
        <v>5731</v>
      </c>
      <c r="G144" s="68" t="s">
        <v>5732</v>
      </c>
      <c r="H144" s="68" t="s">
        <v>5733</v>
      </c>
      <c r="I144" s="93" t="s">
        <v>5735</v>
      </c>
      <c r="J144" s="93" t="s">
        <v>5736</v>
      </c>
    </row>
    <row r="145" spans="1:10" x14ac:dyDescent="0.4">
      <c r="A145" s="95">
        <v>141</v>
      </c>
      <c r="B145" s="68">
        <v>41</v>
      </c>
      <c r="C145" s="68">
        <v>52</v>
      </c>
      <c r="D145" s="68">
        <v>44</v>
      </c>
      <c r="E145" s="68">
        <v>56</v>
      </c>
      <c r="F145" s="68" t="s">
        <v>3760</v>
      </c>
      <c r="G145" s="68" t="s">
        <v>3761</v>
      </c>
      <c r="H145" s="68" t="s">
        <v>3762</v>
      </c>
      <c r="I145" s="93" t="s">
        <v>3764</v>
      </c>
      <c r="J145" s="93" t="s">
        <v>3765</v>
      </c>
    </row>
    <row r="146" spans="1:10" x14ac:dyDescent="0.4">
      <c r="A146" s="95">
        <v>142</v>
      </c>
      <c r="B146" s="68">
        <v>9</v>
      </c>
      <c r="C146" s="68">
        <v>17</v>
      </c>
      <c r="D146" s="68">
        <v>12</v>
      </c>
      <c r="E146" s="68">
        <v>17</v>
      </c>
      <c r="F146" s="68" t="s">
        <v>7348</v>
      </c>
      <c r="G146" s="68" t="s">
        <v>5253</v>
      </c>
      <c r="H146" s="71" t="s">
        <v>1121</v>
      </c>
      <c r="I146" s="93" t="s">
        <v>1123</v>
      </c>
      <c r="J146" s="93" t="s">
        <v>5254</v>
      </c>
    </row>
    <row r="147" spans="1:10" x14ac:dyDescent="0.4">
      <c r="A147" s="95">
        <v>143</v>
      </c>
      <c r="B147" s="68">
        <v>13</v>
      </c>
      <c r="C147" s="68">
        <v>13</v>
      </c>
      <c r="D147" s="68">
        <v>12</v>
      </c>
      <c r="E147" s="68">
        <v>12</v>
      </c>
      <c r="F147" s="68" t="s">
        <v>4782</v>
      </c>
      <c r="G147" s="68" t="s">
        <v>4783</v>
      </c>
      <c r="H147" s="68" t="s">
        <v>4784</v>
      </c>
      <c r="I147" s="93" t="s">
        <v>4786</v>
      </c>
      <c r="J147" s="93" t="s">
        <v>3381</v>
      </c>
    </row>
    <row r="148" spans="1:10" x14ac:dyDescent="0.4">
      <c r="A148" s="95">
        <v>144</v>
      </c>
      <c r="B148" s="68">
        <v>14</v>
      </c>
      <c r="C148" s="68">
        <v>15</v>
      </c>
      <c r="D148" s="68">
        <v>10</v>
      </c>
      <c r="E148" s="68">
        <v>10</v>
      </c>
      <c r="F148" s="68" t="s">
        <v>3496</v>
      </c>
      <c r="G148" s="68" t="s">
        <v>3497</v>
      </c>
      <c r="H148" s="68" t="s">
        <v>3498</v>
      </c>
      <c r="I148" s="93" t="s">
        <v>3500</v>
      </c>
      <c r="J148" s="93" t="s">
        <v>3501</v>
      </c>
    </row>
    <row r="149" spans="1:10" x14ac:dyDescent="0.4">
      <c r="A149" s="95">
        <v>145</v>
      </c>
      <c r="B149" s="68">
        <v>11</v>
      </c>
      <c r="C149" s="68">
        <v>14</v>
      </c>
      <c r="D149" s="68">
        <v>13</v>
      </c>
      <c r="E149" s="68">
        <v>15</v>
      </c>
      <c r="F149" s="68" t="s">
        <v>7349</v>
      </c>
      <c r="G149" s="68" t="s">
        <v>2710</v>
      </c>
      <c r="H149" s="68" t="s">
        <v>2711</v>
      </c>
      <c r="I149" s="93" t="s">
        <v>2713</v>
      </c>
      <c r="J149" s="93" t="s">
        <v>1049</v>
      </c>
    </row>
    <row r="150" spans="1:10" x14ac:dyDescent="0.4">
      <c r="A150" s="95">
        <v>146</v>
      </c>
      <c r="B150" s="68">
        <v>15</v>
      </c>
      <c r="C150" s="68">
        <v>15</v>
      </c>
      <c r="D150" s="68">
        <v>11</v>
      </c>
      <c r="E150" s="68">
        <v>11</v>
      </c>
      <c r="F150" s="68" t="s">
        <v>7350</v>
      </c>
      <c r="G150" s="68" t="s">
        <v>286</v>
      </c>
      <c r="H150" s="68" t="s">
        <v>287</v>
      </c>
      <c r="I150" s="93" t="s">
        <v>289</v>
      </c>
      <c r="J150" s="93" t="s">
        <v>290</v>
      </c>
    </row>
    <row r="151" spans="1:10" x14ac:dyDescent="0.4">
      <c r="A151" s="95">
        <v>147</v>
      </c>
      <c r="B151" s="68">
        <v>4</v>
      </c>
      <c r="C151" s="68">
        <v>4</v>
      </c>
      <c r="D151" s="68">
        <v>6</v>
      </c>
      <c r="E151" s="68">
        <v>6</v>
      </c>
      <c r="F151" s="68" t="s">
        <v>7351</v>
      </c>
      <c r="G151" s="68" t="s">
        <v>4863</v>
      </c>
      <c r="H151" s="68" t="s">
        <v>4864</v>
      </c>
      <c r="I151" s="93" t="s">
        <v>4865</v>
      </c>
      <c r="J151" s="93" t="s">
        <v>4866</v>
      </c>
    </row>
    <row r="152" spans="1:10" x14ac:dyDescent="0.4">
      <c r="A152" s="95">
        <v>148</v>
      </c>
      <c r="B152" s="68">
        <v>3</v>
      </c>
      <c r="C152" s="68">
        <v>3</v>
      </c>
      <c r="D152" s="68">
        <v>7</v>
      </c>
      <c r="E152" s="68">
        <v>7</v>
      </c>
      <c r="F152" s="68" t="s">
        <v>3416</v>
      </c>
      <c r="G152" s="68" t="s">
        <v>3417</v>
      </c>
      <c r="H152" s="68" t="s">
        <v>3418</v>
      </c>
      <c r="I152" s="93" t="s">
        <v>3420</v>
      </c>
      <c r="J152" s="93" t="s">
        <v>7352</v>
      </c>
    </row>
    <row r="153" spans="1:10" x14ac:dyDescent="0.4">
      <c r="A153" s="95">
        <v>149</v>
      </c>
      <c r="B153" s="68">
        <v>13</v>
      </c>
      <c r="C153" s="68">
        <v>16</v>
      </c>
      <c r="D153" s="68">
        <v>13</v>
      </c>
      <c r="E153" s="68">
        <v>14</v>
      </c>
      <c r="F153" s="68" t="s">
        <v>7353</v>
      </c>
      <c r="G153" s="68" t="s">
        <v>2171</v>
      </c>
      <c r="H153" s="68" t="s">
        <v>2172</v>
      </c>
      <c r="I153" s="93" t="s">
        <v>2174</v>
      </c>
      <c r="J153" s="93" t="s">
        <v>7176</v>
      </c>
    </row>
    <row r="154" spans="1:10" x14ac:dyDescent="0.4">
      <c r="A154" s="95">
        <v>150</v>
      </c>
      <c r="B154" s="68">
        <v>6</v>
      </c>
      <c r="C154" s="68">
        <v>7</v>
      </c>
      <c r="D154" s="68">
        <v>3</v>
      </c>
      <c r="E154" s="68">
        <v>3</v>
      </c>
      <c r="F154" s="68" t="s">
        <v>7354</v>
      </c>
      <c r="G154" s="68" t="s">
        <v>7356</v>
      </c>
      <c r="H154" s="68" t="s">
        <v>7355</v>
      </c>
      <c r="I154" s="93" t="s">
        <v>7357</v>
      </c>
      <c r="J154" s="93" t="s">
        <v>7358</v>
      </c>
    </row>
    <row r="155" spans="1:10" x14ac:dyDescent="0.4">
      <c r="A155" s="95">
        <v>151</v>
      </c>
      <c r="B155" s="68">
        <v>10</v>
      </c>
      <c r="C155" s="68">
        <v>10</v>
      </c>
      <c r="D155" s="68">
        <v>10</v>
      </c>
      <c r="E155" s="68">
        <v>10</v>
      </c>
      <c r="F155" s="68" t="s">
        <v>2558</v>
      </c>
      <c r="G155" s="68" t="s">
        <v>2559</v>
      </c>
      <c r="H155" s="68" t="s">
        <v>2560</v>
      </c>
      <c r="I155" s="93" t="s">
        <v>2562</v>
      </c>
      <c r="J155" s="93" t="s">
        <v>7359</v>
      </c>
    </row>
    <row r="156" spans="1:10" x14ac:dyDescent="0.4">
      <c r="A156" s="95">
        <v>152</v>
      </c>
      <c r="B156" s="68">
        <v>6</v>
      </c>
      <c r="C156" s="68">
        <v>6</v>
      </c>
      <c r="D156" s="68">
        <v>4</v>
      </c>
      <c r="E156" s="68">
        <v>4</v>
      </c>
      <c r="F156" s="68" t="s">
        <v>7360</v>
      </c>
      <c r="G156" s="68" t="s">
        <v>7361</v>
      </c>
      <c r="H156" s="68" t="s">
        <v>7362</v>
      </c>
      <c r="I156" s="93" t="s">
        <v>7363</v>
      </c>
      <c r="J156" s="93" t="s">
        <v>7364</v>
      </c>
    </row>
    <row r="157" spans="1:10" x14ac:dyDescent="0.4">
      <c r="A157" s="95">
        <v>153</v>
      </c>
      <c r="B157" s="68">
        <v>9</v>
      </c>
      <c r="C157" s="68">
        <v>10</v>
      </c>
      <c r="D157" s="68">
        <v>9</v>
      </c>
      <c r="E157" s="68">
        <v>10</v>
      </c>
      <c r="F157" s="68" t="s">
        <v>7365</v>
      </c>
      <c r="G157" s="68" t="s">
        <v>7366</v>
      </c>
      <c r="H157" s="68" t="s">
        <v>7367</v>
      </c>
      <c r="I157" s="93" t="s">
        <v>7368</v>
      </c>
      <c r="J157" s="93" t="s">
        <v>7369</v>
      </c>
    </row>
    <row r="158" spans="1:10" x14ac:dyDescent="0.4">
      <c r="A158" s="95">
        <v>154</v>
      </c>
      <c r="B158" s="68">
        <v>5</v>
      </c>
      <c r="C158" s="68">
        <v>7</v>
      </c>
      <c r="D158" s="68">
        <v>2</v>
      </c>
      <c r="E158" s="68">
        <v>3</v>
      </c>
      <c r="F158" s="68" t="s">
        <v>7370</v>
      </c>
      <c r="G158" s="68" t="s">
        <v>7371</v>
      </c>
      <c r="H158" s="68" t="s">
        <v>7372</v>
      </c>
      <c r="I158" s="93" t="s">
        <v>7373</v>
      </c>
      <c r="J158" s="93" t="s">
        <v>7374</v>
      </c>
    </row>
    <row r="159" spans="1:10" x14ac:dyDescent="0.4">
      <c r="A159" s="95">
        <v>155</v>
      </c>
      <c r="B159" s="68">
        <v>8</v>
      </c>
      <c r="C159" s="68">
        <v>8</v>
      </c>
      <c r="D159" s="68">
        <v>9</v>
      </c>
      <c r="E159" s="68">
        <v>9</v>
      </c>
      <c r="F159" s="68" t="s">
        <v>4139</v>
      </c>
      <c r="G159" s="68" t="s">
        <v>4140</v>
      </c>
      <c r="H159" s="68" t="s">
        <v>4141</v>
      </c>
      <c r="I159" s="93" t="s">
        <v>4143</v>
      </c>
      <c r="J159" s="93" t="s">
        <v>4144</v>
      </c>
    </row>
    <row r="160" spans="1:10" x14ac:dyDescent="0.4">
      <c r="A160" s="95">
        <v>156</v>
      </c>
      <c r="B160" s="68">
        <v>14</v>
      </c>
      <c r="C160" s="68">
        <v>14</v>
      </c>
      <c r="D160" s="68">
        <v>9</v>
      </c>
      <c r="E160" s="68">
        <v>10</v>
      </c>
      <c r="F160" s="68" t="s">
        <v>5118</v>
      </c>
      <c r="G160" s="68" t="s">
        <v>5119</v>
      </c>
      <c r="H160" s="68" t="s">
        <v>5120</v>
      </c>
      <c r="I160" s="93" t="s">
        <v>5122</v>
      </c>
      <c r="J160" s="93" t="s">
        <v>7375</v>
      </c>
    </row>
    <row r="161" spans="1:10" x14ac:dyDescent="0.4">
      <c r="A161" s="95">
        <v>157</v>
      </c>
      <c r="B161" s="68">
        <v>12</v>
      </c>
      <c r="C161" s="68">
        <v>13</v>
      </c>
      <c r="D161" s="68">
        <v>14</v>
      </c>
      <c r="E161" s="68">
        <v>18</v>
      </c>
      <c r="F161" s="68" t="s">
        <v>7376</v>
      </c>
      <c r="G161" s="68" t="s">
        <v>1165</v>
      </c>
      <c r="H161" s="68" t="s">
        <v>1166</v>
      </c>
      <c r="I161" s="93" t="s">
        <v>1168</v>
      </c>
      <c r="J161" s="93" t="s">
        <v>1169</v>
      </c>
    </row>
    <row r="162" spans="1:10" x14ac:dyDescent="0.4">
      <c r="A162" s="95">
        <v>158</v>
      </c>
      <c r="B162" s="68">
        <v>28</v>
      </c>
      <c r="C162" s="68">
        <v>81</v>
      </c>
      <c r="D162" s="68">
        <v>30</v>
      </c>
      <c r="E162" s="68">
        <v>72</v>
      </c>
      <c r="F162" s="68" t="s">
        <v>7377</v>
      </c>
      <c r="G162" s="68" t="s">
        <v>606</v>
      </c>
      <c r="H162" s="68" t="s">
        <v>607</v>
      </c>
      <c r="I162" s="93" t="s">
        <v>609</v>
      </c>
      <c r="J162" s="93" t="s">
        <v>610</v>
      </c>
    </row>
    <row r="163" spans="1:10" x14ac:dyDescent="0.4">
      <c r="A163" s="95">
        <v>159</v>
      </c>
      <c r="B163" s="68">
        <v>15</v>
      </c>
      <c r="C163" s="68">
        <v>15</v>
      </c>
      <c r="D163" s="68">
        <v>13</v>
      </c>
      <c r="E163" s="68">
        <v>13</v>
      </c>
      <c r="F163" s="68" t="s">
        <v>4816</v>
      </c>
      <c r="G163" s="68" t="s">
        <v>4817</v>
      </c>
      <c r="H163" s="68" t="s">
        <v>4818</v>
      </c>
      <c r="I163" s="93" t="s">
        <v>4820</v>
      </c>
      <c r="J163" s="93" t="s">
        <v>7378</v>
      </c>
    </row>
    <row r="164" spans="1:10" x14ac:dyDescent="0.4">
      <c r="A164" s="95">
        <v>160</v>
      </c>
      <c r="B164" s="68">
        <v>7</v>
      </c>
      <c r="C164" s="68">
        <v>7</v>
      </c>
      <c r="D164" s="68">
        <v>7</v>
      </c>
      <c r="E164" s="68">
        <v>7</v>
      </c>
      <c r="F164" s="68" t="s">
        <v>7379</v>
      </c>
      <c r="G164" s="68" t="s">
        <v>7380</v>
      </c>
      <c r="H164" s="68" t="s">
        <v>7381</v>
      </c>
      <c r="I164" s="93" t="s">
        <v>7382</v>
      </c>
      <c r="J164" s="93" t="s">
        <v>7383</v>
      </c>
    </row>
    <row r="165" spans="1:10" x14ac:dyDescent="0.4">
      <c r="A165" s="95">
        <v>161</v>
      </c>
      <c r="B165" s="68">
        <v>32</v>
      </c>
      <c r="C165" s="68">
        <v>37</v>
      </c>
      <c r="D165" s="68">
        <v>21</v>
      </c>
      <c r="E165" s="68">
        <v>23</v>
      </c>
      <c r="F165" s="68" t="s">
        <v>1980</v>
      </c>
      <c r="G165" s="68" t="s">
        <v>1981</v>
      </c>
      <c r="H165" s="68" t="s">
        <v>1982</v>
      </c>
      <c r="I165" s="93" t="s">
        <v>1984</v>
      </c>
      <c r="J165" s="93" t="s">
        <v>7384</v>
      </c>
    </row>
    <row r="166" spans="1:10" x14ac:dyDescent="0.4">
      <c r="A166" s="95">
        <v>162</v>
      </c>
      <c r="B166" s="68">
        <v>13</v>
      </c>
      <c r="C166" s="68">
        <v>14</v>
      </c>
      <c r="D166" s="68">
        <v>13</v>
      </c>
      <c r="E166" s="68">
        <v>18</v>
      </c>
      <c r="F166" s="68" t="s">
        <v>4275</v>
      </c>
      <c r="G166" s="68" t="s">
        <v>4276</v>
      </c>
      <c r="H166" s="68" t="s">
        <v>4277</v>
      </c>
      <c r="I166" s="93" t="s">
        <v>4279</v>
      </c>
      <c r="J166" s="93" t="s">
        <v>4280</v>
      </c>
    </row>
    <row r="167" spans="1:10" x14ac:dyDescent="0.4">
      <c r="A167" s="95">
        <v>163</v>
      </c>
      <c r="B167" s="68">
        <v>37</v>
      </c>
      <c r="C167" s="68">
        <v>40</v>
      </c>
      <c r="D167" s="68">
        <v>27</v>
      </c>
      <c r="E167" s="68">
        <v>28</v>
      </c>
      <c r="F167" s="68" t="s">
        <v>2522</v>
      </c>
      <c r="G167" s="68" t="s">
        <v>2523</v>
      </c>
      <c r="H167" s="68" t="s">
        <v>2524</v>
      </c>
      <c r="I167" s="93" t="s">
        <v>7385</v>
      </c>
      <c r="J167" s="93" t="s">
        <v>7386</v>
      </c>
    </row>
    <row r="168" spans="1:10" x14ac:dyDescent="0.4">
      <c r="A168" s="95">
        <v>164</v>
      </c>
      <c r="B168" s="68">
        <v>8</v>
      </c>
      <c r="C168" s="68">
        <v>8</v>
      </c>
      <c r="D168" s="68">
        <v>10</v>
      </c>
      <c r="E168" s="68">
        <v>10</v>
      </c>
      <c r="F168" s="68" t="s">
        <v>7387</v>
      </c>
      <c r="G168" s="68" t="s">
        <v>7388</v>
      </c>
      <c r="H168" s="68" t="s">
        <v>7389</v>
      </c>
      <c r="I168" s="93" t="s">
        <v>7390</v>
      </c>
      <c r="J168" s="93" t="s">
        <v>7391</v>
      </c>
    </row>
    <row r="169" spans="1:10" x14ac:dyDescent="0.4">
      <c r="A169" s="95">
        <v>165</v>
      </c>
      <c r="B169" s="68">
        <v>7</v>
      </c>
      <c r="C169" s="68">
        <v>8</v>
      </c>
      <c r="D169" s="68">
        <v>10</v>
      </c>
      <c r="E169" s="68">
        <v>10</v>
      </c>
      <c r="F169" s="68" t="s">
        <v>5044</v>
      </c>
      <c r="G169" s="68" t="s">
        <v>5045</v>
      </c>
      <c r="H169" s="68" t="s">
        <v>5046</v>
      </c>
      <c r="I169" s="93" t="s">
        <v>5048</v>
      </c>
      <c r="J169" s="93" t="s">
        <v>1907</v>
      </c>
    </row>
    <row r="170" spans="1:10" x14ac:dyDescent="0.4">
      <c r="A170" s="95">
        <v>166</v>
      </c>
      <c r="B170" s="68">
        <v>4</v>
      </c>
      <c r="C170" s="68">
        <v>4</v>
      </c>
      <c r="D170" s="68">
        <v>6</v>
      </c>
      <c r="E170" s="68">
        <v>7</v>
      </c>
      <c r="F170" s="68" t="s">
        <v>7392</v>
      </c>
      <c r="G170" s="68" t="s">
        <v>7393</v>
      </c>
      <c r="H170" s="68" t="s">
        <v>7394</v>
      </c>
      <c r="I170" s="93" t="s">
        <v>7395</v>
      </c>
      <c r="J170" s="93" t="s">
        <v>7396</v>
      </c>
    </row>
    <row r="171" spans="1:10" x14ac:dyDescent="0.4">
      <c r="A171" s="95">
        <v>167</v>
      </c>
      <c r="B171" s="68">
        <v>7</v>
      </c>
      <c r="C171" s="68">
        <v>7</v>
      </c>
      <c r="D171" s="68">
        <v>4</v>
      </c>
      <c r="E171" s="68">
        <v>4</v>
      </c>
      <c r="F171" s="68" t="s">
        <v>7397</v>
      </c>
      <c r="G171" s="68" t="s">
        <v>5340</v>
      </c>
      <c r="H171" s="68" t="s">
        <v>5341</v>
      </c>
      <c r="I171" s="93" t="s">
        <v>5343</v>
      </c>
      <c r="J171" s="93" t="s">
        <v>5344</v>
      </c>
    </row>
    <row r="172" spans="1:10" x14ac:dyDescent="0.4">
      <c r="A172" s="95">
        <v>168</v>
      </c>
      <c r="B172" s="68">
        <v>6</v>
      </c>
      <c r="C172" s="68">
        <v>6</v>
      </c>
      <c r="D172" s="68">
        <v>5</v>
      </c>
      <c r="E172" s="68">
        <v>5</v>
      </c>
      <c r="F172" s="68" t="s">
        <v>2205</v>
      </c>
      <c r="G172" s="68" t="s">
        <v>2206</v>
      </c>
      <c r="H172" s="68" t="s">
        <v>2207</v>
      </c>
      <c r="I172" s="93" t="s">
        <v>2209</v>
      </c>
      <c r="J172" s="93" t="s">
        <v>2210</v>
      </c>
    </row>
    <row r="173" spans="1:10" x14ac:dyDescent="0.4">
      <c r="A173" s="95">
        <v>169</v>
      </c>
      <c r="B173" s="68">
        <v>6</v>
      </c>
      <c r="C173" s="68">
        <v>6</v>
      </c>
      <c r="D173" s="68">
        <v>5</v>
      </c>
      <c r="E173" s="68">
        <v>5</v>
      </c>
      <c r="F173" s="68" t="s">
        <v>6219</v>
      </c>
      <c r="G173" s="68" t="s">
        <v>6220</v>
      </c>
      <c r="H173" s="68" t="s">
        <v>6221</v>
      </c>
      <c r="I173" s="93" t="s">
        <v>6223</v>
      </c>
      <c r="J173" s="93" t="s">
        <v>6224</v>
      </c>
    </row>
    <row r="174" spans="1:10" x14ac:dyDescent="0.4">
      <c r="A174" s="95">
        <v>170</v>
      </c>
      <c r="B174" s="68">
        <v>6</v>
      </c>
      <c r="C174" s="68">
        <v>6</v>
      </c>
      <c r="D174" s="68">
        <v>4</v>
      </c>
      <c r="E174" s="68">
        <v>5</v>
      </c>
      <c r="F174" s="68" t="s">
        <v>7398</v>
      </c>
      <c r="G174" s="68" t="s">
        <v>6104</v>
      </c>
      <c r="H174" s="68" t="s">
        <v>6105</v>
      </c>
      <c r="I174" s="93" t="s">
        <v>6107</v>
      </c>
      <c r="J174" s="93" t="s">
        <v>7399</v>
      </c>
    </row>
    <row r="175" spans="1:10" x14ac:dyDescent="0.4">
      <c r="A175" s="95">
        <v>171</v>
      </c>
      <c r="B175" s="68">
        <v>16</v>
      </c>
      <c r="C175" s="68">
        <v>18</v>
      </c>
      <c r="D175" s="68">
        <v>15</v>
      </c>
      <c r="E175" s="68">
        <v>15</v>
      </c>
      <c r="F175" s="68" t="s">
        <v>2635</v>
      </c>
      <c r="G175" s="68" t="s">
        <v>2636</v>
      </c>
      <c r="H175" s="68" t="s">
        <v>2637</v>
      </c>
      <c r="I175" s="93" t="s">
        <v>2639</v>
      </c>
      <c r="J175" s="93" t="s">
        <v>2640</v>
      </c>
    </row>
    <row r="176" spans="1:10" x14ac:dyDescent="0.4">
      <c r="A176" s="95">
        <v>172</v>
      </c>
      <c r="B176" s="68">
        <v>6</v>
      </c>
      <c r="C176" s="68">
        <v>6</v>
      </c>
      <c r="D176" s="68">
        <v>5</v>
      </c>
      <c r="E176" s="68">
        <v>5</v>
      </c>
      <c r="F176" s="68" t="s">
        <v>3082</v>
      </c>
      <c r="G176" s="68" t="s">
        <v>3083</v>
      </c>
      <c r="H176" s="68" t="s">
        <v>3084</v>
      </c>
      <c r="I176" s="93" t="s">
        <v>3086</v>
      </c>
      <c r="J176" s="93" t="s">
        <v>7400</v>
      </c>
    </row>
    <row r="177" spans="1:10" x14ac:dyDescent="0.4">
      <c r="A177" s="95">
        <v>173</v>
      </c>
      <c r="B177" s="68">
        <v>14</v>
      </c>
      <c r="C177" s="68">
        <v>15</v>
      </c>
      <c r="D177" s="68">
        <v>10</v>
      </c>
      <c r="E177" s="68">
        <v>11</v>
      </c>
      <c r="F177" s="68" t="s">
        <v>2304</v>
      </c>
      <c r="G177" s="68" t="s">
        <v>2305</v>
      </c>
      <c r="H177" s="68" t="s">
        <v>2306</v>
      </c>
      <c r="I177" s="93" t="s">
        <v>2308</v>
      </c>
      <c r="J177" s="93" t="s">
        <v>7401</v>
      </c>
    </row>
    <row r="178" spans="1:10" x14ac:dyDescent="0.4">
      <c r="A178" s="95">
        <v>174</v>
      </c>
      <c r="B178" s="68">
        <v>7</v>
      </c>
      <c r="C178" s="68">
        <v>14</v>
      </c>
      <c r="D178" s="68">
        <v>9</v>
      </c>
      <c r="E178" s="68">
        <v>16</v>
      </c>
      <c r="F178" s="68" t="s">
        <v>7402</v>
      </c>
      <c r="G178" s="68" t="s">
        <v>4777</v>
      </c>
      <c r="H178" s="68" t="s">
        <v>4778</v>
      </c>
      <c r="I178" s="93" t="s">
        <v>4780</v>
      </c>
      <c r="J178" s="93" t="s">
        <v>4781</v>
      </c>
    </row>
    <row r="179" spans="1:10" x14ac:dyDescent="0.4">
      <c r="A179" s="95">
        <v>175</v>
      </c>
      <c r="B179" s="68">
        <v>18</v>
      </c>
      <c r="C179" s="68">
        <v>58</v>
      </c>
      <c r="D179" s="68">
        <v>19</v>
      </c>
      <c r="E179" s="68">
        <v>51</v>
      </c>
      <c r="F179" s="68" t="s">
        <v>7403</v>
      </c>
      <c r="G179" s="68" t="s">
        <v>674</v>
      </c>
      <c r="H179" s="68" t="s">
        <v>675</v>
      </c>
      <c r="I179" s="93" t="s">
        <v>677</v>
      </c>
      <c r="J179" s="93" t="s">
        <v>678</v>
      </c>
    </row>
    <row r="180" spans="1:10" x14ac:dyDescent="0.4">
      <c r="A180" s="95">
        <v>176</v>
      </c>
      <c r="B180" s="68">
        <v>20</v>
      </c>
      <c r="C180" s="68">
        <v>20</v>
      </c>
      <c r="D180" s="68">
        <v>17</v>
      </c>
      <c r="E180" s="68">
        <v>18</v>
      </c>
      <c r="F180" s="68" t="s">
        <v>7404</v>
      </c>
      <c r="G180" s="68" t="s">
        <v>2287</v>
      </c>
      <c r="H180" s="68" t="s">
        <v>2288</v>
      </c>
      <c r="I180" s="93" t="s">
        <v>2290</v>
      </c>
      <c r="J180" s="93" t="s">
        <v>2291</v>
      </c>
    </row>
    <row r="181" spans="1:10" x14ac:dyDescent="0.4">
      <c r="A181" s="95">
        <v>177</v>
      </c>
      <c r="B181" s="68">
        <v>19</v>
      </c>
      <c r="C181" s="68">
        <v>20</v>
      </c>
      <c r="D181" s="68">
        <v>21</v>
      </c>
      <c r="E181" s="68">
        <v>22</v>
      </c>
      <c r="F181" s="68" t="s">
        <v>2364</v>
      </c>
      <c r="G181" s="68" t="s">
        <v>2365</v>
      </c>
      <c r="H181" s="68" t="s">
        <v>2366</v>
      </c>
      <c r="I181" s="93" t="s">
        <v>2368</v>
      </c>
      <c r="J181" s="93" t="s">
        <v>2368</v>
      </c>
    </row>
    <row r="182" spans="1:10" x14ac:dyDescent="0.4">
      <c r="A182" s="95">
        <v>178</v>
      </c>
      <c r="B182" s="68">
        <v>28</v>
      </c>
      <c r="C182" s="68">
        <v>29</v>
      </c>
      <c r="D182" s="68">
        <v>25</v>
      </c>
      <c r="E182" s="68">
        <v>26</v>
      </c>
      <c r="F182" s="68" t="s">
        <v>7405</v>
      </c>
      <c r="G182" s="68" t="s">
        <v>2683</v>
      </c>
      <c r="H182" s="68" t="s">
        <v>2684</v>
      </c>
      <c r="I182" s="93" t="s">
        <v>2686</v>
      </c>
      <c r="J182" s="93" t="s">
        <v>2687</v>
      </c>
    </row>
    <row r="183" spans="1:10" x14ac:dyDescent="0.4">
      <c r="A183" s="95">
        <v>179</v>
      </c>
      <c r="B183" s="68">
        <v>4</v>
      </c>
      <c r="C183" s="68">
        <v>4</v>
      </c>
      <c r="D183" s="68">
        <v>4</v>
      </c>
      <c r="E183" s="68">
        <v>4</v>
      </c>
      <c r="F183" s="68" t="s">
        <v>5409</v>
      </c>
      <c r="G183" s="68" t="s">
        <v>5410</v>
      </c>
      <c r="H183" s="68" t="s">
        <v>5411</v>
      </c>
      <c r="I183" s="93" t="s">
        <v>5413</v>
      </c>
      <c r="J183" s="93" t="s">
        <v>5414</v>
      </c>
    </row>
    <row r="184" spans="1:10" x14ac:dyDescent="0.4">
      <c r="A184" s="95">
        <v>180</v>
      </c>
      <c r="B184" s="68">
        <v>2</v>
      </c>
      <c r="C184" s="68">
        <v>2</v>
      </c>
      <c r="D184" s="68">
        <v>2</v>
      </c>
      <c r="E184" s="68">
        <v>2</v>
      </c>
      <c r="F184" s="68" t="s">
        <v>5815</v>
      </c>
      <c r="G184" s="68" t="s">
        <v>5816</v>
      </c>
      <c r="H184" s="68" t="s">
        <v>5817</v>
      </c>
      <c r="I184" s="93" t="s">
        <v>5819</v>
      </c>
      <c r="J184" s="93" t="s">
        <v>206</v>
      </c>
    </row>
    <row r="185" spans="1:10" x14ac:dyDescent="0.4">
      <c r="A185" s="95">
        <v>181</v>
      </c>
      <c r="B185" s="68">
        <v>8</v>
      </c>
      <c r="C185" s="68">
        <v>8</v>
      </c>
      <c r="D185" s="68">
        <v>7</v>
      </c>
      <c r="E185" s="68">
        <v>8</v>
      </c>
      <c r="F185" s="68" t="s">
        <v>7406</v>
      </c>
      <c r="G185" s="68" t="s">
        <v>2865</v>
      </c>
      <c r="H185" s="68" t="s">
        <v>2866</v>
      </c>
      <c r="I185" s="93" t="s">
        <v>2868</v>
      </c>
      <c r="J185" s="93" t="s">
        <v>7407</v>
      </c>
    </row>
    <row r="186" spans="1:10" x14ac:dyDescent="0.4">
      <c r="A186" s="95">
        <v>182</v>
      </c>
      <c r="B186" s="68">
        <v>2</v>
      </c>
      <c r="C186" s="68">
        <v>2</v>
      </c>
      <c r="D186" s="68">
        <v>2</v>
      </c>
      <c r="E186" s="68">
        <v>2</v>
      </c>
      <c r="F186" s="68" t="s">
        <v>7408</v>
      </c>
      <c r="G186" s="68" t="s">
        <v>1372</v>
      </c>
      <c r="H186" s="68" t="s">
        <v>1373</v>
      </c>
      <c r="I186" s="93" t="s">
        <v>1375</v>
      </c>
      <c r="J186" s="93" t="s">
        <v>1376</v>
      </c>
    </row>
    <row r="187" spans="1:10" x14ac:dyDescent="0.4">
      <c r="A187" s="95">
        <v>183</v>
      </c>
      <c r="B187" s="68">
        <v>4</v>
      </c>
      <c r="C187" s="68">
        <v>4</v>
      </c>
      <c r="D187" s="68">
        <v>4</v>
      </c>
      <c r="E187" s="68">
        <v>4</v>
      </c>
      <c r="F187" s="68" t="s">
        <v>7409</v>
      </c>
      <c r="G187" s="68" t="s">
        <v>1293</v>
      </c>
      <c r="H187" s="68" t="s">
        <v>1294</v>
      </c>
      <c r="I187" s="93" t="s">
        <v>1296</v>
      </c>
      <c r="J187" s="93" t="s">
        <v>7410</v>
      </c>
    </row>
    <row r="188" spans="1:10" x14ac:dyDescent="0.4">
      <c r="A188" s="95">
        <v>184</v>
      </c>
      <c r="B188" s="68">
        <v>2</v>
      </c>
      <c r="C188" s="68">
        <v>2</v>
      </c>
      <c r="D188" s="68">
        <v>2</v>
      </c>
      <c r="E188" s="68">
        <v>2</v>
      </c>
      <c r="F188" s="68" t="s">
        <v>7411</v>
      </c>
      <c r="G188" s="68" t="s">
        <v>3124</v>
      </c>
      <c r="H188" s="68" t="s">
        <v>3125</v>
      </c>
      <c r="I188" s="93" t="s">
        <v>3127</v>
      </c>
      <c r="J188" s="93" t="s">
        <v>3128</v>
      </c>
    </row>
    <row r="189" spans="1:10" x14ac:dyDescent="0.4">
      <c r="A189" s="95">
        <v>185</v>
      </c>
      <c r="B189" s="68">
        <v>6</v>
      </c>
      <c r="C189" s="68">
        <v>6</v>
      </c>
      <c r="D189" s="68">
        <v>2</v>
      </c>
      <c r="E189" s="68">
        <v>2</v>
      </c>
      <c r="F189" s="68" t="s">
        <v>3961</v>
      </c>
      <c r="G189" s="68" t="s">
        <v>3962</v>
      </c>
      <c r="H189" s="68" t="s">
        <v>3963</v>
      </c>
      <c r="I189" s="93" t="s">
        <v>3964</v>
      </c>
      <c r="J189" s="93" t="s">
        <v>7412</v>
      </c>
    </row>
    <row r="190" spans="1:10" x14ac:dyDescent="0.4">
      <c r="A190" s="95">
        <v>186</v>
      </c>
      <c r="B190" s="68">
        <v>2</v>
      </c>
      <c r="C190" s="68">
        <v>2</v>
      </c>
      <c r="D190" s="68">
        <v>1</v>
      </c>
      <c r="E190" s="68">
        <v>2</v>
      </c>
      <c r="F190" s="68" t="s">
        <v>7413</v>
      </c>
      <c r="G190" s="68" t="s">
        <v>7414</v>
      </c>
      <c r="H190" s="68" t="s">
        <v>7415</v>
      </c>
      <c r="I190" s="93" t="s">
        <v>7416</v>
      </c>
      <c r="J190" s="93" t="s">
        <v>7417</v>
      </c>
    </row>
    <row r="191" spans="1:10" x14ac:dyDescent="0.4">
      <c r="A191" s="95">
        <v>187</v>
      </c>
      <c r="B191" s="68">
        <v>2</v>
      </c>
      <c r="C191" s="68">
        <v>2</v>
      </c>
      <c r="D191" s="68">
        <v>5</v>
      </c>
      <c r="E191" s="68">
        <v>6</v>
      </c>
      <c r="F191" s="68" t="s">
        <v>7418</v>
      </c>
      <c r="G191" s="68" t="s">
        <v>612</v>
      </c>
      <c r="H191" s="68" t="s">
        <v>601</v>
      </c>
      <c r="I191" s="93" t="s">
        <v>603</v>
      </c>
      <c r="J191" s="93" t="s">
        <v>613</v>
      </c>
    </row>
    <row r="192" spans="1:10" x14ac:dyDescent="0.4">
      <c r="A192" s="95">
        <v>188</v>
      </c>
      <c r="B192" s="68">
        <v>6</v>
      </c>
      <c r="C192" s="68">
        <v>6</v>
      </c>
      <c r="D192" s="68">
        <v>6</v>
      </c>
      <c r="E192" s="68">
        <v>6</v>
      </c>
      <c r="F192" s="68" t="s">
        <v>3346</v>
      </c>
      <c r="G192" s="68" t="s">
        <v>3347</v>
      </c>
      <c r="H192" s="68" t="s">
        <v>3348</v>
      </c>
      <c r="I192" s="93" t="s">
        <v>3350</v>
      </c>
      <c r="J192" s="93" t="s">
        <v>3351</v>
      </c>
    </row>
    <row r="193" spans="1:10" x14ac:dyDescent="0.4">
      <c r="A193" s="95">
        <v>189</v>
      </c>
      <c r="B193" s="68">
        <v>12</v>
      </c>
      <c r="C193" s="68">
        <v>12</v>
      </c>
      <c r="D193" s="68">
        <v>8</v>
      </c>
      <c r="E193" s="68">
        <v>8</v>
      </c>
      <c r="F193" s="68" t="s">
        <v>5183</v>
      </c>
      <c r="G193" s="68" t="s">
        <v>5184</v>
      </c>
      <c r="H193" s="68" t="s">
        <v>5185</v>
      </c>
      <c r="I193" s="93" t="s">
        <v>5187</v>
      </c>
      <c r="J193" s="93" t="s">
        <v>5188</v>
      </c>
    </row>
    <row r="194" spans="1:10" x14ac:dyDescent="0.4">
      <c r="A194" s="95">
        <v>190</v>
      </c>
      <c r="B194" s="68">
        <v>4</v>
      </c>
      <c r="C194" s="68">
        <v>4</v>
      </c>
      <c r="D194" s="68">
        <v>4</v>
      </c>
      <c r="E194" s="68">
        <v>4</v>
      </c>
      <c r="F194" s="68" t="s">
        <v>7419</v>
      </c>
      <c r="G194" s="68" t="s">
        <v>7420</v>
      </c>
      <c r="H194" s="68" t="s">
        <v>7421</v>
      </c>
      <c r="I194" s="93" t="s">
        <v>7422</v>
      </c>
      <c r="J194" s="93" t="s">
        <v>7423</v>
      </c>
    </row>
    <row r="195" spans="1:10" x14ac:dyDescent="0.4">
      <c r="A195" s="95">
        <v>191</v>
      </c>
      <c r="B195" s="68">
        <v>25</v>
      </c>
      <c r="C195" s="68">
        <v>27</v>
      </c>
      <c r="D195" s="68">
        <v>16</v>
      </c>
      <c r="E195" s="68">
        <v>18</v>
      </c>
      <c r="F195" s="68" t="s">
        <v>7424</v>
      </c>
      <c r="G195" s="68" t="s">
        <v>7425</v>
      </c>
      <c r="H195" s="68" t="s">
        <v>7426</v>
      </c>
      <c r="I195" s="93" t="s">
        <v>7427</v>
      </c>
      <c r="J195" s="93" t="s">
        <v>7428</v>
      </c>
    </row>
    <row r="196" spans="1:10" x14ac:dyDescent="0.4">
      <c r="A196" s="95">
        <v>192</v>
      </c>
      <c r="B196" s="68">
        <v>11</v>
      </c>
      <c r="C196" s="68">
        <v>11</v>
      </c>
      <c r="D196" s="68">
        <v>6</v>
      </c>
      <c r="E196" s="68">
        <v>6</v>
      </c>
      <c r="F196" s="68" t="s">
        <v>2421</v>
      </c>
      <c r="G196" s="68" t="s">
        <v>2422</v>
      </c>
      <c r="H196" s="68" t="s">
        <v>2423</v>
      </c>
      <c r="I196" s="93" t="s">
        <v>2425</v>
      </c>
      <c r="J196" s="93" t="s">
        <v>2426</v>
      </c>
    </row>
    <row r="197" spans="1:10" x14ac:dyDescent="0.4">
      <c r="A197" s="95">
        <v>193</v>
      </c>
      <c r="B197" s="68">
        <v>23</v>
      </c>
      <c r="C197" s="68">
        <v>24</v>
      </c>
      <c r="D197" s="68">
        <v>15</v>
      </c>
      <c r="E197" s="68">
        <v>15</v>
      </c>
      <c r="F197" s="68" t="s">
        <v>2229</v>
      </c>
      <c r="G197" s="68" t="s">
        <v>2230</v>
      </c>
      <c r="H197" s="68" t="s">
        <v>2231</v>
      </c>
      <c r="I197" s="93" t="s">
        <v>2233</v>
      </c>
      <c r="J197" s="93" t="s">
        <v>7429</v>
      </c>
    </row>
    <row r="198" spans="1:10" x14ac:dyDescent="0.4">
      <c r="A198" s="95">
        <v>194</v>
      </c>
      <c r="B198" s="68">
        <v>5</v>
      </c>
      <c r="C198" s="68">
        <v>5</v>
      </c>
      <c r="D198" s="68">
        <v>7</v>
      </c>
      <c r="E198" s="68">
        <v>8</v>
      </c>
      <c r="F198" s="68" t="s">
        <v>7430</v>
      </c>
      <c r="G198" s="68" t="s">
        <v>1650</v>
      </c>
      <c r="H198" s="68" t="s">
        <v>1651</v>
      </c>
      <c r="I198" s="93" t="s">
        <v>1653</v>
      </c>
      <c r="J198" s="93" t="s">
        <v>7109</v>
      </c>
    </row>
    <row r="199" spans="1:10" x14ac:dyDescent="0.4">
      <c r="A199" s="95">
        <v>195</v>
      </c>
      <c r="B199" s="68">
        <v>7</v>
      </c>
      <c r="C199" s="68">
        <v>7</v>
      </c>
      <c r="D199" s="68">
        <v>5</v>
      </c>
      <c r="E199" s="68">
        <v>6</v>
      </c>
      <c r="F199" s="68" t="s">
        <v>3828</v>
      </c>
      <c r="G199" s="68" t="s">
        <v>3829</v>
      </c>
      <c r="H199" s="68" t="s">
        <v>3830</v>
      </c>
      <c r="I199" s="93" t="s">
        <v>3832</v>
      </c>
      <c r="J199" s="93" t="s">
        <v>7431</v>
      </c>
    </row>
    <row r="200" spans="1:10" x14ac:dyDescent="0.4">
      <c r="A200" s="95">
        <v>196</v>
      </c>
      <c r="B200" s="68">
        <v>26</v>
      </c>
      <c r="C200" s="68">
        <v>30</v>
      </c>
      <c r="D200" s="68">
        <v>29</v>
      </c>
      <c r="E200" s="68">
        <v>40</v>
      </c>
      <c r="F200" s="68" t="s">
        <v>3680</v>
      </c>
      <c r="G200" s="68" t="s">
        <v>3681</v>
      </c>
      <c r="H200" s="68" t="s">
        <v>3682</v>
      </c>
      <c r="I200" s="93" t="s">
        <v>3684</v>
      </c>
      <c r="J200" s="93" t="s">
        <v>7432</v>
      </c>
    </row>
    <row r="201" spans="1:10" x14ac:dyDescent="0.4">
      <c r="A201" s="95">
        <v>197</v>
      </c>
      <c r="B201" s="68">
        <v>5</v>
      </c>
      <c r="C201" s="68">
        <v>6</v>
      </c>
      <c r="D201" s="68">
        <v>3</v>
      </c>
      <c r="E201" s="68">
        <v>3</v>
      </c>
      <c r="F201" s="68" t="s">
        <v>7433</v>
      </c>
      <c r="G201" s="68" t="s">
        <v>7434</v>
      </c>
      <c r="H201" s="68" t="s">
        <v>7435</v>
      </c>
      <c r="I201" s="93" t="s">
        <v>7436</v>
      </c>
      <c r="J201" s="93" t="s">
        <v>7437</v>
      </c>
    </row>
    <row r="202" spans="1:10" x14ac:dyDescent="0.4">
      <c r="A202" s="95">
        <v>198</v>
      </c>
      <c r="B202" s="68">
        <v>8</v>
      </c>
      <c r="C202" s="68">
        <v>8</v>
      </c>
      <c r="D202" s="68">
        <v>10</v>
      </c>
      <c r="E202" s="68">
        <v>10</v>
      </c>
      <c r="F202" s="68" t="s">
        <v>7438</v>
      </c>
      <c r="G202" s="68" t="s">
        <v>4410</v>
      </c>
      <c r="H202" s="68" t="s">
        <v>4411</v>
      </c>
      <c r="I202" s="93" t="s">
        <v>4413</v>
      </c>
      <c r="J202" s="93" t="s">
        <v>7439</v>
      </c>
    </row>
    <row r="203" spans="1:10" x14ac:dyDescent="0.4">
      <c r="A203" s="95">
        <v>199</v>
      </c>
      <c r="B203" s="68">
        <v>3</v>
      </c>
      <c r="C203" s="68">
        <v>41</v>
      </c>
      <c r="D203" s="68">
        <v>3</v>
      </c>
      <c r="E203" s="68">
        <v>31</v>
      </c>
      <c r="F203" s="68" t="s">
        <v>7440</v>
      </c>
      <c r="G203" s="68" t="s">
        <v>394</v>
      </c>
      <c r="H203" s="68" t="s">
        <v>395</v>
      </c>
      <c r="I203" s="93" t="s">
        <v>397</v>
      </c>
      <c r="J203" s="93" t="s">
        <v>7441</v>
      </c>
    </row>
    <row r="204" spans="1:10" x14ac:dyDescent="0.4">
      <c r="A204" s="95">
        <v>200</v>
      </c>
      <c r="B204" s="68">
        <v>20</v>
      </c>
      <c r="C204" s="68">
        <v>23</v>
      </c>
      <c r="D204" s="68">
        <v>17</v>
      </c>
      <c r="E204" s="68">
        <v>18</v>
      </c>
      <c r="F204" s="68" t="s">
        <v>7442</v>
      </c>
      <c r="G204" s="68" t="s">
        <v>1909</v>
      </c>
      <c r="H204" s="68" t="s">
        <v>1910</v>
      </c>
      <c r="I204" s="93" t="s">
        <v>1912</v>
      </c>
      <c r="J204" s="93" t="s">
        <v>1913</v>
      </c>
    </row>
    <row r="205" spans="1:10" x14ac:dyDescent="0.4">
      <c r="A205" s="95">
        <v>201</v>
      </c>
      <c r="B205" s="68">
        <v>14</v>
      </c>
      <c r="C205" s="68">
        <v>16</v>
      </c>
      <c r="D205" s="68">
        <v>15</v>
      </c>
      <c r="E205" s="68">
        <v>16</v>
      </c>
      <c r="F205" s="68" t="s">
        <v>5148</v>
      </c>
      <c r="G205" s="68" t="s">
        <v>5149</v>
      </c>
      <c r="H205" s="68" t="s">
        <v>5150</v>
      </c>
      <c r="I205" s="93" t="s">
        <v>2290</v>
      </c>
      <c r="J205" s="93" t="s">
        <v>5152</v>
      </c>
    </row>
    <row r="206" spans="1:10" x14ac:dyDescent="0.4">
      <c r="A206" s="95">
        <v>202</v>
      </c>
      <c r="B206" s="68">
        <v>89</v>
      </c>
      <c r="C206" s="68">
        <v>102</v>
      </c>
      <c r="D206" s="68">
        <v>68</v>
      </c>
      <c r="E206" s="68">
        <v>72</v>
      </c>
      <c r="F206" s="68" t="s">
        <v>4897</v>
      </c>
      <c r="G206" s="68" t="s">
        <v>4898</v>
      </c>
      <c r="H206" s="68" t="s">
        <v>4899</v>
      </c>
      <c r="I206" s="93" t="s">
        <v>4901</v>
      </c>
      <c r="J206" s="93" t="s">
        <v>7443</v>
      </c>
    </row>
    <row r="207" spans="1:10" x14ac:dyDescent="0.4">
      <c r="A207" s="95">
        <v>203</v>
      </c>
      <c r="B207" s="68">
        <v>9</v>
      </c>
      <c r="C207" s="68">
        <v>14</v>
      </c>
      <c r="D207" s="68">
        <v>11</v>
      </c>
      <c r="E207" s="68">
        <v>14</v>
      </c>
      <c r="F207" s="68" t="s">
        <v>7444</v>
      </c>
      <c r="G207" s="68" t="s">
        <v>5039</v>
      </c>
      <c r="H207" s="68" t="s">
        <v>5040</v>
      </c>
      <c r="I207" s="93" t="s">
        <v>5042</v>
      </c>
      <c r="J207" s="93" t="s">
        <v>5043</v>
      </c>
    </row>
    <row r="208" spans="1:10" x14ac:dyDescent="0.4">
      <c r="A208" s="95">
        <v>204</v>
      </c>
      <c r="B208" s="68">
        <v>37</v>
      </c>
      <c r="C208" s="68">
        <v>49</v>
      </c>
      <c r="D208" s="68">
        <v>33</v>
      </c>
      <c r="E208" s="68">
        <v>43</v>
      </c>
      <c r="F208" s="68" t="s">
        <v>7445</v>
      </c>
      <c r="G208" s="68" t="s">
        <v>5603</v>
      </c>
      <c r="H208" s="68" t="s">
        <v>5604</v>
      </c>
      <c r="I208" s="93" t="s">
        <v>5606</v>
      </c>
      <c r="J208" s="93" t="s">
        <v>5607</v>
      </c>
    </row>
    <row r="209" spans="1:10" x14ac:dyDescent="0.4">
      <c r="A209" s="95">
        <v>205</v>
      </c>
      <c r="B209" s="68">
        <v>13</v>
      </c>
      <c r="C209" s="68">
        <v>17</v>
      </c>
      <c r="D209" s="68">
        <v>15</v>
      </c>
      <c r="E209" s="68">
        <v>17</v>
      </c>
      <c r="F209" s="68" t="s">
        <v>2146</v>
      </c>
      <c r="G209" s="68" t="s">
        <v>2147</v>
      </c>
      <c r="H209" s="68" t="s">
        <v>2148</v>
      </c>
      <c r="I209" s="93" t="s">
        <v>2150</v>
      </c>
      <c r="J209" s="93" t="s">
        <v>7446</v>
      </c>
    </row>
    <row r="210" spans="1:10" x14ac:dyDescent="0.4">
      <c r="A210" s="95">
        <v>206</v>
      </c>
      <c r="B210" s="68">
        <v>77</v>
      </c>
      <c r="C210" s="68">
        <v>87</v>
      </c>
      <c r="D210" s="68">
        <v>74</v>
      </c>
      <c r="E210" s="68">
        <v>84</v>
      </c>
      <c r="F210" s="68" t="s">
        <v>2176</v>
      </c>
      <c r="G210" s="68" t="s">
        <v>2177</v>
      </c>
      <c r="H210" s="68" t="s">
        <v>2178</v>
      </c>
      <c r="I210" s="93" t="s">
        <v>2180</v>
      </c>
      <c r="J210" s="93" t="s">
        <v>2181</v>
      </c>
    </row>
    <row r="211" spans="1:10" x14ac:dyDescent="0.4">
      <c r="A211" s="95">
        <v>207</v>
      </c>
      <c r="B211" s="68">
        <v>16</v>
      </c>
      <c r="C211" s="68">
        <v>31</v>
      </c>
      <c r="D211" s="68">
        <v>17</v>
      </c>
      <c r="E211" s="68">
        <v>23</v>
      </c>
      <c r="F211" s="68" t="s">
        <v>3834</v>
      </c>
      <c r="G211" s="68" t="s">
        <v>3835</v>
      </c>
      <c r="H211" s="68" t="s">
        <v>3836</v>
      </c>
      <c r="I211" s="93" t="s">
        <v>3838</v>
      </c>
      <c r="J211" s="93" t="s">
        <v>3839</v>
      </c>
    </row>
    <row r="212" spans="1:10" x14ac:dyDescent="0.4">
      <c r="A212" s="95">
        <v>208</v>
      </c>
      <c r="B212" s="68">
        <v>2</v>
      </c>
      <c r="C212" s="68">
        <v>2</v>
      </c>
      <c r="D212" s="68">
        <v>2</v>
      </c>
      <c r="E212" s="68">
        <v>3</v>
      </c>
      <c r="F212" s="68" t="s">
        <v>7447</v>
      </c>
      <c r="G212" s="68" t="s">
        <v>149</v>
      </c>
      <c r="H212" s="68" t="s">
        <v>150</v>
      </c>
      <c r="I212" s="93" t="s">
        <v>152</v>
      </c>
      <c r="J212" s="93" t="s">
        <v>7448</v>
      </c>
    </row>
    <row r="213" spans="1:10" x14ac:dyDescent="0.4">
      <c r="A213" s="95">
        <v>209</v>
      </c>
      <c r="B213" s="68">
        <v>2</v>
      </c>
      <c r="C213" s="68">
        <v>2</v>
      </c>
      <c r="D213" s="68">
        <v>3</v>
      </c>
      <c r="E213" s="68">
        <v>3</v>
      </c>
      <c r="F213" s="68" t="s">
        <v>4683</v>
      </c>
      <c r="G213" s="68" t="s">
        <v>4684</v>
      </c>
      <c r="H213" s="68" t="s">
        <v>4685</v>
      </c>
      <c r="I213" s="93" t="s">
        <v>4687</v>
      </c>
      <c r="J213" s="93" t="s">
        <v>7449</v>
      </c>
    </row>
    <row r="214" spans="1:10" x14ac:dyDescent="0.4">
      <c r="A214" s="95">
        <v>210</v>
      </c>
      <c r="B214" s="68">
        <v>7</v>
      </c>
      <c r="C214" s="68">
        <v>7</v>
      </c>
      <c r="D214" s="68">
        <v>7</v>
      </c>
      <c r="E214" s="68">
        <v>8</v>
      </c>
      <c r="F214" s="68" t="s">
        <v>1897</v>
      </c>
      <c r="G214" s="68" t="s">
        <v>1898</v>
      </c>
      <c r="H214" s="68" t="s">
        <v>1899</v>
      </c>
      <c r="I214" s="93" t="s">
        <v>1901</v>
      </c>
      <c r="J214" s="93" t="s">
        <v>7450</v>
      </c>
    </row>
    <row r="215" spans="1:10" x14ac:dyDescent="0.4">
      <c r="A215" s="95">
        <v>211</v>
      </c>
      <c r="B215" s="68">
        <v>3</v>
      </c>
      <c r="C215" s="68">
        <v>3</v>
      </c>
      <c r="D215" s="68">
        <v>2</v>
      </c>
      <c r="E215" s="68">
        <v>2</v>
      </c>
      <c r="F215" s="68" t="s">
        <v>3329</v>
      </c>
      <c r="G215" s="68" t="s">
        <v>3330</v>
      </c>
      <c r="H215" s="68" t="s">
        <v>3331</v>
      </c>
      <c r="I215" s="93" t="s">
        <v>3333</v>
      </c>
      <c r="J215" s="93" t="s">
        <v>7451</v>
      </c>
    </row>
    <row r="216" spans="1:10" x14ac:dyDescent="0.4">
      <c r="A216" s="95">
        <v>212</v>
      </c>
      <c r="B216" s="68">
        <v>9</v>
      </c>
      <c r="C216" s="68">
        <v>10</v>
      </c>
      <c r="D216" s="68">
        <v>5</v>
      </c>
      <c r="E216" s="68">
        <v>5</v>
      </c>
      <c r="F216" s="68" t="s">
        <v>2732</v>
      </c>
      <c r="G216" s="68" t="s">
        <v>2733</v>
      </c>
      <c r="H216" s="68" t="s">
        <v>2734</v>
      </c>
      <c r="I216" s="93" t="s">
        <v>2736</v>
      </c>
      <c r="J216" s="93" t="s">
        <v>7452</v>
      </c>
    </row>
    <row r="217" spans="1:10" x14ac:dyDescent="0.4">
      <c r="A217" s="95">
        <v>213</v>
      </c>
      <c r="B217" s="68">
        <v>3</v>
      </c>
      <c r="C217" s="68">
        <v>3</v>
      </c>
      <c r="D217" s="68">
        <v>2</v>
      </c>
      <c r="E217" s="68">
        <v>2</v>
      </c>
      <c r="F217" s="68" t="s">
        <v>7453</v>
      </c>
      <c r="G217" s="68" t="s">
        <v>7454</v>
      </c>
      <c r="H217" s="68" t="s">
        <v>7455</v>
      </c>
      <c r="I217" s="93" t="s">
        <v>7456</v>
      </c>
      <c r="J217" s="93" t="s">
        <v>1439</v>
      </c>
    </row>
    <row r="218" spans="1:10" x14ac:dyDescent="0.4">
      <c r="A218" s="95">
        <v>214</v>
      </c>
      <c r="B218" s="68">
        <v>3</v>
      </c>
      <c r="C218" s="68">
        <v>3</v>
      </c>
      <c r="D218" s="68">
        <v>2</v>
      </c>
      <c r="E218" s="68">
        <v>2</v>
      </c>
      <c r="F218" s="68" t="s">
        <v>7457</v>
      </c>
      <c r="G218" s="68" t="s">
        <v>7458</v>
      </c>
      <c r="H218" s="68" t="s">
        <v>7459</v>
      </c>
      <c r="I218" s="93" t="s">
        <v>7460</v>
      </c>
      <c r="J218" s="93" t="s">
        <v>7461</v>
      </c>
    </row>
    <row r="219" spans="1:10" x14ac:dyDescent="0.4">
      <c r="A219" s="95">
        <v>215</v>
      </c>
      <c r="B219" s="68">
        <v>12</v>
      </c>
      <c r="C219" s="68">
        <v>12</v>
      </c>
      <c r="D219" s="68">
        <v>12</v>
      </c>
      <c r="E219" s="68">
        <v>13</v>
      </c>
      <c r="F219" s="68" t="s">
        <v>399</v>
      </c>
      <c r="G219" s="68" t="s">
        <v>400</v>
      </c>
      <c r="H219" s="68" t="s">
        <v>401</v>
      </c>
      <c r="I219" s="93" t="s">
        <v>403</v>
      </c>
      <c r="J219" s="93" t="s">
        <v>404</v>
      </c>
    </row>
    <row r="220" spans="1:10" x14ac:dyDescent="0.4">
      <c r="A220" s="95">
        <v>216</v>
      </c>
      <c r="B220" s="68">
        <v>5</v>
      </c>
      <c r="C220" s="68">
        <v>7</v>
      </c>
      <c r="D220" s="68">
        <v>3</v>
      </c>
      <c r="E220" s="68">
        <v>3</v>
      </c>
      <c r="F220" s="68" t="s">
        <v>7462</v>
      </c>
      <c r="G220" s="68" t="s">
        <v>2589</v>
      </c>
      <c r="H220" s="68" t="s">
        <v>2590</v>
      </c>
      <c r="I220" s="93" t="s">
        <v>2592</v>
      </c>
      <c r="J220" s="93" t="s">
        <v>7463</v>
      </c>
    </row>
    <row r="221" spans="1:10" x14ac:dyDescent="0.4">
      <c r="A221" s="95">
        <v>217</v>
      </c>
      <c r="B221" s="68">
        <v>2</v>
      </c>
      <c r="C221" s="68">
        <v>2</v>
      </c>
      <c r="D221" s="68">
        <v>2</v>
      </c>
      <c r="E221" s="68">
        <v>3</v>
      </c>
      <c r="F221" s="68" t="s">
        <v>7464</v>
      </c>
      <c r="G221" s="68" t="s">
        <v>7465</v>
      </c>
      <c r="H221" s="68" t="s">
        <v>7466</v>
      </c>
      <c r="I221" s="93" t="s">
        <v>7467</v>
      </c>
      <c r="J221" s="93" t="s">
        <v>7468</v>
      </c>
    </row>
    <row r="222" spans="1:10" x14ac:dyDescent="0.4">
      <c r="A222" s="95">
        <v>218</v>
      </c>
      <c r="B222" s="68">
        <v>1</v>
      </c>
      <c r="C222" s="68">
        <v>2</v>
      </c>
      <c r="D222" s="68">
        <v>2</v>
      </c>
      <c r="E222" s="68">
        <v>3</v>
      </c>
      <c r="F222" s="68" t="s">
        <v>7469</v>
      </c>
      <c r="G222" s="68" t="s">
        <v>4904</v>
      </c>
      <c r="H222" s="68" t="s">
        <v>4905</v>
      </c>
      <c r="I222" s="93" t="s">
        <v>4907</v>
      </c>
      <c r="J222" s="93" t="s">
        <v>1049</v>
      </c>
    </row>
    <row r="223" spans="1:10" x14ac:dyDescent="0.4">
      <c r="A223" s="95">
        <v>219</v>
      </c>
      <c r="B223" s="68">
        <v>5</v>
      </c>
      <c r="C223" s="68">
        <v>6</v>
      </c>
      <c r="D223" s="68">
        <v>3</v>
      </c>
      <c r="E223" s="68">
        <v>4</v>
      </c>
      <c r="F223" s="68" t="s">
        <v>5171</v>
      </c>
      <c r="G223" s="68" t="s">
        <v>5172</v>
      </c>
      <c r="H223" s="68" t="s">
        <v>5173</v>
      </c>
      <c r="I223" s="93" t="s">
        <v>5175</v>
      </c>
      <c r="J223" s="93" t="s">
        <v>5176</v>
      </c>
    </row>
    <row r="224" spans="1:10" x14ac:dyDescent="0.4">
      <c r="A224" s="95">
        <v>220</v>
      </c>
      <c r="B224" s="68">
        <v>11</v>
      </c>
      <c r="C224" s="68">
        <v>11</v>
      </c>
      <c r="D224" s="68">
        <v>9</v>
      </c>
      <c r="E224" s="68">
        <v>9</v>
      </c>
      <c r="F224" s="68" t="s">
        <v>7470</v>
      </c>
      <c r="G224" s="68" t="s">
        <v>5131</v>
      </c>
      <c r="H224" s="68" t="s">
        <v>5132</v>
      </c>
      <c r="I224" s="93" t="s">
        <v>5134</v>
      </c>
      <c r="J224" s="93" t="s">
        <v>7471</v>
      </c>
    </row>
    <row r="225" spans="1:10" x14ac:dyDescent="0.4">
      <c r="A225" s="95">
        <v>221</v>
      </c>
      <c r="B225" s="68">
        <v>25</v>
      </c>
      <c r="C225" s="68">
        <v>29</v>
      </c>
      <c r="D225" s="68">
        <v>21</v>
      </c>
      <c r="E225" s="68">
        <v>24</v>
      </c>
      <c r="F225" s="68" t="s">
        <v>5539</v>
      </c>
      <c r="G225" s="68" t="s">
        <v>5540</v>
      </c>
      <c r="H225" s="68" t="s">
        <v>5541</v>
      </c>
      <c r="I225" s="93" t="s">
        <v>7472</v>
      </c>
      <c r="J225" s="93" t="s">
        <v>5544</v>
      </c>
    </row>
    <row r="226" spans="1:10" x14ac:dyDescent="0.4">
      <c r="A226" s="95">
        <v>222</v>
      </c>
      <c r="B226" s="68">
        <v>8</v>
      </c>
      <c r="C226" s="68">
        <v>9</v>
      </c>
      <c r="D226" s="68">
        <v>6</v>
      </c>
      <c r="E226" s="68">
        <v>7</v>
      </c>
      <c r="F226" s="68" t="s">
        <v>4133</v>
      </c>
      <c r="G226" s="68" t="s">
        <v>4134</v>
      </c>
      <c r="H226" s="68" t="s">
        <v>4135</v>
      </c>
      <c r="I226" s="93" t="s">
        <v>4137</v>
      </c>
      <c r="J226" s="93" t="s">
        <v>4138</v>
      </c>
    </row>
    <row r="227" spans="1:10" x14ac:dyDescent="0.4">
      <c r="A227" s="95">
        <v>223</v>
      </c>
      <c r="B227" s="68">
        <v>8</v>
      </c>
      <c r="C227" s="68">
        <v>8</v>
      </c>
      <c r="D227" s="68">
        <v>8</v>
      </c>
      <c r="E227" s="68">
        <v>8</v>
      </c>
      <c r="F227" s="68" t="s">
        <v>100</v>
      </c>
      <c r="G227" s="68" t="s">
        <v>101</v>
      </c>
      <c r="H227" s="68" t="s">
        <v>102</v>
      </c>
      <c r="I227" s="93" t="s">
        <v>104</v>
      </c>
      <c r="J227" s="93" t="s">
        <v>105</v>
      </c>
    </row>
    <row r="228" spans="1:10" x14ac:dyDescent="0.4">
      <c r="A228" s="95">
        <v>224</v>
      </c>
      <c r="B228" s="68">
        <v>19</v>
      </c>
      <c r="C228" s="68">
        <v>27</v>
      </c>
      <c r="D228" s="68">
        <v>19</v>
      </c>
      <c r="E228" s="68">
        <v>27</v>
      </c>
      <c r="F228" s="68" t="s">
        <v>2676</v>
      </c>
      <c r="G228" s="68" t="s">
        <v>2677</v>
      </c>
      <c r="H228" s="68" t="s">
        <v>2678</v>
      </c>
      <c r="I228" s="93" t="s">
        <v>2680</v>
      </c>
      <c r="J228" s="93" t="s">
        <v>2681</v>
      </c>
    </row>
    <row r="229" spans="1:10" x14ac:dyDescent="0.4">
      <c r="A229" s="95">
        <v>225</v>
      </c>
      <c r="B229" s="68">
        <v>20</v>
      </c>
      <c r="C229" s="68">
        <v>72</v>
      </c>
      <c r="D229" s="68">
        <v>18</v>
      </c>
      <c r="E229" s="68">
        <v>53</v>
      </c>
      <c r="F229" s="68" t="s">
        <v>7473</v>
      </c>
      <c r="G229" s="68" t="s">
        <v>3699</v>
      </c>
      <c r="H229" s="68" t="s">
        <v>3700</v>
      </c>
      <c r="I229" s="93" t="s">
        <v>3702</v>
      </c>
      <c r="J229" s="93" t="s">
        <v>7474</v>
      </c>
    </row>
    <row r="230" spans="1:10" x14ac:dyDescent="0.4">
      <c r="A230" s="95">
        <v>226</v>
      </c>
      <c r="B230" s="68">
        <v>13</v>
      </c>
      <c r="C230" s="68">
        <v>13</v>
      </c>
      <c r="D230" s="68">
        <v>9</v>
      </c>
      <c r="E230" s="68">
        <v>9</v>
      </c>
      <c r="F230" s="68" t="s">
        <v>7475</v>
      </c>
      <c r="G230" s="68" t="s">
        <v>7476</v>
      </c>
      <c r="H230" s="68" t="s">
        <v>7477</v>
      </c>
      <c r="I230" s="93" t="s">
        <v>7478</v>
      </c>
      <c r="J230" s="93" t="s">
        <v>7479</v>
      </c>
    </row>
    <row r="231" spans="1:10" x14ac:dyDescent="0.4">
      <c r="A231" s="95">
        <v>227</v>
      </c>
      <c r="B231" s="68">
        <v>14</v>
      </c>
      <c r="C231" s="68">
        <v>19</v>
      </c>
      <c r="D231" s="68">
        <v>12</v>
      </c>
      <c r="E231" s="68">
        <v>14</v>
      </c>
      <c r="F231" s="68" t="s">
        <v>5831</v>
      </c>
      <c r="G231" s="68" t="s">
        <v>5832</v>
      </c>
      <c r="H231" s="68" t="s">
        <v>5833</v>
      </c>
      <c r="I231" s="93" t="s">
        <v>5835</v>
      </c>
      <c r="J231" s="93" t="s">
        <v>7480</v>
      </c>
    </row>
    <row r="232" spans="1:10" x14ac:dyDescent="0.4">
      <c r="A232" s="95">
        <v>228</v>
      </c>
      <c r="B232" s="68">
        <v>12</v>
      </c>
      <c r="C232" s="68">
        <v>12</v>
      </c>
      <c r="D232" s="68">
        <v>10</v>
      </c>
      <c r="E232" s="68">
        <v>10</v>
      </c>
      <c r="F232" s="68" t="s">
        <v>4490</v>
      </c>
      <c r="G232" s="68" t="s">
        <v>4491</v>
      </c>
      <c r="H232" s="68" t="s">
        <v>4492</v>
      </c>
      <c r="I232" s="93" t="s">
        <v>2290</v>
      </c>
      <c r="J232" s="93" t="s">
        <v>3381</v>
      </c>
    </row>
    <row r="233" spans="1:10" x14ac:dyDescent="0.4">
      <c r="A233" s="95">
        <v>229</v>
      </c>
      <c r="B233" s="68">
        <v>6</v>
      </c>
      <c r="C233" s="68">
        <v>6</v>
      </c>
      <c r="D233" s="68">
        <v>5</v>
      </c>
      <c r="E233" s="68">
        <v>5</v>
      </c>
      <c r="F233" s="68" t="s">
        <v>7481</v>
      </c>
      <c r="G233" s="68" t="s">
        <v>3669</v>
      </c>
      <c r="H233" s="68" t="s">
        <v>3670</v>
      </c>
      <c r="I233" s="93" t="s">
        <v>3672</v>
      </c>
      <c r="J233" s="93" t="s">
        <v>3673</v>
      </c>
    </row>
    <row r="234" spans="1:10" x14ac:dyDescent="0.4">
      <c r="A234" s="95">
        <v>230</v>
      </c>
      <c r="B234" s="68">
        <v>14</v>
      </c>
      <c r="C234" s="68">
        <v>16</v>
      </c>
      <c r="D234" s="68">
        <v>12</v>
      </c>
      <c r="E234" s="68">
        <v>12</v>
      </c>
      <c r="F234" s="68" t="s">
        <v>2665</v>
      </c>
      <c r="G234" s="68" t="s">
        <v>2666</v>
      </c>
      <c r="H234" s="68" t="s">
        <v>2667</v>
      </c>
      <c r="I234" s="93" t="s">
        <v>2669</v>
      </c>
      <c r="J234" s="93" t="s">
        <v>2670</v>
      </c>
    </row>
    <row r="235" spans="1:10" x14ac:dyDescent="0.4">
      <c r="A235" s="95">
        <v>231</v>
      </c>
      <c r="B235" s="68">
        <v>16</v>
      </c>
      <c r="C235" s="68">
        <v>20</v>
      </c>
      <c r="D235" s="68">
        <v>13</v>
      </c>
      <c r="E235" s="68">
        <v>14</v>
      </c>
      <c r="F235" s="68" t="s">
        <v>3376</v>
      </c>
      <c r="G235" s="68" t="s">
        <v>3377</v>
      </c>
      <c r="H235" s="68" t="s">
        <v>3378</v>
      </c>
      <c r="I235" s="93" t="s">
        <v>3380</v>
      </c>
      <c r="J235" s="93" t="s">
        <v>3381</v>
      </c>
    </row>
    <row r="236" spans="1:10" x14ac:dyDescent="0.4">
      <c r="A236" s="95">
        <v>232</v>
      </c>
      <c r="B236" s="68">
        <v>7</v>
      </c>
      <c r="C236" s="68">
        <v>8</v>
      </c>
      <c r="D236" s="68">
        <v>7</v>
      </c>
      <c r="E236" s="68">
        <v>9</v>
      </c>
      <c r="F236" s="68" t="s">
        <v>2200</v>
      </c>
      <c r="G236" s="68" t="s">
        <v>2201</v>
      </c>
      <c r="H236" s="68" t="s">
        <v>2202</v>
      </c>
      <c r="I236" s="93" t="s">
        <v>2204</v>
      </c>
      <c r="J236" s="93" t="s">
        <v>1124</v>
      </c>
    </row>
    <row r="237" spans="1:10" x14ac:dyDescent="0.4">
      <c r="A237" s="95">
        <v>233</v>
      </c>
      <c r="B237" s="68">
        <v>11</v>
      </c>
      <c r="C237" s="68">
        <v>11</v>
      </c>
      <c r="D237" s="68">
        <v>11</v>
      </c>
      <c r="E237" s="68">
        <v>12</v>
      </c>
      <c r="F237" s="68" t="s">
        <v>6134</v>
      </c>
      <c r="G237" s="68" t="s">
        <v>6135</v>
      </c>
      <c r="H237" s="68" t="s">
        <v>6136</v>
      </c>
      <c r="I237" s="93" t="s">
        <v>6138</v>
      </c>
      <c r="J237" s="93" t="s">
        <v>7482</v>
      </c>
    </row>
    <row r="238" spans="1:10" x14ac:dyDescent="0.4">
      <c r="A238" s="95">
        <v>234</v>
      </c>
      <c r="B238" s="68">
        <v>10</v>
      </c>
      <c r="C238" s="68">
        <v>14</v>
      </c>
      <c r="D238" s="68">
        <v>8</v>
      </c>
      <c r="E238" s="68">
        <v>9</v>
      </c>
      <c r="F238" s="68" t="s">
        <v>7483</v>
      </c>
      <c r="G238" s="68" t="s">
        <v>2876</v>
      </c>
      <c r="H238" s="68" t="s">
        <v>2877</v>
      </c>
      <c r="I238" s="93" t="s">
        <v>2879</v>
      </c>
      <c r="J238" s="93" t="s">
        <v>2880</v>
      </c>
    </row>
    <row r="239" spans="1:10" x14ac:dyDescent="0.4">
      <c r="A239" s="95">
        <v>235</v>
      </c>
      <c r="B239" s="68">
        <v>14</v>
      </c>
      <c r="C239" s="68">
        <v>15</v>
      </c>
      <c r="D239" s="68">
        <v>8</v>
      </c>
      <c r="E239" s="68">
        <v>8</v>
      </c>
      <c r="F239" s="68" t="s">
        <v>7484</v>
      </c>
      <c r="G239" s="68" t="s">
        <v>1857</v>
      </c>
      <c r="H239" s="68" t="s">
        <v>1858</v>
      </c>
      <c r="I239" s="93" t="s">
        <v>2838</v>
      </c>
      <c r="J239" s="93" t="s">
        <v>7485</v>
      </c>
    </row>
    <row r="240" spans="1:10" x14ac:dyDescent="0.4">
      <c r="A240" s="95">
        <v>236</v>
      </c>
      <c r="B240" s="68">
        <v>5</v>
      </c>
      <c r="C240" s="68">
        <v>6</v>
      </c>
      <c r="D240" s="68">
        <v>5</v>
      </c>
      <c r="E240" s="68">
        <v>6</v>
      </c>
      <c r="F240" s="68" t="s">
        <v>7486</v>
      </c>
      <c r="G240" s="68" t="s">
        <v>7488</v>
      </c>
      <c r="H240" s="68" t="s">
        <v>7487</v>
      </c>
      <c r="I240" s="93" t="s">
        <v>7489</v>
      </c>
      <c r="J240" s="93" t="s">
        <v>7490</v>
      </c>
    </row>
    <row r="241" spans="1:10" x14ac:dyDescent="0.4">
      <c r="A241" s="95">
        <v>237</v>
      </c>
      <c r="B241" s="68">
        <v>14</v>
      </c>
      <c r="C241" s="68">
        <v>14</v>
      </c>
      <c r="D241" s="68">
        <v>15</v>
      </c>
      <c r="E241" s="68">
        <v>16</v>
      </c>
      <c r="F241" s="68" t="s">
        <v>7491</v>
      </c>
      <c r="G241" s="68" t="s">
        <v>2381</v>
      </c>
      <c r="H241" s="68" t="s">
        <v>2382</v>
      </c>
      <c r="I241" s="93" t="s">
        <v>2384</v>
      </c>
      <c r="J241" s="93" t="s">
        <v>2385</v>
      </c>
    </row>
    <row r="242" spans="1:10" x14ac:dyDescent="0.4">
      <c r="A242" s="95">
        <v>238</v>
      </c>
      <c r="B242" s="68">
        <v>4</v>
      </c>
      <c r="C242" s="68">
        <v>4</v>
      </c>
      <c r="D242" s="68">
        <v>2</v>
      </c>
      <c r="E242" s="68">
        <v>2</v>
      </c>
      <c r="F242" s="68" t="s">
        <v>7492</v>
      </c>
      <c r="G242" s="68" t="s">
        <v>7493</v>
      </c>
      <c r="H242" s="68" t="s">
        <v>7494</v>
      </c>
      <c r="I242" s="93" t="s">
        <v>7495</v>
      </c>
      <c r="J242" s="93" t="s">
        <v>7496</v>
      </c>
    </row>
    <row r="243" spans="1:10" x14ac:dyDescent="0.4">
      <c r="A243" s="95">
        <v>239</v>
      </c>
      <c r="B243" s="68">
        <v>6</v>
      </c>
      <c r="C243" s="68">
        <v>6</v>
      </c>
      <c r="D243" s="68">
        <v>5</v>
      </c>
      <c r="E243" s="68">
        <v>6</v>
      </c>
      <c r="F243" s="68" t="s">
        <v>7497</v>
      </c>
      <c r="G243" s="68" t="s">
        <v>2317</v>
      </c>
      <c r="H243" s="68" t="s">
        <v>2318</v>
      </c>
      <c r="I243" s="93" t="s">
        <v>2320</v>
      </c>
      <c r="J243" s="93" t="s">
        <v>2321</v>
      </c>
    </row>
    <row r="244" spans="1:10" x14ac:dyDescent="0.4">
      <c r="A244" s="95">
        <v>240</v>
      </c>
      <c r="B244" s="68">
        <v>4</v>
      </c>
      <c r="C244" s="68">
        <v>4</v>
      </c>
      <c r="D244" s="68">
        <v>2</v>
      </c>
      <c r="E244" s="68">
        <v>2</v>
      </c>
      <c r="F244" s="68" t="s">
        <v>7498</v>
      </c>
      <c r="G244" s="68" t="s">
        <v>7499</v>
      </c>
      <c r="H244" s="68" t="s">
        <v>7500</v>
      </c>
      <c r="I244" s="93" t="s">
        <v>7501</v>
      </c>
      <c r="J244" s="93" t="s">
        <v>206</v>
      </c>
    </row>
    <row r="245" spans="1:10" x14ac:dyDescent="0.4">
      <c r="A245" s="95">
        <v>241</v>
      </c>
      <c r="B245" s="68">
        <v>3</v>
      </c>
      <c r="C245" s="68">
        <v>3</v>
      </c>
      <c r="D245" s="68">
        <v>3</v>
      </c>
      <c r="E245" s="68">
        <v>3</v>
      </c>
      <c r="F245" s="68" t="s">
        <v>7502</v>
      </c>
      <c r="G245" s="68" t="s">
        <v>1441</v>
      </c>
      <c r="H245" s="68" t="s">
        <v>1442</v>
      </c>
      <c r="I245" s="93" t="s">
        <v>1444</v>
      </c>
      <c r="J245" s="93" t="s">
        <v>1445</v>
      </c>
    </row>
    <row r="246" spans="1:10" x14ac:dyDescent="0.4">
      <c r="A246" s="95">
        <v>242</v>
      </c>
      <c r="B246" s="68">
        <v>15</v>
      </c>
      <c r="C246" s="68">
        <v>18</v>
      </c>
      <c r="D246" s="68">
        <v>11</v>
      </c>
      <c r="E246" s="68">
        <v>13</v>
      </c>
      <c r="F246" s="68" t="s">
        <v>6061</v>
      </c>
      <c r="G246" s="68" t="s">
        <v>6062</v>
      </c>
      <c r="H246" s="68" t="s">
        <v>6063</v>
      </c>
      <c r="I246" s="93" t="s">
        <v>6065</v>
      </c>
      <c r="J246" s="93" t="s">
        <v>6066</v>
      </c>
    </row>
    <row r="247" spans="1:10" x14ac:dyDescent="0.4">
      <c r="A247" s="95">
        <v>243</v>
      </c>
      <c r="B247" s="68">
        <v>10</v>
      </c>
      <c r="C247" s="68">
        <v>13</v>
      </c>
      <c r="D247" s="68">
        <v>10</v>
      </c>
      <c r="E247" s="68">
        <v>12</v>
      </c>
      <c r="F247" s="68" t="s">
        <v>7503</v>
      </c>
      <c r="G247" s="68" t="s">
        <v>2812</v>
      </c>
      <c r="H247" s="68" t="s">
        <v>2813</v>
      </c>
      <c r="I247" s="93" t="s">
        <v>2815</v>
      </c>
      <c r="J247" s="93" t="s">
        <v>551</v>
      </c>
    </row>
    <row r="248" spans="1:10" x14ac:dyDescent="0.4">
      <c r="A248" s="95">
        <v>244</v>
      </c>
      <c r="B248" s="68">
        <v>10</v>
      </c>
      <c r="C248" s="68">
        <v>14</v>
      </c>
      <c r="D248" s="68">
        <v>10</v>
      </c>
      <c r="E248" s="68">
        <v>11</v>
      </c>
      <c r="F248" s="68" t="s">
        <v>7504</v>
      </c>
      <c r="G248" s="68" t="s">
        <v>424</v>
      </c>
      <c r="H248" s="68" t="s">
        <v>425</v>
      </c>
      <c r="I248" s="93" t="s">
        <v>427</v>
      </c>
      <c r="J248" s="93" t="s">
        <v>428</v>
      </c>
    </row>
    <row r="249" spans="1:10" x14ac:dyDescent="0.4">
      <c r="A249" s="95">
        <v>245</v>
      </c>
      <c r="B249" s="68">
        <v>17</v>
      </c>
      <c r="C249" s="68">
        <v>17</v>
      </c>
      <c r="D249" s="68">
        <v>8</v>
      </c>
      <c r="E249" s="68">
        <v>8</v>
      </c>
      <c r="F249" s="68" t="s">
        <v>7505</v>
      </c>
      <c r="G249" s="68" t="s">
        <v>3429</v>
      </c>
      <c r="H249" s="68" t="s">
        <v>3430</v>
      </c>
      <c r="I249" s="93" t="s">
        <v>3432</v>
      </c>
      <c r="J249" s="93" t="s">
        <v>7506</v>
      </c>
    </row>
    <row r="250" spans="1:10" x14ac:dyDescent="0.4">
      <c r="A250" s="95">
        <v>246</v>
      </c>
      <c r="B250" s="68">
        <v>8</v>
      </c>
      <c r="C250" s="68">
        <v>8</v>
      </c>
      <c r="D250" s="68">
        <v>11</v>
      </c>
      <c r="E250" s="68">
        <v>11</v>
      </c>
      <c r="F250" s="68" t="s">
        <v>7507</v>
      </c>
      <c r="G250" s="68" t="s">
        <v>2835</v>
      </c>
      <c r="H250" s="68" t="s">
        <v>2836</v>
      </c>
      <c r="I250" s="93" t="s">
        <v>5140</v>
      </c>
      <c r="J250" s="93" t="s">
        <v>7508</v>
      </c>
    </row>
    <row r="251" spans="1:10" x14ac:dyDescent="0.4">
      <c r="A251" s="95">
        <v>247</v>
      </c>
      <c r="B251" s="68">
        <v>13</v>
      </c>
      <c r="C251" s="68">
        <v>13</v>
      </c>
      <c r="D251" s="68">
        <v>13</v>
      </c>
      <c r="E251" s="68">
        <v>13</v>
      </c>
      <c r="F251" s="68" t="s">
        <v>2582</v>
      </c>
      <c r="G251" s="68" t="s">
        <v>2583</v>
      </c>
      <c r="H251" s="68" t="s">
        <v>2584</v>
      </c>
      <c r="I251" s="93" t="s">
        <v>2586</v>
      </c>
      <c r="J251" s="93" t="s">
        <v>2587</v>
      </c>
    </row>
    <row r="252" spans="1:10" x14ac:dyDescent="0.4">
      <c r="A252" s="95">
        <v>248</v>
      </c>
      <c r="B252" s="68">
        <v>6</v>
      </c>
      <c r="C252" s="68">
        <v>6</v>
      </c>
      <c r="D252" s="68">
        <v>7</v>
      </c>
      <c r="E252" s="68">
        <v>7</v>
      </c>
      <c r="F252" s="68" t="s">
        <v>7509</v>
      </c>
      <c r="G252" s="68" t="s">
        <v>7510</v>
      </c>
      <c r="H252" s="68" t="s">
        <v>7511</v>
      </c>
      <c r="I252" s="93" t="s">
        <v>7512</v>
      </c>
      <c r="J252" s="93" t="s">
        <v>7513</v>
      </c>
    </row>
    <row r="253" spans="1:10" x14ac:dyDescent="0.4">
      <c r="A253" s="95">
        <v>249</v>
      </c>
      <c r="B253" s="68">
        <v>5</v>
      </c>
      <c r="C253" s="68">
        <v>6</v>
      </c>
      <c r="D253" s="68">
        <v>7</v>
      </c>
      <c r="E253" s="68">
        <v>7</v>
      </c>
      <c r="F253" s="68" t="s">
        <v>7514</v>
      </c>
      <c r="G253" s="68" t="s">
        <v>2882</v>
      </c>
      <c r="H253" s="68" t="s">
        <v>2883</v>
      </c>
      <c r="I253" s="93" t="s">
        <v>2885</v>
      </c>
      <c r="J253" s="93" t="s">
        <v>7515</v>
      </c>
    </row>
    <row r="254" spans="1:10" x14ac:dyDescent="0.4">
      <c r="A254" s="95">
        <v>250</v>
      </c>
      <c r="B254" s="68">
        <v>14</v>
      </c>
      <c r="C254" s="68">
        <v>15</v>
      </c>
      <c r="D254" s="68">
        <v>11</v>
      </c>
      <c r="E254" s="68">
        <v>11</v>
      </c>
      <c r="F254" s="68" t="s">
        <v>3364</v>
      </c>
      <c r="G254" s="68" t="s">
        <v>3365</v>
      </c>
      <c r="H254" s="68" t="s">
        <v>3366</v>
      </c>
      <c r="I254" s="93" t="s">
        <v>7516</v>
      </c>
      <c r="J254" s="93" t="s">
        <v>7517</v>
      </c>
    </row>
    <row r="255" spans="1:10" x14ac:dyDescent="0.4">
      <c r="A255" s="95">
        <v>251</v>
      </c>
      <c r="B255" s="68">
        <v>8</v>
      </c>
      <c r="C255" s="68">
        <v>8</v>
      </c>
      <c r="D255" s="68">
        <v>5</v>
      </c>
      <c r="E255" s="68">
        <v>5</v>
      </c>
      <c r="F255" s="68" t="s">
        <v>7518</v>
      </c>
      <c r="G255" s="68" t="s">
        <v>7519</v>
      </c>
      <c r="H255" s="68" t="s">
        <v>7520</v>
      </c>
      <c r="I255" s="93" t="s">
        <v>7521</v>
      </c>
      <c r="J255" s="93" t="s">
        <v>206</v>
      </c>
    </row>
    <row r="256" spans="1:10" x14ac:dyDescent="0.4">
      <c r="A256" s="95">
        <v>252</v>
      </c>
      <c r="B256" s="68">
        <v>10</v>
      </c>
      <c r="C256" s="68">
        <v>10</v>
      </c>
      <c r="D256" s="68">
        <v>10</v>
      </c>
      <c r="E256" s="68">
        <v>10</v>
      </c>
      <c r="F256" s="68" t="s">
        <v>2564</v>
      </c>
      <c r="G256" s="68" t="s">
        <v>2565</v>
      </c>
      <c r="H256" s="68" t="s">
        <v>2566</v>
      </c>
      <c r="I256" s="93" t="s">
        <v>2568</v>
      </c>
      <c r="J256" s="93" t="s">
        <v>2569</v>
      </c>
    </row>
    <row r="257" spans="1:10" x14ac:dyDescent="0.4">
      <c r="A257" s="95">
        <v>253</v>
      </c>
      <c r="B257" s="68">
        <v>21</v>
      </c>
      <c r="C257" s="68">
        <v>22</v>
      </c>
      <c r="D257" s="68">
        <v>18</v>
      </c>
      <c r="E257" s="68">
        <v>19</v>
      </c>
      <c r="F257" s="68" t="s">
        <v>6008</v>
      </c>
      <c r="G257" s="68" t="s">
        <v>6009</v>
      </c>
      <c r="H257" s="68" t="s">
        <v>6010</v>
      </c>
      <c r="I257" s="93" t="s">
        <v>6012</v>
      </c>
      <c r="J257" s="93" t="s">
        <v>6013</v>
      </c>
    </row>
    <row r="258" spans="1:10" x14ac:dyDescent="0.4">
      <c r="A258" s="95">
        <v>254</v>
      </c>
      <c r="B258" s="68">
        <v>7</v>
      </c>
      <c r="C258" s="68">
        <v>7</v>
      </c>
      <c r="D258" s="68">
        <v>7</v>
      </c>
      <c r="E258" s="68">
        <v>7</v>
      </c>
      <c r="F258" s="68" t="s">
        <v>7522</v>
      </c>
      <c r="G258" s="68" t="s">
        <v>7524</v>
      </c>
      <c r="H258" s="68" t="s">
        <v>7523</v>
      </c>
      <c r="I258" s="93" t="s">
        <v>7525</v>
      </c>
      <c r="J258" s="93" t="s">
        <v>7526</v>
      </c>
    </row>
    <row r="259" spans="1:10" x14ac:dyDescent="0.4">
      <c r="A259" s="95">
        <v>255</v>
      </c>
      <c r="B259" s="68">
        <v>4</v>
      </c>
      <c r="C259" s="68">
        <v>4</v>
      </c>
      <c r="D259" s="68">
        <v>3</v>
      </c>
      <c r="E259" s="68">
        <v>3</v>
      </c>
      <c r="F259" s="68" t="s">
        <v>7527</v>
      </c>
      <c r="G259" s="68" t="s">
        <v>4386</v>
      </c>
      <c r="H259" s="68" t="s">
        <v>4387</v>
      </c>
      <c r="I259" s="93" t="s">
        <v>4389</v>
      </c>
      <c r="J259" s="93" t="s">
        <v>7528</v>
      </c>
    </row>
    <row r="260" spans="1:10" x14ac:dyDescent="0.4">
      <c r="A260" s="95">
        <v>256</v>
      </c>
      <c r="B260" s="68">
        <v>1</v>
      </c>
      <c r="C260" s="68">
        <v>2</v>
      </c>
      <c r="D260" s="68">
        <v>2</v>
      </c>
      <c r="E260" s="68">
        <v>5</v>
      </c>
      <c r="F260" s="68" t="s">
        <v>2492</v>
      </c>
      <c r="G260" s="68" t="s">
        <v>2493</v>
      </c>
      <c r="H260" s="68" t="s">
        <v>2494</v>
      </c>
      <c r="I260" s="93" t="s">
        <v>2496</v>
      </c>
      <c r="J260" s="93" t="s">
        <v>2497</v>
      </c>
    </row>
    <row r="261" spans="1:10" x14ac:dyDescent="0.4">
      <c r="A261" s="95">
        <v>257</v>
      </c>
      <c r="B261" s="68">
        <v>10</v>
      </c>
      <c r="C261" s="68">
        <v>11</v>
      </c>
      <c r="D261" s="68">
        <v>10</v>
      </c>
      <c r="E261" s="68">
        <v>10</v>
      </c>
      <c r="F261" s="68" t="s">
        <v>2334</v>
      </c>
      <c r="G261" s="68" t="s">
        <v>2335</v>
      </c>
      <c r="H261" s="68" t="s">
        <v>2336</v>
      </c>
      <c r="I261" s="93" t="s">
        <v>2338</v>
      </c>
      <c r="J261" s="93" t="s">
        <v>7529</v>
      </c>
    </row>
    <row r="262" spans="1:10" x14ac:dyDescent="0.4">
      <c r="A262" s="95">
        <v>258</v>
      </c>
      <c r="B262" s="68">
        <v>9</v>
      </c>
      <c r="C262" s="68">
        <v>9</v>
      </c>
      <c r="D262" s="68">
        <v>5</v>
      </c>
      <c r="E262" s="68">
        <v>5</v>
      </c>
      <c r="F262" s="68" t="s">
        <v>5923</v>
      </c>
      <c r="G262" s="68" t="s">
        <v>5924</v>
      </c>
      <c r="H262" s="68" t="s">
        <v>5925</v>
      </c>
      <c r="I262" s="93" t="s">
        <v>5927</v>
      </c>
      <c r="J262" s="93" t="s">
        <v>7530</v>
      </c>
    </row>
    <row r="263" spans="1:10" x14ac:dyDescent="0.4">
      <c r="A263" s="95">
        <v>259</v>
      </c>
      <c r="B263" s="68">
        <v>4</v>
      </c>
      <c r="C263" s="68">
        <v>4</v>
      </c>
      <c r="D263" s="68">
        <v>3</v>
      </c>
      <c r="E263" s="68">
        <v>3</v>
      </c>
      <c r="F263" s="68" t="s">
        <v>7531</v>
      </c>
      <c r="G263" s="68" t="s">
        <v>6027</v>
      </c>
      <c r="H263" s="68" t="s">
        <v>6028</v>
      </c>
      <c r="I263" s="93" t="s">
        <v>6030</v>
      </c>
      <c r="J263" s="93" t="s">
        <v>7532</v>
      </c>
    </row>
    <row r="264" spans="1:10" x14ac:dyDescent="0.4">
      <c r="A264" s="95">
        <v>260</v>
      </c>
      <c r="B264" s="68">
        <v>3</v>
      </c>
      <c r="C264" s="68">
        <v>3</v>
      </c>
      <c r="D264" s="68">
        <v>3</v>
      </c>
      <c r="E264" s="68">
        <v>4</v>
      </c>
      <c r="F264" s="68" t="s">
        <v>7533</v>
      </c>
      <c r="G264" s="68" t="s">
        <v>5375</v>
      </c>
      <c r="H264" s="68" t="s">
        <v>5376</v>
      </c>
      <c r="I264" s="93" t="s">
        <v>5378</v>
      </c>
      <c r="J264" s="93" t="s">
        <v>7534</v>
      </c>
    </row>
    <row r="265" spans="1:10" x14ac:dyDescent="0.4">
      <c r="A265" s="95">
        <v>261</v>
      </c>
      <c r="B265" s="68">
        <v>10</v>
      </c>
      <c r="C265" s="68">
        <v>10</v>
      </c>
      <c r="D265" s="68">
        <v>11</v>
      </c>
      <c r="E265" s="68">
        <v>11</v>
      </c>
      <c r="F265" s="68" t="s">
        <v>7535</v>
      </c>
      <c r="G265" s="68" t="s">
        <v>2689</v>
      </c>
      <c r="H265" s="68" t="s">
        <v>2690</v>
      </c>
      <c r="I265" s="93" t="s">
        <v>2692</v>
      </c>
      <c r="J265" s="93" t="s">
        <v>2693</v>
      </c>
    </row>
    <row r="266" spans="1:10" x14ac:dyDescent="0.4">
      <c r="A266" s="95">
        <v>262</v>
      </c>
      <c r="B266" s="68">
        <v>17</v>
      </c>
      <c r="C266" s="68">
        <v>22</v>
      </c>
      <c r="D266" s="68">
        <v>15</v>
      </c>
      <c r="E266" s="68">
        <v>21</v>
      </c>
      <c r="F266" s="68" t="s">
        <v>7536</v>
      </c>
      <c r="G266" s="68" t="s">
        <v>4239</v>
      </c>
      <c r="H266" s="68" t="s">
        <v>4240</v>
      </c>
      <c r="I266" s="93" t="s">
        <v>4242</v>
      </c>
      <c r="J266" s="93" t="s">
        <v>7537</v>
      </c>
    </row>
    <row r="267" spans="1:10" x14ac:dyDescent="0.4">
      <c r="A267" s="95">
        <v>263</v>
      </c>
      <c r="B267" s="68">
        <v>9</v>
      </c>
      <c r="C267" s="68">
        <v>9</v>
      </c>
      <c r="D267" s="68">
        <v>11</v>
      </c>
      <c r="E267" s="68">
        <v>13</v>
      </c>
      <c r="F267" s="68" t="s">
        <v>4169</v>
      </c>
      <c r="G267" s="68" t="s">
        <v>4170</v>
      </c>
      <c r="H267" s="68" t="s">
        <v>4171</v>
      </c>
      <c r="I267" s="93" t="s">
        <v>4173</v>
      </c>
      <c r="J267" s="93" t="s">
        <v>4174</v>
      </c>
    </row>
    <row r="268" spans="1:10" x14ac:dyDescent="0.4">
      <c r="A268" s="95">
        <v>264</v>
      </c>
      <c r="B268" s="68">
        <v>10</v>
      </c>
      <c r="C268" s="68">
        <v>11</v>
      </c>
      <c r="D268" s="68">
        <v>11</v>
      </c>
      <c r="E268" s="68">
        <v>11</v>
      </c>
      <c r="F268" s="68" t="s">
        <v>7538</v>
      </c>
      <c r="G268" s="68" t="s">
        <v>2577</v>
      </c>
      <c r="H268" s="68" t="s">
        <v>2578</v>
      </c>
      <c r="I268" s="93" t="s">
        <v>2580</v>
      </c>
      <c r="J268" s="93" t="s">
        <v>7539</v>
      </c>
    </row>
    <row r="269" spans="1:10" x14ac:dyDescent="0.4">
      <c r="A269" s="95">
        <v>265</v>
      </c>
      <c r="B269" s="68">
        <v>19</v>
      </c>
      <c r="C269" s="68">
        <v>20</v>
      </c>
      <c r="D269" s="68">
        <v>16</v>
      </c>
      <c r="E269" s="68">
        <v>17</v>
      </c>
      <c r="F269" s="68" t="s">
        <v>7540</v>
      </c>
      <c r="G269" s="68" t="s">
        <v>4669</v>
      </c>
      <c r="H269" s="68" t="s">
        <v>4670</v>
      </c>
      <c r="I269" s="93" t="s">
        <v>4672</v>
      </c>
      <c r="J269" s="93" t="s">
        <v>7541</v>
      </c>
    </row>
    <row r="270" spans="1:10" x14ac:dyDescent="0.4">
      <c r="A270" s="95">
        <v>266</v>
      </c>
      <c r="B270" s="68">
        <v>6</v>
      </c>
      <c r="C270" s="68">
        <v>8</v>
      </c>
      <c r="D270" s="68">
        <v>2</v>
      </c>
      <c r="E270" s="68">
        <v>7</v>
      </c>
      <c r="F270" s="68" t="s">
        <v>5485</v>
      </c>
      <c r="G270" s="68" t="s">
        <v>5486</v>
      </c>
      <c r="H270" s="68" t="s">
        <v>5487</v>
      </c>
      <c r="I270" s="93" t="s">
        <v>5489</v>
      </c>
      <c r="J270" s="93" t="s">
        <v>5490</v>
      </c>
    </row>
    <row r="271" spans="1:10" x14ac:dyDescent="0.4">
      <c r="A271" s="95">
        <v>267</v>
      </c>
      <c r="B271" s="68">
        <v>11</v>
      </c>
      <c r="C271" s="68">
        <v>14</v>
      </c>
      <c r="D271" s="68">
        <v>13</v>
      </c>
      <c r="E271" s="68">
        <v>17</v>
      </c>
      <c r="F271" s="68" t="s">
        <v>7542</v>
      </c>
      <c r="G271" s="68" t="s">
        <v>1603</v>
      </c>
      <c r="H271" s="68" t="s">
        <v>1604</v>
      </c>
      <c r="I271" s="93" t="s">
        <v>1606</v>
      </c>
      <c r="J271" s="93" t="s">
        <v>7543</v>
      </c>
    </row>
    <row r="272" spans="1:10" x14ac:dyDescent="0.4">
      <c r="A272" s="95">
        <v>268</v>
      </c>
      <c r="B272" s="68">
        <v>16</v>
      </c>
      <c r="C272" s="68">
        <v>20</v>
      </c>
      <c r="D272" s="68">
        <v>17</v>
      </c>
      <c r="E272" s="68">
        <v>19</v>
      </c>
      <c r="F272" s="68" t="s">
        <v>2653</v>
      </c>
      <c r="G272" s="68" t="s">
        <v>2654</v>
      </c>
      <c r="H272" s="68" t="s">
        <v>2655</v>
      </c>
      <c r="I272" s="93" t="s">
        <v>2657</v>
      </c>
      <c r="J272" s="93" t="s">
        <v>2658</v>
      </c>
    </row>
    <row r="273" spans="1:10" x14ac:dyDescent="0.4">
      <c r="A273" s="95">
        <v>269</v>
      </c>
      <c r="B273" s="68">
        <v>3</v>
      </c>
      <c r="C273" s="68">
        <v>4</v>
      </c>
      <c r="D273" s="68">
        <v>4</v>
      </c>
      <c r="E273" s="68">
        <v>4</v>
      </c>
      <c r="F273" s="68" t="s">
        <v>7544</v>
      </c>
      <c r="G273" s="68" t="s">
        <v>7546</v>
      </c>
      <c r="H273" s="68" t="s">
        <v>7545</v>
      </c>
      <c r="I273" s="93" t="s">
        <v>7547</v>
      </c>
      <c r="J273" s="93" t="s">
        <v>7548</v>
      </c>
    </row>
    <row r="274" spans="1:10" x14ac:dyDescent="0.4">
      <c r="A274" s="95">
        <v>270</v>
      </c>
      <c r="B274" s="68">
        <v>15</v>
      </c>
      <c r="C274" s="68">
        <v>17</v>
      </c>
      <c r="D274" s="68">
        <v>15</v>
      </c>
      <c r="E274" s="68">
        <v>15</v>
      </c>
      <c r="F274" s="68" t="s">
        <v>1500</v>
      </c>
      <c r="G274" s="68" t="s">
        <v>1501</v>
      </c>
      <c r="H274" s="68" t="s">
        <v>1502</v>
      </c>
      <c r="I274" s="93" t="s">
        <v>1504</v>
      </c>
      <c r="J274" s="93" t="s">
        <v>1505</v>
      </c>
    </row>
    <row r="275" spans="1:10" x14ac:dyDescent="0.4">
      <c r="A275" s="95">
        <v>271</v>
      </c>
      <c r="B275" s="68">
        <v>6</v>
      </c>
      <c r="C275" s="68">
        <v>6</v>
      </c>
      <c r="D275" s="68">
        <v>9</v>
      </c>
      <c r="E275" s="68">
        <v>10</v>
      </c>
      <c r="F275" s="68" t="s">
        <v>4031</v>
      </c>
      <c r="G275" s="68" t="s">
        <v>4032</v>
      </c>
      <c r="H275" s="68" t="s">
        <v>4033</v>
      </c>
      <c r="I275" s="93" t="s">
        <v>4035</v>
      </c>
      <c r="J275" s="93" t="s">
        <v>4036</v>
      </c>
    </row>
    <row r="276" spans="1:10" x14ac:dyDescent="0.4">
      <c r="A276" s="95">
        <v>272</v>
      </c>
      <c r="B276" s="68">
        <v>5</v>
      </c>
      <c r="C276" s="68">
        <v>5</v>
      </c>
      <c r="D276" s="68">
        <v>3</v>
      </c>
      <c r="E276" s="68">
        <v>3</v>
      </c>
      <c r="F276" s="68" t="s">
        <v>3156</v>
      </c>
      <c r="G276" s="68" t="s">
        <v>3157</v>
      </c>
      <c r="H276" s="68" t="s">
        <v>3158</v>
      </c>
      <c r="I276" s="93" t="s">
        <v>1381</v>
      </c>
      <c r="J276" s="93" t="s">
        <v>1382</v>
      </c>
    </row>
    <row r="277" spans="1:10" x14ac:dyDescent="0.4">
      <c r="A277" s="95">
        <v>273</v>
      </c>
      <c r="B277" s="68">
        <v>4</v>
      </c>
      <c r="C277" s="68">
        <v>4</v>
      </c>
      <c r="D277" s="68">
        <v>4</v>
      </c>
      <c r="E277" s="68">
        <v>4</v>
      </c>
      <c r="F277" s="68" t="s">
        <v>7549</v>
      </c>
      <c r="G277" s="68" t="s">
        <v>7550</v>
      </c>
      <c r="H277" s="68" t="s">
        <v>7551</v>
      </c>
      <c r="I277" s="93" t="s">
        <v>7552</v>
      </c>
      <c r="J277" s="93" t="s">
        <v>7553</v>
      </c>
    </row>
    <row r="278" spans="1:10" x14ac:dyDescent="0.4">
      <c r="A278" s="95">
        <v>274</v>
      </c>
      <c r="B278" s="68">
        <v>3</v>
      </c>
      <c r="C278" s="68">
        <v>3</v>
      </c>
      <c r="D278" s="68">
        <v>5</v>
      </c>
      <c r="E278" s="68">
        <v>5</v>
      </c>
      <c r="F278" s="68" t="s">
        <v>7554</v>
      </c>
      <c r="G278" s="68" t="s">
        <v>2928</v>
      </c>
      <c r="H278" s="68" t="s">
        <v>2929</v>
      </c>
      <c r="I278" s="93" t="s">
        <v>2931</v>
      </c>
      <c r="J278" s="93" t="s">
        <v>2932</v>
      </c>
    </row>
    <row r="279" spans="1:10" x14ac:dyDescent="0.4">
      <c r="A279" s="95">
        <v>275</v>
      </c>
      <c r="B279" s="68">
        <v>5</v>
      </c>
      <c r="C279" s="68">
        <v>5</v>
      </c>
      <c r="D279" s="68">
        <v>3</v>
      </c>
      <c r="E279" s="68">
        <v>3</v>
      </c>
      <c r="F279" s="68" t="s">
        <v>7555</v>
      </c>
      <c r="G279" s="68" t="s">
        <v>7556</v>
      </c>
      <c r="H279" s="68" t="s">
        <v>7557</v>
      </c>
      <c r="I279" s="93" t="s">
        <v>7558</v>
      </c>
      <c r="J279" s="93" t="s">
        <v>7559</v>
      </c>
    </row>
    <row r="280" spans="1:10" x14ac:dyDescent="0.4">
      <c r="A280" s="95">
        <v>276</v>
      </c>
      <c r="B280" s="68">
        <v>10</v>
      </c>
      <c r="C280" s="68">
        <v>11</v>
      </c>
      <c r="D280" s="68">
        <v>10</v>
      </c>
      <c r="E280" s="68">
        <v>13</v>
      </c>
      <c r="F280" s="68" t="s">
        <v>7560</v>
      </c>
      <c r="G280" s="68" t="s">
        <v>535</v>
      </c>
      <c r="H280" s="68" t="s">
        <v>536</v>
      </c>
      <c r="I280" s="93" t="s">
        <v>538</v>
      </c>
      <c r="J280" s="93" t="s">
        <v>539</v>
      </c>
    </row>
    <row r="281" spans="1:10" x14ac:dyDescent="0.4">
      <c r="A281" s="95">
        <v>277</v>
      </c>
      <c r="B281" s="68">
        <v>13</v>
      </c>
      <c r="C281" s="68">
        <v>13</v>
      </c>
      <c r="D281" s="68">
        <v>11</v>
      </c>
      <c r="E281" s="68">
        <v>11</v>
      </c>
      <c r="F281" s="68" t="s">
        <v>3555</v>
      </c>
      <c r="G281" s="68" t="s">
        <v>3556</v>
      </c>
      <c r="H281" s="68" t="s">
        <v>3557</v>
      </c>
      <c r="I281" s="93" t="s">
        <v>3559</v>
      </c>
      <c r="J281" s="93" t="s">
        <v>3560</v>
      </c>
    </row>
    <row r="282" spans="1:10" x14ac:dyDescent="0.4">
      <c r="A282" s="95">
        <v>278</v>
      </c>
      <c r="B282" s="68">
        <v>3</v>
      </c>
      <c r="C282" s="68">
        <v>3</v>
      </c>
      <c r="D282" s="68">
        <v>5</v>
      </c>
      <c r="E282" s="68">
        <v>5</v>
      </c>
      <c r="F282" s="68" t="s">
        <v>6089</v>
      </c>
      <c r="G282" s="68" t="s">
        <v>6090</v>
      </c>
      <c r="H282" s="68" t="s">
        <v>6091</v>
      </c>
      <c r="I282" s="93" t="s">
        <v>6093</v>
      </c>
      <c r="J282" s="93" t="s">
        <v>5706</v>
      </c>
    </row>
    <row r="283" spans="1:10" x14ac:dyDescent="0.4">
      <c r="A283" s="95">
        <v>279</v>
      </c>
      <c r="B283" s="68">
        <v>10</v>
      </c>
      <c r="C283" s="68">
        <v>12</v>
      </c>
      <c r="D283" s="68">
        <v>12</v>
      </c>
      <c r="E283" s="68">
        <v>12</v>
      </c>
      <c r="F283" s="68" t="s">
        <v>7561</v>
      </c>
      <c r="G283" s="68" t="s">
        <v>7562</v>
      </c>
      <c r="H283" s="68" t="s">
        <v>7563</v>
      </c>
      <c r="I283" s="93" t="s">
        <v>7564</v>
      </c>
      <c r="J283" s="93" t="s">
        <v>7565</v>
      </c>
    </row>
    <row r="284" spans="1:10" x14ac:dyDescent="0.4">
      <c r="A284" s="95">
        <v>280</v>
      </c>
      <c r="B284" s="68">
        <v>4</v>
      </c>
      <c r="C284" s="68">
        <v>4</v>
      </c>
      <c r="D284" s="68">
        <v>4</v>
      </c>
      <c r="E284" s="68">
        <v>4</v>
      </c>
      <c r="F284" s="68" t="s">
        <v>7566</v>
      </c>
      <c r="G284" s="68" t="s">
        <v>7567</v>
      </c>
      <c r="H284" s="68" t="s">
        <v>7568</v>
      </c>
      <c r="I284" s="93" t="s">
        <v>391</v>
      </c>
      <c r="J284" s="93" t="s">
        <v>392</v>
      </c>
    </row>
    <row r="285" spans="1:10" x14ac:dyDescent="0.4">
      <c r="A285" s="95">
        <v>281</v>
      </c>
      <c r="B285" s="68">
        <v>24</v>
      </c>
      <c r="C285" s="68">
        <v>33</v>
      </c>
      <c r="D285" s="68">
        <v>27</v>
      </c>
      <c r="E285" s="68">
        <v>41</v>
      </c>
      <c r="F285" s="68" t="s">
        <v>7569</v>
      </c>
      <c r="G285" s="68" t="s">
        <v>3237</v>
      </c>
      <c r="H285" s="68" t="s">
        <v>3238</v>
      </c>
      <c r="I285" s="93" t="s">
        <v>3240</v>
      </c>
      <c r="J285" s="93" t="s">
        <v>457</v>
      </c>
    </row>
    <row r="286" spans="1:10" x14ac:dyDescent="0.4">
      <c r="A286" s="95">
        <v>282</v>
      </c>
      <c r="B286" s="68">
        <v>9</v>
      </c>
      <c r="C286" s="68">
        <v>9</v>
      </c>
      <c r="D286" s="68">
        <v>8</v>
      </c>
      <c r="E286" s="68">
        <v>8</v>
      </c>
      <c r="F286" s="68" t="s">
        <v>7570</v>
      </c>
      <c r="G286" s="68" t="s">
        <v>5786</v>
      </c>
      <c r="H286" s="68" t="s">
        <v>5787</v>
      </c>
      <c r="I286" s="93" t="s">
        <v>5789</v>
      </c>
      <c r="J286" s="93" t="s">
        <v>7571</v>
      </c>
    </row>
    <row r="287" spans="1:10" x14ac:dyDescent="0.4">
      <c r="A287" s="95">
        <v>283</v>
      </c>
      <c r="B287" s="68">
        <v>8</v>
      </c>
      <c r="C287" s="68">
        <v>8</v>
      </c>
      <c r="D287" s="68">
        <v>9</v>
      </c>
      <c r="E287" s="68">
        <v>9</v>
      </c>
      <c r="F287" s="68" t="s">
        <v>3150</v>
      </c>
      <c r="G287" s="68" t="s">
        <v>3151</v>
      </c>
      <c r="H287" s="68" t="s">
        <v>3152</v>
      </c>
      <c r="I287" s="93" t="s">
        <v>3154</v>
      </c>
      <c r="J287" s="93" t="s">
        <v>3155</v>
      </c>
    </row>
    <row r="288" spans="1:10" x14ac:dyDescent="0.4">
      <c r="A288" s="95">
        <v>284</v>
      </c>
      <c r="B288" s="68">
        <v>9</v>
      </c>
      <c r="C288" s="68">
        <v>10</v>
      </c>
      <c r="D288" s="68">
        <v>6</v>
      </c>
      <c r="E288" s="68">
        <v>7</v>
      </c>
      <c r="F288" s="68" t="s">
        <v>2410</v>
      </c>
      <c r="G288" s="68" t="s">
        <v>2411</v>
      </c>
      <c r="H288" s="68" t="s">
        <v>2412</v>
      </c>
      <c r="I288" s="93" t="s">
        <v>2314</v>
      </c>
      <c r="J288" s="93" t="s">
        <v>7572</v>
      </c>
    </row>
    <row r="289" spans="1:10" x14ac:dyDescent="0.4">
      <c r="A289" s="95">
        <v>285</v>
      </c>
      <c r="B289" s="68">
        <v>12</v>
      </c>
      <c r="C289" s="68">
        <v>13</v>
      </c>
      <c r="D289" s="68">
        <v>12</v>
      </c>
      <c r="E289" s="68">
        <v>13</v>
      </c>
      <c r="F289" s="68" t="s">
        <v>7573</v>
      </c>
      <c r="G289" s="68" t="s">
        <v>3927</v>
      </c>
      <c r="H289" s="68" t="s">
        <v>3928</v>
      </c>
      <c r="I289" s="93" t="s">
        <v>3930</v>
      </c>
      <c r="J289" s="93" t="s">
        <v>3931</v>
      </c>
    </row>
    <row r="290" spans="1:10" x14ac:dyDescent="0.4">
      <c r="A290" s="95">
        <v>286</v>
      </c>
      <c r="B290" s="68">
        <v>15</v>
      </c>
      <c r="C290" s="68">
        <v>19</v>
      </c>
      <c r="D290" s="68">
        <v>13</v>
      </c>
      <c r="E290" s="68">
        <v>16</v>
      </c>
      <c r="F290" s="68" t="s">
        <v>1333</v>
      </c>
      <c r="G290" s="68" t="s">
        <v>22</v>
      </c>
      <c r="H290" s="68" t="s">
        <v>23</v>
      </c>
      <c r="I290" s="93" t="s">
        <v>1335</v>
      </c>
      <c r="J290" s="93" t="s">
        <v>1336</v>
      </c>
    </row>
    <row r="291" spans="1:10" x14ac:dyDescent="0.4">
      <c r="A291" s="95">
        <v>287</v>
      </c>
      <c r="B291" s="68">
        <v>16</v>
      </c>
      <c r="C291" s="68">
        <v>18</v>
      </c>
      <c r="D291" s="68">
        <v>16</v>
      </c>
      <c r="E291" s="68">
        <v>18</v>
      </c>
      <c r="F291" s="68" t="s">
        <v>5643</v>
      </c>
      <c r="G291" s="68" t="s">
        <v>5644</v>
      </c>
      <c r="H291" s="68" t="s">
        <v>5645</v>
      </c>
      <c r="I291" s="93" t="s">
        <v>5647</v>
      </c>
      <c r="J291" s="93" t="s">
        <v>5648</v>
      </c>
    </row>
    <row r="292" spans="1:10" x14ac:dyDescent="0.4">
      <c r="A292" s="95">
        <v>288</v>
      </c>
      <c r="B292" s="68">
        <v>11</v>
      </c>
      <c r="C292" s="68">
        <v>13</v>
      </c>
      <c r="D292" s="68">
        <v>13</v>
      </c>
      <c r="E292" s="68">
        <v>14</v>
      </c>
      <c r="F292" s="68" t="s">
        <v>2247</v>
      </c>
      <c r="G292" s="68" t="s">
        <v>2248</v>
      </c>
      <c r="H292" s="68" t="s">
        <v>2249</v>
      </c>
      <c r="I292" s="93" t="s">
        <v>2251</v>
      </c>
      <c r="J292" s="93" t="s">
        <v>7574</v>
      </c>
    </row>
    <row r="293" spans="1:10" x14ac:dyDescent="0.4">
      <c r="A293" s="95">
        <v>289</v>
      </c>
      <c r="B293" s="68">
        <v>9</v>
      </c>
      <c r="C293" s="68">
        <v>10</v>
      </c>
      <c r="D293" s="68">
        <v>7</v>
      </c>
      <c r="E293" s="68">
        <v>8</v>
      </c>
      <c r="F293" s="68" t="s">
        <v>619</v>
      </c>
      <c r="G293" s="68" t="s">
        <v>620</v>
      </c>
      <c r="H293" s="68" t="s">
        <v>621</v>
      </c>
      <c r="I293" s="93" t="s">
        <v>623</v>
      </c>
      <c r="J293" s="93" t="s">
        <v>624</v>
      </c>
    </row>
    <row r="294" spans="1:10" x14ac:dyDescent="0.4">
      <c r="A294" s="95">
        <v>290</v>
      </c>
      <c r="B294" s="68">
        <v>36</v>
      </c>
      <c r="C294" s="68">
        <v>290</v>
      </c>
      <c r="D294" s="68">
        <v>38</v>
      </c>
      <c r="E294" s="68">
        <v>313</v>
      </c>
      <c r="F294" s="68" t="s">
        <v>7575</v>
      </c>
      <c r="G294" s="68" t="s">
        <v>4255</v>
      </c>
      <c r="H294" s="71" t="s">
        <v>723</v>
      </c>
      <c r="I294" s="93" t="s">
        <v>725</v>
      </c>
      <c r="J294" s="93" t="s">
        <v>4256</v>
      </c>
    </row>
    <row r="295" spans="1:10" x14ac:dyDescent="0.4">
      <c r="A295" s="95">
        <v>291</v>
      </c>
      <c r="B295" s="68">
        <v>5</v>
      </c>
      <c r="C295" s="68">
        <v>5</v>
      </c>
      <c r="D295" s="68">
        <v>4</v>
      </c>
      <c r="E295" s="68">
        <v>4</v>
      </c>
      <c r="F295" s="68" t="s">
        <v>5261</v>
      </c>
      <c r="G295" s="68" t="s">
        <v>5262</v>
      </c>
      <c r="H295" s="68" t="s">
        <v>5263</v>
      </c>
      <c r="I295" s="93" t="s">
        <v>5265</v>
      </c>
      <c r="J295" s="93" t="s">
        <v>5266</v>
      </c>
    </row>
    <row r="296" spans="1:10" x14ac:dyDescent="0.4">
      <c r="A296" s="95">
        <v>292</v>
      </c>
      <c r="B296" s="68">
        <v>3</v>
      </c>
      <c r="C296" s="68">
        <v>3</v>
      </c>
      <c r="D296" s="68">
        <v>6</v>
      </c>
      <c r="E296" s="68">
        <v>6</v>
      </c>
      <c r="F296" s="68" t="s">
        <v>309</v>
      </c>
      <c r="G296" s="68" t="s">
        <v>310</v>
      </c>
      <c r="H296" s="68" t="s">
        <v>311</v>
      </c>
      <c r="I296" s="93" t="s">
        <v>313</v>
      </c>
      <c r="J296" s="93" t="s">
        <v>7576</v>
      </c>
    </row>
    <row r="297" spans="1:10" x14ac:dyDescent="0.4">
      <c r="A297" s="95">
        <v>293</v>
      </c>
      <c r="B297" s="68">
        <v>7</v>
      </c>
      <c r="C297" s="68">
        <v>8</v>
      </c>
      <c r="D297" s="68">
        <v>9</v>
      </c>
      <c r="E297" s="68">
        <v>10</v>
      </c>
      <c r="F297" s="68" t="s">
        <v>7577</v>
      </c>
      <c r="G297" s="68" t="s">
        <v>3585</v>
      </c>
      <c r="H297" s="68" t="s">
        <v>3586</v>
      </c>
      <c r="I297" s="93" t="s">
        <v>3588</v>
      </c>
      <c r="J297" s="93" t="s">
        <v>3589</v>
      </c>
    </row>
    <row r="298" spans="1:10" x14ac:dyDescent="0.4">
      <c r="A298" s="95">
        <v>294</v>
      </c>
      <c r="B298" s="68">
        <v>4</v>
      </c>
      <c r="C298" s="68">
        <v>6</v>
      </c>
      <c r="D298" s="68">
        <v>3</v>
      </c>
      <c r="E298" s="68">
        <v>3</v>
      </c>
      <c r="F298" s="68" t="s">
        <v>1482</v>
      </c>
      <c r="G298" s="68" t="s">
        <v>1483</v>
      </c>
      <c r="H298" s="68" t="s">
        <v>1484</v>
      </c>
      <c r="I298" s="93" t="s">
        <v>1486</v>
      </c>
      <c r="J298" s="93" t="s">
        <v>7578</v>
      </c>
    </row>
    <row r="299" spans="1:10" x14ac:dyDescent="0.4">
      <c r="A299" s="95">
        <v>295</v>
      </c>
      <c r="B299" s="68">
        <v>8</v>
      </c>
      <c r="C299" s="68">
        <v>9</v>
      </c>
      <c r="D299" s="68">
        <v>8</v>
      </c>
      <c r="E299" s="68">
        <v>9</v>
      </c>
      <c r="F299" s="68" t="s">
        <v>7579</v>
      </c>
      <c r="G299" s="68" t="s">
        <v>4346</v>
      </c>
      <c r="H299" s="68" t="s">
        <v>4347</v>
      </c>
      <c r="I299" s="93" t="s">
        <v>4349</v>
      </c>
      <c r="J299" s="93" t="s">
        <v>4350</v>
      </c>
    </row>
    <row r="300" spans="1:10" x14ac:dyDescent="0.4">
      <c r="A300" s="95">
        <v>296</v>
      </c>
      <c r="B300" s="68">
        <v>8</v>
      </c>
      <c r="C300" s="68">
        <v>9</v>
      </c>
      <c r="D300" s="68">
        <v>9</v>
      </c>
      <c r="E300" s="68">
        <v>9</v>
      </c>
      <c r="F300" s="68" t="s">
        <v>4020</v>
      </c>
      <c r="G300" s="68" t="s">
        <v>4021</v>
      </c>
      <c r="H300" s="68" t="s">
        <v>4022</v>
      </c>
      <c r="I300" s="93" t="s">
        <v>7580</v>
      </c>
      <c r="J300" s="93" t="s">
        <v>206</v>
      </c>
    </row>
    <row r="301" spans="1:10" x14ac:dyDescent="0.4">
      <c r="A301" s="95">
        <v>297</v>
      </c>
      <c r="B301" s="68">
        <v>47</v>
      </c>
      <c r="C301" s="68">
        <v>93</v>
      </c>
      <c r="D301" s="68">
        <v>46</v>
      </c>
      <c r="E301" s="68">
        <v>116</v>
      </c>
      <c r="F301" s="68" t="s">
        <v>7581</v>
      </c>
      <c r="G301" s="68" t="s">
        <v>4529</v>
      </c>
      <c r="H301" s="68" t="s">
        <v>4530</v>
      </c>
      <c r="I301" s="93" t="s">
        <v>4532</v>
      </c>
      <c r="J301" s="93" t="s">
        <v>4533</v>
      </c>
    </row>
    <row r="302" spans="1:10" x14ac:dyDescent="0.4">
      <c r="A302" s="95">
        <v>298</v>
      </c>
      <c r="B302" s="68">
        <v>9</v>
      </c>
      <c r="C302" s="68">
        <v>17</v>
      </c>
      <c r="D302" s="68">
        <v>6</v>
      </c>
      <c r="E302" s="68">
        <v>12</v>
      </c>
      <c r="F302" s="68" t="s">
        <v>7582</v>
      </c>
      <c r="G302" s="68" t="s">
        <v>3280</v>
      </c>
      <c r="H302" s="68" t="s">
        <v>3281</v>
      </c>
      <c r="I302" s="93" t="s">
        <v>3283</v>
      </c>
      <c r="J302" s="93" t="s">
        <v>3284</v>
      </c>
    </row>
    <row r="303" spans="1:10" x14ac:dyDescent="0.4">
      <c r="A303" s="95">
        <v>299</v>
      </c>
      <c r="B303" s="68">
        <v>5</v>
      </c>
      <c r="C303" s="68">
        <v>5</v>
      </c>
      <c r="D303" s="68">
        <v>5</v>
      </c>
      <c r="E303" s="68">
        <v>5</v>
      </c>
      <c r="F303" s="68" t="s">
        <v>7583</v>
      </c>
      <c r="G303" s="68" t="s">
        <v>4880</v>
      </c>
      <c r="H303" s="68" t="s">
        <v>4881</v>
      </c>
      <c r="I303" s="93" t="s">
        <v>4883</v>
      </c>
      <c r="J303" s="93" t="s">
        <v>4884</v>
      </c>
    </row>
    <row r="304" spans="1:10" x14ac:dyDescent="0.4">
      <c r="A304" s="95">
        <v>300</v>
      </c>
      <c r="B304" s="68">
        <v>6</v>
      </c>
      <c r="C304" s="68">
        <v>6</v>
      </c>
      <c r="D304" s="68">
        <v>4</v>
      </c>
      <c r="E304" s="68">
        <v>4</v>
      </c>
      <c r="F304" s="68" t="s">
        <v>7584</v>
      </c>
      <c r="G304" s="68" t="s">
        <v>3591</v>
      </c>
      <c r="H304" s="68" t="s">
        <v>3592</v>
      </c>
      <c r="I304" s="93" t="s">
        <v>3594</v>
      </c>
      <c r="J304" s="93" t="s">
        <v>3595</v>
      </c>
    </row>
    <row r="305" spans="1:10" x14ac:dyDescent="0.4">
      <c r="A305" s="95">
        <v>301</v>
      </c>
      <c r="B305" s="68">
        <v>5</v>
      </c>
      <c r="C305" s="68">
        <v>6</v>
      </c>
      <c r="D305" s="68">
        <v>8</v>
      </c>
      <c r="E305" s="68">
        <v>14</v>
      </c>
      <c r="F305" s="68" t="s">
        <v>4449</v>
      </c>
      <c r="G305" s="68" t="s">
        <v>4450</v>
      </c>
      <c r="H305" s="68" t="s">
        <v>4451</v>
      </c>
      <c r="I305" s="93" t="s">
        <v>4453</v>
      </c>
      <c r="J305" s="93" t="s">
        <v>4454</v>
      </c>
    </row>
    <row r="306" spans="1:10" x14ac:dyDescent="0.4">
      <c r="A306" s="95">
        <v>302</v>
      </c>
      <c r="B306" s="68">
        <v>6</v>
      </c>
      <c r="C306" s="68">
        <v>6</v>
      </c>
      <c r="D306" s="68">
        <v>4</v>
      </c>
      <c r="E306" s="68">
        <v>4</v>
      </c>
      <c r="F306" s="68" t="s">
        <v>3058</v>
      </c>
      <c r="G306" s="68" t="s">
        <v>3059</v>
      </c>
      <c r="H306" s="68" t="s">
        <v>3060</v>
      </c>
      <c r="I306" s="93" t="s">
        <v>3062</v>
      </c>
      <c r="J306" s="93" t="s">
        <v>3063</v>
      </c>
    </row>
    <row r="307" spans="1:10" x14ac:dyDescent="0.4">
      <c r="A307" s="95">
        <v>303</v>
      </c>
      <c r="B307" s="68">
        <v>8</v>
      </c>
      <c r="C307" s="68">
        <v>8</v>
      </c>
      <c r="D307" s="68">
        <v>2</v>
      </c>
      <c r="E307" s="68">
        <v>2</v>
      </c>
      <c r="F307" s="68" t="s">
        <v>440</v>
      </c>
      <c r="G307" s="68" t="s">
        <v>441</v>
      </c>
      <c r="H307" s="68" t="s">
        <v>442</v>
      </c>
      <c r="I307" s="93" t="s">
        <v>444</v>
      </c>
      <c r="J307" s="93" t="s">
        <v>7585</v>
      </c>
    </row>
    <row r="308" spans="1:10" x14ac:dyDescent="0.4">
      <c r="A308" s="95">
        <v>304</v>
      </c>
      <c r="B308" s="68">
        <v>9</v>
      </c>
      <c r="C308" s="68">
        <v>10</v>
      </c>
      <c r="D308" s="68">
        <v>8</v>
      </c>
      <c r="E308" s="68">
        <v>10</v>
      </c>
      <c r="F308" s="68" t="s">
        <v>3748</v>
      </c>
      <c r="G308" s="68" t="s">
        <v>3749</v>
      </c>
      <c r="H308" s="68" t="s">
        <v>3750</v>
      </c>
      <c r="I308" s="93" t="s">
        <v>3752</v>
      </c>
      <c r="J308" s="93" t="s">
        <v>7586</v>
      </c>
    </row>
    <row r="309" spans="1:10" x14ac:dyDescent="0.4">
      <c r="A309" s="95">
        <v>305</v>
      </c>
      <c r="B309" s="68">
        <v>25</v>
      </c>
      <c r="C309" s="68">
        <v>27</v>
      </c>
      <c r="D309" s="68">
        <v>22</v>
      </c>
      <c r="E309" s="68">
        <v>23</v>
      </c>
      <c r="F309" s="68" t="s">
        <v>4974</v>
      </c>
      <c r="G309" s="68" t="s">
        <v>4975</v>
      </c>
      <c r="H309" s="68" t="s">
        <v>4976</v>
      </c>
      <c r="I309" s="93" t="s">
        <v>4978</v>
      </c>
      <c r="J309" s="93" t="s">
        <v>7587</v>
      </c>
    </row>
    <row r="310" spans="1:10" x14ac:dyDescent="0.4">
      <c r="A310" s="95">
        <v>306</v>
      </c>
      <c r="B310" s="68">
        <v>35</v>
      </c>
      <c r="C310" s="68">
        <v>36</v>
      </c>
      <c r="D310" s="68">
        <v>33</v>
      </c>
      <c r="E310" s="68">
        <v>35</v>
      </c>
      <c r="F310" s="68" t="s">
        <v>7588</v>
      </c>
      <c r="G310" s="68" t="s">
        <v>1471</v>
      </c>
      <c r="H310" s="68" t="s">
        <v>1472</v>
      </c>
      <c r="I310" s="93" t="s">
        <v>1474</v>
      </c>
      <c r="J310" s="93" t="s">
        <v>1475</v>
      </c>
    </row>
    <row r="311" spans="1:10" x14ac:dyDescent="0.4">
      <c r="A311" s="95">
        <v>307</v>
      </c>
      <c r="B311" s="68">
        <v>19</v>
      </c>
      <c r="C311" s="68">
        <v>28</v>
      </c>
      <c r="D311" s="68">
        <v>17</v>
      </c>
      <c r="E311" s="68">
        <v>23</v>
      </c>
      <c r="F311" s="68" t="s">
        <v>7589</v>
      </c>
      <c r="G311" s="68" t="s">
        <v>4288</v>
      </c>
      <c r="H311" s="68" t="s">
        <v>4289</v>
      </c>
      <c r="I311" s="93" t="s">
        <v>4291</v>
      </c>
      <c r="J311" s="93" t="s">
        <v>4292</v>
      </c>
    </row>
    <row r="312" spans="1:10" x14ac:dyDescent="0.4">
      <c r="A312" s="95">
        <v>308</v>
      </c>
      <c r="B312" s="68">
        <v>21</v>
      </c>
      <c r="C312" s="68">
        <v>26</v>
      </c>
      <c r="D312" s="68">
        <v>20</v>
      </c>
      <c r="E312" s="68">
        <v>26</v>
      </c>
      <c r="F312" s="68" t="s">
        <v>7590</v>
      </c>
      <c r="G312" s="68" t="s">
        <v>6185</v>
      </c>
      <c r="H312" s="68" t="s">
        <v>6186</v>
      </c>
      <c r="I312" s="93" t="s">
        <v>6188</v>
      </c>
      <c r="J312" s="93" t="s">
        <v>6189</v>
      </c>
    </row>
    <row r="313" spans="1:10" x14ac:dyDescent="0.4">
      <c r="A313" s="95">
        <v>309</v>
      </c>
      <c r="B313" s="68">
        <v>18</v>
      </c>
      <c r="C313" s="68">
        <v>22</v>
      </c>
      <c r="D313" s="68">
        <v>17</v>
      </c>
      <c r="E313" s="68">
        <v>20</v>
      </c>
      <c r="F313" s="68" t="s">
        <v>7591</v>
      </c>
      <c r="G313" s="68" t="s">
        <v>5392</v>
      </c>
      <c r="H313" s="68" t="s">
        <v>5393</v>
      </c>
      <c r="I313" s="93" t="s">
        <v>5395</v>
      </c>
      <c r="J313" s="93" t="s">
        <v>5396</v>
      </c>
    </row>
    <row r="314" spans="1:10" x14ac:dyDescent="0.4">
      <c r="A314" s="95">
        <v>310</v>
      </c>
      <c r="B314" s="68">
        <v>5</v>
      </c>
      <c r="C314" s="68">
        <v>5</v>
      </c>
      <c r="D314" s="68">
        <v>6</v>
      </c>
      <c r="E314" s="68">
        <v>6</v>
      </c>
      <c r="F314" s="68" t="s">
        <v>7592</v>
      </c>
      <c r="G314" s="68" t="s">
        <v>6085</v>
      </c>
      <c r="H314" s="68" t="s">
        <v>6086</v>
      </c>
      <c r="I314" s="93" t="s">
        <v>6088</v>
      </c>
      <c r="J314" s="93" t="s">
        <v>206</v>
      </c>
    </row>
    <row r="315" spans="1:10" x14ac:dyDescent="0.4">
      <c r="A315" s="95">
        <v>311</v>
      </c>
      <c r="B315" s="68">
        <v>12</v>
      </c>
      <c r="C315" s="68">
        <v>34</v>
      </c>
      <c r="D315" s="68">
        <v>12</v>
      </c>
      <c r="E315" s="68">
        <v>21</v>
      </c>
      <c r="F315" s="68" t="s">
        <v>3450</v>
      </c>
      <c r="G315" s="68" t="s">
        <v>3451</v>
      </c>
      <c r="H315" s="68" t="s">
        <v>3452</v>
      </c>
      <c r="I315" s="93" t="s">
        <v>3454</v>
      </c>
      <c r="J315" s="93" t="s">
        <v>7593</v>
      </c>
    </row>
    <row r="316" spans="1:10" x14ac:dyDescent="0.4">
      <c r="A316" s="95">
        <v>312</v>
      </c>
      <c r="B316" s="68">
        <v>4</v>
      </c>
      <c r="C316" s="68">
        <v>5</v>
      </c>
      <c r="D316" s="68">
        <v>5</v>
      </c>
      <c r="E316" s="68">
        <v>6</v>
      </c>
      <c r="F316" s="68" t="s">
        <v>2840</v>
      </c>
      <c r="G316" s="68" t="s">
        <v>2841</v>
      </c>
      <c r="H316" s="68" t="s">
        <v>2842</v>
      </c>
      <c r="I316" s="93" t="s">
        <v>2844</v>
      </c>
      <c r="J316" s="93" t="s">
        <v>2845</v>
      </c>
    </row>
    <row r="317" spans="1:10" x14ac:dyDescent="0.4">
      <c r="A317" s="95">
        <v>313</v>
      </c>
      <c r="B317" s="68">
        <v>7</v>
      </c>
      <c r="C317" s="68">
        <v>7</v>
      </c>
      <c r="D317" s="68">
        <v>4</v>
      </c>
      <c r="E317" s="68">
        <v>4</v>
      </c>
      <c r="F317" s="68" t="s">
        <v>7594</v>
      </c>
      <c r="G317" s="68" t="s">
        <v>7595</v>
      </c>
      <c r="H317" s="68" t="s">
        <v>7596</v>
      </c>
      <c r="I317" s="93" t="s">
        <v>7597</v>
      </c>
      <c r="J317" s="93" t="s">
        <v>7598</v>
      </c>
    </row>
    <row r="318" spans="1:10" x14ac:dyDescent="0.4">
      <c r="A318" s="95">
        <v>314</v>
      </c>
      <c r="B318" s="68">
        <v>13</v>
      </c>
      <c r="C318" s="68">
        <v>13</v>
      </c>
      <c r="D318" s="68">
        <v>9</v>
      </c>
      <c r="E318" s="68">
        <v>9</v>
      </c>
      <c r="F318" s="68" t="s">
        <v>7599</v>
      </c>
      <c r="G318" s="68" t="s">
        <v>4486</v>
      </c>
      <c r="H318" s="68" t="s">
        <v>4487</v>
      </c>
      <c r="I318" s="93" t="s">
        <v>4389</v>
      </c>
      <c r="J318" s="93" t="s">
        <v>7600</v>
      </c>
    </row>
    <row r="319" spans="1:10" x14ac:dyDescent="0.4">
      <c r="A319" s="95">
        <v>315</v>
      </c>
      <c r="B319" s="68">
        <v>7</v>
      </c>
      <c r="C319" s="68">
        <v>7</v>
      </c>
      <c r="D319" s="68">
        <v>4</v>
      </c>
      <c r="E319" s="68">
        <v>4</v>
      </c>
      <c r="F319" s="68" t="s">
        <v>1337</v>
      </c>
      <c r="G319" s="68" t="s">
        <v>1338</v>
      </c>
      <c r="H319" s="68" t="s">
        <v>1339</v>
      </c>
      <c r="I319" s="93" t="s">
        <v>1341</v>
      </c>
      <c r="J319" s="93" t="s">
        <v>1342</v>
      </c>
    </row>
    <row r="320" spans="1:10" x14ac:dyDescent="0.4">
      <c r="A320" s="95">
        <v>316</v>
      </c>
      <c r="B320" s="68">
        <v>6</v>
      </c>
      <c r="C320" s="68">
        <v>6</v>
      </c>
      <c r="D320" s="68">
        <v>5</v>
      </c>
      <c r="E320" s="68">
        <v>5</v>
      </c>
      <c r="F320" s="68" t="s">
        <v>7601</v>
      </c>
      <c r="G320" s="68" t="s">
        <v>7602</v>
      </c>
      <c r="H320" s="68" t="s">
        <v>7603</v>
      </c>
      <c r="I320" s="93" t="s">
        <v>7604</v>
      </c>
      <c r="J320" s="93" t="s">
        <v>7605</v>
      </c>
    </row>
    <row r="321" spans="1:10" x14ac:dyDescent="0.4">
      <c r="A321" s="95">
        <v>317</v>
      </c>
      <c r="B321" s="68">
        <v>6</v>
      </c>
      <c r="C321" s="68">
        <v>12</v>
      </c>
      <c r="D321" s="68">
        <v>5</v>
      </c>
      <c r="E321" s="68">
        <v>11</v>
      </c>
      <c r="F321" s="68" t="s">
        <v>7606</v>
      </c>
      <c r="G321" s="68" t="s">
        <v>1069</v>
      </c>
      <c r="H321" s="68" t="s">
        <v>1070</v>
      </c>
      <c r="I321" s="93" t="s">
        <v>1072</v>
      </c>
      <c r="J321" s="93" t="s">
        <v>1073</v>
      </c>
    </row>
    <row r="322" spans="1:10" x14ac:dyDescent="0.4">
      <c r="A322" s="95">
        <v>318</v>
      </c>
      <c r="B322" s="68">
        <v>21</v>
      </c>
      <c r="C322" s="68">
        <v>24</v>
      </c>
      <c r="D322" s="68">
        <v>19</v>
      </c>
      <c r="E322" s="68">
        <v>22</v>
      </c>
      <c r="F322" s="68" t="s">
        <v>4427</v>
      </c>
      <c r="G322" s="68" t="s">
        <v>4428</v>
      </c>
      <c r="H322" s="68" t="s">
        <v>4429</v>
      </c>
      <c r="I322" s="93" t="s">
        <v>4431</v>
      </c>
      <c r="J322" s="93" t="s">
        <v>7607</v>
      </c>
    </row>
    <row r="323" spans="1:10" x14ac:dyDescent="0.4">
      <c r="A323" s="95">
        <v>319</v>
      </c>
      <c r="B323" s="68">
        <v>27</v>
      </c>
      <c r="C323" s="68">
        <v>27</v>
      </c>
      <c r="D323" s="68">
        <v>31</v>
      </c>
      <c r="E323" s="68">
        <v>32</v>
      </c>
      <c r="F323" s="68" t="s">
        <v>5990</v>
      </c>
      <c r="G323" s="68" t="s">
        <v>5991</v>
      </c>
      <c r="H323" s="68" t="s">
        <v>5992</v>
      </c>
      <c r="I323" s="93" t="s">
        <v>5994</v>
      </c>
      <c r="J323" s="93" t="s">
        <v>5995</v>
      </c>
    </row>
    <row r="324" spans="1:10" x14ac:dyDescent="0.4">
      <c r="A324" s="95">
        <v>320</v>
      </c>
      <c r="B324" s="68">
        <v>6</v>
      </c>
      <c r="C324" s="68">
        <v>6</v>
      </c>
      <c r="D324" s="68">
        <v>6</v>
      </c>
      <c r="E324" s="68">
        <v>6</v>
      </c>
      <c r="F324" s="68" t="s">
        <v>7608</v>
      </c>
      <c r="G324" s="68" t="s">
        <v>1317</v>
      </c>
      <c r="H324" s="68" t="s">
        <v>1318</v>
      </c>
      <c r="I324" s="93" t="s">
        <v>1320</v>
      </c>
      <c r="J324" s="93" t="s">
        <v>7609</v>
      </c>
    </row>
    <row r="325" spans="1:10" x14ac:dyDescent="0.4">
      <c r="A325" s="95">
        <v>321</v>
      </c>
      <c r="B325" s="68">
        <v>5</v>
      </c>
      <c r="C325" s="68">
        <v>6</v>
      </c>
      <c r="D325" s="68">
        <v>5</v>
      </c>
      <c r="E325" s="68">
        <v>6</v>
      </c>
      <c r="F325" s="68" t="s">
        <v>4298</v>
      </c>
      <c r="G325" s="68" t="s">
        <v>4299</v>
      </c>
      <c r="H325" s="68" t="s">
        <v>4300</v>
      </c>
      <c r="I325" s="93" t="s">
        <v>4302</v>
      </c>
      <c r="J325" s="93" t="s">
        <v>4303</v>
      </c>
    </row>
    <row r="326" spans="1:10" x14ac:dyDescent="0.4">
      <c r="A326" s="95">
        <v>322</v>
      </c>
      <c r="B326" s="68">
        <v>5</v>
      </c>
      <c r="C326" s="68">
        <v>6</v>
      </c>
      <c r="D326" s="68">
        <v>5</v>
      </c>
      <c r="E326" s="68">
        <v>6</v>
      </c>
      <c r="F326" s="68" t="s">
        <v>7610</v>
      </c>
      <c r="G326" s="68" t="s">
        <v>808</v>
      </c>
      <c r="H326" s="68" t="s">
        <v>809</v>
      </c>
      <c r="I326" s="93" t="s">
        <v>811</v>
      </c>
      <c r="J326" s="93" t="s">
        <v>812</v>
      </c>
    </row>
    <row r="327" spans="1:10" x14ac:dyDescent="0.4">
      <c r="A327" s="95">
        <v>323</v>
      </c>
      <c r="B327" s="68">
        <v>5</v>
      </c>
      <c r="C327" s="68">
        <v>5</v>
      </c>
      <c r="D327" s="68">
        <v>7</v>
      </c>
      <c r="E327" s="68">
        <v>7</v>
      </c>
      <c r="F327" s="68" t="s">
        <v>1176</v>
      </c>
      <c r="G327" s="68" t="s">
        <v>16</v>
      </c>
      <c r="H327" s="68" t="s">
        <v>17</v>
      </c>
      <c r="I327" s="93" t="s">
        <v>1178</v>
      </c>
      <c r="J327" s="93" t="s">
        <v>1179</v>
      </c>
    </row>
    <row r="328" spans="1:10" x14ac:dyDescent="0.4">
      <c r="A328" s="95">
        <v>324</v>
      </c>
      <c r="B328" s="68">
        <v>16</v>
      </c>
      <c r="C328" s="68">
        <v>28</v>
      </c>
      <c r="D328" s="68">
        <v>15</v>
      </c>
      <c r="E328" s="68">
        <v>24</v>
      </c>
      <c r="F328" s="68" t="s">
        <v>7611</v>
      </c>
      <c r="G328" s="68" t="s">
        <v>3743</v>
      </c>
      <c r="H328" s="68" t="s">
        <v>3744</v>
      </c>
      <c r="I328" s="93" t="s">
        <v>3746</v>
      </c>
      <c r="J328" s="93" t="s">
        <v>7612</v>
      </c>
    </row>
    <row r="329" spans="1:10" x14ac:dyDescent="0.4">
      <c r="A329" s="95">
        <v>325</v>
      </c>
      <c r="B329" s="68">
        <v>7</v>
      </c>
      <c r="C329" s="68">
        <v>8</v>
      </c>
      <c r="D329" s="68">
        <v>5</v>
      </c>
      <c r="E329" s="68">
        <v>5</v>
      </c>
      <c r="F329" s="68" t="s">
        <v>1238</v>
      </c>
      <c r="G329" s="68" t="s">
        <v>1239</v>
      </c>
      <c r="H329" s="68" t="s">
        <v>1240</v>
      </c>
      <c r="I329" s="93" t="s">
        <v>1242</v>
      </c>
      <c r="J329" s="93" t="s">
        <v>1243</v>
      </c>
    </row>
    <row r="330" spans="1:10" x14ac:dyDescent="0.4">
      <c r="A330" s="95">
        <v>326</v>
      </c>
      <c r="B330" s="68">
        <v>15</v>
      </c>
      <c r="C330" s="68">
        <v>16</v>
      </c>
      <c r="D330" s="68">
        <v>21</v>
      </c>
      <c r="E330" s="68">
        <v>23</v>
      </c>
      <c r="F330" s="68" t="s">
        <v>5671</v>
      </c>
      <c r="G330" s="68" t="s">
        <v>5672</v>
      </c>
      <c r="H330" s="68" t="s">
        <v>5673</v>
      </c>
      <c r="I330" s="93" t="s">
        <v>5675</v>
      </c>
      <c r="J330" s="93" t="s">
        <v>7613</v>
      </c>
    </row>
    <row r="331" spans="1:10" x14ac:dyDescent="0.4">
      <c r="A331" s="95">
        <v>327</v>
      </c>
      <c r="B331" s="68">
        <v>9</v>
      </c>
      <c r="C331" s="68">
        <v>11</v>
      </c>
      <c r="D331" s="68">
        <v>14</v>
      </c>
      <c r="E331" s="68">
        <v>16</v>
      </c>
      <c r="F331" s="68" t="s">
        <v>3297</v>
      </c>
      <c r="G331" s="68" t="s">
        <v>3298</v>
      </c>
      <c r="H331" s="68" t="s">
        <v>3299</v>
      </c>
      <c r="I331" s="93" t="s">
        <v>3301</v>
      </c>
      <c r="J331" s="93" t="s">
        <v>7614</v>
      </c>
    </row>
    <row r="332" spans="1:10" x14ac:dyDescent="0.4">
      <c r="A332" s="95">
        <v>328</v>
      </c>
      <c r="B332" s="68">
        <v>6</v>
      </c>
      <c r="C332" s="68">
        <v>6</v>
      </c>
      <c r="D332" s="68">
        <v>8</v>
      </c>
      <c r="E332" s="68">
        <v>8</v>
      </c>
      <c r="F332" s="68" t="s">
        <v>7615</v>
      </c>
      <c r="G332" s="68" t="s">
        <v>7616</v>
      </c>
      <c r="H332" s="68" t="s">
        <v>7617</v>
      </c>
      <c r="I332" s="93" t="s">
        <v>7618</v>
      </c>
      <c r="J332" s="93" t="s">
        <v>7619</v>
      </c>
    </row>
    <row r="333" spans="1:10" x14ac:dyDescent="0.4">
      <c r="A333" s="95">
        <v>329</v>
      </c>
      <c r="B333" s="68">
        <v>8</v>
      </c>
      <c r="C333" s="68">
        <v>8</v>
      </c>
      <c r="D333" s="68">
        <v>6</v>
      </c>
      <c r="E333" s="68">
        <v>6</v>
      </c>
      <c r="F333" s="68" t="s">
        <v>7620</v>
      </c>
      <c r="G333" s="68" t="s">
        <v>7621</v>
      </c>
      <c r="H333" s="68" t="s">
        <v>7622</v>
      </c>
      <c r="I333" s="93" t="s">
        <v>7623</v>
      </c>
      <c r="J333" s="93" t="s">
        <v>7624</v>
      </c>
    </row>
    <row r="334" spans="1:10" x14ac:dyDescent="0.4">
      <c r="A334" s="95">
        <v>330</v>
      </c>
      <c r="B334" s="68">
        <v>9</v>
      </c>
      <c r="C334" s="68">
        <v>9</v>
      </c>
      <c r="D334" s="68">
        <v>5</v>
      </c>
      <c r="E334" s="68">
        <v>5</v>
      </c>
      <c r="F334" s="68" t="s">
        <v>7625</v>
      </c>
      <c r="G334" s="68" t="s">
        <v>1834</v>
      </c>
      <c r="H334" s="68" t="s">
        <v>1835</v>
      </c>
      <c r="I334" s="93" t="s">
        <v>1836</v>
      </c>
      <c r="J334" s="93" t="s">
        <v>1837</v>
      </c>
    </row>
    <row r="335" spans="1:10" x14ac:dyDescent="0.4">
      <c r="A335" s="95">
        <v>331</v>
      </c>
      <c r="B335" s="68">
        <v>6</v>
      </c>
      <c r="C335" s="68">
        <v>6</v>
      </c>
      <c r="D335" s="68">
        <v>7</v>
      </c>
      <c r="E335" s="68">
        <v>8</v>
      </c>
      <c r="F335" s="68" t="s">
        <v>7626</v>
      </c>
      <c r="G335" s="68" t="s">
        <v>3021</v>
      </c>
      <c r="H335" s="68" t="s">
        <v>3022</v>
      </c>
      <c r="I335" s="93" t="s">
        <v>3024</v>
      </c>
      <c r="J335" s="93" t="s">
        <v>2725</v>
      </c>
    </row>
    <row r="336" spans="1:10" x14ac:dyDescent="0.4">
      <c r="A336" s="95">
        <v>332</v>
      </c>
      <c r="B336" s="68">
        <v>12</v>
      </c>
      <c r="C336" s="68">
        <v>13</v>
      </c>
      <c r="D336" s="68">
        <v>14</v>
      </c>
      <c r="E336" s="68">
        <v>16</v>
      </c>
      <c r="F336" s="68" t="s">
        <v>7627</v>
      </c>
      <c r="G336" s="68" t="s">
        <v>4569</v>
      </c>
      <c r="H336" s="68" t="s">
        <v>4570</v>
      </c>
      <c r="I336" s="93" t="s">
        <v>4572</v>
      </c>
      <c r="J336" s="93" t="s">
        <v>7628</v>
      </c>
    </row>
    <row r="337" spans="1:10" x14ac:dyDescent="0.4">
      <c r="A337" s="95">
        <v>333</v>
      </c>
      <c r="B337" s="68">
        <v>17</v>
      </c>
      <c r="C337" s="68">
        <v>18</v>
      </c>
      <c r="D337" s="68">
        <v>11</v>
      </c>
      <c r="E337" s="68">
        <v>11</v>
      </c>
      <c r="F337" s="68" t="s">
        <v>261</v>
      </c>
      <c r="G337" s="68" t="s">
        <v>262</v>
      </c>
      <c r="H337" s="68" t="s">
        <v>263</v>
      </c>
      <c r="I337" s="93" t="s">
        <v>265</v>
      </c>
      <c r="J337" s="93" t="s">
        <v>7629</v>
      </c>
    </row>
    <row r="338" spans="1:10" x14ac:dyDescent="0.4">
      <c r="A338" s="95">
        <v>334</v>
      </c>
      <c r="B338" s="68">
        <v>26</v>
      </c>
      <c r="C338" s="68">
        <v>28</v>
      </c>
      <c r="D338" s="68">
        <v>31</v>
      </c>
      <c r="E338" s="68">
        <v>31</v>
      </c>
      <c r="F338" s="68" t="s">
        <v>1202</v>
      </c>
      <c r="G338" s="68" t="s">
        <v>1203</v>
      </c>
      <c r="H338" s="68" t="s">
        <v>1204</v>
      </c>
      <c r="I338" s="93" t="s">
        <v>1206</v>
      </c>
      <c r="J338" s="93" t="s">
        <v>1207</v>
      </c>
    </row>
    <row r="339" spans="1:10" x14ac:dyDescent="0.4">
      <c r="A339" s="95">
        <v>335</v>
      </c>
      <c r="B339" s="68">
        <v>8</v>
      </c>
      <c r="C339" s="68">
        <v>9</v>
      </c>
      <c r="D339" s="68">
        <v>5</v>
      </c>
      <c r="E339" s="68">
        <v>6</v>
      </c>
      <c r="F339" s="68" t="s">
        <v>7630</v>
      </c>
      <c r="G339" s="68" t="s">
        <v>1519</v>
      </c>
      <c r="H339" s="68" t="s">
        <v>1520</v>
      </c>
      <c r="I339" s="93" t="s">
        <v>1522</v>
      </c>
      <c r="J339" s="93" t="s">
        <v>5706</v>
      </c>
    </row>
    <row r="340" spans="1:10" x14ac:dyDescent="0.4">
      <c r="A340" s="95">
        <v>336</v>
      </c>
      <c r="B340" s="68">
        <v>41</v>
      </c>
      <c r="C340" s="68">
        <v>57</v>
      </c>
      <c r="D340" s="68">
        <v>39</v>
      </c>
      <c r="E340" s="68">
        <v>48</v>
      </c>
      <c r="F340" s="68" t="s">
        <v>6236</v>
      </c>
      <c r="G340" s="68" t="s">
        <v>6237</v>
      </c>
      <c r="H340" s="68" t="s">
        <v>6238</v>
      </c>
      <c r="I340" s="93" t="s">
        <v>6240</v>
      </c>
      <c r="J340" s="93" t="s">
        <v>6241</v>
      </c>
    </row>
    <row r="341" spans="1:10" x14ac:dyDescent="0.4">
      <c r="A341" s="95">
        <v>337</v>
      </c>
      <c r="B341" s="68">
        <v>70</v>
      </c>
      <c r="C341" s="68">
        <v>167</v>
      </c>
      <c r="D341" s="68">
        <v>67</v>
      </c>
      <c r="E341" s="68">
        <v>153</v>
      </c>
      <c r="F341" s="68" t="s">
        <v>7631</v>
      </c>
      <c r="G341" s="68" t="s">
        <v>5317</v>
      </c>
      <c r="H341" s="68" t="s">
        <v>5318</v>
      </c>
      <c r="I341" s="93" t="s">
        <v>5320</v>
      </c>
      <c r="J341" s="93" t="s">
        <v>5321</v>
      </c>
    </row>
    <row r="342" spans="1:10" x14ac:dyDescent="0.4">
      <c r="A342" s="95">
        <v>338</v>
      </c>
      <c r="B342" s="68">
        <v>13</v>
      </c>
      <c r="C342" s="68">
        <v>15</v>
      </c>
      <c r="D342" s="68">
        <v>14</v>
      </c>
      <c r="E342" s="68">
        <v>16</v>
      </c>
      <c r="F342" s="68" t="s">
        <v>7632</v>
      </c>
      <c r="G342" s="68" t="s">
        <v>894</v>
      </c>
      <c r="H342" s="68" t="s">
        <v>895</v>
      </c>
      <c r="I342" s="93" t="s">
        <v>897</v>
      </c>
      <c r="J342" s="93" t="s">
        <v>551</v>
      </c>
    </row>
    <row r="343" spans="1:10" x14ac:dyDescent="0.4">
      <c r="A343" s="95">
        <v>339</v>
      </c>
      <c r="B343" s="68">
        <v>18</v>
      </c>
      <c r="C343" s="68">
        <v>26</v>
      </c>
      <c r="D343" s="68">
        <v>13</v>
      </c>
      <c r="E343" s="68">
        <v>21</v>
      </c>
      <c r="F343" s="68" t="s">
        <v>7633</v>
      </c>
      <c r="G343" s="68" t="s">
        <v>3359</v>
      </c>
      <c r="H343" s="71" t="s">
        <v>3360</v>
      </c>
      <c r="I343" s="93" t="s">
        <v>3362</v>
      </c>
      <c r="J343" s="93" t="s">
        <v>3363</v>
      </c>
    </row>
    <row r="344" spans="1:10" x14ac:dyDescent="0.4">
      <c r="A344" s="95">
        <v>340</v>
      </c>
      <c r="B344" s="68">
        <v>9</v>
      </c>
      <c r="C344" s="68">
        <v>9</v>
      </c>
      <c r="D344" s="68">
        <v>7</v>
      </c>
      <c r="E344" s="68">
        <v>7</v>
      </c>
      <c r="F344" s="68" t="s">
        <v>4516</v>
      </c>
      <c r="G344" s="68" t="s">
        <v>4517</v>
      </c>
      <c r="H344" s="68" t="s">
        <v>4518</v>
      </c>
      <c r="I344" s="93" t="s">
        <v>4520</v>
      </c>
      <c r="J344" s="93" t="s">
        <v>4521</v>
      </c>
    </row>
    <row r="345" spans="1:10" x14ac:dyDescent="0.4">
      <c r="A345" s="95">
        <v>341</v>
      </c>
      <c r="B345" s="68">
        <v>8</v>
      </c>
      <c r="C345" s="68">
        <v>8</v>
      </c>
      <c r="D345" s="68">
        <v>8</v>
      </c>
      <c r="E345" s="68">
        <v>8</v>
      </c>
      <c r="F345" s="68" t="s">
        <v>7634</v>
      </c>
      <c r="G345" s="68" t="s">
        <v>3003</v>
      </c>
      <c r="H345" s="68" t="s">
        <v>3004</v>
      </c>
      <c r="I345" s="93" t="s">
        <v>3006</v>
      </c>
      <c r="J345" s="93" t="s">
        <v>1565</v>
      </c>
    </row>
    <row r="346" spans="1:10" x14ac:dyDescent="0.4">
      <c r="A346" s="95">
        <v>342</v>
      </c>
      <c r="B346" s="68">
        <v>15</v>
      </c>
      <c r="C346" s="68">
        <v>17</v>
      </c>
      <c r="D346" s="68">
        <v>13</v>
      </c>
      <c r="E346" s="68">
        <v>16</v>
      </c>
      <c r="F346" s="68" t="s">
        <v>7635</v>
      </c>
      <c r="G346" s="68" t="s">
        <v>4892</v>
      </c>
      <c r="H346" s="68" t="s">
        <v>4893</v>
      </c>
      <c r="I346" s="93" t="s">
        <v>4895</v>
      </c>
      <c r="J346" s="93" t="s">
        <v>7636</v>
      </c>
    </row>
    <row r="347" spans="1:10" x14ac:dyDescent="0.4">
      <c r="A347" s="95">
        <v>343</v>
      </c>
      <c r="B347" s="68">
        <v>16</v>
      </c>
      <c r="C347" s="68">
        <v>21</v>
      </c>
      <c r="D347" s="68">
        <v>17</v>
      </c>
      <c r="E347" s="68">
        <v>29</v>
      </c>
      <c r="F347" s="68" t="s">
        <v>7637</v>
      </c>
      <c r="G347" s="68" t="s">
        <v>5492</v>
      </c>
      <c r="H347" s="68" t="s">
        <v>5493</v>
      </c>
      <c r="I347" s="93" t="s">
        <v>5495</v>
      </c>
      <c r="J347" s="93" t="s">
        <v>7638</v>
      </c>
    </row>
    <row r="348" spans="1:10" x14ac:dyDescent="0.4">
      <c r="A348" s="95">
        <v>344</v>
      </c>
      <c r="B348" s="68">
        <v>15</v>
      </c>
      <c r="C348" s="68">
        <v>18</v>
      </c>
      <c r="D348" s="68">
        <v>15</v>
      </c>
      <c r="E348" s="68">
        <v>16</v>
      </c>
      <c r="F348" s="68" t="s">
        <v>7639</v>
      </c>
      <c r="G348" s="68" t="s">
        <v>4152</v>
      </c>
      <c r="H348" s="68" t="s">
        <v>4153</v>
      </c>
      <c r="I348" s="93" t="s">
        <v>4447</v>
      </c>
      <c r="J348" s="93" t="s">
        <v>7640</v>
      </c>
    </row>
    <row r="349" spans="1:10" x14ac:dyDescent="0.4">
      <c r="A349" s="95">
        <v>345</v>
      </c>
      <c r="B349" s="68">
        <v>9</v>
      </c>
      <c r="C349" s="68">
        <v>9</v>
      </c>
      <c r="D349" s="68">
        <v>7</v>
      </c>
      <c r="E349" s="68">
        <v>8</v>
      </c>
      <c r="F349" s="68" t="s">
        <v>1744</v>
      </c>
      <c r="G349" s="68" t="s">
        <v>1745</v>
      </c>
      <c r="H349" s="68" t="s">
        <v>1746</v>
      </c>
      <c r="I349" s="93" t="s">
        <v>1748</v>
      </c>
      <c r="J349" s="93" t="s">
        <v>7641</v>
      </c>
    </row>
    <row r="350" spans="1:10" x14ac:dyDescent="0.4">
      <c r="A350" s="95">
        <v>346</v>
      </c>
      <c r="B350" s="68">
        <v>8</v>
      </c>
      <c r="C350" s="68">
        <v>9</v>
      </c>
      <c r="D350" s="68">
        <v>7</v>
      </c>
      <c r="E350" s="68">
        <v>8</v>
      </c>
      <c r="F350" s="68" t="s">
        <v>3663</v>
      </c>
      <c r="G350" s="68" t="s">
        <v>3664</v>
      </c>
      <c r="H350" s="68" t="s">
        <v>3665</v>
      </c>
      <c r="I350" s="93" t="s">
        <v>3667</v>
      </c>
      <c r="J350" s="93" t="s">
        <v>457</v>
      </c>
    </row>
    <row r="351" spans="1:10" x14ac:dyDescent="0.4">
      <c r="A351" s="95">
        <v>347</v>
      </c>
      <c r="B351" s="68">
        <v>8</v>
      </c>
      <c r="C351" s="68">
        <v>8</v>
      </c>
      <c r="D351" s="68">
        <v>9</v>
      </c>
      <c r="E351" s="68">
        <v>10</v>
      </c>
      <c r="F351" s="68" t="s">
        <v>7642</v>
      </c>
      <c r="G351" s="68" t="s">
        <v>3142</v>
      </c>
      <c r="H351" s="68" t="s">
        <v>3143</v>
      </c>
      <c r="I351" s="93" t="s">
        <v>3145</v>
      </c>
      <c r="J351" s="93" t="s">
        <v>3146</v>
      </c>
    </row>
    <row r="352" spans="1:10" x14ac:dyDescent="0.4">
      <c r="A352" s="95">
        <v>348</v>
      </c>
      <c r="B352" s="68">
        <v>8</v>
      </c>
      <c r="C352" s="68">
        <v>8</v>
      </c>
      <c r="D352" s="68">
        <v>10</v>
      </c>
      <c r="E352" s="68">
        <v>11</v>
      </c>
      <c r="F352" s="68" t="s">
        <v>4310</v>
      </c>
      <c r="G352" s="68" t="s">
        <v>4311</v>
      </c>
      <c r="H352" s="68" t="s">
        <v>4312</v>
      </c>
      <c r="I352" s="93" t="s">
        <v>4314</v>
      </c>
      <c r="J352" s="93" t="s">
        <v>7643</v>
      </c>
    </row>
    <row r="353" spans="1:10" x14ac:dyDescent="0.4">
      <c r="A353" s="95">
        <v>349</v>
      </c>
      <c r="B353" s="68">
        <v>8</v>
      </c>
      <c r="C353" s="68">
        <v>10</v>
      </c>
      <c r="D353" s="68">
        <v>8</v>
      </c>
      <c r="E353" s="68">
        <v>10</v>
      </c>
      <c r="F353" s="68" t="s">
        <v>5596</v>
      </c>
      <c r="G353" s="68" t="s">
        <v>5597</v>
      </c>
      <c r="H353" s="68" t="s">
        <v>5598</v>
      </c>
      <c r="I353" s="93" t="s">
        <v>5600</v>
      </c>
      <c r="J353" s="93" t="s">
        <v>5601</v>
      </c>
    </row>
    <row r="354" spans="1:10" x14ac:dyDescent="0.4">
      <c r="A354" s="95">
        <v>350</v>
      </c>
      <c r="B354" s="68">
        <v>10</v>
      </c>
      <c r="C354" s="68">
        <v>10</v>
      </c>
      <c r="D354" s="68">
        <v>10</v>
      </c>
      <c r="E354" s="68">
        <v>10</v>
      </c>
      <c r="F354" s="68" t="s">
        <v>3166</v>
      </c>
      <c r="G354" s="68" t="s">
        <v>3167</v>
      </c>
      <c r="H354" s="68" t="s">
        <v>3168</v>
      </c>
      <c r="I354" s="93" t="s">
        <v>3170</v>
      </c>
      <c r="J354" s="93" t="s">
        <v>2725</v>
      </c>
    </row>
    <row r="355" spans="1:10" x14ac:dyDescent="0.4">
      <c r="A355" s="95">
        <v>351</v>
      </c>
      <c r="B355" s="68">
        <v>29</v>
      </c>
      <c r="C355" s="68">
        <v>32</v>
      </c>
      <c r="D355" s="68">
        <v>27</v>
      </c>
      <c r="E355" s="68">
        <v>29</v>
      </c>
      <c r="F355" s="68" t="s">
        <v>5573</v>
      </c>
      <c r="G355" s="68" t="s">
        <v>5574</v>
      </c>
      <c r="H355" s="68" t="s">
        <v>5575</v>
      </c>
      <c r="I355" s="93" t="s">
        <v>5577</v>
      </c>
      <c r="J355" s="93" t="s">
        <v>7644</v>
      </c>
    </row>
    <row r="356" spans="1:10" x14ac:dyDescent="0.4">
      <c r="A356" s="95">
        <v>352</v>
      </c>
      <c r="B356" s="68">
        <v>18</v>
      </c>
      <c r="C356" s="68">
        <v>18</v>
      </c>
      <c r="D356" s="68">
        <v>22</v>
      </c>
      <c r="E356" s="68">
        <v>23</v>
      </c>
      <c r="F356" s="68" t="s">
        <v>7645</v>
      </c>
      <c r="G356" s="68" t="s">
        <v>2076</v>
      </c>
      <c r="H356" s="68" t="s">
        <v>2077</v>
      </c>
      <c r="I356" s="93" t="s">
        <v>2079</v>
      </c>
      <c r="J356" s="93" t="s">
        <v>7646</v>
      </c>
    </row>
    <row r="357" spans="1:10" x14ac:dyDescent="0.4">
      <c r="A357" s="95">
        <v>353</v>
      </c>
      <c r="B357" s="68">
        <v>29</v>
      </c>
      <c r="C357" s="68">
        <v>77</v>
      </c>
      <c r="D357" s="68">
        <v>27</v>
      </c>
      <c r="E357" s="68">
        <v>67</v>
      </c>
      <c r="F357" s="68" t="s">
        <v>7647</v>
      </c>
      <c r="G357" s="68" t="s">
        <v>4505</v>
      </c>
      <c r="H357" s="68" t="s">
        <v>4506</v>
      </c>
      <c r="I357" s="93" t="s">
        <v>4508</v>
      </c>
      <c r="J357" s="93" t="s">
        <v>4509</v>
      </c>
    </row>
    <row r="358" spans="1:10" x14ac:dyDescent="0.4">
      <c r="A358" s="95">
        <v>354</v>
      </c>
      <c r="B358" s="68">
        <v>26</v>
      </c>
      <c r="C358" s="68">
        <v>28</v>
      </c>
      <c r="D358" s="68">
        <v>14</v>
      </c>
      <c r="E358" s="68">
        <v>14</v>
      </c>
      <c r="F358" s="68" t="s">
        <v>4950</v>
      </c>
      <c r="G358" s="68" t="s">
        <v>4951</v>
      </c>
      <c r="H358" s="68" t="s">
        <v>4952</v>
      </c>
      <c r="I358" s="93" t="s">
        <v>4954</v>
      </c>
      <c r="J358" s="93" t="s">
        <v>4955</v>
      </c>
    </row>
    <row r="359" spans="1:10" x14ac:dyDescent="0.4">
      <c r="A359" s="95">
        <v>355</v>
      </c>
      <c r="B359" s="68">
        <v>9</v>
      </c>
      <c r="C359" s="68">
        <v>10</v>
      </c>
      <c r="D359" s="68">
        <v>11</v>
      </c>
      <c r="E359" s="68">
        <v>11</v>
      </c>
      <c r="F359" s="68" t="s">
        <v>7648</v>
      </c>
      <c r="G359" s="68" t="s">
        <v>3447</v>
      </c>
      <c r="H359" s="68" t="s">
        <v>3448</v>
      </c>
      <c r="I359" s="93" t="s">
        <v>2290</v>
      </c>
      <c r="J359" s="93" t="s">
        <v>3381</v>
      </c>
    </row>
    <row r="360" spans="1:10" x14ac:dyDescent="0.4">
      <c r="A360" s="95">
        <v>356</v>
      </c>
      <c r="B360" s="68">
        <v>23</v>
      </c>
      <c r="C360" s="68">
        <v>25</v>
      </c>
      <c r="D360" s="68">
        <v>17</v>
      </c>
      <c r="E360" s="68">
        <v>17</v>
      </c>
      <c r="F360" s="68" t="s">
        <v>7649</v>
      </c>
      <c r="G360" s="68" t="s">
        <v>4651</v>
      </c>
      <c r="H360" s="68" t="s">
        <v>4652</v>
      </c>
      <c r="I360" s="93" t="s">
        <v>4654</v>
      </c>
      <c r="J360" s="93" t="s">
        <v>7650</v>
      </c>
    </row>
    <row r="361" spans="1:10" x14ac:dyDescent="0.4">
      <c r="A361" s="95">
        <v>357</v>
      </c>
      <c r="B361" s="68">
        <v>44</v>
      </c>
      <c r="C361" s="68">
        <v>47</v>
      </c>
      <c r="D361" s="68">
        <v>38</v>
      </c>
      <c r="E361" s="68">
        <v>39</v>
      </c>
      <c r="F361" s="68" t="s">
        <v>7651</v>
      </c>
      <c r="G361" s="68" t="s">
        <v>1573</v>
      </c>
      <c r="H361" s="68" t="s">
        <v>1574</v>
      </c>
      <c r="I361" s="93" t="s">
        <v>1576</v>
      </c>
      <c r="J361" s="93" t="s">
        <v>7652</v>
      </c>
    </row>
    <row r="362" spans="1:10" x14ac:dyDescent="0.4">
      <c r="A362" s="95">
        <v>358</v>
      </c>
      <c r="B362" s="68">
        <v>6</v>
      </c>
      <c r="C362" s="68">
        <v>6</v>
      </c>
      <c r="D362" s="68">
        <v>15</v>
      </c>
      <c r="E362" s="68">
        <v>16</v>
      </c>
      <c r="F362" s="68" t="s">
        <v>2268</v>
      </c>
      <c r="G362" s="68" t="s">
        <v>2269</v>
      </c>
      <c r="H362" s="68" t="s">
        <v>2270</v>
      </c>
      <c r="I362" s="93" t="s">
        <v>2272</v>
      </c>
      <c r="J362" s="93" t="s">
        <v>2273</v>
      </c>
    </row>
    <row r="363" spans="1:10" x14ac:dyDescent="0.4">
      <c r="A363" s="95">
        <v>359</v>
      </c>
      <c r="B363" s="68">
        <v>12</v>
      </c>
      <c r="C363" s="68">
        <v>12</v>
      </c>
      <c r="D363" s="68">
        <v>11</v>
      </c>
      <c r="E363" s="68">
        <v>11</v>
      </c>
      <c r="F363" s="68" t="s">
        <v>795</v>
      </c>
      <c r="G363" s="68" t="s">
        <v>796</v>
      </c>
      <c r="H363" s="68" t="s">
        <v>797</v>
      </c>
      <c r="I363" s="93" t="s">
        <v>799</v>
      </c>
      <c r="J363" s="93" t="s">
        <v>800</v>
      </c>
    </row>
    <row r="364" spans="1:10" x14ac:dyDescent="0.4">
      <c r="A364" s="95">
        <v>360</v>
      </c>
      <c r="B364" s="68">
        <v>18</v>
      </c>
      <c r="C364" s="68">
        <v>24</v>
      </c>
      <c r="D364" s="68">
        <v>16</v>
      </c>
      <c r="E364" s="68">
        <v>23</v>
      </c>
      <c r="F364" s="68" t="s">
        <v>3978</v>
      </c>
      <c r="G364" s="68" t="s">
        <v>3979</v>
      </c>
      <c r="H364" s="68" t="s">
        <v>3980</v>
      </c>
      <c r="I364" s="93" t="s">
        <v>3982</v>
      </c>
      <c r="J364" s="93" t="s">
        <v>3983</v>
      </c>
    </row>
    <row r="365" spans="1:10" x14ac:dyDescent="0.4">
      <c r="A365" s="95">
        <v>361</v>
      </c>
      <c r="B365" s="68">
        <v>9</v>
      </c>
      <c r="C365" s="68">
        <v>10</v>
      </c>
      <c r="D365" s="68">
        <v>13</v>
      </c>
      <c r="E365" s="68">
        <v>14</v>
      </c>
      <c r="F365" s="68" t="s">
        <v>2904</v>
      </c>
      <c r="G365" s="68" t="s">
        <v>2905</v>
      </c>
      <c r="H365" s="68" t="s">
        <v>2906</v>
      </c>
      <c r="I365" s="93" t="s">
        <v>2908</v>
      </c>
      <c r="J365" s="93" t="s">
        <v>7653</v>
      </c>
    </row>
    <row r="366" spans="1:10" x14ac:dyDescent="0.4">
      <c r="A366" s="95">
        <v>362</v>
      </c>
      <c r="B366" s="68">
        <v>23</v>
      </c>
      <c r="C366" s="68">
        <v>25</v>
      </c>
      <c r="D366" s="68">
        <v>23</v>
      </c>
      <c r="E366" s="68">
        <v>24</v>
      </c>
      <c r="F366" s="68" t="s">
        <v>5467</v>
      </c>
      <c r="G366" s="68" t="s">
        <v>5468</v>
      </c>
      <c r="H366" s="68" t="s">
        <v>5469</v>
      </c>
      <c r="I366" s="93" t="s">
        <v>5471</v>
      </c>
      <c r="J366" s="93" t="s">
        <v>7654</v>
      </c>
    </row>
    <row r="367" spans="1:10" x14ac:dyDescent="0.4">
      <c r="A367" s="95">
        <v>363</v>
      </c>
      <c r="B367" s="68">
        <v>39</v>
      </c>
      <c r="C367" s="68">
        <v>54</v>
      </c>
      <c r="D367" s="68">
        <v>34</v>
      </c>
      <c r="E367" s="68">
        <v>45</v>
      </c>
      <c r="F367" s="68" t="s">
        <v>7655</v>
      </c>
      <c r="G367" s="68" t="s">
        <v>5143</v>
      </c>
      <c r="H367" s="68" t="s">
        <v>5144</v>
      </c>
      <c r="I367" s="93" t="s">
        <v>5146</v>
      </c>
      <c r="J367" s="93" t="s">
        <v>5147</v>
      </c>
    </row>
    <row r="368" spans="1:10" x14ac:dyDescent="0.4">
      <c r="A368" s="95">
        <v>364</v>
      </c>
      <c r="B368" s="68">
        <v>10</v>
      </c>
      <c r="C368" s="68">
        <v>12</v>
      </c>
      <c r="D368" s="68">
        <v>11</v>
      </c>
      <c r="E368" s="68">
        <v>13</v>
      </c>
      <c r="F368" s="68" t="s">
        <v>4263</v>
      </c>
      <c r="G368" s="68" t="s">
        <v>4264</v>
      </c>
      <c r="H368" s="68" t="s">
        <v>4265</v>
      </c>
      <c r="I368" s="93" t="s">
        <v>4267</v>
      </c>
      <c r="J368" s="93" t="s">
        <v>4268</v>
      </c>
    </row>
    <row r="369" spans="1:10" x14ac:dyDescent="0.4">
      <c r="A369" s="95">
        <v>365</v>
      </c>
      <c r="B369" s="68">
        <v>11</v>
      </c>
      <c r="C369" s="68">
        <v>11</v>
      </c>
      <c r="D369" s="68">
        <v>13</v>
      </c>
      <c r="E369" s="68">
        <v>15</v>
      </c>
      <c r="F369" s="68" t="s">
        <v>7656</v>
      </c>
      <c r="G369" s="68" t="s">
        <v>6051</v>
      </c>
      <c r="H369" s="68" t="s">
        <v>6052</v>
      </c>
      <c r="I369" s="93" t="s">
        <v>6054</v>
      </c>
      <c r="J369" s="93" t="s">
        <v>6055</v>
      </c>
    </row>
    <row r="370" spans="1:10" x14ac:dyDescent="0.4">
      <c r="A370" s="95">
        <v>366</v>
      </c>
      <c r="B370" s="68">
        <v>12</v>
      </c>
      <c r="C370" s="68">
        <v>14</v>
      </c>
      <c r="D370" s="68">
        <v>10</v>
      </c>
      <c r="E370" s="68">
        <v>12</v>
      </c>
      <c r="F370" s="68" t="s">
        <v>7657</v>
      </c>
      <c r="G370" s="68" t="s">
        <v>5661</v>
      </c>
      <c r="H370" s="68" t="s">
        <v>5662</v>
      </c>
      <c r="I370" s="93" t="s">
        <v>5664</v>
      </c>
      <c r="J370" s="93" t="s">
        <v>5665</v>
      </c>
    </row>
    <row r="371" spans="1:10" x14ac:dyDescent="0.4">
      <c r="A371" s="95">
        <v>367</v>
      </c>
      <c r="B371" s="68">
        <v>12</v>
      </c>
      <c r="C371" s="68">
        <v>14</v>
      </c>
      <c r="D371" s="68">
        <v>13</v>
      </c>
      <c r="E371" s="68">
        <v>13</v>
      </c>
      <c r="F371" s="68" t="s">
        <v>3335</v>
      </c>
      <c r="G371" s="68" t="s">
        <v>3336</v>
      </c>
      <c r="H371" s="68" t="s">
        <v>3337</v>
      </c>
      <c r="I371" s="93" t="s">
        <v>3338</v>
      </c>
      <c r="J371" s="93" t="s">
        <v>7658</v>
      </c>
    </row>
    <row r="372" spans="1:10" x14ac:dyDescent="0.4">
      <c r="A372" s="95">
        <v>368</v>
      </c>
      <c r="B372" s="68">
        <v>27</v>
      </c>
      <c r="C372" s="68">
        <v>30</v>
      </c>
      <c r="D372" s="68">
        <v>26</v>
      </c>
      <c r="E372" s="68">
        <v>28</v>
      </c>
      <c r="F372" s="68" t="s">
        <v>3340</v>
      </c>
      <c r="G372" s="68" t="s">
        <v>3341</v>
      </c>
      <c r="H372" s="68" t="s">
        <v>3342</v>
      </c>
      <c r="I372" s="93" t="s">
        <v>3344</v>
      </c>
      <c r="J372" s="93" t="s">
        <v>7659</v>
      </c>
    </row>
    <row r="373" spans="1:10" x14ac:dyDescent="0.4">
      <c r="A373" s="95">
        <v>369</v>
      </c>
      <c r="B373" s="68">
        <v>12</v>
      </c>
      <c r="C373" s="68">
        <v>29</v>
      </c>
      <c r="D373" s="68">
        <v>12</v>
      </c>
      <c r="E373" s="68">
        <v>30</v>
      </c>
      <c r="F373" s="68" t="s">
        <v>7660</v>
      </c>
      <c r="G373" s="68" t="s">
        <v>5329</v>
      </c>
      <c r="H373" s="68" t="s">
        <v>5330</v>
      </c>
      <c r="I373" s="93" t="s">
        <v>5332</v>
      </c>
      <c r="J373" s="93" t="s">
        <v>428</v>
      </c>
    </row>
    <row r="374" spans="1:10" x14ac:dyDescent="0.4">
      <c r="A374" s="95">
        <v>370</v>
      </c>
      <c r="B374" s="68">
        <v>11</v>
      </c>
      <c r="C374" s="68">
        <v>13</v>
      </c>
      <c r="D374" s="68">
        <v>15</v>
      </c>
      <c r="E374" s="68">
        <v>18</v>
      </c>
      <c r="F374" s="68" t="s">
        <v>1998</v>
      </c>
      <c r="G374" s="68" t="s">
        <v>1999</v>
      </c>
      <c r="H374" s="68" t="s">
        <v>2000</v>
      </c>
      <c r="I374" s="93" t="s">
        <v>2002</v>
      </c>
      <c r="J374" s="93" t="s">
        <v>2003</v>
      </c>
    </row>
    <row r="375" spans="1:10" x14ac:dyDescent="0.4">
      <c r="A375" s="95">
        <v>371</v>
      </c>
      <c r="B375" s="68">
        <v>17</v>
      </c>
      <c r="C375" s="68">
        <v>18</v>
      </c>
      <c r="D375" s="68">
        <v>19</v>
      </c>
      <c r="E375" s="68">
        <v>19</v>
      </c>
      <c r="F375" s="68" t="s">
        <v>7661</v>
      </c>
      <c r="G375" s="68" t="s">
        <v>5867</v>
      </c>
      <c r="H375" s="68" t="s">
        <v>5868</v>
      </c>
      <c r="I375" s="93" t="s">
        <v>5870</v>
      </c>
      <c r="J375" s="93" t="s">
        <v>206</v>
      </c>
    </row>
    <row r="376" spans="1:10" x14ac:dyDescent="0.4">
      <c r="A376" s="95">
        <v>372</v>
      </c>
      <c r="B376" s="68">
        <v>19</v>
      </c>
      <c r="C376" s="68">
        <v>20</v>
      </c>
      <c r="D376" s="68">
        <v>16</v>
      </c>
      <c r="E376" s="68">
        <v>18</v>
      </c>
      <c r="F376" s="68" t="s">
        <v>3473</v>
      </c>
      <c r="G376" s="68" t="s">
        <v>3474</v>
      </c>
      <c r="H376" s="68" t="s">
        <v>3475</v>
      </c>
      <c r="I376" s="93" t="s">
        <v>3477</v>
      </c>
      <c r="J376" s="93" t="s">
        <v>457</v>
      </c>
    </row>
    <row r="377" spans="1:10" x14ac:dyDescent="0.4">
      <c r="A377" s="95">
        <v>373</v>
      </c>
      <c r="B377" s="68">
        <v>36</v>
      </c>
      <c r="C377" s="68">
        <v>177</v>
      </c>
      <c r="D377" s="68">
        <v>40</v>
      </c>
      <c r="E377" s="68">
        <v>206</v>
      </c>
      <c r="F377" s="68" t="s">
        <v>7662</v>
      </c>
      <c r="G377" s="68" t="s">
        <v>7663</v>
      </c>
      <c r="H377" s="68" t="s">
        <v>7664</v>
      </c>
      <c r="I377" s="93" t="s">
        <v>7665</v>
      </c>
      <c r="J377" s="93" t="s">
        <v>7666</v>
      </c>
    </row>
    <row r="378" spans="1:10" x14ac:dyDescent="0.4">
      <c r="A378" s="95">
        <v>374</v>
      </c>
      <c r="B378" s="68">
        <v>17</v>
      </c>
      <c r="C378" s="68">
        <v>23</v>
      </c>
      <c r="D378" s="68">
        <v>19</v>
      </c>
      <c r="E378" s="68">
        <v>22</v>
      </c>
      <c r="F378" s="68" t="s">
        <v>5567</v>
      </c>
      <c r="G378" s="68" t="s">
        <v>5568</v>
      </c>
      <c r="H378" s="68" t="s">
        <v>5569</v>
      </c>
      <c r="I378" s="93" t="s">
        <v>2362</v>
      </c>
      <c r="J378" s="93" t="s">
        <v>5572</v>
      </c>
    </row>
    <row r="379" spans="1:10" x14ac:dyDescent="0.4">
      <c r="A379" s="95">
        <v>375</v>
      </c>
      <c r="B379" s="68">
        <v>28</v>
      </c>
      <c r="C379" s="68">
        <v>29</v>
      </c>
      <c r="D379" s="68">
        <v>24</v>
      </c>
      <c r="E379" s="68">
        <v>25</v>
      </c>
      <c r="F379" s="68" t="s">
        <v>1762</v>
      </c>
      <c r="G379" s="68" t="s">
        <v>1763</v>
      </c>
      <c r="H379" s="68" t="s">
        <v>1764</v>
      </c>
      <c r="I379" s="93" t="s">
        <v>1766</v>
      </c>
      <c r="J379" s="93" t="s">
        <v>7667</v>
      </c>
    </row>
    <row r="380" spans="1:10" x14ac:dyDescent="0.4">
      <c r="A380" s="95">
        <v>376</v>
      </c>
      <c r="B380" s="68">
        <v>18</v>
      </c>
      <c r="C380" s="68">
        <v>31</v>
      </c>
      <c r="D380" s="68">
        <v>22</v>
      </c>
      <c r="E380" s="68">
        <v>25</v>
      </c>
      <c r="F380" s="68" t="s">
        <v>6129</v>
      </c>
      <c r="G380" s="68" t="s">
        <v>6130</v>
      </c>
      <c r="H380" s="68" t="s">
        <v>6131</v>
      </c>
      <c r="I380" s="93" t="s">
        <v>6132</v>
      </c>
      <c r="J380" s="93" t="s">
        <v>6133</v>
      </c>
    </row>
    <row r="381" spans="1:10" x14ac:dyDescent="0.4">
      <c r="A381" s="95">
        <v>377</v>
      </c>
      <c r="B381" s="68">
        <v>24</v>
      </c>
      <c r="C381" s="68">
        <v>28</v>
      </c>
      <c r="D381" s="68">
        <v>26</v>
      </c>
      <c r="E381" s="68">
        <v>30</v>
      </c>
      <c r="F381" s="68" t="s">
        <v>5973</v>
      </c>
      <c r="G381" s="68" t="s">
        <v>5974</v>
      </c>
      <c r="H381" s="68" t="s">
        <v>5975</v>
      </c>
      <c r="I381" s="93" t="s">
        <v>5977</v>
      </c>
      <c r="J381" s="93" t="s">
        <v>1907</v>
      </c>
    </row>
    <row r="382" spans="1:10" x14ac:dyDescent="0.4">
      <c r="A382" s="95">
        <v>378</v>
      </c>
      <c r="B382" s="68">
        <v>3</v>
      </c>
      <c r="C382" s="68">
        <v>3</v>
      </c>
      <c r="D382" s="68">
        <v>4</v>
      </c>
      <c r="E382" s="68">
        <v>4</v>
      </c>
      <c r="F382" s="68" t="s">
        <v>7668</v>
      </c>
      <c r="G382" s="68" t="s">
        <v>3030</v>
      </c>
      <c r="H382" s="68" t="s">
        <v>3031</v>
      </c>
      <c r="I382" s="93" t="s">
        <v>3033</v>
      </c>
      <c r="J382" s="93" t="s">
        <v>7669</v>
      </c>
    </row>
    <row r="383" spans="1:10" x14ac:dyDescent="0.4">
      <c r="A383" s="95">
        <v>379</v>
      </c>
      <c r="B383" s="68">
        <v>13</v>
      </c>
      <c r="C383" s="68">
        <v>14</v>
      </c>
      <c r="D383" s="68">
        <v>16</v>
      </c>
      <c r="E383" s="68">
        <v>17</v>
      </c>
      <c r="F383" s="68" t="s">
        <v>7670</v>
      </c>
      <c r="G383" s="68" t="s">
        <v>5895</v>
      </c>
      <c r="H383" s="68" t="s">
        <v>5896</v>
      </c>
      <c r="I383" s="93" t="s">
        <v>5897</v>
      </c>
      <c r="J383" s="93" t="s">
        <v>5898</v>
      </c>
    </row>
    <row r="384" spans="1:10" x14ac:dyDescent="0.4">
      <c r="A384" s="95">
        <v>380</v>
      </c>
      <c r="B384" s="68">
        <v>2</v>
      </c>
      <c r="C384" s="68">
        <v>2</v>
      </c>
      <c r="D384" s="68">
        <v>3</v>
      </c>
      <c r="E384" s="68">
        <v>3</v>
      </c>
      <c r="F384" s="68" t="s">
        <v>1152</v>
      </c>
      <c r="G384" s="68" t="s">
        <v>1153</v>
      </c>
      <c r="H384" s="68" t="s">
        <v>1154</v>
      </c>
      <c r="I384" s="93" t="s">
        <v>1156</v>
      </c>
      <c r="J384" s="93" t="s">
        <v>1157</v>
      </c>
    </row>
    <row r="385" spans="1:10" x14ac:dyDescent="0.4">
      <c r="A385" s="95">
        <v>381</v>
      </c>
      <c r="B385" s="68">
        <v>10</v>
      </c>
      <c r="C385" s="68">
        <v>14</v>
      </c>
      <c r="D385" s="68">
        <v>7</v>
      </c>
      <c r="E385" s="68">
        <v>9</v>
      </c>
      <c r="F385" s="68" t="s">
        <v>7671</v>
      </c>
      <c r="G385" s="68" t="s">
        <v>3550</v>
      </c>
      <c r="H385" s="68" t="s">
        <v>3551</v>
      </c>
      <c r="I385" s="93" t="s">
        <v>3553</v>
      </c>
      <c r="J385" s="93" t="s">
        <v>7672</v>
      </c>
    </row>
    <row r="386" spans="1:10" x14ac:dyDescent="0.4">
      <c r="A386" s="95">
        <v>382</v>
      </c>
      <c r="B386" s="68">
        <v>2</v>
      </c>
      <c r="C386" s="68">
        <v>2</v>
      </c>
      <c r="D386" s="68">
        <v>4</v>
      </c>
      <c r="E386" s="68">
        <v>4</v>
      </c>
      <c r="F386" s="68" t="s">
        <v>7673</v>
      </c>
      <c r="G386" s="68" t="s">
        <v>7674</v>
      </c>
      <c r="H386" s="68" t="s">
        <v>7675</v>
      </c>
      <c r="I386" s="93" t="s">
        <v>7676</v>
      </c>
      <c r="J386" s="93" t="s">
        <v>7677</v>
      </c>
    </row>
    <row r="387" spans="1:10" x14ac:dyDescent="0.4">
      <c r="A387" s="95">
        <v>383</v>
      </c>
      <c r="B387" s="68">
        <v>6</v>
      </c>
      <c r="C387" s="68">
        <v>6</v>
      </c>
      <c r="D387" s="68">
        <v>4</v>
      </c>
      <c r="E387" s="68">
        <v>4</v>
      </c>
      <c r="F387" s="68" t="s">
        <v>7678</v>
      </c>
      <c r="G387" s="68" t="s">
        <v>4675</v>
      </c>
      <c r="H387" s="68" t="s">
        <v>4676</v>
      </c>
      <c r="I387" s="93" t="s">
        <v>4678</v>
      </c>
      <c r="J387" s="93" t="s">
        <v>7679</v>
      </c>
    </row>
    <row r="388" spans="1:10" x14ac:dyDescent="0.4">
      <c r="A388" s="95">
        <v>384</v>
      </c>
      <c r="B388" s="68">
        <v>2</v>
      </c>
      <c r="C388" s="68">
        <v>2</v>
      </c>
      <c r="D388" s="68">
        <v>4</v>
      </c>
      <c r="E388" s="68">
        <v>4</v>
      </c>
      <c r="F388" s="68" t="s">
        <v>3972</v>
      </c>
      <c r="G388" s="68" t="s">
        <v>3973</v>
      </c>
      <c r="H388" s="68" t="s">
        <v>3974</v>
      </c>
      <c r="I388" s="93" t="s">
        <v>3976</v>
      </c>
      <c r="J388" s="93" t="s">
        <v>7576</v>
      </c>
    </row>
    <row r="389" spans="1:10" x14ac:dyDescent="0.4">
      <c r="A389" s="95">
        <v>385</v>
      </c>
      <c r="B389" s="68">
        <v>4</v>
      </c>
      <c r="C389" s="68">
        <v>6</v>
      </c>
      <c r="D389" s="68">
        <v>3</v>
      </c>
      <c r="E389" s="68">
        <v>3</v>
      </c>
      <c r="F389" s="68" t="s">
        <v>5311</v>
      </c>
      <c r="G389" s="68" t="s">
        <v>5312</v>
      </c>
      <c r="H389" s="68" t="s">
        <v>5313</v>
      </c>
      <c r="I389" s="93" t="s">
        <v>2704</v>
      </c>
      <c r="J389" s="93" t="s">
        <v>7680</v>
      </c>
    </row>
    <row r="390" spans="1:10" x14ac:dyDescent="0.4">
      <c r="A390" s="95">
        <v>386</v>
      </c>
      <c r="B390" s="68">
        <v>4</v>
      </c>
      <c r="C390" s="68">
        <v>4</v>
      </c>
      <c r="D390" s="68">
        <v>2</v>
      </c>
      <c r="E390" s="68">
        <v>2</v>
      </c>
      <c r="F390" s="68" t="s">
        <v>3725</v>
      </c>
      <c r="G390" s="68" t="s">
        <v>3726</v>
      </c>
      <c r="H390" s="68" t="s">
        <v>3727</v>
      </c>
      <c r="I390" s="93" t="s">
        <v>3729</v>
      </c>
      <c r="J390" s="93" t="s">
        <v>3730</v>
      </c>
    </row>
    <row r="391" spans="1:10" x14ac:dyDescent="0.4">
      <c r="A391" s="95">
        <v>387</v>
      </c>
      <c r="B391" s="68">
        <v>4</v>
      </c>
      <c r="C391" s="68">
        <v>4</v>
      </c>
      <c r="D391" s="68">
        <v>6</v>
      </c>
      <c r="E391" s="68">
        <v>6</v>
      </c>
      <c r="F391" s="68" t="s">
        <v>4962</v>
      </c>
      <c r="G391" s="68" t="s">
        <v>4963</v>
      </c>
      <c r="H391" s="68" t="s">
        <v>4964</v>
      </c>
      <c r="I391" s="93" t="s">
        <v>4966</v>
      </c>
      <c r="J391" s="93" t="s">
        <v>7681</v>
      </c>
    </row>
    <row r="392" spans="1:10" x14ac:dyDescent="0.4">
      <c r="A392" s="95">
        <v>388</v>
      </c>
      <c r="B392" s="68">
        <v>2</v>
      </c>
      <c r="C392" s="68">
        <v>2</v>
      </c>
      <c r="D392" s="68">
        <v>2</v>
      </c>
      <c r="E392" s="68">
        <v>3</v>
      </c>
      <c r="F392" s="68" t="s">
        <v>3171</v>
      </c>
      <c r="G392" s="68" t="s">
        <v>3172</v>
      </c>
      <c r="H392" s="68" t="s">
        <v>3173</v>
      </c>
      <c r="I392" s="93" t="s">
        <v>3175</v>
      </c>
      <c r="J392" s="93" t="s">
        <v>7682</v>
      </c>
    </row>
    <row r="393" spans="1:10" x14ac:dyDescent="0.4">
      <c r="A393" s="95">
        <v>389</v>
      </c>
      <c r="B393" s="68">
        <v>4</v>
      </c>
      <c r="C393" s="68">
        <v>4</v>
      </c>
      <c r="D393" s="68">
        <v>4</v>
      </c>
      <c r="E393" s="68">
        <v>5</v>
      </c>
      <c r="F393" s="68" t="s">
        <v>7683</v>
      </c>
      <c r="G393" s="68" t="s">
        <v>7684</v>
      </c>
      <c r="H393" s="68" t="s">
        <v>7685</v>
      </c>
      <c r="I393" s="93" t="s">
        <v>7686</v>
      </c>
      <c r="J393" s="93" t="s">
        <v>7687</v>
      </c>
    </row>
    <row r="394" spans="1:10" x14ac:dyDescent="0.4">
      <c r="A394" s="95">
        <v>390</v>
      </c>
      <c r="B394" s="68">
        <v>6</v>
      </c>
      <c r="C394" s="68">
        <v>6</v>
      </c>
      <c r="D394" s="68">
        <v>8</v>
      </c>
      <c r="E394" s="68">
        <v>8</v>
      </c>
      <c r="F394" s="68" t="s">
        <v>7688</v>
      </c>
      <c r="G394" s="68" t="s">
        <v>6033</v>
      </c>
      <c r="H394" s="68" t="s">
        <v>6034</v>
      </c>
      <c r="I394" s="93" t="s">
        <v>6036</v>
      </c>
      <c r="J394" s="93" t="s">
        <v>7689</v>
      </c>
    </row>
    <row r="395" spans="1:10" x14ac:dyDescent="0.4">
      <c r="A395" s="95">
        <v>391</v>
      </c>
      <c r="B395" s="68">
        <v>8</v>
      </c>
      <c r="C395" s="68">
        <v>8</v>
      </c>
      <c r="D395" s="68">
        <v>6</v>
      </c>
      <c r="E395" s="68">
        <v>6</v>
      </c>
      <c r="F395" s="68" t="s">
        <v>2764</v>
      </c>
      <c r="G395" s="68" t="s">
        <v>2765</v>
      </c>
      <c r="H395" s="68" t="s">
        <v>2766</v>
      </c>
      <c r="I395" s="93" t="s">
        <v>2768</v>
      </c>
      <c r="J395" s="93" t="s">
        <v>7690</v>
      </c>
    </row>
    <row r="396" spans="1:10" x14ac:dyDescent="0.4">
      <c r="A396" s="95">
        <v>392</v>
      </c>
      <c r="B396" s="68">
        <v>15</v>
      </c>
      <c r="C396" s="68">
        <v>17</v>
      </c>
      <c r="D396" s="68">
        <v>15</v>
      </c>
      <c r="E396" s="68">
        <v>19</v>
      </c>
      <c r="F396" s="68" t="s">
        <v>1926</v>
      </c>
      <c r="G396" s="68" t="s">
        <v>1927</v>
      </c>
      <c r="H396" s="68" t="s">
        <v>1928</v>
      </c>
      <c r="I396" s="93" t="s">
        <v>1930</v>
      </c>
      <c r="J396" s="93" t="s">
        <v>1931</v>
      </c>
    </row>
    <row r="397" spans="1:10" x14ac:dyDescent="0.4">
      <c r="A397" s="95">
        <v>393</v>
      </c>
      <c r="B397" s="68">
        <v>6</v>
      </c>
      <c r="C397" s="68">
        <v>7</v>
      </c>
      <c r="D397" s="68">
        <v>6</v>
      </c>
      <c r="E397" s="68">
        <v>7</v>
      </c>
      <c r="F397" s="68" t="s">
        <v>7691</v>
      </c>
      <c r="G397" s="68" t="s">
        <v>3400</v>
      </c>
      <c r="H397" s="68" t="s">
        <v>3401</v>
      </c>
      <c r="I397" s="93" t="s">
        <v>3403</v>
      </c>
      <c r="J397" s="93" t="s">
        <v>888</v>
      </c>
    </row>
    <row r="398" spans="1:10" x14ac:dyDescent="0.4">
      <c r="A398" s="95">
        <v>394</v>
      </c>
      <c r="B398" s="68">
        <v>11</v>
      </c>
      <c r="C398" s="68">
        <v>14</v>
      </c>
      <c r="D398" s="68">
        <v>6</v>
      </c>
      <c r="E398" s="68">
        <v>6</v>
      </c>
      <c r="F398" s="68" t="s">
        <v>7692</v>
      </c>
      <c r="G398" s="68" t="s">
        <v>2964</v>
      </c>
      <c r="H398" s="68" t="s">
        <v>2965</v>
      </c>
      <c r="I398" s="93" t="s">
        <v>2967</v>
      </c>
      <c r="J398" s="93" t="s">
        <v>7693</v>
      </c>
    </row>
    <row r="399" spans="1:10" x14ac:dyDescent="0.4">
      <c r="A399" s="95">
        <v>395</v>
      </c>
      <c r="B399" s="68">
        <v>5</v>
      </c>
      <c r="C399" s="68">
        <v>5</v>
      </c>
      <c r="D399" s="68">
        <v>4</v>
      </c>
      <c r="E399" s="68">
        <v>4</v>
      </c>
      <c r="F399" s="68" t="s">
        <v>7694</v>
      </c>
      <c r="G399" s="68" t="s">
        <v>884</v>
      </c>
      <c r="H399" s="68" t="s">
        <v>885</v>
      </c>
      <c r="I399" s="93" t="s">
        <v>887</v>
      </c>
      <c r="J399" s="93" t="s">
        <v>888</v>
      </c>
    </row>
    <row r="400" spans="1:10" x14ac:dyDescent="0.4">
      <c r="A400" s="95">
        <v>396</v>
      </c>
      <c r="B400" s="68">
        <v>3</v>
      </c>
      <c r="C400" s="68">
        <v>3</v>
      </c>
      <c r="D400" s="68">
        <v>3</v>
      </c>
      <c r="E400" s="68">
        <v>4</v>
      </c>
      <c r="F400" s="68" t="s">
        <v>1208</v>
      </c>
      <c r="G400" s="68" t="s">
        <v>1209</v>
      </c>
      <c r="H400" s="68" t="s">
        <v>1210</v>
      </c>
      <c r="I400" s="93" t="s">
        <v>1212</v>
      </c>
      <c r="J400" s="93" t="s">
        <v>7695</v>
      </c>
    </row>
    <row r="401" spans="1:10" x14ac:dyDescent="0.4">
      <c r="A401" s="95">
        <v>397</v>
      </c>
      <c r="B401" s="68">
        <v>9</v>
      </c>
      <c r="C401" s="68">
        <v>9</v>
      </c>
      <c r="D401" s="68">
        <v>8</v>
      </c>
      <c r="E401" s="68">
        <v>8</v>
      </c>
      <c r="F401" s="68" t="s">
        <v>7696</v>
      </c>
      <c r="G401" s="68" t="s">
        <v>2058</v>
      </c>
      <c r="H401" s="68" t="s">
        <v>2059</v>
      </c>
      <c r="I401" s="93" t="s">
        <v>2061</v>
      </c>
      <c r="J401" s="93" t="s">
        <v>7697</v>
      </c>
    </row>
    <row r="402" spans="1:10" x14ac:dyDescent="0.4">
      <c r="A402" s="95">
        <v>398</v>
      </c>
      <c r="B402" s="68">
        <v>2</v>
      </c>
      <c r="C402" s="68">
        <v>2</v>
      </c>
      <c r="D402" s="68">
        <v>2</v>
      </c>
      <c r="E402" s="68">
        <v>2</v>
      </c>
      <c r="F402" s="68" t="s">
        <v>7698</v>
      </c>
      <c r="G402" s="68" t="s">
        <v>899</v>
      </c>
      <c r="H402" s="68" t="s">
        <v>900</v>
      </c>
      <c r="I402" s="93" t="s">
        <v>902</v>
      </c>
      <c r="J402" s="93" t="s">
        <v>903</v>
      </c>
    </row>
    <row r="403" spans="1:10" x14ac:dyDescent="0.4">
      <c r="A403" s="95">
        <v>399</v>
      </c>
      <c r="B403" s="68">
        <v>9</v>
      </c>
      <c r="C403" s="68">
        <v>16</v>
      </c>
      <c r="D403" s="68">
        <v>9</v>
      </c>
      <c r="E403" s="68">
        <v>18</v>
      </c>
      <c r="F403" s="68" t="s">
        <v>7699</v>
      </c>
      <c r="G403" s="68" t="s">
        <v>6080</v>
      </c>
      <c r="H403" s="68" t="s">
        <v>6081</v>
      </c>
      <c r="I403" s="93" t="s">
        <v>6083</v>
      </c>
      <c r="J403" s="93" t="s">
        <v>457</v>
      </c>
    </row>
    <row r="404" spans="1:10" x14ac:dyDescent="0.4">
      <c r="A404" s="95">
        <v>400</v>
      </c>
      <c r="B404" s="68">
        <v>14</v>
      </c>
      <c r="C404" s="68">
        <v>15</v>
      </c>
      <c r="D404" s="68">
        <v>18</v>
      </c>
      <c r="E404" s="68">
        <v>18</v>
      </c>
      <c r="F404" s="68" t="s">
        <v>5556</v>
      </c>
      <c r="G404" s="68" t="s">
        <v>5557</v>
      </c>
      <c r="H404" s="68" t="s">
        <v>5558</v>
      </c>
      <c r="I404" s="93" t="s">
        <v>5560</v>
      </c>
      <c r="J404" s="93" t="s">
        <v>7700</v>
      </c>
    </row>
    <row r="405" spans="1:10" x14ac:dyDescent="0.4">
      <c r="A405" s="95">
        <v>401</v>
      </c>
      <c r="B405" s="68">
        <v>3</v>
      </c>
      <c r="C405" s="68">
        <v>3</v>
      </c>
      <c r="D405" s="68">
        <v>4</v>
      </c>
      <c r="E405" s="68">
        <v>4</v>
      </c>
      <c r="F405" s="68" t="s">
        <v>3241</v>
      </c>
      <c r="G405" s="68" t="s">
        <v>3242</v>
      </c>
      <c r="H405" s="68" t="s">
        <v>3243</v>
      </c>
      <c r="I405" s="93" t="s">
        <v>833</v>
      </c>
      <c r="J405" s="93" t="s">
        <v>834</v>
      </c>
    </row>
    <row r="406" spans="1:10" x14ac:dyDescent="0.4">
      <c r="A406" s="95">
        <v>402</v>
      </c>
      <c r="B406" s="68">
        <v>5</v>
      </c>
      <c r="C406" s="68">
        <v>5</v>
      </c>
      <c r="D406" s="68">
        <v>3</v>
      </c>
      <c r="E406" s="68">
        <v>3</v>
      </c>
      <c r="F406" s="68" t="s">
        <v>7701</v>
      </c>
      <c r="G406" s="68" t="s">
        <v>3463</v>
      </c>
      <c r="H406" s="68" t="s">
        <v>3464</v>
      </c>
      <c r="I406" s="93" t="s">
        <v>3466</v>
      </c>
      <c r="J406" s="93" t="s">
        <v>7109</v>
      </c>
    </row>
    <row r="407" spans="1:10" x14ac:dyDescent="0.4">
      <c r="A407" s="95">
        <v>403</v>
      </c>
      <c r="B407" s="68">
        <v>11</v>
      </c>
      <c r="C407" s="68">
        <v>12</v>
      </c>
      <c r="D407" s="68">
        <v>10</v>
      </c>
      <c r="E407" s="68">
        <v>10</v>
      </c>
      <c r="F407" s="68" t="s">
        <v>5379</v>
      </c>
      <c r="G407" s="68" t="s">
        <v>5380</v>
      </c>
      <c r="H407" s="68" t="s">
        <v>5381</v>
      </c>
      <c r="I407" s="93" t="s">
        <v>5383</v>
      </c>
      <c r="J407" s="93" t="s">
        <v>5384</v>
      </c>
    </row>
    <row r="408" spans="1:10" x14ac:dyDescent="0.4">
      <c r="A408" s="95">
        <v>404</v>
      </c>
      <c r="B408" s="68">
        <v>7</v>
      </c>
      <c r="C408" s="68">
        <v>7</v>
      </c>
      <c r="D408" s="68">
        <v>5</v>
      </c>
      <c r="E408" s="68">
        <v>5</v>
      </c>
      <c r="F408" s="68" t="s">
        <v>5521</v>
      </c>
      <c r="G408" s="68" t="s">
        <v>5522</v>
      </c>
      <c r="H408" s="68" t="s">
        <v>5523</v>
      </c>
      <c r="I408" s="93" t="s">
        <v>5525</v>
      </c>
      <c r="J408" s="93" t="s">
        <v>7702</v>
      </c>
    </row>
    <row r="409" spans="1:10" x14ac:dyDescent="0.4">
      <c r="A409" s="95">
        <v>405</v>
      </c>
      <c r="B409" s="68">
        <v>2</v>
      </c>
      <c r="C409" s="68">
        <v>2</v>
      </c>
      <c r="D409" s="68">
        <v>2</v>
      </c>
      <c r="E409" s="68">
        <v>2</v>
      </c>
      <c r="F409" s="68" t="s">
        <v>5177</v>
      </c>
      <c r="G409" s="68" t="s">
        <v>5178</v>
      </c>
      <c r="H409" s="68" t="s">
        <v>5179</v>
      </c>
      <c r="I409" s="93" t="s">
        <v>5181</v>
      </c>
      <c r="J409" s="93" t="s">
        <v>7703</v>
      </c>
    </row>
    <row r="410" spans="1:10" x14ac:dyDescent="0.4">
      <c r="A410" s="95">
        <v>406</v>
      </c>
      <c r="B410" s="68">
        <v>3</v>
      </c>
      <c r="C410" s="68">
        <v>3</v>
      </c>
      <c r="D410" s="68">
        <v>3</v>
      </c>
      <c r="E410" s="68">
        <v>3</v>
      </c>
      <c r="F410" s="68" t="s">
        <v>5855</v>
      </c>
      <c r="G410" s="68" t="s">
        <v>5856</v>
      </c>
      <c r="H410" s="68" t="s">
        <v>5857</v>
      </c>
      <c r="I410" s="93" t="s">
        <v>5859</v>
      </c>
      <c r="J410" s="93" t="s">
        <v>5860</v>
      </c>
    </row>
    <row r="411" spans="1:10" x14ac:dyDescent="0.4">
      <c r="A411" s="95">
        <v>407</v>
      </c>
      <c r="B411" s="68">
        <v>4</v>
      </c>
      <c r="C411" s="68">
        <v>4</v>
      </c>
      <c r="D411" s="68">
        <v>4</v>
      </c>
      <c r="E411" s="68">
        <v>4</v>
      </c>
      <c r="F411" s="68" t="s">
        <v>7704</v>
      </c>
      <c r="G411" s="68" t="s">
        <v>7705</v>
      </c>
      <c r="H411" s="68" t="s">
        <v>7706</v>
      </c>
      <c r="I411" s="93" t="s">
        <v>7707</v>
      </c>
      <c r="J411" s="93" t="s">
        <v>7708</v>
      </c>
    </row>
    <row r="412" spans="1:10" x14ac:dyDescent="0.4">
      <c r="A412" s="95">
        <v>408</v>
      </c>
      <c r="B412" s="68">
        <v>2</v>
      </c>
      <c r="C412" s="68">
        <v>2</v>
      </c>
      <c r="D412" s="68">
        <v>2</v>
      </c>
      <c r="E412" s="68">
        <v>2</v>
      </c>
      <c r="F412" s="68" t="s">
        <v>7709</v>
      </c>
      <c r="G412" s="68" t="s">
        <v>7710</v>
      </c>
      <c r="H412" s="68" t="s">
        <v>7711</v>
      </c>
      <c r="I412" s="93" t="s">
        <v>7712</v>
      </c>
      <c r="J412" s="93" t="s">
        <v>7713</v>
      </c>
    </row>
    <row r="413" spans="1:10" x14ac:dyDescent="0.4">
      <c r="A413" s="95">
        <v>409</v>
      </c>
      <c r="B413" s="68">
        <v>5</v>
      </c>
      <c r="C413" s="68">
        <v>5</v>
      </c>
      <c r="D413" s="68">
        <v>4</v>
      </c>
      <c r="E413" s="68">
        <v>4</v>
      </c>
      <c r="F413" s="68" t="s">
        <v>7714</v>
      </c>
      <c r="G413" s="68" t="s">
        <v>7716</v>
      </c>
      <c r="H413" s="68" t="s">
        <v>7715</v>
      </c>
      <c r="I413" s="93" t="s">
        <v>7717</v>
      </c>
      <c r="J413" s="93" t="s">
        <v>7718</v>
      </c>
    </row>
    <row r="414" spans="1:10" x14ac:dyDescent="0.4">
      <c r="A414" s="95">
        <v>410</v>
      </c>
      <c r="B414" s="68">
        <v>24</v>
      </c>
      <c r="C414" s="68">
        <v>28</v>
      </c>
      <c r="D414" s="68">
        <v>23</v>
      </c>
      <c r="E414" s="68">
        <v>24</v>
      </c>
      <c r="F414" s="68" t="s">
        <v>5231</v>
      </c>
      <c r="G414" s="68" t="s">
        <v>5232</v>
      </c>
      <c r="H414" s="68" t="s">
        <v>5233</v>
      </c>
      <c r="I414" s="93" t="s">
        <v>5235</v>
      </c>
      <c r="J414" s="93" t="s">
        <v>7719</v>
      </c>
    </row>
    <row r="415" spans="1:10" x14ac:dyDescent="0.4">
      <c r="A415" s="95">
        <v>411</v>
      </c>
      <c r="B415" s="68">
        <v>6</v>
      </c>
      <c r="C415" s="68">
        <v>6</v>
      </c>
      <c r="D415" s="68">
        <v>4</v>
      </c>
      <c r="E415" s="68">
        <v>5</v>
      </c>
      <c r="F415" s="68" t="s">
        <v>7720</v>
      </c>
      <c r="G415" s="68" t="s">
        <v>1513</v>
      </c>
      <c r="H415" s="68" t="s">
        <v>1514</v>
      </c>
      <c r="I415" s="93" t="s">
        <v>1516</v>
      </c>
      <c r="J415" s="93" t="s">
        <v>7721</v>
      </c>
    </row>
    <row r="416" spans="1:10" x14ac:dyDescent="0.4">
      <c r="A416" s="95">
        <v>412</v>
      </c>
      <c r="B416" s="68">
        <v>3</v>
      </c>
      <c r="C416" s="68">
        <v>3</v>
      </c>
      <c r="D416" s="68">
        <v>3</v>
      </c>
      <c r="E416" s="68">
        <v>4</v>
      </c>
      <c r="F416" s="68" t="s">
        <v>4249</v>
      </c>
      <c r="G416" s="68" t="s">
        <v>4250</v>
      </c>
      <c r="H416" s="68" t="s">
        <v>4251</v>
      </c>
      <c r="I416" s="93" t="s">
        <v>4253</v>
      </c>
      <c r="J416" s="93" t="s">
        <v>888</v>
      </c>
    </row>
    <row r="417" spans="1:10" x14ac:dyDescent="0.4">
      <c r="A417" s="95">
        <v>413</v>
      </c>
      <c r="B417" s="68">
        <v>4</v>
      </c>
      <c r="C417" s="68">
        <v>4</v>
      </c>
      <c r="D417" s="68">
        <v>4</v>
      </c>
      <c r="E417" s="68">
        <v>4</v>
      </c>
      <c r="F417" s="68" t="s">
        <v>6108</v>
      </c>
      <c r="G417" s="68" t="s">
        <v>6109</v>
      </c>
      <c r="H417" s="68" t="s">
        <v>6110</v>
      </c>
      <c r="I417" s="93" t="s">
        <v>6112</v>
      </c>
      <c r="J417" s="93" t="s">
        <v>7722</v>
      </c>
    </row>
    <row r="418" spans="1:10" x14ac:dyDescent="0.4">
      <c r="A418" s="95">
        <v>414</v>
      </c>
      <c r="B418" s="68">
        <v>5</v>
      </c>
      <c r="C418" s="68">
        <v>5</v>
      </c>
      <c r="D418" s="68">
        <v>6</v>
      </c>
      <c r="E418" s="68">
        <v>6</v>
      </c>
      <c r="F418" s="68" t="s">
        <v>709</v>
      </c>
      <c r="G418" s="68" t="s">
        <v>710</v>
      </c>
      <c r="H418" s="68" t="s">
        <v>711</v>
      </c>
      <c r="I418" s="93" t="s">
        <v>713</v>
      </c>
      <c r="J418" s="93" t="s">
        <v>7723</v>
      </c>
    </row>
    <row r="419" spans="1:10" x14ac:dyDescent="0.4">
      <c r="A419" s="95">
        <v>415</v>
      </c>
      <c r="B419" s="68">
        <v>4</v>
      </c>
      <c r="C419" s="68">
        <v>4</v>
      </c>
      <c r="D419" s="68">
        <v>7</v>
      </c>
      <c r="E419" s="68">
        <v>8</v>
      </c>
      <c r="F419" s="68" t="s">
        <v>667</v>
      </c>
      <c r="G419" s="68" t="s">
        <v>668</v>
      </c>
      <c r="H419" s="68" t="s">
        <v>669</v>
      </c>
      <c r="I419" s="93" t="s">
        <v>671</v>
      </c>
      <c r="J419" s="93" t="s">
        <v>7724</v>
      </c>
    </row>
    <row r="420" spans="1:10" x14ac:dyDescent="0.4">
      <c r="A420" s="95">
        <v>416</v>
      </c>
      <c r="B420" s="68">
        <v>5</v>
      </c>
      <c r="C420" s="68">
        <v>5</v>
      </c>
      <c r="D420" s="68">
        <v>4</v>
      </c>
      <c r="E420" s="68">
        <v>4</v>
      </c>
      <c r="F420" s="68" t="s">
        <v>7725</v>
      </c>
      <c r="G420" s="68" t="s">
        <v>7726</v>
      </c>
      <c r="H420" s="68" t="s">
        <v>7727</v>
      </c>
      <c r="I420" s="93" t="s">
        <v>7728</v>
      </c>
      <c r="J420" s="93" t="s">
        <v>7729</v>
      </c>
    </row>
    <row r="421" spans="1:10" x14ac:dyDescent="0.4">
      <c r="A421" s="95">
        <v>417</v>
      </c>
      <c r="B421" s="68">
        <v>10</v>
      </c>
      <c r="C421" s="68">
        <v>10</v>
      </c>
      <c r="D421" s="68">
        <v>11</v>
      </c>
      <c r="E421" s="68">
        <v>11</v>
      </c>
      <c r="F421" s="68" t="s">
        <v>7730</v>
      </c>
      <c r="G421" s="68" t="s">
        <v>1531</v>
      </c>
      <c r="H421" s="68" t="s">
        <v>1532</v>
      </c>
      <c r="I421" s="93" t="s">
        <v>1534</v>
      </c>
      <c r="J421" s="93" t="s">
        <v>1535</v>
      </c>
    </row>
    <row r="422" spans="1:10" x14ac:dyDescent="0.4">
      <c r="A422" s="95">
        <v>418</v>
      </c>
      <c r="B422" s="68">
        <v>8</v>
      </c>
      <c r="C422" s="68">
        <v>8</v>
      </c>
      <c r="D422" s="68">
        <v>6</v>
      </c>
      <c r="E422" s="68">
        <v>6</v>
      </c>
      <c r="F422" s="68" t="s">
        <v>7731</v>
      </c>
      <c r="G422" s="68" t="s">
        <v>3503</v>
      </c>
      <c r="H422" s="68" t="s">
        <v>3504</v>
      </c>
      <c r="I422" s="93" t="s">
        <v>3506</v>
      </c>
      <c r="J422" s="93" t="s">
        <v>3507</v>
      </c>
    </row>
    <row r="423" spans="1:10" x14ac:dyDescent="0.4">
      <c r="A423" s="95">
        <v>419</v>
      </c>
      <c r="B423" s="68">
        <v>2</v>
      </c>
      <c r="C423" s="68">
        <v>3</v>
      </c>
      <c r="D423" s="68">
        <v>3</v>
      </c>
      <c r="E423" s="68">
        <v>3</v>
      </c>
      <c r="F423" s="68" t="s">
        <v>7732</v>
      </c>
      <c r="G423" s="68" t="s">
        <v>7733</v>
      </c>
      <c r="H423" s="68" t="s">
        <v>7734</v>
      </c>
      <c r="I423" s="93" t="s">
        <v>7735</v>
      </c>
      <c r="J423" s="93" t="s">
        <v>7736</v>
      </c>
    </row>
    <row r="424" spans="1:10" x14ac:dyDescent="0.4">
      <c r="A424" s="95">
        <v>420</v>
      </c>
      <c r="B424" s="68">
        <v>2</v>
      </c>
      <c r="C424" s="68">
        <v>2</v>
      </c>
      <c r="D424" s="68">
        <v>3</v>
      </c>
      <c r="E424" s="68">
        <v>4</v>
      </c>
      <c r="F424" s="68" t="s">
        <v>7737</v>
      </c>
      <c r="G424" s="68" t="s">
        <v>7738</v>
      </c>
      <c r="H424" s="68" t="s">
        <v>7739</v>
      </c>
      <c r="I424" s="93" t="s">
        <v>7740</v>
      </c>
      <c r="J424" s="93" t="s">
        <v>5514</v>
      </c>
    </row>
    <row r="425" spans="1:10" x14ac:dyDescent="0.4">
      <c r="A425" s="95">
        <v>421</v>
      </c>
      <c r="B425" s="68">
        <v>4</v>
      </c>
      <c r="C425" s="68">
        <v>5</v>
      </c>
      <c r="D425" s="68">
        <v>2</v>
      </c>
      <c r="E425" s="68">
        <v>2</v>
      </c>
      <c r="F425" s="68" t="s">
        <v>7741</v>
      </c>
      <c r="G425" s="68" t="s">
        <v>7742</v>
      </c>
      <c r="H425" s="68" t="s">
        <v>7743</v>
      </c>
      <c r="I425" s="93" t="s">
        <v>7744</v>
      </c>
      <c r="J425" s="93" t="s">
        <v>7745</v>
      </c>
    </row>
    <row r="426" spans="1:10" x14ac:dyDescent="0.4">
      <c r="A426" s="95">
        <v>422</v>
      </c>
      <c r="B426" s="68">
        <v>2</v>
      </c>
      <c r="C426" s="68">
        <v>2</v>
      </c>
      <c r="D426" s="68">
        <v>2</v>
      </c>
      <c r="E426" s="68">
        <v>2</v>
      </c>
      <c r="F426" s="68" t="s">
        <v>7746</v>
      </c>
      <c r="G426" s="68" t="s">
        <v>582</v>
      </c>
      <c r="H426" s="68" t="s">
        <v>583</v>
      </c>
      <c r="I426" s="93" t="s">
        <v>585</v>
      </c>
      <c r="J426" s="93" t="s">
        <v>586</v>
      </c>
    </row>
    <row r="427" spans="1:10" x14ac:dyDescent="0.4">
      <c r="A427" s="95">
        <v>423</v>
      </c>
      <c r="B427" s="68">
        <v>5</v>
      </c>
      <c r="C427" s="68">
        <v>5</v>
      </c>
      <c r="D427" s="68">
        <v>5</v>
      </c>
      <c r="E427" s="68">
        <v>5</v>
      </c>
      <c r="F427" s="68" t="s">
        <v>7747</v>
      </c>
      <c r="G427" s="68" t="s">
        <v>570</v>
      </c>
      <c r="H427" s="68" t="s">
        <v>571</v>
      </c>
      <c r="I427" s="93" t="s">
        <v>573</v>
      </c>
      <c r="J427" s="93" t="s">
        <v>7748</v>
      </c>
    </row>
    <row r="428" spans="1:10" x14ac:dyDescent="0.4">
      <c r="A428" s="95">
        <v>424</v>
      </c>
      <c r="B428" s="68">
        <v>6</v>
      </c>
      <c r="C428" s="68">
        <v>6</v>
      </c>
      <c r="D428" s="68">
        <v>5</v>
      </c>
      <c r="E428" s="68">
        <v>5</v>
      </c>
      <c r="F428" s="68" t="s">
        <v>4494</v>
      </c>
      <c r="G428" s="68" t="s">
        <v>4495</v>
      </c>
      <c r="H428" s="68" t="s">
        <v>4496</v>
      </c>
      <c r="I428" s="93" t="s">
        <v>4497</v>
      </c>
      <c r="J428" s="93" t="s">
        <v>206</v>
      </c>
    </row>
    <row r="429" spans="1:10" x14ac:dyDescent="0.4">
      <c r="A429" s="95">
        <v>425</v>
      </c>
      <c r="B429" s="68">
        <v>10</v>
      </c>
      <c r="C429" s="68">
        <v>11</v>
      </c>
      <c r="D429" s="68">
        <v>10</v>
      </c>
      <c r="E429" s="68">
        <v>12</v>
      </c>
      <c r="F429" s="68" t="s">
        <v>7749</v>
      </c>
      <c r="G429" s="68" t="s">
        <v>1281</v>
      </c>
      <c r="H429" s="68" t="s">
        <v>1282</v>
      </c>
      <c r="I429" s="93" t="s">
        <v>1284</v>
      </c>
      <c r="J429" s="93" t="s">
        <v>7750</v>
      </c>
    </row>
    <row r="430" spans="1:10" x14ac:dyDescent="0.4">
      <c r="A430" s="95">
        <v>426</v>
      </c>
      <c r="B430" s="68">
        <v>7</v>
      </c>
      <c r="C430" s="68">
        <v>7</v>
      </c>
      <c r="D430" s="68">
        <v>6</v>
      </c>
      <c r="E430" s="68">
        <v>6</v>
      </c>
      <c r="F430" s="68" t="s">
        <v>5473</v>
      </c>
      <c r="G430" s="68" t="s">
        <v>5474</v>
      </c>
      <c r="H430" s="68" t="s">
        <v>5475</v>
      </c>
      <c r="I430" s="93" t="s">
        <v>5477</v>
      </c>
      <c r="J430" s="93" t="s">
        <v>5478</v>
      </c>
    </row>
    <row r="431" spans="1:10" x14ac:dyDescent="0.4">
      <c r="A431" s="95">
        <v>427</v>
      </c>
      <c r="B431" s="68">
        <v>2</v>
      </c>
      <c r="C431" s="68">
        <v>2</v>
      </c>
      <c r="D431" s="68">
        <v>3</v>
      </c>
      <c r="E431" s="68">
        <v>4</v>
      </c>
      <c r="F431" s="68" t="s">
        <v>5246</v>
      </c>
      <c r="G431" s="68" t="s">
        <v>5247</v>
      </c>
      <c r="H431" s="68" t="s">
        <v>5248</v>
      </c>
      <c r="I431" s="93" t="s">
        <v>5250</v>
      </c>
      <c r="J431" s="93" t="s">
        <v>7751</v>
      </c>
    </row>
    <row r="432" spans="1:10" x14ac:dyDescent="0.4">
      <c r="A432" s="95">
        <v>428</v>
      </c>
      <c r="B432" s="68">
        <v>9</v>
      </c>
      <c r="C432" s="68">
        <v>9</v>
      </c>
      <c r="D432" s="68">
        <v>10</v>
      </c>
      <c r="E432" s="68">
        <v>10</v>
      </c>
      <c r="F432" s="68" t="s">
        <v>7752</v>
      </c>
      <c r="G432" s="68" t="s">
        <v>7753</v>
      </c>
      <c r="H432" s="68" t="s">
        <v>7754</v>
      </c>
      <c r="I432" s="93" t="s">
        <v>7755</v>
      </c>
      <c r="J432" s="93" t="s">
        <v>7756</v>
      </c>
    </row>
    <row r="433" spans="1:10" x14ac:dyDescent="0.4">
      <c r="A433" s="95">
        <v>429</v>
      </c>
      <c r="B433" s="68">
        <v>10</v>
      </c>
      <c r="C433" s="68">
        <v>15</v>
      </c>
      <c r="D433" s="68">
        <v>11</v>
      </c>
      <c r="E433" s="68">
        <v>17</v>
      </c>
      <c r="F433" s="68" t="s">
        <v>7757</v>
      </c>
      <c r="G433" s="68" t="s">
        <v>4921</v>
      </c>
      <c r="H433" s="68" t="s">
        <v>4922</v>
      </c>
      <c r="I433" s="93" t="s">
        <v>4924</v>
      </c>
      <c r="J433" s="93" t="s">
        <v>4925</v>
      </c>
    </row>
    <row r="434" spans="1:10" x14ac:dyDescent="0.4">
      <c r="A434" s="95">
        <v>430</v>
      </c>
      <c r="B434" s="68">
        <v>2</v>
      </c>
      <c r="C434" s="68">
        <v>2</v>
      </c>
      <c r="D434" s="68">
        <v>2</v>
      </c>
      <c r="E434" s="68">
        <v>2</v>
      </c>
      <c r="F434" s="68" t="s">
        <v>7758</v>
      </c>
      <c r="G434" s="68" t="s">
        <v>7759</v>
      </c>
      <c r="H434" s="68" t="s">
        <v>7760</v>
      </c>
      <c r="I434" s="93" t="s">
        <v>7761</v>
      </c>
      <c r="J434" s="93" t="s">
        <v>7762</v>
      </c>
    </row>
    <row r="435" spans="1:10" x14ac:dyDescent="0.4">
      <c r="A435" s="95">
        <v>431</v>
      </c>
      <c r="B435" s="68">
        <v>16</v>
      </c>
      <c r="C435" s="68">
        <v>17</v>
      </c>
      <c r="D435" s="68">
        <v>14</v>
      </c>
      <c r="E435" s="68">
        <v>17</v>
      </c>
      <c r="F435" s="68" t="s">
        <v>5638</v>
      </c>
      <c r="G435" s="68" t="s">
        <v>5639</v>
      </c>
      <c r="H435" s="68" t="s">
        <v>5640</v>
      </c>
      <c r="I435" s="93" t="s">
        <v>5642</v>
      </c>
      <c r="J435" s="93" t="s">
        <v>5152</v>
      </c>
    </row>
    <row r="436" spans="1:10" x14ac:dyDescent="0.4">
      <c r="A436" s="95">
        <v>432</v>
      </c>
      <c r="B436" s="68">
        <v>2</v>
      </c>
      <c r="C436" s="68">
        <v>2</v>
      </c>
      <c r="D436" s="68">
        <v>4</v>
      </c>
      <c r="E436" s="68">
        <v>4</v>
      </c>
      <c r="F436" s="68" t="s">
        <v>5461</v>
      </c>
      <c r="G436" s="68" t="s">
        <v>5462</v>
      </c>
      <c r="H436" s="68" t="s">
        <v>5463</v>
      </c>
      <c r="I436" s="93" t="s">
        <v>5465</v>
      </c>
      <c r="J436" s="93" t="s">
        <v>5466</v>
      </c>
    </row>
    <row r="437" spans="1:10" x14ac:dyDescent="0.4">
      <c r="A437" s="95">
        <v>433</v>
      </c>
      <c r="B437" s="68">
        <v>2</v>
      </c>
      <c r="C437" s="68">
        <v>2</v>
      </c>
      <c r="D437" s="68">
        <v>2</v>
      </c>
      <c r="E437" s="68">
        <v>3</v>
      </c>
      <c r="F437" s="68" t="s">
        <v>7763</v>
      </c>
      <c r="G437" s="68" t="s">
        <v>7765</v>
      </c>
      <c r="H437" s="68" t="s">
        <v>7764</v>
      </c>
      <c r="I437" s="93" t="s">
        <v>7766</v>
      </c>
      <c r="J437" s="93" t="s">
        <v>7767</v>
      </c>
    </row>
    <row r="438" spans="1:10" x14ac:dyDescent="0.4">
      <c r="A438" s="95">
        <v>434</v>
      </c>
      <c r="B438" s="68">
        <v>8</v>
      </c>
      <c r="C438" s="68">
        <v>9</v>
      </c>
      <c r="D438" s="68">
        <v>9</v>
      </c>
      <c r="E438" s="68">
        <v>9</v>
      </c>
      <c r="F438" s="68" t="s">
        <v>4833</v>
      </c>
      <c r="G438" s="68" t="s">
        <v>4834</v>
      </c>
      <c r="H438" s="68" t="s">
        <v>4835</v>
      </c>
      <c r="I438" s="93" t="s">
        <v>4837</v>
      </c>
      <c r="J438" s="93" t="s">
        <v>7768</v>
      </c>
    </row>
    <row r="439" spans="1:10" x14ac:dyDescent="0.4">
      <c r="A439" s="95">
        <v>435</v>
      </c>
      <c r="B439" s="68">
        <v>5</v>
      </c>
      <c r="C439" s="68">
        <v>5</v>
      </c>
      <c r="D439" s="68">
        <v>5</v>
      </c>
      <c r="E439" s="68">
        <v>6</v>
      </c>
      <c r="F439" s="68" t="s">
        <v>7769</v>
      </c>
      <c r="G439" s="68" t="s">
        <v>7770</v>
      </c>
      <c r="H439" s="68" t="s">
        <v>7771</v>
      </c>
      <c r="I439" s="93" t="s">
        <v>7772</v>
      </c>
      <c r="J439" s="93" t="s">
        <v>7773</v>
      </c>
    </row>
    <row r="440" spans="1:10" x14ac:dyDescent="0.4">
      <c r="A440" s="95">
        <v>436</v>
      </c>
      <c r="B440" s="68">
        <v>7</v>
      </c>
      <c r="C440" s="68">
        <v>7</v>
      </c>
      <c r="D440" s="68">
        <v>6</v>
      </c>
      <c r="E440" s="68">
        <v>7</v>
      </c>
      <c r="F440" s="68" t="s">
        <v>4102</v>
      </c>
      <c r="G440" s="68" t="s">
        <v>4103</v>
      </c>
      <c r="H440" s="68" t="s">
        <v>4104</v>
      </c>
      <c r="I440" s="93" t="s">
        <v>4106</v>
      </c>
      <c r="J440" s="93" t="s">
        <v>7774</v>
      </c>
    </row>
    <row r="441" spans="1:10" x14ac:dyDescent="0.4">
      <c r="A441" s="95">
        <v>437</v>
      </c>
      <c r="B441" s="68">
        <v>2</v>
      </c>
      <c r="C441" s="68">
        <v>2</v>
      </c>
      <c r="D441" s="68">
        <v>2</v>
      </c>
      <c r="E441" s="68">
        <v>2</v>
      </c>
      <c r="F441" s="68" t="s">
        <v>7775</v>
      </c>
      <c r="G441" s="68" t="s">
        <v>7776</v>
      </c>
      <c r="H441" s="68" t="s">
        <v>7777</v>
      </c>
      <c r="I441" s="93" t="s">
        <v>7778</v>
      </c>
      <c r="J441" s="93" t="s">
        <v>7779</v>
      </c>
    </row>
    <row r="442" spans="1:10" x14ac:dyDescent="0.4">
      <c r="A442" s="95">
        <v>438</v>
      </c>
      <c r="B442" s="68">
        <v>2</v>
      </c>
      <c r="C442" s="68">
        <v>2</v>
      </c>
      <c r="D442" s="68">
        <v>2</v>
      </c>
      <c r="E442" s="68">
        <v>2</v>
      </c>
      <c r="F442" s="68" t="s">
        <v>7780</v>
      </c>
      <c r="G442" s="68" t="s">
        <v>4038</v>
      </c>
      <c r="H442" s="68" t="s">
        <v>4039</v>
      </c>
      <c r="I442" s="93" t="s">
        <v>4041</v>
      </c>
      <c r="J442" s="93" t="s">
        <v>1499</v>
      </c>
    </row>
    <row r="443" spans="1:10" x14ac:dyDescent="0.4">
      <c r="A443" s="95">
        <v>439</v>
      </c>
      <c r="B443" s="68">
        <v>5</v>
      </c>
      <c r="C443" s="68">
        <v>6</v>
      </c>
      <c r="D443" s="68">
        <v>8</v>
      </c>
      <c r="E443" s="68">
        <v>9</v>
      </c>
      <c r="F443" s="68" t="s">
        <v>3984</v>
      </c>
      <c r="G443" s="68" t="s">
        <v>3985</v>
      </c>
      <c r="H443" s="68" t="s">
        <v>3986</v>
      </c>
      <c r="I443" s="93" t="s">
        <v>3988</v>
      </c>
      <c r="J443" s="93" t="s">
        <v>7781</v>
      </c>
    </row>
    <row r="444" spans="1:10" x14ac:dyDescent="0.4">
      <c r="A444" s="95">
        <v>440</v>
      </c>
      <c r="B444" s="68">
        <v>12</v>
      </c>
      <c r="C444" s="68">
        <v>12</v>
      </c>
      <c r="D444" s="68">
        <v>9</v>
      </c>
      <c r="E444" s="68">
        <v>9</v>
      </c>
      <c r="F444" s="68" t="s">
        <v>7782</v>
      </c>
      <c r="G444" s="68" t="s">
        <v>316</v>
      </c>
      <c r="H444" s="68" t="s">
        <v>317</v>
      </c>
      <c r="I444" s="93" t="s">
        <v>319</v>
      </c>
      <c r="J444" s="93" t="s">
        <v>320</v>
      </c>
    </row>
    <row r="445" spans="1:10" x14ac:dyDescent="0.4">
      <c r="A445" s="95">
        <v>441</v>
      </c>
      <c r="B445" s="68">
        <v>14</v>
      </c>
      <c r="C445" s="68">
        <v>14</v>
      </c>
      <c r="D445" s="68">
        <v>11</v>
      </c>
      <c r="E445" s="68">
        <v>11</v>
      </c>
      <c r="F445" s="68" t="s">
        <v>291</v>
      </c>
      <c r="G445" s="68" t="s">
        <v>292</v>
      </c>
      <c r="H445" s="68" t="s">
        <v>293</v>
      </c>
      <c r="I445" s="93" t="s">
        <v>295</v>
      </c>
      <c r="J445" s="93" t="s">
        <v>7783</v>
      </c>
    </row>
    <row r="446" spans="1:10" x14ac:dyDescent="0.4">
      <c r="A446" s="95">
        <v>442</v>
      </c>
      <c r="B446" s="68">
        <v>11</v>
      </c>
      <c r="C446" s="68">
        <v>11</v>
      </c>
      <c r="D446" s="68">
        <v>17</v>
      </c>
      <c r="E446" s="68">
        <v>18</v>
      </c>
      <c r="F446" s="68" t="s">
        <v>5136</v>
      </c>
      <c r="G446" s="68" t="s">
        <v>5137</v>
      </c>
      <c r="H446" s="68" t="s">
        <v>5138</v>
      </c>
      <c r="I446" s="93" t="s">
        <v>5349</v>
      </c>
      <c r="J446" s="93" t="s">
        <v>7784</v>
      </c>
    </row>
    <row r="447" spans="1:10" x14ac:dyDescent="0.4">
      <c r="A447" s="95">
        <v>443</v>
      </c>
      <c r="B447" s="68">
        <v>9</v>
      </c>
      <c r="C447" s="68">
        <v>10</v>
      </c>
      <c r="D447" s="68">
        <v>7</v>
      </c>
      <c r="E447" s="68">
        <v>9</v>
      </c>
      <c r="F447" s="68" t="s">
        <v>7785</v>
      </c>
      <c r="G447" s="68" t="s">
        <v>3767</v>
      </c>
      <c r="H447" s="68" t="s">
        <v>3768</v>
      </c>
      <c r="I447" s="93" t="s">
        <v>3770</v>
      </c>
      <c r="J447" s="93" t="s">
        <v>7786</v>
      </c>
    </row>
    <row r="448" spans="1:10" x14ac:dyDescent="0.4">
      <c r="A448" s="95">
        <v>444</v>
      </c>
      <c r="B448" s="68">
        <v>2</v>
      </c>
      <c r="C448" s="68">
        <v>2</v>
      </c>
      <c r="D448" s="68">
        <v>3</v>
      </c>
      <c r="E448" s="68">
        <v>3</v>
      </c>
      <c r="F448" s="68" t="s">
        <v>166</v>
      </c>
      <c r="G448" s="68" t="s">
        <v>167</v>
      </c>
      <c r="H448" s="68" t="s">
        <v>168</v>
      </c>
      <c r="I448" s="93" t="s">
        <v>170</v>
      </c>
      <c r="J448" s="93" t="s">
        <v>171</v>
      </c>
    </row>
    <row r="449" spans="1:10" x14ac:dyDescent="0.4">
      <c r="A449" s="95">
        <v>445</v>
      </c>
      <c r="B449" s="68">
        <v>2</v>
      </c>
      <c r="C449" s="68">
        <v>2</v>
      </c>
      <c r="D449" s="68">
        <v>2</v>
      </c>
      <c r="E449" s="68">
        <v>2</v>
      </c>
      <c r="F449" s="68" t="s">
        <v>7787</v>
      </c>
      <c r="G449" s="68" t="s">
        <v>7788</v>
      </c>
      <c r="H449" s="68" t="s">
        <v>7789</v>
      </c>
      <c r="I449" s="93" t="s">
        <v>7790</v>
      </c>
      <c r="J449" s="93" t="s">
        <v>7791</v>
      </c>
    </row>
    <row r="450" spans="1:10" x14ac:dyDescent="0.4">
      <c r="A450" s="95">
        <v>446</v>
      </c>
      <c r="B450" s="68">
        <v>27</v>
      </c>
      <c r="C450" s="68">
        <v>32</v>
      </c>
      <c r="D450" s="68">
        <v>26</v>
      </c>
      <c r="E450" s="68">
        <v>29</v>
      </c>
      <c r="F450" s="68" t="s">
        <v>2516</v>
      </c>
      <c r="G450" s="68" t="s">
        <v>2517</v>
      </c>
      <c r="H450" s="68" t="s">
        <v>2518</v>
      </c>
      <c r="I450" s="93" t="s">
        <v>2520</v>
      </c>
      <c r="J450" s="93" t="s">
        <v>7792</v>
      </c>
    </row>
    <row r="451" spans="1:10" x14ac:dyDescent="0.4">
      <c r="A451" s="95">
        <v>447</v>
      </c>
      <c r="B451" s="68">
        <v>3</v>
      </c>
      <c r="C451" s="68">
        <v>3</v>
      </c>
      <c r="D451" s="68">
        <v>4</v>
      </c>
      <c r="E451" s="68">
        <v>4</v>
      </c>
      <c r="F451" s="68" t="s">
        <v>5094</v>
      </c>
      <c r="G451" s="68" t="s">
        <v>5095</v>
      </c>
      <c r="H451" s="68" t="s">
        <v>5096</v>
      </c>
      <c r="I451" s="93" t="s">
        <v>5098</v>
      </c>
      <c r="J451" s="93" t="s">
        <v>7793</v>
      </c>
    </row>
    <row r="452" spans="1:10" x14ac:dyDescent="0.4">
      <c r="A452" s="95">
        <v>448</v>
      </c>
      <c r="B452" s="68">
        <v>11</v>
      </c>
      <c r="C452" s="68">
        <v>11</v>
      </c>
      <c r="D452" s="68">
        <v>4</v>
      </c>
      <c r="E452" s="68">
        <v>4</v>
      </c>
      <c r="F452" s="68" t="s">
        <v>7794</v>
      </c>
      <c r="G452" s="68" t="s">
        <v>3629</v>
      </c>
      <c r="H452" s="68" t="s">
        <v>3630</v>
      </c>
      <c r="I452" s="93" t="s">
        <v>3632</v>
      </c>
      <c r="J452" s="93" t="s">
        <v>7795</v>
      </c>
    </row>
    <row r="453" spans="1:10" x14ac:dyDescent="0.4">
      <c r="A453" s="95">
        <v>449</v>
      </c>
      <c r="B453" s="68">
        <v>3</v>
      </c>
      <c r="C453" s="68">
        <v>12</v>
      </c>
      <c r="D453" s="68">
        <v>4</v>
      </c>
      <c r="E453" s="68">
        <v>16</v>
      </c>
      <c r="F453" s="68" t="s">
        <v>7796</v>
      </c>
      <c r="G453" s="68" t="s">
        <v>2789</v>
      </c>
      <c r="H453" s="68" t="s">
        <v>2790</v>
      </c>
      <c r="I453" s="93" t="s">
        <v>2792</v>
      </c>
      <c r="J453" s="93" t="s">
        <v>7797</v>
      </c>
    </row>
    <row r="454" spans="1:10" x14ac:dyDescent="0.4">
      <c r="A454" s="95">
        <v>450</v>
      </c>
      <c r="B454" s="68">
        <v>21</v>
      </c>
      <c r="C454" s="68">
        <v>29</v>
      </c>
      <c r="D454" s="68">
        <v>18</v>
      </c>
      <c r="E454" s="68">
        <v>23</v>
      </c>
      <c r="F454" s="68" t="s">
        <v>7798</v>
      </c>
      <c r="G454" s="68" t="s">
        <v>5774</v>
      </c>
      <c r="H454" s="68" t="s">
        <v>5775</v>
      </c>
      <c r="I454" s="93" t="s">
        <v>5777</v>
      </c>
      <c r="J454" s="93" t="s">
        <v>7799</v>
      </c>
    </row>
    <row r="455" spans="1:10" x14ac:dyDescent="0.4">
      <c r="A455" s="95">
        <v>451</v>
      </c>
      <c r="B455" s="68">
        <v>5</v>
      </c>
      <c r="C455" s="68">
        <v>5</v>
      </c>
      <c r="D455" s="68">
        <v>6</v>
      </c>
      <c r="E455" s="68">
        <v>6</v>
      </c>
      <c r="F455" s="68" t="s">
        <v>7800</v>
      </c>
      <c r="G455" s="68" t="s">
        <v>5690</v>
      </c>
      <c r="H455" s="68" t="s">
        <v>5691</v>
      </c>
      <c r="I455" s="93" t="s">
        <v>5693</v>
      </c>
      <c r="J455" s="93" t="s">
        <v>5694</v>
      </c>
    </row>
    <row r="456" spans="1:10" x14ac:dyDescent="0.4">
      <c r="A456" s="95">
        <v>452</v>
      </c>
      <c r="B456" s="68">
        <v>33</v>
      </c>
      <c r="C456" s="68">
        <v>59</v>
      </c>
      <c r="D456" s="68">
        <v>30</v>
      </c>
      <c r="E456" s="68">
        <v>47</v>
      </c>
      <c r="F456" s="68" t="s">
        <v>6158</v>
      </c>
      <c r="G456" s="68" t="s">
        <v>6159</v>
      </c>
      <c r="H456" s="68" t="s">
        <v>6160</v>
      </c>
      <c r="I456" s="93" t="s">
        <v>6162</v>
      </c>
      <c r="J456" s="93" t="s">
        <v>6163</v>
      </c>
    </row>
    <row r="457" spans="1:10" x14ac:dyDescent="0.4">
      <c r="A457" s="95">
        <v>453</v>
      </c>
      <c r="B457" s="68">
        <v>33</v>
      </c>
      <c r="C457" s="68">
        <v>44</v>
      </c>
      <c r="D457" s="68">
        <v>32</v>
      </c>
      <c r="E457" s="68">
        <v>40</v>
      </c>
      <c r="F457" s="68" t="s">
        <v>7801</v>
      </c>
      <c r="G457" s="68" t="s">
        <v>4558</v>
      </c>
      <c r="H457" s="68" t="s">
        <v>4559</v>
      </c>
      <c r="I457" s="93" t="s">
        <v>7802</v>
      </c>
      <c r="J457" s="93" t="s">
        <v>4562</v>
      </c>
    </row>
    <row r="458" spans="1:10" x14ac:dyDescent="0.4">
      <c r="A458" s="95">
        <v>454</v>
      </c>
      <c r="B458" s="68">
        <v>15</v>
      </c>
      <c r="C458" s="68">
        <v>22</v>
      </c>
      <c r="D458" s="68">
        <v>14</v>
      </c>
      <c r="E458" s="68">
        <v>20</v>
      </c>
      <c r="F458" s="68" t="s">
        <v>4379</v>
      </c>
      <c r="G458" s="68" t="s">
        <v>4380</v>
      </c>
      <c r="H458" s="68" t="s">
        <v>4381</v>
      </c>
      <c r="I458" s="93" t="s">
        <v>4383</v>
      </c>
      <c r="J458" s="93" t="s">
        <v>7803</v>
      </c>
    </row>
    <row r="459" spans="1:10" x14ac:dyDescent="0.4">
      <c r="A459" s="95">
        <v>455</v>
      </c>
      <c r="B459" s="68">
        <v>39</v>
      </c>
      <c r="C459" s="68">
        <v>39</v>
      </c>
      <c r="D459" s="68">
        <v>36</v>
      </c>
      <c r="E459" s="68">
        <v>37</v>
      </c>
      <c r="F459" s="68" t="s">
        <v>4574</v>
      </c>
      <c r="G459" s="68" t="s">
        <v>4575</v>
      </c>
      <c r="H459" s="68" t="s">
        <v>4576</v>
      </c>
      <c r="I459" s="93" t="s">
        <v>4578</v>
      </c>
      <c r="J459" s="93" t="s">
        <v>7804</v>
      </c>
    </row>
    <row r="460" spans="1:10" x14ac:dyDescent="0.4">
      <c r="A460" s="95">
        <v>456</v>
      </c>
      <c r="B460" s="68">
        <v>18</v>
      </c>
      <c r="C460" s="68">
        <v>20</v>
      </c>
      <c r="D460" s="68">
        <v>15</v>
      </c>
      <c r="E460" s="68">
        <v>16</v>
      </c>
      <c r="F460" s="68" t="s">
        <v>7805</v>
      </c>
      <c r="G460" s="68" t="s">
        <v>4080</v>
      </c>
      <c r="H460" s="68" t="s">
        <v>4081</v>
      </c>
      <c r="I460" s="93" t="s">
        <v>4083</v>
      </c>
      <c r="J460" s="93" t="s">
        <v>7806</v>
      </c>
    </row>
    <row r="461" spans="1:10" x14ac:dyDescent="0.4">
      <c r="A461" s="95">
        <v>457</v>
      </c>
      <c r="B461" s="68">
        <v>15</v>
      </c>
      <c r="C461" s="68">
        <v>16</v>
      </c>
      <c r="D461" s="68">
        <v>12</v>
      </c>
      <c r="E461" s="68">
        <v>13</v>
      </c>
      <c r="F461" s="68" t="s">
        <v>4799</v>
      </c>
      <c r="G461" s="68" t="s">
        <v>4800</v>
      </c>
      <c r="H461" s="68" t="s">
        <v>4801</v>
      </c>
      <c r="I461" s="93" t="s">
        <v>4803</v>
      </c>
      <c r="J461" s="93" t="s">
        <v>4804</v>
      </c>
    </row>
    <row r="462" spans="1:10" x14ac:dyDescent="0.4">
      <c r="A462" s="95">
        <v>458</v>
      </c>
      <c r="B462" s="68">
        <v>14</v>
      </c>
      <c r="C462" s="68">
        <v>15</v>
      </c>
      <c r="D462" s="68">
        <v>12</v>
      </c>
      <c r="E462" s="68">
        <v>12</v>
      </c>
      <c r="F462" s="68" t="s">
        <v>7807</v>
      </c>
      <c r="G462" s="68" t="s">
        <v>4681</v>
      </c>
      <c r="H462" s="68" t="s">
        <v>2935</v>
      </c>
      <c r="J462" s="93" t="s">
        <v>7808</v>
      </c>
    </row>
    <row r="463" spans="1:10" x14ac:dyDescent="0.4">
      <c r="A463" s="95">
        <v>459</v>
      </c>
      <c r="B463" s="68">
        <v>8</v>
      </c>
      <c r="C463" s="68">
        <v>15</v>
      </c>
      <c r="D463" s="68">
        <v>6</v>
      </c>
      <c r="E463" s="68">
        <v>12</v>
      </c>
      <c r="F463" s="68" t="s">
        <v>3867</v>
      </c>
      <c r="G463" s="68" t="s">
        <v>3868</v>
      </c>
      <c r="H463" s="68" t="s">
        <v>3869</v>
      </c>
      <c r="I463" s="93" t="s">
        <v>3871</v>
      </c>
      <c r="J463" s="93" t="s">
        <v>3872</v>
      </c>
    </row>
    <row r="464" spans="1:10" x14ac:dyDescent="0.4">
      <c r="A464" s="95">
        <v>460</v>
      </c>
      <c r="B464" s="68">
        <v>13</v>
      </c>
      <c r="C464" s="68">
        <v>14</v>
      </c>
      <c r="D464" s="68">
        <v>11</v>
      </c>
      <c r="E464" s="68">
        <v>12</v>
      </c>
      <c r="F464" s="68" t="s">
        <v>1355</v>
      </c>
      <c r="G464" s="68" t="s">
        <v>1356</v>
      </c>
      <c r="H464" s="68" t="s">
        <v>1357</v>
      </c>
      <c r="I464" s="93" t="s">
        <v>1359</v>
      </c>
      <c r="J464" s="93" t="s">
        <v>7809</v>
      </c>
    </row>
    <row r="465" spans="1:10" x14ac:dyDescent="0.4">
      <c r="A465" s="95">
        <v>461</v>
      </c>
      <c r="B465" s="68">
        <v>12</v>
      </c>
      <c r="C465" s="68">
        <v>12</v>
      </c>
      <c r="D465" s="68">
        <v>13</v>
      </c>
      <c r="E465" s="68">
        <v>13</v>
      </c>
      <c r="F465" s="68" t="s">
        <v>2292</v>
      </c>
      <c r="G465" s="68" t="s">
        <v>2293</v>
      </c>
      <c r="H465" s="68" t="s">
        <v>2294</v>
      </c>
      <c r="I465" s="93" t="s">
        <v>2296</v>
      </c>
      <c r="J465" s="93" t="s">
        <v>2297</v>
      </c>
    </row>
    <row r="466" spans="1:10" x14ac:dyDescent="0.4">
      <c r="A466" s="95">
        <v>462</v>
      </c>
      <c r="B466" s="68">
        <v>34</v>
      </c>
      <c r="C466" s="68">
        <v>42</v>
      </c>
      <c r="D466" s="68">
        <v>28</v>
      </c>
      <c r="E466" s="68">
        <v>31</v>
      </c>
      <c r="F466" s="68" t="s">
        <v>7810</v>
      </c>
      <c r="G466" s="68" t="s">
        <v>3779</v>
      </c>
      <c r="H466" s="68" t="s">
        <v>3780</v>
      </c>
      <c r="I466" s="93" t="s">
        <v>3782</v>
      </c>
      <c r="J466" s="93" t="s">
        <v>7811</v>
      </c>
    </row>
    <row r="467" spans="1:10" x14ac:dyDescent="0.4">
      <c r="A467" s="95">
        <v>463</v>
      </c>
      <c r="B467" s="68">
        <v>75</v>
      </c>
      <c r="C467" s="68">
        <v>83</v>
      </c>
      <c r="D467" s="68">
        <v>80</v>
      </c>
      <c r="E467" s="68">
        <v>87</v>
      </c>
      <c r="F467" s="68" t="s">
        <v>6120</v>
      </c>
      <c r="G467" s="68" t="s">
        <v>6121</v>
      </c>
      <c r="H467" s="68" t="s">
        <v>6122</v>
      </c>
      <c r="I467" s="93" t="s">
        <v>6124</v>
      </c>
      <c r="J467" s="93" t="s">
        <v>7812</v>
      </c>
    </row>
    <row r="468" spans="1:10" x14ac:dyDescent="0.4">
      <c r="A468" s="95">
        <v>464</v>
      </c>
      <c r="B468" s="68">
        <v>5</v>
      </c>
      <c r="C468" s="68">
        <v>10</v>
      </c>
      <c r="D468" s="68">
        <v>6</v>
      </c>
      <c r="E468" s="68">
        <v>14</v>
      </c>
      <c r="F468" s="68" t="s">
        <v>3478</v>
      </c>
      <c r="G468" s="68" t="s">
        <v>3479</v>
      </c>
      <c r="H468" s="68" t="s">
        <v>3480</v>
      </c>
      <c r="I468" s="93" t="s">
        <v>3482</v>
      </c>
      <c r="J468" s="93" t="s">
        <v>7813</v>
      </c>
    </row>
    <row r="469" spans="1:10" x14ac:dyDescent="0.4">
      <c r="A469" s="95">
        <v>465</v>
      </c>
      <c r="B469" s="68">
        <v>35</v>
      </c>
      <c r="C469" s="68">
        <v>36</v>
      </c>
      <c r="D469" s="68">
        <v>31</v>
      </c>
      <c r="E469" s="68">
        <v>33</v>
      </c>
      <c r="F469" s="68" t="s">
        <v>7814</v>
      </c>
      <c r="G469" s="68" t="s">
        <v>5804</v>
      </c>
      <c r="H469" s="68" t="s">
        <v>5805</v>
      </c>
      <c r="I469" s="93" t="s">
        <v>5807</v>
      </c>
      <c r="J469" s="93" t="s">
        <v>7815</v>
      </c>
    </row>
    <row r="470" spans="1:10" x14ac:dyDescent="0.4">
      <c r="A470" s="95">
        <v>466</v>
      </c>
      <c r="B470" s="68">
        <v>47</v>
      </c>
      <c r="C470" s="68">
        <v>150</v>
      </c>
      <c r="D470" s="68">
        <v>47</v>
      </c>
      <c r="E470" s="68">
        <v>138</v>
      </c>
      <c r="F470" s="68" t="s">
        <v>7816</v>
      </c>
      <c r="G470" s="68" t="s">
        <v>3190</v>
      </c>
      <c r="H470" s="68" t="s">
        <v>3191</v>
      </c>
      <c r="I470" s="93" t="s">
        <v>3193</v>
      </c>
      <c r="J470" s="93" t="s">
        <v>3194</v>
      </c>
    </row>
    <row r="471" spans="1:10" x14ac:dyDescent="0.4">
      <c r="A471" s="95">
        <v>467</v>
      </c>
      <c r="B471" s="68">
        <v>11</v>
      </c>
      <c r="C471" s="68">
        <v>11</v>
      </c>
      <c r="D471" s="68">
        <v>11</v>
      </c>
      <c r="E471" s="68">
        <v>11</v>
      </c>
      <c r="F471" s="68" t="s">
        <v>7817</v>
      </c>
      <c r="G471" s="68" t="s">
        <v>7818</v>
      </c>
      <c r="H471" s="68" t="s">
        <v>7819</v>
      </c>
      <c r="I471" s="93" t="s">
        <v>5424</v>
      </c>
      <c r="J471" s="93" t="s">
        <v>7820</v>
      </c>
    </row>
    <row r="472" spans="1:10" x14ac:dyDescent="0.4">
      <c r="A472" s="95">
        <v>468</v>
      </c>
      <c r="B472" s="68">
        <v>10</v>
      </c>
      <c r="C472" s="68">
        <v>13</v>
      </c>
      <c r="D472" s="68">
        <v>8</v>
      </c>
      <c r="E472" s="68">
        <v>9</v>
      </c>
      <c r="F472" s="68" t="s">
        <v>7821</v>
      </c>
      <c r="G472" s="68" t="s">
        <v>1987</v>
      </c>
      <c r="H472" s="68" t="s">
        <v>1988</v>
      </c>
      <c r="I472" s="93" t="s">
        <v>1990</v>
      </c>
      <c r="J472" s="93" t="s">
        <v>1991</v>
      </c>
    </row>
    <row r="473" spans="1:10" x14ac:dyDescent="0.4">
      <c r="A473" s="95">
        <v>469</v>
      </c>
      <c r="B473" s="68">
        <v>10</v>
      </c>
      <c r="C473" s="68">
        <v>10</v>
      </c>
      <c r="D473" s="68">
        <v>11</v>
      </c>
      <c r="E473" s="68">
        <v>12</v>
      </c>
      <c r="F473" s="68" t="s">
        <v>7822</v>
      </c>
      <c r="G473" s="68" t="s">
        <v>7823</v>
      </c>
      <c r="H473" s="68" t="s">
        <v>7824</v>
      </c>
      <c r="I473" s="93" t="s">
        <v>7825</v>
      </c>
      <c r="J473" s="93" t="s">
        <v>7826</v>
      </c>
    </row>
    <row r="474" spans="1:10" x14ac:dyDescent="0.4">
      <c r="A474" s="95">
        <v>470</v>
      </c>
      <c r="B474" s="68">
        <v>24</v>
      </c>
      <c r="C474" s="68">
        <v>54</v>
      </c>
      <c r="D474" s="68">
        <v>31</v>
      </c>
      <c r="E474" s="68">
        <v>52</v>
      </c>
      <c r="F474" s="68" t="s">
        <v>5273</v>
      </c>
      <c r="G474" s="68" t="s">
        <v>5274</v>
      </c>
      <c r="H474" s="68" t="s">
        <v>5275</v>
      </c>
      <c r="I474" s="93" t="s">
        <v>5277</v>
      </c>
      <c r="J474" s="93" t="s">
        <v>2989</v>
      </c>
    </row>
    <row r="475" spans="1:10" x14ac:dyDescent="0.4">
      <c r="A475" s="95">
        <v>471</v>
      </c>
      <c r="B475" s="68">
        <v>9</v>
      </c>
      <c r="C475" s="68">
        <v>10</v>
      </c>
      <c r="D475" s="68">
        <v>11</v>
      </c>
      <c r="E475" s="68">
        <v>11</v>
      </c>
      <c r="F475" s="68" t="s">
        <v>3456</v>
      </c>
      <c r="G475" s="68" t="s">
        <v>3457</v>
      </c>
      <c r="H475" s="68" t="s">
        <v>3458</v>
      </c>
      <c r="I475" s="93" t="s">
        <v>3460</v>
      </c>
      <c r="J475" s="93" t="s">
        <v>7827</v>
      </c>
    </row>
    <row r="476" spans="1:10" x14ac:dyDescent="0.4">
      <c r="A476" s="95">
        <v>472</v>
      </c>
      <c r="B476" s="68">
        <v>18</v>
      </c>
      <c r="C476" s="68">
        <v>19</v>
      </c>
      <c r="D476" s="68">
        <v>20</v>
      </c>
      <c r="E476" s="68">
        <v>21</v>
      </c>
      <c r="F476" s="68" t="s">
        <v>7828</v>
      </c>
      <c r="G476" s="68" t="s">
        <v>5528</v>
      </c>
      <c r="H476" s="68" t="s">
        <v>5529</v>
      </c>
      <c r="I476" s="93" t="s">
        <v>5531</v>
      </c>
      <c r="J476" s="93" t="s">
        <v>5532</v>
      </c>
    </row>
    <row r="477" spans="1:10" x14ac:dyDescent="0.4">
      <c r="A477" s="95">
        <v>473</v>
      </c>
      <c r="B477" s="68">
        <v>88</v>
      </c>
      <c r="C477" s="68">
        <v>219</v>
      </c>
      <c r="D477" s="68">
        <v>87</v>
      </c>
      <c r="E477" s="68">
        <v>181</v>
      </c>
      <c r="F477" s="68" t="s">
        <v>7829</v>
      </c>
      <c r="G477" s="68" t="s">
        <v>4707</v>
      </c>
      <c r="H477" s="68" t="s">
        <v>4708</v>
      </c>
      <c r="I477" s="93" t="s">
        <v>4710</v>
      </c>
      <c r="J477" s="93" t="s">
        <v>4711</v>
      </c>
    </row>
    <row r="478" spans="1:10" x14ac:dyDescent="0.4">
      <c r="A478" s="95">
        <v>474</v>
      </c>
      <c r="B478" s="68">
        <v>32</v>
      </c>
      <c r="C478" s="68">
        <v>36</v>
      </c>
      <c r="D478" s="68">
        <v>35</v>
      </c>
      <c r="E478" s="68">
        <v>38</v>
      </c>
      <c r="F478" s="68" t="s">
        <v>7830</v>
      </c>
      <c r="G478" s="68" t="s">
        <v>1886</v>
      </c>
      <c r="H478" s="68" t="s">
        <v>1887</v>
      </c>
      <c r="I478" s="93" t="s">
        <v>1889</v>
      </c>
      <c r="J478" s="93" t="s">
        <v>1890</v>
      </c>
    </row>
    <row r="479" spans="1:10" x14ac:dyDescent="0.4">
      <c r="A479" s="95">
        <v>475</v>
      </c>
      <c r="B479" s="68">
        <v>20</v>
      </c>
      <c r="C479" s="68">
        <v>20</v>
      </c>
      <c r="D479" s="68">
        <v>17</v>
      </c>
      <c r="E479" s="68">
        <v>17</v>
      </c>
      <c r="F479" s="68" t="s">
        <v>7831</v>
      </c>
      <c r="G479" s="68" t="s">
        <v>4009</v>
      </c>
      <c r="H479" s="68" t="s">
        <v>4010</v>
      </c>
      <c r="I479" s="93" t="s">
        <v>4012</v>
      </c>
      <c r="J479" s="93" t="s">
        <v>4013</v>
      </c>
    </row>
    <row r="480" spans="1:10" x14ac:dyDescent="0.4">
      <c r="A480" s="95">
        <v>476</v>
      </c>
      <c r="B480" s="68">
        <v>7</v>
      </c>
      <c r="C480" s="68">
        <v>7</v>
      </c>
      <c r="D480" s="68">
        <v>11</v>
      </c>
      <c r="E480" s="68">
        <v>11</v>
      </c>
      <c r="F480" s="68" t="s">
        <v>7832</v>
      </c>
      <c r="G480" s="68" t="s">
        <v>7834</v>
      </c>
      <c r="H480" s="68" t="s">
        <v>7833</v>
      </c>
      <c r="I480" s="93" t="s">
        <v>7835</v>
      </c>
      <c r="J480" s="93" t="s">
        <v>7836</v>
      </c>
    </row>
    <row r="481" spans="1:10" x14ac:dyDescent="0.4">
      <c r="A481" s="95">
        <v>477</v>
      </c>
      <c r="B481" s="68">
        <v>8</v>
      </c>
      <c r="C481" s="68">
        <v>9</v>
      </c>
      <c r="D481" s="68">
        <v>7</v>
      </c>
      <c r="E481" s="68">
        <v>9</v>
      </c>
      <c r="F481" s="68" t="s">
        <v>7837</v>
      </c>
      <c r="G481" s="68" t="s">
        <v>7838</v>
      </c>
      <c r="H481" s="68" t="s">
        <v>7839</v>
      </c>
      <c r="I481" s="93" t="s">
        <v>7840</v>
      </c>
      <c r="J481" s="93" t="s">
        <v>7841</v>
      </c>
    </row>
    <row r="482" spans="1:10" x14ac:dyDescent="0.4">
      <c r="A482" s="95">
        <v>478</v>
      </c>
      <c r="B482" s="68">
        <v>8</v>
      </c>
      <c r="C482" s="68">
        <v>9</v>
      </c>
      <c r="D482" s="68">
        <v>8</v>
      </c>
      <c r="E482" s="68">
        <v>9</v>
      </c>
      <c r="F482" s="68" t="s">
        <v>7842</v>
      </c>
      <c r="G482" s="68" t="s">
        <v>7843</v>
      </c>
      <c r="H482" s="68" t="s">
        <v>7844</v>
      </c>
      <c r="I482" s="93" t="s">
        <v>7845</v>
      </c>
      <c r="J482" s="93" t="s">
        <v>7846</v>
      </c>
    </row>
    <row r="483" spans="1:10" x14ac:dyDescent="0.4">
      <c r="A483" s="95">
        <v>479</v>
      </c>
      <c r="B483" s="68">
        <v>9</v>
      </c>
      <c r="C483" s="68">
        <v>9</v>
      </c>
      <c r="D483" s="68">
        <v>9</v>
      </c>
      <c r="E483" s="68">
        <v>9</v>
      </c>
      <c r="F483" s="68" t="s">
        <v>3257</v>
      </c>
      <c r="G483" s="68" t="s">
        <v>3258</v>
      </c>
      <c r="H483" s="68" t="s">
        <v>3259</v>
      </c>
      <c r="I483" s="93" t="s">
        <v>3261</v>
      </c>
      <c r="J483" s="93" t="s">
        <v>1499</v>
      </c>
    </row>
    <row r="484" spans="1:10" x14ac:dyDescent="0.4">
      <c r="A484" s="95">
        <v>480</v>
      </c>
      <c r="B484" s="68">
        <v>26</v>
      </c>
      <c r="C484" s="68">
        <v>44</v>
      </c>
      <c r="D484" s="68">
        <v>27</v>
      </c>
      <c r="E484" s="68">
        <v>44</v>
      </c>
      <c r="F484" s="68" t="s">
        <v>7847</v>
      </c>
      <c r="G484" s="68" t="s">
        <v>5900</v>
      </c>
      <c r="H484" s="68" t="s">
        <v>5901</v>
      </c>
      <c r="I484" s="93" t="s">
        <v>5903</v>
      </c>
      <c r="J484" s="93" t="s">
        <v>5904</v>
      </c>
    </row>
    <row r="485" spans="1:10" x14ac:dyDescent="0.4">
      <c r="A485" s="95">
        <v>481</v>
      </c>
      <c r="B485" s="68">
        <v>14</v>
      </c>
      <c r="C485" s="68">
        <v>18</v>
      </c>
      <c r="D485" s="68">
        <v>16</v>
      </c>
      <c r="E485" s="68">
        <v>17</v>
      </c>
      <c r="F485" s="68" t="s">
        <v>1032</v>
      </c>
      <c r="G485" s="68" t="s">
        <v>1033</v>
      </c>
      <c r="H485" s="68" t="s">
        <v>1034</v>
      </c>
      <c r="I485" s="93" t="s">
        <v>1036</v>
      </c>
      <c r="J485" s="93" t="s">
        <v>1037</v>
      </c>
    </row>
    <row r="486" spans="1:10" x14ac:dyDescent="0.4">
      <c r="A486" s="95">
        <v>482</v>
      </c>
      <c r="B486" s="68">
        <v>24</v>
      </c>
      <c r="C486" s="68">
        <v>27</v>
      </c>
      <c r="D486" s="68">
        <v>24</v>
      </c>
      <c r="E486" s="68">
        <v>25</v>
      </c>
      <c r="F486" s="68" t="s">
        <v>7848</v>
      </c>
      <c r="G486" s="68" t="s">
        <v>2624</v>
      </c>
      <c r="H486" s="68" t="s">
        <v>2625</v>
      </c>
      <c r="I486" s="93" t="s">
        <v>2627</v>
      </c>
      <c r="J486" s="93" t="s">
        <v>2628</v>
      </c>
    </row>
    <row r="487" spans="1:10" x14ac:dyDescent="0.4">
      <c r="A487" s="95">
        <v>483</v>
      </c>
      <c r="B487" s="68">
        <v>8</v>
      </c>
      <c r="C487" s="68">
        <v>9</v>
      </c>
      <c r="D487" s="68">
        <v>8</v>
      </c>
      <c r="E487" s="68">
        <v>8</v>
      </c>
      <c r="F487" s="68" t="s">
        <v>7849</v>
      </c>
      <c r="G487" s="68" t="s">
        <v>4846</v>
      </c>
      <c r="H487" s="68" t="s">
        <v>4847</v>
      </c>
      <c r="I487" s="93" t="s">
        <v>4848</v>
      </c>
      <c r="J487" s="93" t="s">
        <v>7850</v>
      </c>
    </row>
    <row r="488" spans="1:10" x14ac:dyDescent="0.4">
      <c r="A488" s="95">
        <v>484</v>
      </c>
      <c r="B488" s="68">
        <v>8</v>
      </c>
      <c r="C488" s="68">
        <v>8</v>
      </c>
      <c r="D488" s="68">
        <v>9</v>
      </c>
      <c r="E488" s="68">
        <v>9</v>
      </c>
      <c r="F488" s="68" t="s">
        <v>2706</v>
      </c>
      <c r="G488" s="68" t="s">
        <v>2707</v>
      </c>
      <c r="H488" s="71" t="s">
        <v>1121</v>
      </c>
      <c r="I488" s="93" t="s">
        <v>7851</v>
      </c>
      <c r="J488" s="93" t="s">
        <v>2708</v>
      </c>
    </row>
    <row r="489" spans="1:10" x14ac:dyDescent="0.4">
      <c r="A489" s="95">
        <v>485</v>
      </c>
      <c r="B489" s="68">
        <v>7</v>
      </c>
      <c r="C489" s="68">
        <v>8</v>
      </c>
      <c r="D489" s="68">
        <v>8</v>
      </c>
      <c r="E489" s="68">
        <v>9</v>
      </c>
      <c r="F489" s="68" t="s">
        <v>7852</v>
      </c>
      <c r="G489" s="68" t="s">
        <v>2165</v>
      </c>
      <c r="H489" s="68" t="s">
        <v>2166</v>
      </c>
      <c r="I489" s="93" t="s">
        <v>2168</v>
      </c>
      <c r="J489" s="93" t="s">
        <v>7853</v>
      </c>
    </row>
    <row r="490" spans="1:10" x14ac:dyDescent="0.4">
      <c r="A490" s="95">
        <v>486</v>
      </c>
      <c r="B490" s="68">
        <v>9</v>
      </c>
      <c r="C490" s="68">
        <v>9</v>
      </c>
      <c r="D490" s="68">
        <v>7</v>
      </c>
      <c r="E490" s="68">
        <v>7</v>
      </c>
      <c r="F490" s="68" t="s">
        <v>7854</v>
      </c>
      <c r="G490" s="68" t="s">
        <v>2618</v>
      </c>
      <c r="H490" s="68" t="s">
        <v>2619</v>
      </c>
      <c r="I490" s="93" t="s">
        <v>2621</v>
      </c>
      <c r="J490" s="93" t="s">
        <v>7640</v>
      </c>
    </row>
    <row r="491" spans="1:10" x14ac:dyDescent="0.4">
      <c r="A491" s="95">
        <v>487</v>
      </c>
      <c r="B491" s="68">
        <v>11</v>
      </c>
      <c r="C491" s="68">
        <v>12</v>
      </c>
      <c r="D491" s="68">
        <v>3</v>
      </c>
      <c r="E491" s="68">
        <v>4</v>
      </c>
      <c r="F491" s="68" t="s">
        <v>7855</v>
      </c>
      <c r="G491" s="68" t="s">
        <v>5580</v>
      </c>
      <c r="H491" s="68" t="s">
        <v>5581</v>
      </c>
      <c r="I491" s="93" t="s">
        <v>5583</v>
      </c>
      <c r="J491" s="93" t="s">
        <v>7856</v>
      </c>
    </row>
    <row r="492" spans="1:10" x14ac:dyDescent="0.4">
      <c r="A492" s="95">
        <v>488</v>
      </c>
      <c r="B492" s="68">
        <v>10</v>
      </c>
      <c r="C492" s="68">
        <v>11</v>
      </c>
      <c r="D492" s="68">
        <v>5</v>
      </c>
      <c r="E492" s="68">
        <v>5</v>
      </c>
      <c r="F492" s="68" t="s">
        <v>7857</v>
      </c>
      <c r="G492" s="68" t="s">
        <v>7858</v>
      </c>
      <c r="H492" s="68" t="s">
        <v>7859</v>
      </c>
      <c r="I492" s="93" t="s">
        <v>7860</v>
      </c>
      <c r="J492" s="93" t="s">
        <v>4539</v>
      </c>
    </row>
    <row r="493" spans="1:10" x14ac:dyDescent="0.4">
      <c r="A493" s="95">
        <v>489</v>
      </c>
      <c r="B493" s="68">
        <v>8</v>
      </c>
      <c r="C493" s="68">
        <v>8</v>
      </c>
      <c r="D493" s="68">
        <v>8</v>
      </c>
      <c r="E493" s="68">
        <v>8</v>
      </c>
      <c r="F493" s="68" t="s">
        <v>7861</v>
      </c>
      <c r="G493" s="68" t="s">
        <v>1495</v>
      </c>
      <c r="H493" s="68" t="s">
        <v>1496</v>
      </c>
      <c r="I493" s="93" t="s">
        <v>1498</v>
      </c>
      <c r="J493" s="93" t="s">
        <v>5706</v>
      </c>
    </row>
    <row r="494" spans="1:10" x14ac:dyDescent="0.4">
      <c r="A494" s="95">
        <v>490</v>
      </c>
      <c r="B494" s="68">
        <v>6</v>
      </c>
      <c r="C494" s="68">
        <v>9</v>
      </c>
      <c r="D494" s="68">
        <v>5</v>
      </c>
      <c r="E494" s="68">
        <v>7</v>
      </c>
      <c r="F494" s="68" t="s">
        <v>7862</v>
      </c>
      <c r="G494" s="68" t="s">
        <v>7863</v>
      </c>
      <c r="H494" s="68" t="s">
        <v>7864</v>
      </c>
      <c r="I494" s="93" t="s">
        <v>7865</v>
      </c>
      <c r="J494" s="93" t="s">
        <v>7866</v>
      </c>
    </row>
    <row r="495" spans="1:10" x14ac:dyDescent="0.4">
      <c r="A495" s="95">
        <v>491</v>
      </c>
      <c r="B495" s="68">
        <v>30</v>
      </c>
      <c r="C495" s="68">
        <v>43</v>
      </c>
      <c r="D495" s="68">
        <v>24</v>
      </c>
      <c r="E495" s="68">
        <v>36</v>
      </c>
      <c r="F495" s="68" t="s">
        <v>7867</v>
      </c>
      <c r="G495" s="68" t="s">
        <v>4474</v>
      </c>
      <c r="H495" s="68" t="s">
        <v>4475</v>
      </c>
      <c r="I495" s="93" t="s">
        <v>4477</v>
      </c>
      <c r="J495" s="93" t="s">
        <v>4478</v>
      </c>
    </row>
    <row r="496" spans="1:10" x14ac:dyDescent="0.4">
      <c r="A496" s="95">
        <v>492</v>
      </c>
      <c r="B496" s="68">
        <v>6</v>
      </c>
      <c r="C496" s="68">
        <v>7</v>
      </c>
      <c r="D496" s="68">
        <v>8</v>
      </c>
      <c r="E496" s="68">
        <v>8</v>
      </c>
      <c r="F496" s="68" t="s">
        <v>4304</v>
      </c>
      <c r="G496" s="68" t="s">
        <v>4305</v>
      </c>
      <c r="H496" s="68" t="s">
        <v>4306</v>
      </c>
      <c r="I496" s="93" t="s">
        <v>4308</v>
      </c>
      <c r="J496" s="93" t="s">
        <v>7868</v>
      </c>
    </row>
    <row r="497" spans="1:10" x14ac:dyDescent="0.4">
      <c r="A497" s="95">
        <v>493</v>
      </c>
      <c r="B497" s="68">
        <v>7</v>
      </c>
      <c r="C497" s="68">
        <v>8</v>
      </c>
      <c r="D497" s="68">
        <v>7</v>
      </c>
      <c r="E497" s="68">
        <v>7</v>
      </c>
      <c r="F497" s="68" t="s">
        <v>1786</v>
      </c>
      <c r="G497" s="68" t="s">
        <v>1787</v>
      </c>
      <c r="H497" s="68" t="s">
        <v>1788</v>
      </c>
      <c r="I497" s="93" t="s">
        <v>1790</v>
      </c>
      <c r="J497" s="93" t="s">
        <v>1791</v>
      </c>
    </row>
    <row r="498" spans="1:10" x14ac:dyDescent="0.4">
      <c r="A498" s="95">
        <v>494</v>
      </c>
      <c r="B498" s="68">
        <v>8</v>
      </c>
      <c r="C498" s="68">
        <v>8</v>
      </c>
      <c r="D498" s="68">
        <v>7</v>
      </c>
      <c r="E498" s="68">
        <v>7</v>
      </c>
      <c r="F498" s="68" t="s">
        <v>7869</v>
      </c>
      <c r="G498" s="68" t="s">
        <v>7870</v>
      </c>
      <c r="H498" s="68" t="s">
        <v>7871</v>
      </c>
      <c r="I498" s="93" t="s">
        <v>7872</v>
      </c>
      <c r="J498" s="93" t="s">
        <v>7873</v>
      </c>
    </row>
    <row r="499" spans="1:10" x14ac:dyDescent="0.4">
      <c r="A499" s="95">
        <v>495</v>
      </c>
      <c r="B499" s="68">
        <v>15</v>
      </c>
      <c r="C499" s="68">
        <v>18</v>
      </c>
      <c r="D499" s="68">
        <v>19</v>
      </c>
      <c r="E499" s="68">
        <v>27</v>
      </c>
      <c r="F499" s="68" t="s">
        <v>7874</v>
      </c>
      <c r="G499" s="68" t="s">
        <v>4340</v>
      </c>
      <c r="H499" s="68" t="s">
        <v>4341</v>
      </c>
      <c r="I499" s="93" t="s">
        <v>4343</v>
      </c>
      <c r="J499" s="93" t="s">
        <v>4344</v>
      </c>
    </row>
    <row r="500" spans="1:10" x14ac:dyDescent="0.4">
      <c r="A500" s="95">
        <v>496</v>
      </c>
      <c r="B500" s="68">
        <v>7</v>
      </c>
      <c r="C500" s="68">
        <v>8</v>
      </c>
      <c r="D500" s="68">
        <v>6</v>
      </c>
      <c r="E500" s="68">
        <v>7</v>
      </c>
      <c r="F500" s="68" t="s">
        <v>7875</v>
      </c>
      <c r="G500" s="68" t="s">
        <v>2416</v>
      </c>
      <c r="H500" s="68" t="s">
        <v>2417</v>
      </c>
      <c r="I500" s="93" t="s">
        <v>2419</v>
      </c>
      <c r="J500" s="93" t="s">
        <v>2420</v>
      </c>
    </row>
    <row r="501" spans="1:10" x14ac:dyDescent="0.4">
      <c r="A501" s="95">
        <v>497</v>
      </c>
      <c r="B501" s="68">
        <v>13</v>
      </c>
      <c r="C501" s="68">
        <v>13</v>
      </c>
      <c r="D501" s="68">
        <v>16</v>
      </c>
      <c r="E501" s="68">
        <v>17</v>
      </c>
      <c r="F501" s="68" t="s">
        <v>7876</v>
      </c>
      <c r="G501" s="68" t="s">
        <v>4610</v>
      </c>
      <c r="H501" s="68" t="s">
        <v>4611</v>
      </c>
      <c r="I501" s="93" t="s">
        <v>4613</v>
      </c>
      <c r="J501" s="93" t="s">
        <v>1565</v>
      </c>
    </row>
    <row r="502" spans="1:10" x14ac:dyDescent="0.4">
      <c r="A502" s="95">
        <v>498</v>
      </c>
      <c r="B502" s="68">
        <v>43</v>
      </c>
      <c r="C502" s="68">
        <v>87</v>
      </c>
      <c r="D502" s="68">
        <v>43</v>
      </c>
      <c r="E502" s="68">
        <v>77</v>
      </c>
      <c r="F502" s="68" t="s">
        <v>7877</v>
      </c>
      <c r="G502" s="68" t="s">
        <v>6231</v>
      </c>
      <c r="H502" s="68" t="s">
        <v>6232</v>
      </c>
      <c r="I502" s="93" t="s">
        <v>6234</v>
      </c>
      <c r="J502" s="93" t="s">
        <v>6235</v>
      </c>
    </row>
    <row r="503" spans="1:10" x14ac:dyDescent="0.4">
      <c r="A503" s="95">
        <v>499</v>
      </c>
      <c r="B503" s="68">
        <v>16</v>
      </c>
      <c r="C503" s="68">
        <v>26</v>
      </c>
      <c r="D503" s="68">
        <v>17</v>
      </c>
      <c r="E503" s="68">
        <v>30</v>
      </c>
      <c r="F503" s="68" t="s">
        <v>4090</v>
      </c>
      <c r="G503" s="68" t="s">
        <v>4091</v>
      </c>
      <c r="H503" s="68" t="s">
        <v>4092</v>
      </c>
      <c r="I503" s="93" t="s">
        <v>4094</v>
      </c>
      <c r="J503" s="93" t="s">
        <v>4095</v>
      </c>
    </row>
    <row r="504" spans="1:10" x14ac:dyDescent="0.4">
      <c r="A504" s="95">
        <v>500</v>
      </c>
      <c r="B504" s="68">
        <v>5</v>
      </c>
      <c r="C504" s="68">
        <v>6</v>
      </c>
      <c r="D504" s="68">
        <v>7</v>
      </c>
      <c r="E504" s="68">
        <v>8</v>
      </c>
      <c r="F504" s="68" t="s">
        <v>1804</v>
      </c>
      <c r="G504" s="68" t="s">
        <v>1805</v>
      </c>
      <c r="H504" s="68" t="s">
        <v>1806</v>
      </c>
      <c r="I504" s="93" t="s">
        <v>1808</v>
      </c>
      <c r="J504" s="93" t="s">
        <v>1809</v>
      </c>
    </row>
    <row r="505" spans="1:10" x14ac:dyDescent="0.4">
      <c r="A505" s="95">
        <v>501</v>
      </c>
      <c r="B505" s="68">
        <v>29</v>
      </c>
      <c r="C505" s="68">
        <v>45</v>
      </c>
      <c r="D505" s="68">
        <v>30</v>
      </c>
      <c r="E505" s="68">
        <v>53</v>
      </c>
      <c r="F505" s="68" t="s">
        <v>5020</v>
      </c>
      <c r="G505" s="68" t="s">
        <v>5021</v>
      </c>
      <c r="H505" s="68" t="s">
        <v>5022</v>
      </c>
      <c r="I505" s="93" t="s">
        <v>5024</v>
      </c>
      <c r="J505" s="93" t="s">
        <v>5025</v>
      </c>
    </row>
    <row r="506" spans="1:10" x14ac:dyDescent="0.4">
      <c r="A506" s="95">
        <v>502</v>
      </c>
      <c r="B506" s="68">
        <v>19</v>
      </c>
      <c r="C506" s="68">
        <v>20</v>
      </c>
      <c r="D506" s="68">
        <v>20</v>
      </c>
      <c r="E506" s="68">
        <v>22</v>
      </c>
      <c r="F506" s="68" t="s">
        <v>3291</v>
      </c>
      <c r="G506" s="68" t="s">
        <v>3292</v>
      </c>
      <c r="H506" s="68" t="s">
        <v>3293</v>
      </c>
      <c r="I506" s="93" t="s">
        <v>3295</v>
      </c>
      <c r="J506" s="93" t="s">
        <v>3296</v>
      </c>
    </row>
    <row r="507" spans="1:10" x14ac:dyDescent="0.4">
      <c r="A507" s="95">
        <v>503</v>
      </c>
      <c r="B507" s="68">
        <v>8</v>
      </c>
      <c r="C507" s="68">
        <v>8</v>
      </c>
      <c r="D507" s="68">
        <v>5</v>
      </c>
      <c r="E507" s="68">
        <v>5</v>
      </c>
      <c r="F507" s="68" t="s">
        <v>5189</v>
      </c>
      <c r="G507" s="68" t="s">
        <v>5190</v>
      </c>
      <c r="H507" s="68" t="s">
        <v>5191</v>
      </c>
      <c r="I507" s="93" t="s">
        <v>5193</v>
      </c>
      <c r="J507" s="93" t="s">
        <v>7878</v>
      </c>
    </row>
    <row r="508" spans="1:10" x14ac:dyDescent="0.4">
      <c r="A508" s="95">
        <v>504</v>
      </c>
      <c r="B508" s="68">
        <v>12</v>
      </c>
      <c r="C508" s="68">
        <v>12</v>
      </c>
      <c r="D508" s="68">
        <v>14</v>
      </c>
      <c r="E508" s="68">
        <v>14</v>
      </c>
      <c r="F508" s="68" t="s">
        <v>5743</v>
      </c>
      <c r="G508" s="68" t="s">
        <v>5744</v>
      </c>
      <c r="H508" s="68" t="s">
        <v>5745</v>
      </c>
      <c r="I508" s="93" t="s">
        <v>5747</v>
      </c>
      <c r="J508" s="93" t="s">
        <v>7879</v>
      </c>
    </row>
    <row r="509" spans="1:10" x14ac:dyDescent="0.4">
      <c r="A509" s="95">
        <v>505</v>
      </c>
      <c r="B509" s="68">
        <v>5</v>
      </c>
      <c r="C509" s="68">
        <v>6</v>
      </c>
      <c r="D509" s="68">
        <v>6</v>
      </c>
      <c r="E509" s="68">
        <v>7</v>
      </c>
      <c r="F509" s="68" t="s">
        <v>685</v>
      </c>
      <c r="G509" s="68" t="s">
        <v>686</v>
      </c>
      <c r="H509" s="68" t="s">
        <v>687</v>
      </c>
      <c r="I509" s="93" t="s">
        <v>689</v>
      </c>
      <c r="J509" s="93" t="s">
        <v>690</v>
      </c>
    </row>
    <row r="510" spans="1:10" x14ac:dyDescent="0.4">
      <c r="A510" s="95">
        <v>506</v>
      </c>
      <c r="B510" s="68">
        <v>8</v>
      </c>
      <c r="C510" s="68">
        <v>13</v>
      </c>
      <c r="D510" s="68">
        <v>9</v>
      </c>
      <c r="E510" s="68">
        <v>13</v>
      </c>
      <c r="F510" s="68" t="s">
        <v>7880</v>
      </c>
      <c r="G510" s="68" t="s">
        <v>1215</v>
      </c>
      <c r="H510" s="68" t="s">
        <v>1216</v>
      </c>
      <c r="I510" s="93" t="s">
        <v>1218</v>
      </c>
      <c r="J510" s="93" t="s">
        <v>7881</v>
      </c>
    </row>
    <row r="511" spans="1:10" x14ac:dyDescent="0.4">
      <c r="A511" s="95">
        <v>507</v>
      </c>
      <c r="B511" s="68">
        <v>5</v>
      </c>
      <c r="C511" s="68">
        <v>6</v>
      </c>
      <c r="D511" s="68">
        <v>6</v>
      </c>
      <c r="E511" s="68">
        <v>7</v>
      </c>
      <c r="F511" s="68" t="s">
        <v>7882</v>
      </c>
      <c r="G511" s="68" t="s">
        <v>7883</v>
      </c>
      <c r="H511" s="68" t="s">
        <v>7884</v>
      </c>
      <c r="I511" s="93" t="s">
        <v>7885</v>
      </c>
      <c r="J511" s="93" t="s">
        <v>7886</v>
      </c>
    </row>
    <row r="512" spans="1:10" x14ac:dyDescent="0.4">
      <c r="A512" s="95">
        <v>508</v>
      </c>
      <c r="B512" s="68">
        <v>6</v>
      </c>
      <c r="C512" s="68">
        <v>6</v>
      </c>
      <c r="D512" s="68">
        <v>6</v>
      </c>
      <c r="E512" s="68">
        <v>7</v>
      </c>
      <c r="F512" s="68" t="s">
        <v>7887</v>
      </c>
      <c r="G512" s="68" t="s">
        <v>7888</v>
      </c>
      <c r="H512" s="68" t="s">
        <v>7889</v>
      </c>
      <c r="I512" s="93" t="s">
        <v>7890</v>
      </c>
      <c r="J512" s="93" t="s">
        <v>7891</v>
      </c>
    </row>
    <row r="513" spans="1:10" x14ac:dyDescent="0.4">
      <c r="A513" s="95">
        <v>509</v>
      </c>
      <c r="B513" s="68">
        <v>7</v>
      </c>
      <c r="C513" s="68">
        <v>7</v>
      </c>
      <c r="D513" s="68">
        <v>6</v>
      </c>
      <c r="E513" s="68">
        <v>6</v>
      </c>
      <c r="F513" s="68" t="s">
        <v>7892</v>
      </c>
      <c r="G513" s="68" t="s">
        <v>2847</v>
      </c>
      <c r="H513" s="68" t="s">
        <v>2848</v>
      </c>
      <c r="I513" s="93" t="s">
        <v>2850</v>
      </c>
      <c r="J513" s="93" t="s">
        <v>2851</v>
      </c>
    </row>
    <row r="514" spans="1:10" x14ac:dyDescent="0.4">
      <c r="A514" s="95">
        <v>510</v>
      </c>
      <c r="B514" s="68">
        <v>17</v>
      </c>
      <c r="C514" s="68">
        <v>18</v>
      </c>
      <c r="D514" s="68">
        <v>19</v>
      </c>
      <c r="E514" s="68">
        <v>20</v>
      </c>
      <c r="F514" s="68" t="s">
        <v>5345</v>
      </c>
      <c r="G514" s="68" t="s">
        <v>5346</v>
      </c>
      <c r="H514" s="68" t="s">
        <v>5347</v>
      </c>
      <c r="I514" s="93" t="s">
        <v>7893</v>
      </c>
      <c r="J514" s="93" t="s">
        <v>7894</v>
      </c>
    </row>
    <row r="515" spans="1:10" x14ac:dyDescent="0.4">
      <c r="A515" s="95">
        <v>511</v>
      </c>
      <c r="B515" s="68">
        <v>30</v>
      </c>
      <c r="C515" s="68">
        <v>33</v>
      </c>
      <c r="D515" s="68">
        <v>28</v>
      </c>
      <c r="E515" s="68">
        <v>30</v>
      </c>
      <c r="F515" s="68" t="s">
        <v>7895</v>
      </c>
      <c r="G515" s="68" t="s">
        <v>3635</v>
      </c>
      <c r="H515" s="68" t="s">
        <v>3636</v>
      </c>
      <c r="I515" s="93" t="s">
        <v>3638</v>
      </c>
      <c r="J515" s="93" t="s">
        <v>1499</v>
      </c>
    </row>
    <row r="516" spans="1:10" x14ac:dyDescent="0.4">
      <c r="A516" s="95">
        <v>512</v>
      </c>
      <c r="B516" s="68">
        <v>12</v>
      </c>
      <c r="C516" s="68">
        <v>12</v>
      </c>
      <c r="D516" s="68">
        <v>12</v>
      </c>
      <c r="E516" s="68">
        <v>13</v>
      </c>
      <c r="F516" s="68" t="s">
        <v>703</v>
      </c>
      <c r="G516" s="68" t="s">
        <v>704</v>
      </c>
      <c r="H516" s="68" t="s">
        <v>705</v>
      </c>
      <c r="I516" s="93" t="s">
        <v>707</v>
      </c>
      <c r="J516" s="93" t="s">
        <v>7896</v>
      </c>
    </row>
    <row r="517" spans="1:10" x14ac:dyDescent="0.4">
      <c r="A517" s="95">
        <v>513</v>
      </c>
      <c r="B517" s="68">
        <v>10</v>
      </c>
      <c r="C517" s="68">
        <v>10</v>
      </c>
      <c r="D517" s="68">
        <v>13</v>
      </c>
      <c r="E517" s="68">
        <v>14</v>
      </c>
      <c r="F517" s="68" t="s">
        <v>1815</v>
      </c>
      <c r="G517" s="68" t="s">
        <v>1816</v>
      </c>
      <c r="H517" s="68" t="s">
        <v>1817</v>
      </c>
      <c r="I517" s="93" t="s">
        <v>1819</v>
      </c>
      <c r="J517" s="93" t="s">
        <v>7897</v>
      </c>
    </row>
    <row r="518" spans="1:10" x14ac:dyDescent="0.4">
      <c r="A518" s="95">
        <v>514</v>
      </c>
      <c r="B518" s="68">
        <v>5</v>
      </c>
      <c r="C518" s="68">
        <v>5</v>
      </c>
      <c r="D518" s="68">
        <v>6</v>
      </c>
      <c r="E518" s="68">
        <v>7</v>
      </c>
      <c r="F518" s="68" t="s">
        <v>1590</v>
      </c>
      <c r="G518" s="68" t="s">
        <v>1591</v>
      </c>
      <c r="H518" s="68" t="s">
        <v>1592</v>
      </c>
      <c r="I518" s="93" t="s">
        <v>1594</v>
      </c>
      <c r="J518" s="93" t="s">
        <v>7898</v>
      </c>
    </row>
    <row r="519" spans="1:10" x14ac:dyDescent="0.4">
      <c r="A519" s="95">
        <v>515</v>
      </c>
      <c r="B519" s="68">
        <v>8</v>
      </c>
      <c r="C519" s="68">
        <v>8</v>
      </c>
      <c r="D519" s="68">
        <v>4</v>
      </c>
      <c r="E519" s="68">
        <v>4</v>
      </c>
      <c r="F519" s="68" t="s">
        <v>755</v>
      </c>
      <c r="G519" s="68" t="s">
        <v>756</v>
      </c>
      <c r="H519" s="71" t="s">
        <v>757</v>
      </c>
      <c r="I519" s="93" t="s">
        <v>7899</v>
      </c>
      <c r="J519" s="93" t="s">
        <v>760</v>
      </c>
    </row>
    <row r="520" spans="1:10" x14ac:dyDescent="0.4">
      <c r="A520" s="95">
        <v>516</v>
      </c>
      <c r="B520" s="68">
        <v>6</v>
      </c>
      <c r="C520" s="68">
        <v>6</v>
      </c>
      <c r="D520" s="68">
        <v>6</v>
      </c>
      <c r="E520" s="68">
        <v>6</v>
      </c>
      <c r="F520" s="68" t="s">
        <v>2093</v>
      </c>
      <c r="G520" s="68" t="s">
        <v>2094</v>
      </c>
      <c r="H520" s="68" t="s">
        <v>2095</v>
      </c>
      <c r="I520" s="93" t="s">
        <v>2097</v>
      </c>
      <c r="J520" s="93" t="s">
        <v>7900</v>
      </c>
    </row>
    <row r="521" spans="1:10" x14ac:dyDescent="0.4">
      <c r="A521" s="95">
        <v>517</v>
      </c>
      <c r="B521" s="68">
        <v>14</v>
      </c>
      <c r="C521" s="68">
        <v>15</v>
      </c>
      <c r="D521" s="68">
        <v>20</v>
      </c>
      <c r="E521" s="68">
        <v>20</v>
      </c>
      <c r="F521" s="68" t="s">
        <v>7901</v>
      </c>
      <c r="G521" s="68" t="s">
        <v>2800</v>
      </c>
      <c r="H521" s="68" t="s">
        <v>2801</v>
      </c>
      <c r="I521" s="93" t="s">
        <v>2803</v>
      </c>
      <c r="J521" s="93" t="s">
        <v>2804</v>
      </c>
    </row>
    <row r="522" spans="1:10" x14ac:dyDescent="0.4">
      <c r="A522" s="95">
        <v>518</v>
      </c>
      <c r="B522" s="68">
        <v>11</v>
      </c>
      <c r="C522" s="68">
        <v>12</v>
      </c>
      <c r="D522" s="68">
        <v>11</v>
      </c>
      <c r="E522" s="68">
        <v>11</v>
      </c>
      <c r="F522" s="68" t="s">
        <v>5058</v>
      </c>
      <c r="G522" s="68" t="s">
        <v>5059</v>
      </c>
      <c r="H522" s="68" t="s">
        <v>5060</v>
      </c>
      <c r="I522" s="93" t="s">
        <v>5062</v>
      </c>
      <c r="J522" s="93" t="s">
        <v>5063</v>
      </c>
    </row>
    <row r="523" spans="1:10" x14ac:dyDescent="0.4">
      <c r="A523" s="95">
        <v>519</v>
      </c>
      <c r="B523" s="68">
        <v>23</v>
      </c>
      <c r="C523" s="68">
        <v>34</v>
      </c>
      <c r="D523" s="68">
        <v>25</v>
      </c>
      <c r="E523" s="68">
        <v>35</v>
      </c>
      <c r="F523" s="68" t="s">
        <v>7902</v>
      </c>
      <c r="G523" s="68" t="s">
        <v>5334</v>
      </c>
      <c r="H523" s="68" t="s">
        <v>5335</v>
      </c>
      <c r="I523" s="93" t="s">
        <v>5337</v>
      </c>
      <c r="J523" s="93" t="s">
        <v>5338</v>
      </c>
    </row>
    <row r="524" spans="1:10" x14ac:dyDescent="0.4">
      <c r="A524" s="95">
        <v>520</v>
      </c>
      <c r="B524" s="68">
        <v>8</v>
      </c>
      <c r="C524" s="68">
        <v>12</v>
      </c>
      <c r="D524" s="68">
        <v>9</v>
      </c>
      <c r="E524" s="68">
        <v>11</v>
      </c>
      <c r="F524" s="68" t="s">
        <v>7903</v>
      </c>
      <c r="G524" s="68" t="s">
        <v>5889</v>
      </c>
      <c r="H524" s="68" t="s">
        <v>5890</v>
      </c>
      <c r="I524" s="93" t="s">
        <v>5892</v>
      </c>
      <c r="J524" s="93" t="s">
        <v>5893</v>
      </c>
    </row>
    <row r="525" spans="1:10" x14ac:dyDescent="0.4">
      <c r="A525" s="95">
        <v>521</v>
      </c>
      <c r="B525" s="68">
        <v>13</v>
      </c>
      <c r="C525" s="68">
        <v>15</v>
      </c>
      <c r="D525" s="68">
        <v>18</v>
      </c>
      <c r="E525" s="68">
        <v>19</v>
      </c>
      <c r="F525" s="68" t="s">
        <v>7904</v>
      </c>
      <c r="G525" s="68" t="s">
        <v>5125</v>
      </c>
      <c r="H525" s="68" t="s">
        <v>5126</v>
      </c>
      <c r="I525" s="93" t="s">
        <v>5128</v>
      </c>
      <c r="J525" s="93" t="s">
        <v>7905</v>
      </c>
    </row>
    <row r="526" spans="1:10" x14ac:dyDescent="0.4">
      <c r="A526" s="95">
        <v>522</v>
      </c>
      <c r="B526" s="68">
        <v>9</v>
      </c>
      <c r="C526" s="68">
        <v>18</v>
      </c>
      <c r="D526" s="68">
        <v>9</v>
      </c>
      <c r="E526" s="68">
        <v>16</v>
      </c>
      <c r="F526" s="68" t="s">
        <v>3388</v>
      </c>
      <c r="G526" s="68" t="s">
        <v>3389</v>
      </c>
      <c r="H526" s="68" t="s">
        <v>3390</v>
      </c>
      <c r="I526" s="93" t="s">
        <v>3392</v>
      </c>
      <c r="J526" s="93" t="s">
        <v>3393</v>
      </c>
    </row>
    <row r="527" spans="1:10" x14ac:dyDescent="0.4">
      <c r="A527" s="95">
        <v>523</v>
      </c>
      <c r="B527" s="68">
        <v>6</v>
      </c>
      <c r="C527" s="68">
        <v>6</v>
      </c>
      <c r="D527" s="68">
        <v>5</v>
      </c>
      <c r="E527" s="68">
        <v>5</v>
      </c>
      <c r="F527" s="68" t="s">
        <v>7906</v>
      </c>
      <c r="G527" s="68" t="s">
        <v>7907</v>
      </c>
      <c r="H527" s="68" t="s">
        <v>7908</v>
      </c>
      <c r="I527" s="93" t="s">
        <v>7909</v>
      </c>
      <c r="J527" s="93" t="s">
        <v>7910</v>
      </c>
    </row>
    <row r="528" spans="1:10" x14ac:dyDescent="0.4">
      <c r="A528" s="95">
        <v>524</v>
      </c>
      <c r="B528" s="68">
        <v>7</v>
      </c>
      <c r="C528" s="68">
        <v>7</v>
      </c>
      <c r="D528" s="68">
        <v>4</v>
      </c>
      <c r="E528" s="68">
        <v>4</v>
      </c>
      <c r="F528" s="68" t="s">
        <v>4085</v>
      </c>
      <c r="G528" s="68" t="s">
        <v>4086</v>
      </c>
      <c r="H528" s="68" t="s">
        <v>4087</v>
      </c>
      <c r="I528" s="93" t="s">
        <v>4089</v>
      </c>
      <c r="J528" s="93" t="s">
        <v>7786</v>
      </c>
    </row>
    <row r="529" spans="1:10" x14ac:dyDescent="0.4">
      <c r="A529" s="95">
        <v>525</v>
      </c>
      <c r="B529" s="68">
        <v>4</v>
      </c>
      <c r="C529" s="68">
        <v>4</v>
      </c>
      <c r="D529" s="68">
        <v>7</v>
      </c>
      <c r="E529" s="68">
        <v>7</v>
      </c>
      <c r="F529" s="68" t="s">
        <v>7911</v>
      </c>
      <c r="G529" s="68" t="s">
        <v>7912</v>
      </c>
      <c r="H529" s="68" t="s">
        <v>7913</v>
      </c>
      <c r="I529" s="93" t="s">
        <v>7914</v>
      </c>
      <c r="J529" s="93" t="s">
        <v>7915</v>
      </c>
    </row>
    <row r="530" spans="1:10" x14ac:dyDescent="0.4">
      <c r="A530" s="95">
        <v>526</v>
      </c>
      <c r="B530" s="68">
        <v>10</v>
      </c>
      <c r="C530" s="68">
        <v>11</v>
      </c>
      <c r="D530" s="68">
        <v>11</v>
      </c>
      <c r="E530" s="68">
        <v>11</v>
      </c>
      <c r="F530" s="68" t="s">
        <v>7916</v>
      </c>
      <c r="G530" s="68" t="s">
        <v>4957</v>
      </c>
      <c r="H530" s="68" t="s">
        <v>4958</v>
      </c>
      <c r="I530" s="93" t="s">
        <v>4960</v>
      </c>
      <c r="J530" s="93" t="s">
        <v>7917</v>
      </c>
    </row>
    <row r="531" spans="1:10" x14ac:dyDescent="0.4">
      <c r="A531" s="95">
        <v>527</v>
      </c>
      <c r="B531" s="68">
        <v>3</v>
      </c>
      <c r="C531" s="68">
        <v>6</v>
      </c>
      <c r="D531" s="68">
        <v>4</v>
      </c>
      <c r="E531" s="68">
        <v>5</v>
      </c>
      <c r="F531" s="68" t="s">
        <v>7918</v>
      </c>
      <c r="G531" s="68" t="s">
        <v>547</v>
      </c>
      <c r="H531" s="68" t="s">
        <v>548</v>
      </c>
      <c r="I531" s="93" t="s">
        <v>550</v>
      </c>
      <c r="J531" s="93" t="s">
        <v>551</v>
      </c>
    </row>
    <row r="532" spans="1:10" x14ac:dyDescent="0.4">
      <c r="A532" s="95">
        <v>528</v>
      </c>
      <c r="B532" s="68">
        <v>5</v>
      </c>
      <c r="C532" s="68">
        <v>6</v>
      </c>
      <c r="D532" s="68">
        <v>5</v>
      </c>
      <c r="E532" s="68">
        <v>5</v>
      </c>
      <c r="F532" s="68" t="s">
        <v>7919</v>
      </c>
      <c r="G532" s="68" t="s">
        <v>5768</v>
      </c>
      <c r="H532" s="68" t="s">
        <v>5769</v>
      </c>
      <c r="I532" s="93" t="s">
        <v>5771</v>
      </c>
      <c r="J532" s="93" t="s">
        <v>7920</v>
      </c>
    </row>
    <row r="533" spans="1:10" x14ac:dyDescent="0.4">
      <c r="A533" s="95">
        <v>529</v>
      </c>
      <c r="B533" s="68">
        <v>9</v>
      </c>
      <c r="C533" s="68">
        <v>11</v>
      </c>
      <c r="D533" s="68">
        <v>10</v>
      </c>
      <c r="E533" s="68">
        <v>11</v>
      </c>
      <c r="F533" s="68" t="s">
        <v>2570</v>
      </c>
      <c r="G533" s="68" t="s">
        <v>2571</v>
      </c>
      <c r="H533" s="68" t="s">
        <v>2572</v>
      </c>
      <c r="I533" s="93" t="s">
        <v>2574</v>
      </c>
      <c r="J533" s="93" t="s">
        <v>7921</v>
      </c>
    </row>
    <row r="534" spans="1:10" x14ac:dyDescent="0.4">
      <c r="A534" s="95">
        <v>530</v>
      </c>
      <c r="B534" s="68">
        <v>5</v>
      </c>
      <c r="C534" s="68">
        <v>6</v>
      </c>
      <c r="D534" s="68">
        <v>4</v>
      </c>
      <c r="E534" s="68">
        <v>5</v>
      </c>
      <c r="F534" s="68" t="s">
        <v>7922</v>
      </c>
      <c r="G534" s="68" t="s">
        <v>7923</v>
      </c>
      <c r="H534" s="68" t="s">
        <v>7924</v>
      </c>
      <c r="I534" s="93" t="s">
        <v>7925</v>
      </c>
      <c r="J534" s="93" t="s">
        <v>7926</v>
      </c>
    </row>
    <row r="535" spans="1:10" x14ac:dyDescent="0.4">
      <c r="A535" s="95">
        <v>531</v>
      </c>
      <c r="B535" s="68">
        <v>10</v>
      </c>
      <c r="C535" s="68">
        <v>10</v>
      </c>
      <c r="D535" s="68">
        <v>11</v>
      </c>
      <c r="E535" s="68">
        <v>12</v>
      </c>
      <c r="F535" s="68" t="s">
        <v>1992</v>
      </c>
      <c r="G535" s="68" t="s">
        <v>1993</v>
      </c>
      <c r="H535" s="68" t="s">
        <v>1994</v>
      </c>
      <c r="I535" s="93" t="s">
        <v>1996</v>
      </c>
      <c r="J535" s="93" t="s">
        <v>7927</v>
      </c>
    </row>
    <row r="536" spans="1:10" x14ac:dyDescent="0.4">
      <c r="A536" s="95">
        <v>532</v>
      </c>
      <c r="B536" s="68">
        <v>5</v>
      </c>
      <c r="C536" s="68">
        <v>7</v>
      </c>
      <c r="D536" s="68">
        <v>3</v>
      </c>
      <c r="E536" s="68">
        <v>4</v>
      </c>
      <c r="F536" s="68" t="s">
        <v>7928</v>
      </c>
      <c r="G536" s="68" t="s">
        <v>7929</v>
      </c>
      <c r="H536" s="68" t="s">
        <v>7930</v>
      </c>
      <c r="I536" s="93" t="s">
        <v>7931</v>
      </c>
      <c r="J536" s="93" t="s">
        <v>7932</v>
      </c>
    </row>
    <row r="537" spans="1:10" x14ac:dyDescent="0.4">
      <c r="A537" s="95">
        <v>533</v>
      </c>
      <c r="B537" s="68">
        <v>27</v>
      </c>
      <c r="C537" s="68">
        <v>44</v>
      </c>
      <c r="D537" s="68">
        <v>29</v>
      </c>
      <c r="E537" s="68">
        <v>43</v>
      </c>
      <c r="F537" s="68" t="s">
        <v>7933</v>
      </c>
      <c r="G537" s="68" t="s">
        <v>986</v>
      </c>
      <c r="H537" s="68" t="s">
        <v>987</v>
      </c>
      <c r="I537" s="93" t="s">
        <v>989</v>
      </c>
      <c r="J537" s="93" t="s">
        <v>990</v>
      </c>
    </row>
    <row r="538" spans="1:10" x14ac:dyDescent="0.4">
      <c r="A538" s="95">
        <v>534</v>
      </c>
      <c r="B538" s="68">
        <v>26</v>
      </c>
      <c r="C538" s="68">
        <v>33</v>
      </c>
      <c r="D538" s="68">
        <v>27</v>
      </c>
      <c r="E538" s="68">
        <v>43</v>
      </c>
      <c r="F538" s="68" t="s">
        <v>4997</v>
      </c>
      <c r="G538" s="68" t="s">
        <v>4998</v>
      </c>
      <c r="H538" s="68" t="s">
        <v>4999</v>
      </c>
      <c r="I538" s="93" t="s">
        <v>7934</v>
      </c>
      <c r="J538" s="93" t="s">
        <v>5002</v>
      </c>
    </row>
    <row r="539" spans="1:10" x14ac:dyDescent="0.4">
      <c r="A539" s="95">
        <v>535</v>
      </c>
      <c r="B539" s="68">
        <v>14</v>
      </c>
      <c r="C539" s="68">
        <v>15</v>
      </c>
      <c r="D539" s="68">
        <v>17</v>
      </c>
      <c r="E539" s="68">
        <v>17</v>
      </c>
      <c r="F539" s="68" t="s">
        <v>7935</v>
      </c>
      <c r="G539" s="68" t="s">
        <v>5935</v>
      </c>
      <c r="H539" s="68" t="s">
        <v>5936</v>
      </c>
      <c r="I539" s="93" t="s">
        <v>5938</v>
      </c>
      <c r="J539" s="93" t="s">
        <v>3381</v>
      </c>
    </row>
    <row r="540" spans="1:10" x14ac:dyDescent="0.4">
      <c r="A540" s="95">
        <v>536</v>
      </c>
      <c r="B540" s="68">
        <v>14</v>
      </c>
      <c r="C540" s="68">
        <v>20</v>
      </c>
      <c r="D540" s="68">
        <v>14</v>
      </c>
      <c r="E540" s="68">
        <v>22</v>
      </c>
      <c r="F540" s="68" t="s">
        <v>4025</v>
      </c>
      <c r="G540" s="68" t="s">
        <v>4026</v>
      </c>
      <c r="H540" s="68" t="s">
        <v>4027</v>
      </c>
      <c r="I540" s="93" t="s">
        <v>4029</v>
      </c>
      <c r="J540" s="93" t="s">
        <v>4030</v>
      </c>
    </row>
    <row r="541" spans="1:10" x14ac:dyDescent="0.4">
      <c r="A541" s="95">
        <v>537</v>
      </c>
      <c r="B541" s="68">
        <v>9</v>
      </c>
      <c r="C541" s="68">
        <v>11</v>
      </c>
      <c r="D541" s="68">
        <v>9</v>
      </c>
      <c r="E541" s="68">
        <v>10</v>
      </c>
      <c r="F541" s="68" t="s">
        <v>7936</v>
      </c>
      <c r="G541" s="68" t="s">
        <v>7937</v>
      </c>
      <c r="H541" s="68" t="s">
        <v>7938</v>
      </c>
      <c r="I541" s="93" t="s">
        <v>7939</v>
      </c>
      <c r="J541" s="93" t="s">
        <v>7940</v>
      </c>
    </row>
    <row r="542" spans="1:10" x14ac:dyDescent="0.4">
      <c r="A542" s="95">
        <v>538</v>
      </c>
      <c r="B542" s="68">
        <v>5</v>
      </c>
      <c r="C542" s="68">
        <v>5</v>
      </c>
      <c r="D542" s="68">
        <v>5</v>
      </c>
      <c r="E542" s="68">
        <v>5</v>
      </c>
      <c r="F542" s="68" t="s">
        <v>6126</v>
      </c>
      <c r="G542" s="68" t="s">
        <v>6127</v>
      </c>
      <c r="H542" s="68" t="s">
        <v>4324</v>
      </c>
      <c r="I542" s="93" t="s">
        <v>4326</v>
      </c>
      <c r="J542" s="93" t="s">
        <v>6128</v>
      </c>
    </row>
    <row r="543" spans="1:10" x14ac:dyDescent="0.4">
      <c r="A543" s="95">
        <v>539</v>
      </c>
      <c r="B543" s="68">
        <v>17</v>
      </c>
      <c r="C543" s="68">
        <v>17</v>
      </c>
      <c r="D543" s="68">
        <v>13</v>
      </c>
      <c r="E543" s="68">
        <v>13</v>
      </c>
      <c r="F543" s="68" t="s">
        <v>7941</v>
      </c>
      <c r="G543" s="68" t="s">
        <v>6171</v>
      </c>
      <c r="H543" s="68" t="s">
        <v>6172</v>
      </c>
      <c r="I543" s="93" t="s">
        <v>6174</v>
      </c>
      <c r="J543" s="93" t="s">
        <v>7942</v>
      </c>
    </row>
    <row r="544" spans="1:10" x14ac:dyDescent="0.4">
      <c r="A544" s="95">
        <v>540</v>
      </c>
      <c r="B544" s="68">
        <v>5</v>
      </c>
      <c r="C544" s="68">
        <v>5</v>
      </c>
      <c r="D544" s="68">
        <v>5</v>
      </c>
      <c r="E544" s="68">
        <v>5</v>
      </c>
      <c r="F544" s="68" t="s">
        <v>7943</v>
      </c>
      <c r="G544" s="68" t="s">
        <v>7944</v>
      </c>
      <c r="H544" s="68" t="s">
        <v>7945</v>
      </c>
      <c r="I544" s="93" t="s">
        <v>7946</v>
      </c>
      <c r="J544" s="93" t="s">
        <v>7947</v>
      </c>
    </row>
    <row r="545" spans="1:10" x14ac:dyDescent="0.4">
      <c r="A545" s="95">
        <v>541</v>
      </c>
      <c r="B545" s="68">
        <v>5</v>
      </c>
      <c r="C545" s="68">
        <v>6</v>
      </c>
      <c r="D545" s="68">
        <v>4</v>
      </c>
      <c r="E545" s="68">
        <v>4</v>
      </c>
      <c r="F545" s="68" t="s">
        <v>7948</v>
      </c>
      <c r="G545" s="68" t="s">
        <v>4444</v>
      </c>
      <c r="H545" s="68" t="s">
        <v>4445</v>
      </c>
      <c r="I545" s="93" t="s">
        <v>1860</v>
      </c>
      <c r="J545" s="93" t="s">
        <v>7949</v>
      </c>
    </row>
    <row r="546" spans="1:10" x14ac:dyDescent="0.4">
      <c r="A546" s="95">
        <v>542</v>
      </c>
      <c r="B546" s="68">
        <v>9</v>
      </c>
      <c r="C546" s="68">
        <v>9</v>
      </c>
      <c r="D546" s="68">
        <v>10</v>
      </c>
      <c r="E546" s="68">
        <v>11</v>
      </c>
      <c r="F546" s="68" t="s">
        <v>7950</v>
      </c>
      <c r="G546" s="68" t="s">
        <v>5154</v>
      </c>
      <c r="H546" s="68" t="s">
        <v>5155</v>
      </c>
      <c r="I546" s="93" t="s">
        <v>5157</v>
      </c>
      <c r="J546" s="93" t="s">
        <v>7951</v>
      </c>
    </row>
    <row r="547" spans="1:10" x14ac:dyDescent="0.4">
      <c r="A547" s="95">
        <v>543</v>
      </c>
      <c r="B547" s="68">
        <v>10</v>
      </c>
      <c r="C547" s="68">
        <v>10</v>
      </c>
      <c r="D547" s="68">
        <v>10</v>
      </c>
      <c r="E547" s="68">
        <v>10</v>
      </c>
      <c r="F547" s="68" t="s">
        <v>7952</v>
      </c>
      <c r="G547" s="68" t="s">
        <v>2141</v>
      </c>
      <c r="H547" s="68" t="s">
        <v>2142</v>
      </c>
      <c r="I547" s="93" t="s">
        <v>2144</v>
      </c>
      <c r="J547" s="93" t="s">
        <v>7953</v>
      </c>
    </row>
    <row r="548" spans="1:10" x14ac:dyDescent="0.4">
      <c r="A548" s="95">
        <v>544</v>
      </c>
      <c r="B548" s="68">
        <v>6</v>
      </c>
      <c r="C548" s="68">
        <v>6</v>
      </c>
      <c r="D548" s="68">
        <v>4</v>
      </c>
      <c r="E548" s="68">
        <v>4</v>
      </c>
      <c r="F548" s="68" t="s">
        <v>7954</v>
      </c>
      <c r="G548" s="68" t="s">
        <v>4857</v>
      </c>
      <c r="H548" s="68" t="s">
        <v>4858</v>
      </c>
      <c r="I548" s="93" t="s">
        <v>4860</v>
      </c>
      <c r="J548" s="93" t="s">
        <v>4861</v>
      </c>
    </row>
    <row r="549" spans="1:10" x14ac:dyDescent="0.4">
      <c r="A549" s="95">
        <v>545</v>
      </c>
      <c r="B549" s="68">
        <v>5</v>
      </c>
      <c r="C549" s="68">
        <v>5</v>
      </c>
      <c r="D549" s="68">
        <v>5</v>
      </c>
      <c r="E549" s="68">
        <v>5</v>
      </c>
      <c r="F549" s="68" t="s">
        <v>7955</v>
      </c>
      <c r="G549" s="68" t="s">
        <v>7956</v>
      </c>
      <c r="H549" s="68" t="s">
        <v>7957</v>
      </c>
      <c r="I549" s="93" t="s">
        <v>7958</v>
      </c>
      <c r="J549" s="93" t="s">
        <v>7959</v>
      </c>
    </row>
    <row r="550" spans="1:10" x14ac:dyDescent="0.4">
      <c r="A550" s="95">
        <v>546</v>
      </c>
      <c r="B550" s="68">
        <v>7</v>
      </c>
      <c r="C550" s="68">
        <v>8</v>
      </c>
      <c r="D550" s="68">
        <v>11</v>
      </c>
      <c r="E550" s="68">
        <v>12</v>
      </c>
      <c r="F550" s="68" t="s">
        <v>1377</v>
      </c>
      <c r="G550" s="68" t="s">
        <v>1378</v>
      </c>
      <c r="H550" s="68" t="s">
        <v>1379</v>
      </c>
      <c r="I550" s="93" t="s">
        <v>1381</v>
      </c>
      <c r="J550" s="93" t="s">
        <v>1382</v>
      </c>
    </row>
    <row r="551" spans="1:10" x14ac:dyDescent="0.4">
      <c r="A551" s="95">
        <v>547</v>
      </c>
      <c r="B551" s="68">
        <v>15</v>
      </c>
      <c r="C551" s="68">
        <v>31</v>
      </c>
      <c r="D551" s="68">
        <v>13</v>
      </c>
      <c r="E551" s="68">
        <v>28</v>
      </c>
      <c r="F551" s="68" t="s">
        <v>2984</v>
      </c>
      <c r="G551" s="68" t="s">
        <v>2985</v>
      </c>
      <c r="H551" s="68" t="s">
        <v>2986</v>
      </c>
      <c r="I551" s="93" t="s">
        <v>2988</v>
      </c>
      <c r="J551" s="93" t="s">
        <v>2989</v>
      </c>
    </row>
    <row r="552" spans="1:10" x14ac:dyDescent="0.4">
      <c r="A552" s="95">
        <v>548</v>
      </c>
      <c r="B552" s="68">
        <v>17</v>
      </c>
      <c r="C552" s="68">
        <v>22</v>
      </c>
      <c r="D552" s="68">
        <v>18</v>
      </c>
      <c r="E552" s="68">
        <v>27</v>
      </c>
      <c r="F552" s="68" t="s">
        <v>7960</v>
      </c>
      <c r="G552" s="68" t="s">
        <v>5921</v>
      </c>
      <c r="H552" s="68" t="s">
        <v>1669</v>
      </c>
      <c r="I552" s="93" t="s">
        <v>1671</v>
      </c>
      <c r="J552" s="93" t="s">
        <v>5922</v>
      </c>
    </row>
    <row r="553" spans="1:10" x14ac:dyDescent="0.4">
      <c r="A553" s="95">
        <v>549</v>
      </c>
      <c r="B553" s="68">
        <v>24</v>
      </c>
      <c r="C553" s="68">
        <v>24</v>
      </c>
      <c r="D553" s="68">
        <v>23</v>
      </c>
      <c r="E553" s="68">
        <v>24</v>
      </c>
      <c r="F553" s="68" t="s">
        <v>7961</v>
      </c>
      <c r="G553" s="68" t="s">
        <v>1447</v>
      </c>
      <c r="H553" s="68" t="s">
        <v>1448</v>
      </c>
      <c r="I553" s="93" t="s">
        <v>1450</v>
      </c>
      <c r="J553" s="93" t="s">
        <v>7962</v>
      </c>
    </row>
    <row r="554" spans="1:10" x14ac:dyDescent="0.4">
      <c r="A554" s="95">
        <v>550</v>
      </c>
      <c r="B554" s="68">
        <v>10</v>
      </c>
      <c r="C554" s="68">
        <v>11</v>
      </c>
      <c r="D554" s="68">
        <v>8</v>
      </c>
      <c r="E554" s="68">
        <v>8</v>
      </c>
      <c r="F554" s="68" t="s">
        <v>7963</v>
      </c>
      <c r="G554" s="68" t="s">
        <v>7964</v>
      </c>
      <c r="H554" s="68" t="s">
        <v>7965</v>
      </c>
      <c r="I554" s="93" t="s">
        <v>7966</v>
      </c>
      <c r="J554" s="93" t="s">
        <v>7967</v>
      </c>
    </row>
    <row r="555" spans="1:10" x14ac:dyDescent="0.4">
      <c r="A555" s="95">
        <v>551</v>
      </c>
      <c r="B555" s="68">
        <v>30</v>
      </c>
      <c r="C555" s="68">
        <v>31</v>
      </c>
      <c r="D555" s="68">
        <v>25</v>
      </c>
      <c r="E555" s="68">
        <v>26</v>
      </c>
      <c r="F555" s="68" t="s">
        <v>7968</v>
      </c>
      <c r="G555" s="68" t="s">
        <v>2100</v>
      </c>
      <c r="H555" s="68" t="s">
        <v>2101</v>
      </c>
      <c r="I555" s="93" t="s">
        <v>2103</v>
      </c>
      <c r="J555" s="93" t="s">
        <v>7969</v>
      </c>
    </row>
    <row r="556" spans="1:10" x14ac:dyDescent="0.4">
      <c r="A556" s="95">
        <v>552</v>
      </c>
      <c r="B556" s="68">
        <v>9</v>
      </c>
      <c r="C556" s="68">
        <v>11</v>
      </c>
      <c r="D556" s="68">
        <v>8</v>
      </c>
      <c r="E556" s="68">
        <v>8</v>
      </c>
      <c r="F556" s="68" t="s">
        <v>7970</v>
      </c>
      <c r="G556" s="68" t="s">
        <v>1459</v>
      </c>
      <c r="H556" s="68" t="s">
        <v>1460</v>
      </c>
      <c r="I556" s="93" t="s">
        <v>1462</v>
      </c>
      <c r="J556" s="93" t="s">
        <v>7971</v>
      </c>
    </row>
    <row r="557" spans="1:10" x14ac:dyDescent="0.4">
      <c r="A557" s="95">
        <v>553</v>
      </c>
      <c r="B557" s="68">
        <v>11</v>
      </c>
      <c r="C557" s="68">
        <v>11</v>
      </c>
      <c r="D557" s="68">
        <v>7</v>
      </c>
      <c r="E557" s="68">
        <v>8</v>
      </c>
      <c r="F557" s="68" t="s">
        <v>7972</v>
      </c>
      <c r="G557" s="68" t="s">
        <v>7973</v>
      </c>
      <c r="H557" s="68" t="s">
        <v>7974</v>
      </c>
      <c r="I557" s="93" t="s">
        <v>7975</v>
      </c>
      <c r="J557" s="93" t="s">
        <v>7976</v>
      </c>
    </row>
    <row r="558" spans="1:10" x14ac:dyDescent="0.4">
      <c r="A558" s="95">
        <v>554</v>
      </c>
      <c r="B558" s="68">
        <v>9</v>
      </c>
      <c r="C558" s="68">
        <v>12</v>
      </c>
      <c r="D558" s="68">
        <v>10</v>
      </c>
      <c r="E558" s="68">
        <v>16</v>
      </c>
      <c r="F558" s="68" t="s">
        <v>7977</v>
      </c>
      <c r="G558" s="68" t="s">
        <v>71</v>
      </c>
      <c r="H558" s="68" t="s">
        <v>72</v>
      </c>
      <c r="I558" s="93" t="s">
        <v>74</v>
      </c>
      <c r="J558" s="93" t="s">
        <v>75</v>
      </c>
    </row>
    <row r="559" spans="1:10" x14ac:dyDescent="0.4">
      <c r="A559" s="95">
        <v>555</v>
      </c>
      <c r="B559" s="68">
        <v>18</v>
      </c>
      <c r="C559" s="68">
        <v>20</v>
      </c>
      <c r="D559" s="68">
        <v>17</v>
      </c>
      <c r="E559" s="68">
        <v>17</v>
      </c>
      <c r="F559" s="68" t="s">
        <v>3230</v>
      </c>
      <c r="G559" s="68" t="s">
        <v>3231</v>
      </c>
      <c r="H559" s="68" t="s">
        <v>3232</v>
      </c>
      <c r="I559" s="93" t="s">
        <v>3234</v>
      </c>
      <c r="J559" s="93" t="s">
        <v>7978</v>
      </c>
    </row>
    <row r="560" spans="1:10" x14ac:dyDescent="0.4">
      <c r="A560" s="95">
        <v>556</v>
      </c>
      <c r="B560" s="68">
        <v>30</v>
      </c>
      <c r="C560" s="68">
        <v>46</v>
      </c>
      <c r="D560" s="68">
        <v>30</v>
      </c>
      <c r="E560" s="68">
        <v>55</v>
      </c>
      <c r="F560" s="68" t="s">
        <v>7979</v>
      </c>
      <c r="G560" s="68" t="s">
        <v>4404</v>
      </c>
      <c r="H560" s="68" t="s">
        <v>4405</v>
      </c>
      <c r="I560" s="93" t="s">
        <v>4407</v>
      </c>
      <c r="J560" s="93" t="s">
        <v>4408</v>
      </c>
    </row>
    <row r="561" spans="1:10" x14ac:dyDescent="0.4">
      <c r="A561" s="95">
        <v>557</v>
      </c>
      <c r="B561" s="68">
        <v>28</v>
      </c>
      <c r="C561" s="68">
        <v>30</v>
      </c>
      <c r="D561" s="68">
        <v>30</v>
      </c>
      <c r="E561" s="68">
        <v>34</v>
      </c>
      <c r="F561" s="68" t="s">
        <v>7980</v>
      </c>
      <c r="G561" s="68" t="s">
        <v>4245</v>
      </c>
      <c r="H561" s="68" t="s">
        <v>4246</v>
      </c>
      <c r="I561" s="93" t="s">
        <v>4248</v>
      </c>
      <c r="J561" s="93" t="s">
        <v>1583</v>
      </c>
    </row>
    <row r="562" spans="1:10" x14ac:dyDescent="0.4">
      <c r="A562" s="95">
        <v>558</v>
      </c>
      <c r="B562" s="68">
        <v>3</v>
      </c>
      <c r="C562" s="68">
        <v>3</v>
      </c>
      <c r="D562" s="68">
        <v>6</v>
      </c>
      <c r="E562" s="68">
        <v>6</v>
      </c>
      <c r="F562" s="68" t="s">
        <v>7981</v>
      </c>
      <c r="G562" s="68" t="s">
        <v>1097</v>
      </c>
      <c r="H562" s="68" t="s">
        <v>1098</v>
      </c>
      <c r="I562" s="93" t="s">
        <v>1100</v>
      </c>
      <c r="J562" s="93" t="s">
        <v>1101</v>
      </c>
    </row>
    <row r="563" spans="1:10" x14ac:dyDescent="0.4">
      <c r="A563" s="95">
        <v>559</v>
      </c>
      <c r="B563" s="68">
        <v>7</v>
      </c>
      <c r="C563" s="68">
        <v>18</v>
      </c>
      <c r="D563" s="68">
        <v>7</v>
      </c>
      <c r="E563" s="68">
        <v>18</v>
      </c>
      <c r="F563" s="68" t="s">
        <v>4689</v>
      </c>
      <c r="G563" s="68" t="s">
        <v>4690</v>
      </c>
      <c r="H563" s="68" t="s">
        <v>4691</v>
      </c>
      <c r="I563" s="93" t="s">
        <v>4693</v>
      </c>
      <c r="J563" s="93" t="s">
        <v>7982</v>
      </c>
    </row>
    <row r="564" spans="1:10" x14ac:dyDescent="0.4">
      <c r="A564" s="95">
        <v>560</v>
      </c>
      <c r="B564" s="68">
        <v>16</v>
      </c>
      <c r="C564" s="68">
        <v>16</v>
      </c>
      <c r="D564" s="68">
        <v>19</v>
      </c>
      <c r="E564" s="68">
        <v>20</v>
      </c>
      <c r="F564" s="68" t="s">
        <v>7983</v>
      </c>
      <c r="G564" s="68" t="s">
        <v>1639</v>
      </c>
      <c r="H564" s="68" t="s">
        <v>1640</v>
      </c>
      <c r="I564" s="93" t="s">
        <v>1642</v>
      </c>
      <c r="J564" s="93" t="s">
        <v>7984</v>
      </c>
    </row>
    <row r="565" spans="1:10" x14ac:dyDescent="0.4">
      <c r="A565" s="95">
        <v>561</v>
      </c>
      <c r="B565" s="68">
        <v>6</v>
      </c>
      <c r="C565" s="68">
        <v>6</v>
      </c>
      <c r="D565" s="68">
        <v>3</v>
      </c>
      <c r="E565" s="68">
        <v>3</v>
      </c>
      <c r="F565" s="68" t="s">
        <v>7985</v>
      </c>
      <c r="G565" s="68" t="s">
        <v>7987</v>
      </c>
      <c r="H565" s="68" t="s">
        <v>7986</v>
      </c>
      <c r="I565" s="93" t="s">
        <v>7988</v>
      </c>
      <c r="J565" s="93" t="s">
        <v>7109</v>
      </c>
    </row>
    <row r="566" spans="1:10" x14ac:dyDescent="0.4">
      <c r="A566" s="95">
        <v>562</v>
      </c>
      <c r="B566" s="68">
        <v>4</v>
      </c>
      <c r="C566" s="68">
        <v>5</v>
      </c>
      <c r="D566" s="68">
        <v>3</v>
      </c>
      <c r="E566" s="68">
        <v>4</v>
      </c>
      <c r="F566" s="68" t="s">
        <v>7989</v>
      </c>
      <c r="G566" s="68" t="s">
        <v>2745</v>
      </c>
      <c r="H566" s="68" t="s">
        <v>2746</v>
      </c>
      <c r="I566" s="93" t="s">
        <v>2748</v>
      </c>
      <c r="J566" s="93" t="s">
        <v>7990</v>
      </c>
    </row>
    <row r="567" spans="1:10" x14ac:dyDescent="0.4">
      <c r="A567" s="95">
        <v>563</v>
      </c>
      <c r="B567" s="68">
        <v>7</v>
      </c>
      <c r="C567" s="68">
        <v>7</v>
      </c>
      <c r="D567" s="68">
        <v>11</v>
      </c>
      <c r="E567" s="68">
        <v>11</v>
      </c>
      <c r="F567" s="68" t="s">
        <v>7991</v>
      </c>
      <c r="G567" s="68" t="s">
        <v>7992</v>
      </c>
      <c r="H567" s="71" t="s">
        <v>7993</v>
      </c>
      <c r="I567" s="93" t="s">
        <v>7994</v>
      </c>
      <c r="J567" s="93" t="s">
        <v>7995</v>
      </c>
    </row>
    <row r="568" spans="1:10" x14ac:dyDescent="0.4">
      <c r="A568" s="95">
        <v>564</v>
      </c>
      <c r="B568" s="68">
        <v>9</v>
      </c>
      <c r="C568" s="68">
        <v>9</v>
      </c>
      <c r="D568" s="68">
        <v>9</v>
      </c>
      <c r="E568" s="68">
        <v>9</v>
      </c>
      <c r="F568" s="68" t="s">
        <v>7996</v>
      </c>
      <c r="G568" s="68" t="s">
        <v>7997</v>
      </c>
      <c r="H568" s="68" t="s">
        <v>7998</v>
      </c>
      <c r="I568" s="93" t="s">
        <v>7999</v>
      </c>
      <c r="J568" s="93" t="s">
        <v>8000</v>
      </c>
    </row>
    <row r="569" spans="1:10" x14ac:dyDescent="0.4">
      <c r="A569" s="95">
        <v>565</v>
      </c>
      <c r="B569" s="68">
        <v>5</v>
      </c>
      <c r="C569" s="68">
        <v>5</v>
      </c>
      <c r="D569" s="68">
        <v>4</v>
      </c>
      <c r="E569" s="68">
        <v>4</v>
      </c>
      <c r="F569" s="68" t="s">
        <v>8001</v>
      </c>
      <c r="G569" s="68" t="s">
        <v>4939</v>
      </c>
      <c r="H569" s="68" t="s">
        <v>4940</v>
      </c>
      <c r="I569" s="93" t="s">
        <v>4942</v>
      </c>
      <c r="J569" s="93" t="s">
        <v>4943</v>
      </c>
    </row>
    <row r="570" spans="1:10" x14ac:dyDescent="0.4">
      <c r="A570" s="95">
        <v>566</v>
      </c>
      <c r="B570" s="68">
        <v>9</v>
      </c>
      <c r="C570" s="68">
        <v>10</v>
      </c>
      <c r="D570" s="68">
        <v>8</v>
      </c>
      <c r="E570" s="68">
        <v>8</v>
      </c>
      <c r="F570" s="68" t="s">
        <v>8002</v>
      </c>
      <c r="G570" s="68" t="s">
        <v>8003</v>
      </c>
      <c r="H570" s="68" t="s">
        <v>8004</v>
      </c>
      <c r="I570" s="93" t="s">
        <v>8005</v>
      </c>
      <c r="J570" s="93" t="s">
        <v>1979</v>
      </c>
    </row>
    <row r="571" spans="1:10" x14ac:dyDescent="0.4">
      <c r="A571" s="95">
        <v>567</v>
      </c>
      <c r="B571" s="68">
        <v>14</v>
      </c>
      <c r="C571" s="68">
        <v>15</v>
      </c>
      <c r="D571" s="68">
        <v>11</v>
      </c>
      <c r="E571" s="68">
        <v>11</v>
      </c>
      <c r="F571" s="68" t="s">
        <v>516</v>
      </c>
      <c r="G571" s="68" t="s">
        <v>517</v>
      </c>
      <c r="H571" s="68" t="s">
        <v>518</v>
      </c>
      <c r="I571" s="93" t="s">
        <v>520</v>
      </c>
      <c r="J571" s="93" t="s">
        <v>8006</v>
      </c>
    </row>
    <row r="572" spans="1:10" x14ac:dyDescent="0.4">
      <c r="A572" s="95">
        <v>568</v>
      </c>
      <c r="B572" s="68">
        <v>7</v>
      </c>
      <c r="C572" s="68">
        <v>10</v>
      </c>
      <c r="D572" s="68">
        <v>6</v>
      </c>
      <c r="E572" s="68">
        <v>7</v>
      </c>
      <c r="F572" s="68" t="s">
        <v>8007</v>
      </c>
      <c r="G572" s="68" t="s">
        <v>5279</v>
      </c>
      <c r="H572" s="68" t="s">
        <v>5280</v>
      </c>
      <c r="I572" s="93" t="s">
        <v>5282</v>
      </c>
      <c r="J572" s="93" t="s">
        <v>8008</v>
      </c>
    </row>
    <row r="573" spans="1:10" x14ac:dyDescent="0.4">
      <c r="A573" s="95">
        <v>569</v>
      </c>
      <c r="B573" s="68">
        <v>16</v>
      </c>
      <c r="C573" s="68">
        <v>20</v>
      </c>
      <c r="D573" s="68">
        <v>12</v>
      </c>
      <c r="E573" s="68">
        <v>14</v>
      </c>
      <c r="F573" s="68" t="s">
        <v>3160</v>
      </c>
      <c r="G573" s="68" t="s">
        <v>3161</v>
      </c>
      <c r="H573" s="68" t="s">
        <v>3162</v>
      </c>
      <c r="I573" s="93" t="s">
        <v>3164</v>
      </c>
      <c r="J573" s="93" t="s">
        <v>8009</v>
      </c>
    </row>
    <row r="574" spans="1:10" x14ac:dyDescent="0.4">
      <c r="A574" s="95">
        <v>570</v>
      </c>
      <c r="B574" s="68">
        <v>21</v>
      </c>
      <c r="C574" s="68">
        <v>37</v>
      </c>
      <c r="D574" s="68">
        <v>23</v>
      </c>
      <c r="E574" s="68">
        <v>38</v>
      </c>
      <c r="F574" s="68" t="s">
        <v>5719</v>
      </c>
      <c r="G574" s="68" t="s">
        <v>5720</v>
      </c>
      <c r="H574" s="68" t="s">
        <v>5721</v>
      </c>
      <c r="I574" s="93" t="s">
        <v>5723</v>
      </c>
      <c r="J574" s="93" t="s">
        <v>5724</v>
      </c>
    </row>
    <row r="575" spans="1:10" x14ac:dyDescent="0.4">
      <c r="A575" s="95">
        <v>571</v>
      </c>
      <c r="B575" s="68">
        <v>12</v>
      </c>
      <c r="C575" s="68">
        <v>17</v>
      </c>
      <c r="D575" s="68">
        <v>11</v>
      </c>
      <c r="E575" s="68">
        <v>16</v>
      </c>
      <c r="F575" s="68" t="s">
        <v>8010</v>
      </c>
      <c r="G575" s="68" t="s">
        <v>4719</v>
      </c>
      <c r="H575" s="68" t="s">
        <v>4720</v>
      </c>
      <c r="I575" s="93" t="s">
        <v>4722</v>
      </c>
      <c r="J575" s="93" t="s">
        <v>3155</v>
      </c>
    </row>
    <row r="576" spans="1:10" x14ac:dyDescent="0.4">
      <c r="A576" s="95">
        <v>572</v>
      </c>
      <c r="B576" s="68">
        <v>52</v>
      </c>
      <c r="C576" s="68">
        <v>56</v>
      </c>
      <c r="D576" s="68">
        <v>46</v>
      </c>
      <c r="E576" s="68">
        <v>49</v>
      </c>
      <c r="F576" s="68" t="s">
        <v>2182</v>
      </c>
      <c r="G576" s="68" t="s">
        <v>2183</v>
      </c>
      <c r="H576" s="68" t="s">
        <v>2184</v>
      </c>
      <c r="I576" s="93" t="s">
        <v>2186</v>
      </c>
      <c r="J576" s="93" t="s">
        <v>8011</v>
      </c>
    </row>
    <row r="577" spans="1:10" x14ac:dyDescent="0.4">
      <c r="A577" s="95">
        <v>573</v>
      </c>
      <c r="B577" s="68">
        <v>5</v>
      </c>
      <c r="C577" s="68">
        <v>5</v>
      </c>
      <c r="D577" s="68">
        <v>11</v>
      </c>
      <c r="E577" s="68">
        <v>11</v>
      </c>
      <c r="F577" s="68" t="s">
        <v>8012</v>
      </c>
      <c r="G577" s="68" t="s">
        <v>8014</v>
      </c>
      <c r="H577" s="68" t="s">
        <v>8013</v>
      </c>
      <c r="I577" s="93" t="s">
        <v>8015</v>
      </c>
      <c r="J577" s="93" t="s">
        <v>8016</v>
      </c>
    </row>
    <row r="578" spans="1:10" x14ac:dyDescent="0.4">
      <c r="A578" s="95">
        <v>574</v>
      </c>
      <c r="B578" s="68">
        <v>2</v>
      </c>
      <c r="C578" s="68">
        <v>3</v>
      </c>
      <c r="D578" s="68">
        <v>5</v>
      </c>
      <c r="E578" s="68">
        <v>5</v>
      </c>
      <c r="F578" s="68" t="s">
        <v>8017</v>
      </c>
      <c r="G578" s="68" t="s">
        <v>8018</v>
      </c>
      <c r="H578" s="68" t="s">
        <v>8019</v>
      </c>
      <c r="I578" s="93" t="s">
        <v>8020</v>
      </c>
      <c r="J578" s="93" t="s">
        <v>1175</v>
      </c>
    </row>
    <row r="579" spans="1:10" x14ac:dyDescent="0.4">
      <c r="A579" s="95">
        <v>575</v>
      </c>
      <c r="B579" s="68">
        <v>4</v>
      </c>
      <c r="C579" s="68">
        <v>4</v>
      </c>
      <c r="D579" s="68">
        <v>4</v>
      </c>
      <c r="E579" s="68">
        <v>4</v>
      </c>
      <c r="F579" s="68" t="s">
        <v>8021</v>
      </c>
      <c r="G579" s="68" t="s">
        <v>1197</v>
      </c>
      <c r="H579" s="68" t="s">
        <v>1198</v>
      </c>
      <c r="I579" s="93" t="s">
        <v>1200</v>
      </c>
      <c r="J579" s="93" t="s">
        <v>8022</v>
      </c>
    </row>
    <row r="580" spans="1:10" x14ac:dyDescent="0.4">
      <c r="A580" s="95">
        <v>576</v>
      </c>
      <c r="B580" s="68">
        <v>3</v>
      </c>
      <c r="C580" s="68">
        <v>3</v>
      </c>
      <c r="D580" s="68">
        <v>5</v>
      </c>
      <c r="E580" s="68">
        <v>5</v>
      </c>
      <c r="F580" s="68" t="s">
        <v>8023</v>
      </c>
      <c r="G580" s="68" t="s">
        <v>8024</v>
      </c>
      <c r="H580" s="68" t="s">
        <v>8025</v>
      </c>
      <c r="I580" s="93" t="s">
        <v>1588</v>
      </c>
      <c r="J580" s="93" t="s">
        <v>8026</v>
      </c>
    </row>
    <row r="581" spans="1:10" x14ac:dyDescent="0.4">
      <c r="A581" s="95">
        <v>577</v>
      </c>
      <c r="B581" s="68">
        <v>8</v>
      </c>
      <c r="C581" s="68">
        <v>8</v>
      </c>
      <c r="D581" s="68">
        <v>8</v>
      </c>
      <c r="E581" s="68">
        <v>8</v>
      </c>
      <c r="F581" s="68" t="s">
        <v>4055</v>
      </c>
      <c r="G581" s="68" t="s">
        <v>4056</v>
      </c>
      <c r="H581" s="68" t="s">
        <v>4057</v>
      </c>
      <c r="I581" s="93" t="s">
        <v>4059</v>
      </c>
      <c r="J581" s="93" t="s">
        <v>4060</v>
      </c>
    </row>
    <row r="582" spans="1:10" x14ac:dyDescent="0.4">
      <c r="A582" s="95">
        <v>578</v>
      </c>
      <c r="B582" s="68">
        <v>6</v>
      </c>
      <c r="C582" s="68">
        <v>6</v>
      </c>
      <c r="D582" s="68">
        <v>2</v>
      </c>
      <c r="E582" s="68">
        <v>2</v>
      </c>
      <c r="F582" s="68" t="s">
        <v>8027</v>
      </c>
      <c r="G582" s="68" t="s">
        <v>2457</v>
      </c>
      <c r="H582" s="68" t="s">
        <v>2458</v>
      </c>
      <c r="I582" s="93" t="s">
        <v>2460</v>
      </c>
      <c r="J582" s="93" t="s">
        <v>2461</v>
      </c>
    </row>
    <row r="583" spans="1:10" x14ac:dyDescent="0.4">
      <c r="A583" s="95">
        <v>579</v>
      </c>
      <c r="B583" s="68">
        <v>17</v>
      </c>
      <c r="C583" s="68">
        <v>19</v>
      </c>
      <c r="D583" s="68">
        <v>12</v>
      </c>
      <c r="E583" s="68">
        <v>13</v>
      </c>
      <c r="F583" s="68" t="s">
        <v>5797</v>
      </c>
      <c r="G583" s="68" t="s">
        <v>5798</v>
      </c>
      <c r="H583" s="68" t="s">
        <v>5799</v>
      </c>
      <c r="I583" s="93" t="s">
        <v>5801</v>
      </c>
      <c r="J583" s="93" t="s">
        <v>5802</v>
      </c>
    </row>
    <row r="584" spans="1:10" x14ac:dyDescent="0.4">
      <c r="A584" s="95">
        <v>580</v>
      </c>
      <c r="B584" s="68">
        <v>3</v>
      </c>
      <c r="C584" s="68">
        <v>3</v>
      </c>
      <c r="D584" s="68">
        <v>5</v>
      </c>
      <c r="E584" s="68">
        <v>5</v>
      </c>
      <c r="F584" s="68" t="s">
        <v>8028</v>
      </c>
      <c r="G584" s="68" t="s">
        <v>8029</v>
      </c>
      <c r="H584" s="68" t="s">
        <v>8030</v>
      </c>
      <c r="I584" s="93" t="s">
        <v>8031</v>
      </c>
      <c r="J584" s="93" t="s">
        <v>8032</v>
      </c>
    </row>
    <row r="585" spans="1:10" x14ac:dyDescent="0.4">
      <c r="A585" s="95">
        <v>581</v>
      </c>
      <c r="B585" s="68">
        <v>6</v>
      </c>
      <c r="C585" s="68">
        <v>6</v>
      </c>
      <c r="D585" s="68">
        <v>9</v>
      </c>
      <c r="E585" s="68">
        <v>10</v>
      </c>
      <c r="F585" s="68" t="s">
        <v>8033</v>
      </c>
      <c r="G585" s="68" t="s">
        <v>3048</v>
      </c>
      <c r="H585" s="68" t="s">
        <v>3049</v>
      </c>
      <c r="I585" s="93" t="s">
        <v>3051</v>
      </c>
      <c r="J585" s="93" t="s">
        <v>1565</v>
      </c>
    </row>
    <row r="586" spans="1:10" x14ac:dyDescent="0.4">
      <c r="A586" s="95">
        <v>582</v>
      </c>
      <c r="B586" s="68">
        <v>5</v>
      </c>
      <c r="C586" s="68">
        <v>6</v>
      </c>
      <c r="D586" s="68">
        <v>2</v>
      </c>
      <c r="E586" s="68">
        <v>2</v>
      </c>
      <c r="F586" s="68" t="s">
        <v>771</v>
      </c>
      <c r="G586" s="68" t="s">
        <v>772</v>
      </c>
      <c r="H586" s="68" t="s">
        <v>773</v>
      </c>
      <c r="I586" s="93" t="s">
        <v>775</v>
      </c>
      <c r="J586" s="93" t="s">
        <v>776</v>
      </c>
    </row>
    <row r="587" spans="1:10" x14ac:dyDescent="0.4">
      <c r="A587" s="95">
        <v>583</v>
      </c>
      <c r="B587" s="68">
        <v>4</v>
      </c>
      <c r="C587" s="68">
        <v>4</v>
      </c>
      <c r="D587" s="68">
        <v>4</v>
      </c>
      <c r="E587" s="68">
        <v>4</v>
      </c>
      <c r="F587" s="68" t="s">
        <v>4620</v>
      </c>
      <c r="G587" s="68" t="s">
        <v>4621</v>
      </c>
      <c r="H587" s="68" t="s">
        <v>4622</v>
      </c>
      <c r="I587" s="93" t="s">
        <v>4624</v>
      </c>
      <c r="J587" s="93" t="s">
        <v>4625</v>
      </c>
    </row>
    <row r="588" spans="1:10" x14ac:dyDescent="0.4">
      <c r="A588" s="95">
        <v>584</v>
      </c>
      <c r="B588" s="68">
        <v>4</v>
      </c>
      <c r="C588" s="68">
        <v>4</v>
      </c>
      <c r="D588" s="68">
        <v>4</v>
      </c>
      <c r="E588" s="68">
        <v>4</v>
      </c>
      <c r="F588" s="68" t="s">
        <v>643</v>
      </c>
      <c r="G588" s="68" t="s">
        <v>644</v>
      </c>
      <c r="H588" s="68" t="s">
        <v>645</v>
      </c>
      <c r="I588" s="93" t="s">
        <v>647</v>
      </c>
      <c r="J588" s="93" t="s">
        <v>648</v>
      </c>
    </row>
    <row r="589" spans="1:10" x14ac:dyDescent="0.4">
      <c r="A589" s="95">
        <v>585</v>
      </c>
      <c r="B589" s="68">
        <v>4</v>
      </c>
      <c r="C589" s="68">
        <v>4</v>
      </c>
      <c r="D589" s="68">
        <v>3</v>
      </c>
      <c r="E589" s="68">
        <v>4</v>
      </c>
      <c r="F589" s="68" t="s">
        <v>8034</v>
      </c>
      <c r="G589" s="68" t="s">
        <v>8035</v>
      </c>
      <c r="H589" s="68" t="s">
        <v>8036</v>
      </c>
      <c r="I589" s="93" t="s">
        <v>8037</v>
      </c>
      <c r="J589" s="93" t="s">
        <v>8038</v>
      </c>
    </row>
    <row r="590" spans="1:10" x14ac:dyDescent="0.4">
      <c r="A590" s="95">
        <v>586</v>
      </c>
      <c r="B590" s="68">
        <v>4</v>
      </c>
      <c r="C590" s="68">
        <v>5</v>
      </c>
      <c r="D590" s="68">
        <v>3</v>
      </c>
      <c r="E590" s="68">
        <v>3</v>
      </c>
      <c r="F590" s="68" t="s">
        <v>8039</v>
      </c>
      <c r="G590" s="68" t="s">
        <v>4730</v>
      </c>
      <c r="H590" s="68" t="s">
        <v>4731</v>
      </c>
      <c r="I590" s="93" t="s">
        <v>4733</v>
      </c>
      <c r="J590" s="93" t="s">
        <v>4734</v>
      </c>
    </row>
    <row r="591" spans="1:10" x14ac:dyDescent="0.4">
      <c r="A591" s="95">
        <v>587</v>
      </c>
      <c r="B591" s="68">
        <v>4</v>
      </c>
      <c r="C591" s="68">
        <v>4</v>
      </c>
      <c r="D591" s="68">
        <v>4</v>
      </c>
      <c r="E591" s="68">
        <v>4</v>
      </c>
      <c r="F591" s="68" t="s">
        <v>8040</v>
      </c>
      <c r="G591" s="68" t="s">
        <v>8041</v>
      </c>
      <c r="H591" s="68" t="s">
        <v>8042</v>
      </c>
      <c r="I591" s="93" t="s">
        <v>8043</v>
      </c>
      <c r="J591" s="93" t="s">
        <v>6128</v>
      </c>
    </row>
    <row r="592" spans="1:10" x14ac:dyDescent="0.4">
      <c r="A592" s="95">
        <v>588</v>
      </c>
      <c r="B592" s="68">
        <v>8</v>
      </c>
      <c r="C592" s="68">
        <v>8</v>
      </c>
      <c r="D592" s="68">
        <v>8</v>
      </c>
      <c r="E592" s="68">
        <v>8</v>
      </c>
      <c r="F592" s="68" t="s">
        <v>8044</v>
      </c>
      <c r="G592" s="68" t="s">
        <v>8045</v>
      </c>
      <c r="H592" s="68" t="s">
        <v>8046</v>
      </c>
      <c r="I592" s="93" t="s">
        <v>8047</v>
      </c>
      <c r="J592" s="93" t="s">
        <v>8048</v>
      </c>
    </row>
    <row r="593" spans="1:10" x14ac:dyDescent="0.4">
      <c r="A593" s="95">
        <v>589</v>
      </c>
      <c r="B593" s="68">
        <v>3</v>
      </c>
      <c r="C593" s="68">
        <v>3</v>
      </c>
      <c r="D593" s="68">
        <v>5</v>
      </c>
      <c r="E593" s="68">
        <v>5</v>
      </c>
      <c r="F593" s="68" t="s">
        <v>8049</v>
      </c>
      <c r="G593" s="68" t="s">
        <v>83</v>
      </c>
      <c r="H593" s="68" t="s">
        <v>84</v>
      </c>
      <c r="I593" s="93" t="s">
        <v>86</v>
      </c>
      <c r="J593" s="93" t="s">
        <v>8050</v>
      </c>
    </row>
    <row r="594" spans="1:10" x14ac:dyDescent="0.4">
      <c r="A594" s="95">
        <v>590</v>
      </c>
      <c r="B594" s="68">
        <v>9</v>
      </c>
      <c r="C594" s="68">
        <v>10</v>
      </c>
      <c r="D594" s="68">
        <v>5</v>
      </c>
      <c r="E594" s="68">
        <v>5</v>
      </c>
      <c r="F594" s="68" t="s">
        <v>8051</v>
      </c>
      <c r="G594" s="68" t="s">
        <v>8052</v>
      </c>
      <c r="H594" s="68" t="s">
        <v>8053</v>
      </c>
      <c r="I594" s="93" t="s">
        <v>8054</v>
      </c>
      <c r="J594" s="93" t="s">
        <v>8055</v>
      </c>
    </row>
    <row r="595" spans="1:10" x14ac:dyDescent="0.4">
      <c r="A595" s="95">
        <v>591</v>
      </c>
      <c r="B595" s="68">
        <v>6</v>
      </c>
      <c r="C595" s="68">
        <v>7</v>
      </c>
      <c r="D595" s="68">
        <v>6</v>
      </c>
      <c r="E595" s="68">
        <v>8</v>
      </c>
      <c r="F595" s="68" t="s">
        <v>8056</v>
      </c>
      <c r="G595" s="68" t="s">
        <v>3950</v>
      </c>
      <c r="H595" s="68" t="s">
        <v>3951</v>
      </c>
      <c r="I595" s="93" t="s">
        <v>3953</v>
      </c>
      <c r="J595" s="93" t="s">
        <v>8057</v>
      </c>
    </row>
    <row r="596" spans="1:10" x14ac:dyDescent="0.4">
      <c r="A596" s="95">
        <v>592</v>
      </c>
      <c r="B596" s="68">
        <v>23</v>
      </c>
      <c r="C596" s="68">
        <v>23</v>
      </c>
      <c r="D596" s="68">
        <v>21</v>
      </c>
      <c r="E596" s="68">
        <v>21</v>
      </c>
      <c r="F596" s="68" t="s">
        <v>3639</v>
      </c>
      <c r="G596" s="68" t="s">
        <v>3640</v>
      </c>
      <c r="H596" s="68" t="s">
        <v>3641</v>
      </c>
      <c r="I596" s="93" t="s">
        <v>3643</v>
      </c>
      <c r="J596" s="93" t="s">
        <v>3644</v>
      </c>
    </row>
    <row r="597" spans="1:10" x14ac:dyDescent="0.4">
      <c r="A597" s="95">
        <v>593</v>
      </c>
      <c r="B597" s="68">
        <v>11</v>
      </c>
      <c r="C597" s="68">
        <v>12</v>
      </c>
      <c r="D597" s="68">
        <v>10</v>
      </c>
      <c r="E597" s="68">
        <v>10</v>
      </c>
      <c r="F597" s="68" t="s">
        <v>8058</v>
      </c>
      <c r="G597" s="68" t="s">
        <v>2934</v>
      </c>
      <c r="H597" s="68" t="s">
        <v>2935</v>
      </c>
      <c r="I597" s="93" t="s">
        <v>2937</v>
      </c>
      <c r="J597" s="93" t="s">
        <v>8059</v>
      </c>
    </row>
    <row r="598" spans="1:10" x14ac:dyDescent="0.4">
      <c r="A598" s="95">
        <v>594</v>
      </c>
      <c r="B598" s="68">
        <v>10</v>
      </c>
      <c r="C598" s="68">
        <v>11</v>
      </c>
      <c r="D598" s="68">
        <v>16</v>
      </c>
      <c r="E598" s="68">
        <v>18</v>
      </c>
      <c r="F598" s="68" t="s">
        <v>8060</v>
      </c>
      <c r="G598" s="68" t="s">
        <v>4788</v>
      </c>
      <c r="H598" s="68" t="s">
        <v>4789</v>
      </c>
      <c r="I598" s="93" t="s">
        <v>4791</v>
      </c>
      <c r="J598" s="93" t="s">
        <v>8061</v>
      </c>
    </row>
    <row r="599" spans="1:10" x14ac:dyDescent="0.4">
      <c r="A599" s="95">
        <v>595</v>
      </c>
      <c r="B599" s="68">
        <v>21</v>
      </c>
      <c r="C599" s="68">
        <v>22</v>
      </c>
      <c r="D599" s="68">
        <v>21</v>
      </c>
      <c r="E599" s="68">
        <v>21</v>
      </c>
      <c r="F599" s="68" t="s">
        <v>8062</v>
      </c>
      <c r="G599" s="68" t="s">
        <v>5821</v>
      </c>
      <c r="H599" s="68" t="s">
        <v>5822</v>
      </c>
      <c r="I599" s="93" t="s">
        <v>5824</v>
      </c>
      <c r="J599" s="93" t="s">
        <v>8063</v>
      </c>
    </row>
    <row r="600" spans="1:10" x14ac:dyDescent="0.4">
      <c r="A600" s="95">
        <v>596</v>
      </c>
      <c r="B600" s="68">
        <v>29</v>
      </c>
      <c r="C600" s="68">
        <v>30</v>
      </c>
      <c r="D600" s="68">
        <v>33</v>
      </c>
      <c r="E600" s="68">
        <v>33</v>
      </c>
      <c r="F600" s="68" t="s">
        <v>8064</v>
      </c>
      <c r="G600" s="68" t="s">
        <v>1822</v>
      </c>
      <c r="H600" s="68" t="s">
        <v>1823</v>
      </c>
      <c r="I600" s="93" t="s">
        <v>1825</v>
      </c>
      <c r="J600" s="93" t="s">
        <v>8065</v>
      </c>
    </row>
    <row r="601" spans="1:10" x14ac:dyDescent="0.4">
      <c r="A601" s="95">
        <v>597</v>
      </c>
      <c r="B601" s="68">
        <v>6</v>
      </c>
      <c r="C601" s="68">
        <v>9</v>
      </c>
      <c r="D601" s="68">
        <v>10</v>
      </c>
      <c r="E601" s="68">
        <v>12</v>
      </c>
      <c r="F601" s="68" t="s">
        <v>5064</v>
      </c>
      <c r="G601" s="68" t="s">
        <v>5065</v>
      </c>
      <c r="H601" s="68" t="s">
        <v>5066</v>
      </c>
      <c r="I601" s="93" t="s">
        <v>5068</v>
      </c>
      <c r="J601" s="93" t="s">
        <v>8066</v>
      </c>
    </row>
    <row r="602" spans="1:10" x14ac:dyDescent="0.4">
      <c r="A602" s="95">
        <v>598</v>
      </c>
      <c r="B602" s="68">
        <v>4</v>
      </c>
      <c r="C602" s="68">
        <v>4</v>
      </c>
      <c r="D602" s="68">
        <v>3</v>
      </c>
      <c r="E602" s="68">
        <v>3</v>
      </c>
      <c r="F602" s="68" t="s">
        <v>8067</v>
      </c>
      <c r="G602" s="68" t="s">
        <v>8068</v>
      </c>
      <c r="H602" s="68" t="s">
        <v>8069</v>
      </c>
      <c r="I602" s="93" t="s">
        <v>8070</v>
      </c>
      <c r="J602" s="93" t="s">
        <v>8071</v>
      </c>
    </row>
    <row r="603" spans="1:10" x14ac:dyDescent="0.4">
      <c r="A603" s="95">
        <v>599</v>
      </c>
      <c r="B603" s="68">
        <v>7</v>
      </c>
      <c r="C603" s="68">
        <v>7</v>
      </c>
      <c r="D603" s="68">
        <v>7</v>
      </c>
      <c r="E603" s="68">
        <v>7</v>
      </c>
      <c r="F603" s="68" t="s">
        <v>3543</v>
      </c>
      <c r="G603" s="68" t="s">
        <v>3544</v>
      </c>
      <c r="H603" s="68" t="s">
        <v>3545</v>
      </c>
      <c r="I603" s="93" t="s">
        <v>3547</v>
      </c>
      <c r="J603" s="93" t="s">
        <v>8072</v>
      </c>
    </row>
    <row r="604" spans="1:10" x14ac:dyDescent="0.4">
      <c r="A604" s="95">
        <v>600</v>
      </c>
      <c r="B604" s="68">
        <v>3</v>
      </c>
      <c r="C604" s="68">
        <v>4</v>
      </c>
      <c r="D604" s="68">
        <v>3</v>
      </c>
      <c r="E604" s="68">
        <v>3</v>
      </c>
      <c r="F604" s="68" t="s">
        <v>8073</v>
      </c>
      <c r="G604" s="68" t="s">
        <v>1305</v>
      </c>
      <c r="H604" s="68" t="s">
        <v>1306</v>
      </c>
      <c r="I604" s="93" t="s">
        <v>4155</v>
      </c>
      <c r="J604" s="93" t="s">
        <v>8074</v>
      </c>
    </row>
    <row r="605" spans="1:10" x14ac:dyDescent="0.4">
      <c r="A605" s="95">
        <v>601</v>
      </c>
      <c r="B605" s="68">
        <v>4</v>
      </c>
      <c r="C605" s="68">
        <v>4</v>
      </c>
      <c r="D605" s="68">
        <v>3</v>
      </c>
      <c r="E605" s="68">
        <v>3</v>
      </c>
      <c r="F605" s="68" t="s">
        <v>8075</v>
      </c>
      <c r="G605" s="68" t="s">
        <v>5702</v>
      </c>
      <c r="H605" s="68" t="s">
        <v>5703</v>
      </c>
      <c r="I605" s="93" t="s">
        <v>5705</v>
      </c>
      <c r="J605" s="93" t="s">
        <v>5706</v>
      </c>
    </row>
    <row r="606" spans="1:10" x14ac:dyDescent="0.4">
      <c r="A606" s="95">
        <v>602</v>
      </c>
      <c r="B606" s="68">
        <v>7</v>
      </c>
      <c r="C606" s="68">
        <v>7</v>
      </c>
      <c r="D606" s="68">
        <v>6</v>
      </c>
      <c r="E606" s="68">
        <v>7</v>
      </c>
      <c r="F606" s="68" t="s">
        <v>8076</v>
      </c>
      <c r="G606" s="68" t="s">
        <v>8077</v>
      </c>
      <c r="H606" s="68" t="s">
        <v>8078</v>
      </c>
      <c r="I606" s="93" t="s">
        <v>8079</v>
      </c>
      <c r="J606" s="93" t="s">
        <v>8080</v>
      </c>
    </row>
    <row r="607" spans="1:10" x14ac:dyDescent="0.4">
      <c r="A607" s="95">
        <v>603</v>
      </c>
      <c r="B607" s="68">
        <v>15</v>
      </c>
      <c r="C607" s="68">
        <v>15</v>
      </c>
      <c r="D607" s="68">
        <v>6</v>
      </c>
      <c r="E607" s="68">
        <v>6</v>
      </c>
      <c r="F607" s="68" t="s">
        <v>8081</v>
      </c>
      <c r="G607" s="68" t="s">
        <v>3371</v>
      </c>
      <c r="H607" s="68" t="s">
        <v>3372</v>
      </c>
      <c r="I607" s="93" t="s">
        <v>3374</v>
      </c>
      <c r="J607" s="93" t="s">
        <v>8082</v>
      </c>
    </row>
    <row r="608" spans="1:10" x14ac:dyDescent="0.4">
      <c r="A608" s="95">
        <v>604</v>
      </c>
      <c r="B608" s="68">
        <v>4</v>
      </c>
      <c r="C608" s="68">
        <v>4</v>
      </c>
      <c r="D608" s="68">
        <v>3</v>
      </c>
      <c r="E608" s="68">
        <v>3</v>
      </c>
      <c r="F608" s="68" t="s">
        <v>1690</v>
      </c>
      <c r="G608" s="68" t="s">
        <v>1691</v>
      </c>
      <c r="H608" s="68" t="s">
        <v>1692</v>
      </c>
      <c r="I608" s="93" t="s">
        <v>1694</v>
      </c>
      <c r="J608" s="93" t="s">
        <v>284</v>
      </c>
    </row>
    <row r="609" spans="1:10" x14ac:dyDescent="0.4">
      <c r="A609" s="95">
        <v>605</v>
      </c>
      <c r="B609" s="68">
        <v>10</v>
      </c>
      <c r="C609" s="68">
        <v>11</v>
      </c>
      <c r="D609" s="68">
        <v>9</v>
      </c>
      <c r="E609" s="68">
        <v>10</v>
      </c>
      <c r="F609" s="68" t="s">
        <v>1256</v>
      </c>
      <c r="G609" s="68" t="s">
        <v>1257</v>
      </c>
      <c r="H609" s="68" t="s">
        <v>1258</v>
      </c>
      <c r="I609" s="93" t="s">
        <v>1260</v>
      </c>
      <c r="J609" s="93" t="s">
        <v>1261</v>
      </c>
    </row>
    <row r="610" spans="1:10" x14ac:dyDescent="0.4">
      <c r="A610" s="95">
        <v>606</v>
      </c>
      <c r="B610" s="68">
        <v>4</v>
      </c>
      <c r="C610" s="68">
        <v>4</v>
      </c>
      <c r="D610" s="68">
        <v>3</v>
      </c>
      <c r="E610" s="68">
        <v>3</v>
      </c>
      <c r="F610" s="68" t="s">
        <v>1536</v>
      </c>
      <c r="G610" s="68" t="s">
        <v>1537</v>
      </c>
      <c r="H610" s="68" t="s">
        <v>1538</v>
      </c>
      <c r="I610" s="93" t="s">
        <v>1540</v>
      </c>
      <c r="J610" s="93" t="s">
        <v>1541</v>
      </c>
    </row>
    <row r="611" spans="1:10" x14ac:dyDescent="0.4">
      <c r="A611" s="95">
        <v>607</v>
      </c>
      <c r="B611" s="68">
        <v>5</v>
      </c>
      <c r="C611" s="68">
        <v>5</v>
      </c>
      <c r="D611" s="68">
        <v>2</v>
      </c>
      <c r="E611" s="68">
        <v>2</v>
      </c>
      <c r="F611" s="68" t="s">
        <v>8083</v>
      </c>
      <c r="G611" s="68" t="s">
        <v>8084</v>
      </c>
      <c r="H611" s="68" t="s">
        <v>8085</v>
      </c>
      <c r="I611" s="93" t="s">
        <v>5543</v>
      </c>
      <c r="J611" s="93" t="s">
        <v>8086</v>
      </c>
    </row>
    <row r="612" spans="1:10" x14ac:dyDescent="0.4">
      <c r="A612" s="95">
        <v>608</v>
      </c>
      <c r="B612" s="68">
        <v>16</v>
      </c>
      <c r="C612" s="68">
        <v>32</v>
      </c>
      <c r="D612" s="68">
        <v>21</v>
      </c>
      <c r="E612" s="68">
        <v>38</v>
      </c>
      <c r="F612" s="68" t="s">
        <v>5779</v>
      </c>
      <c r="G612" s="68" t="s">
        <v>5780</v>
      </c>
      <c r="H612" s="68" t="s">
        <v>5781</v>
      </c>
      <c r="I612" s="93" t="s">
        <v>5783</v>
      </c>
      <c r="J612" s="93" t="s">
        <v>5784</v>
      </c>
    </row>
    <row r="613" spans="1:10" x14ac:dyDescent="0.4">
      <c r="A613" s="95">
        <v>609</v>
      </c>
      <c r="B613" s="68">
        <v>11</v>
      </c>
      <c r="C613" s="68">
        <v>12</v>
      </c>
      <c r="D613" s="68">
        <v>9</v>
      </c>
      <c r="E613" s="68">
        <v>9</v>
      </c>
      <c r="F613" s="68" t="s">
        <v>4433</v>
      </c>
      <c r="G613" s="68" t="s">
        <v>4434</v>
      </c>
      <c r="H613" s="68" t="s">
        <v>4435</v>
      </c>
      <c r="I613" s="93" t="s">
        <v>1326</v>
      </c>
      <c r="J613" s="93" t="s">
        <v>8087</v>
      </c>
    </row>
    <row r="614" spans="1:10" x14ac:dyDescent="0.4">
      <c r="A614" s="95">
        <v>610</v>
      </c>
      <c r="B614" s="68">
        <v>2</v>
      </c>
      <c r="C614" s="68">
        <v>2</v>
      </c>
      <c r="D614" s="68">
        <v>5</v>
      </c>
      <c r="E614" s="68">
        <v>5</v>
      </c>
      <c r="F614" s="68" t="s">
        <v>8088</v>
      </c>
      <c r="G614" s="68" t="s">
        <v>1633</v>
      </c>
      <c r="H614" s="68" t="s">
        <v>1634</v>
      </c>
      <c r="I614" s="93" t="s">
        <v>1636</v>
      </c>
      <c r="J614" s="93" t="s">
        <v>8089</v>
      </c>
    </row>
    <row r="615" spans="1:10" x14ac:dyDescent="0.4">
      <c r="A615" s="95">
        <v>611</v>
      </c>
      <c r="B615" s="68">
        <v>9</v>
      </c>
      <c r="C615" s="68">
        <v>10</v>
      </c>
      <c r="D615" s="68">
        <v>8</v>
      </c>
      <c r="E615" s="68">
        <v>11</v>
      </c>
      <c r="F615" s="68" t="s">
        <v>8090</v>
      </c>
      <c r="G615" s="68" t="s">
        <v>6015</v>
      </c>
      <c r="H615" s="68" t="s">
        <v>6016</v>
      </c>
      <c r="I615" s="93" t="s">
        <v>6018</v>
      </c>
      <c r="J615" s="93" t="s">
        <v>8091</v>
      </c>
    </row>
    <row r="616" spans="1:10" x14ac:dyDescent="0.4">
      <c r="A616" s="95">
        <v>612</v>
      </c>
      <c r="B616" s="68">
        <v>15</v>
      </c>
      <c r="C616" s="68">
        <v>17</v>
      </c>
      <c r="D616" s="68">
        <v>14</v>
      </c>
      <c r="E616" s="68">
        <v>18</v>
      </c>
      <c r="F616" s="68" t="s">
        <v>8092</v>
      </c>
      <c r="G616" s="68" t="s">
        <v>4969</v>
      </c>
      <c r="H616" s="68" t="s">
        <v>4970</v>
      </c>
      <c r="I616" s="93" t="s">
        <v>4972</v>
      </c>
      <c r="J616" s="93" t="s">
        <v>4973</v>
      </c>
    </row>
    <row r="617" spans="1:10" x14ac:dyDescent="0.4">
      <c r="A617" s="95">
        <v>613</v>
      </c>
      <c r="B617" s="68">
        <v>68</v>
      </c>
      <c r="C617" s="68">
        <v>73</v>
      </c>
      <c r="D617" s="68">
        <v>56</v>
      </c>
      <c r="E617" s="68">
        <v>59</v>
      </c>
      <c r="F617" s="68" t="s">
        <v>3610</v>
      </c>
      <c r="G617" s="68" t="s">
        <v>3611</v>
      </c>
      <c r="H617" s="68" t="s">
        <v>3612</v>
      </c>
      <c r="I617" s="93" t="s">
        <v>3614</v>
      </c>
      <c r="J617" s="93" t="s">
        <v>3615</v>
      </c>
    </row>
    <row r="618" spans="1:10" x14ac:dyDescent="0.4">
      <c r="A618" s="95">
        <v>614</v>
      </c>
      <c r="B618" s="68">
        <v>25</v>
      </c>
      <c r="C618" s="68">
        <v>36</v>
      </c>
      <c r="D618" s="68">
        <v>23</v>
      </c>
      <c r="E618" s="68">
        <v>32</v>
      </c>
      <c r="F618" s="68" t="s">
        <v>1566</v>
      </c>
      <c r="G618" s="68" t="s">
        <v>1567</v>
      </c>
      <c r="H618" s="68" t="s">
        <v>1568</v>
      </c>
      <c r="I618" s="93" t="s">
        <v>1570</v>
      </c>
      <c r="J618" s="93" t="s">
        <v>1571</v>
      </c>
    </row>
    <row r="619" spans="1:10" x14ac:dyDescent="0.4">
      <c r="A619" s="95">
        <v>615</v>
      </c>
      <c r="B619" s="68">
        <v>10</v>
      </c>
      <c r="C619" s="68">
        <v>13</v>
      </c>
      <c r="D619" s="68">
        <v>13</v>
      </c>
      <c r="E619" s="68">
        <v>14</v>
      </c>
      <c r="F619" s="68" t="s">
        <v>8093</v>
      </c>
      <c r="G619" s="68" t="s">
        <v>6165</v>
      </c>
      <c r="H619" s="68" t="s">
        <v>6166</v>
      </c>
      <c r="I619" s="93" t="s">
        <v>6168</v>
      </c>
      <c r="J619" s="93" t="s">
        <v>6169</v>
      </c>
    </row>
    <row r="620" spans="1:10" x14ac:dyDescent="0.4">
      <c r="A620" s="95">
        <v>616</v>
      </c>
      <c r="B620" s="68">
        <v>8</v>
      </c>
      <c r="C620" s="68">
        <v>8</v>
      </c>
      <c r="D620" s="68">
        <v>11</v>
      </c>
      <c r="E620" s="68">
        <v>12</v>
      </c>
      <c r="F620" s="68" t="s">
        <v>8094</v>
      </c>
      <c r="G620" s="68" t="s">
        <v>8095</v>
      </c>
      <c r="H620" s="68" t="s">
        <v>8096</v>
      </c>
      <c r="I620" s="93" t="s">
        <v>8097</v>
      </c>
      <c r="J620" s="93" t="s">
        <v>8098</v>
      </c>
    </row>
    <row r="621" spans="1:10" x14ac:dyDescent="0.4">
      <c r="A621" s="95">
        <v>617</v>
      </c>
      <c r="B621" s="68">
        <v>10</v>
      </c>
      <c r="C621" s="68">
        <v>10</v>
      </c>
      <c r="D621" s="68">
        <v>9</v>
      </c>
      <c r="E621" s="68">
        <v>10</v>
      </c>
      <c r="F621" s="68" t="s">
        <v>8099</v>
      </c>
      <c r="G621" s="68" t="s">
        <v>8100</v>
      </c>
      <c r="H621" s="68" t="s">
        <v>8101</v>
      </c>
      <c r="I621" s="93" t="s">
        <v>8102</v>
      </c>
      <c r="J621" s="93" t="s">
        <v>8103</v>
      </c>
    </row>
    <row r="622" spans="1:10" x14ac:dyDescent="0.4">
      <c r="A622" s="95">
        <v>618</v>
      </c>
      <c r="B622" s="68">
        <v>12</v>
      </c>
      <c r="C622" s="68">
        <v>12</v>
      </c>
      <c r="D622" s="68">
        <v>14</v>
      </c>
      <c r="E622" s="68">
        <v>14</v>
      </c>
      <c r="F622" s="68" t="s">
        <v>8104</v>
      </c>
      <c r="G622" s="68" t="s">
        <v>3411</v>
      </c>
      <c r="H622" s="68" t="s">
        <v>3412</v>
      </c>
      <c r="I622" s="93" t="s">
        <v>3414</v>
      </c>
      <c r="J622" s="93" t="s">
        <v>3415</v>
      </c>
    </row>
    <row r="623" spans="1:10" x14ac:dyDescent="0.4">
      <c r="A623" s="95">
        <v>619</v>
      </c>
      <c r="B623" s="68">
        <v>16</v>
      </c>
      <c r="C623" s="68">
        <v>17</v>
      </c>
      <c r="D623" s="68">
        <v>9</v>
      </c>
      <c r="E623" s="68">
        <v>9</v>
      </c>
      <c r="F623" s="68" t="s">
        <v>1974</v>
      </c>
      <c r="G623" s="68" t="s">
        <v>1975</v>
      </c>
      <c r="H623" s="68" t="s">
        <v>1976</v>
      </c>
      <c r="I623" s="93" t="s">
        <v>1978</v>
      </c>
      <c r="J623" s="93" t="s">
        <v>1979</v>
      </c>
    </row>
    <row r="624" spans="1:10" x14ac:dyDescent="0.4">
      <c r="A624" s="95">
        <v>620</v>
      </c>
      <c r="B624" s="68">
        <v>11</v>
      </c>
      <c r="C624" s="68">
        <v>11</v>
      </c>
      <c r="D624" s="68">
        <v>14</v>
      </c>
      <c r="E624" s="68">
        <v>15</v>
      </c>
      <c r="F624" s="68" t="s">
        <v>417</v>
      </c>
      <c r="G624" s="68" t="s">
        <v>418</v>
      </c>
      <c r="H624" s="68" t="s">
        <v>419</v>
      </c>
      <c r="I624" s="93" t="s">
        <v>421</v>
      </c>
      <c r="J624" s="93" t="s">
        <v>422</v>
      </c>
    </row>
    <row r="625" spans="1:10" x14ac:dyDescent="0.4">
      <c r="A625" s="95">
        <v>621</v>
      </c>
      <c r="B625" s="68">
        <v>5</v>
      </c>
      <c r="C625" s="68">
        <v>5</v>
      </c>
      <c r="D625" s="68">
        <v>8</v>
      </c>
      <c r="E625" s="68">
        <v>8</v>
      </c>
      <c r="F625" s="68" t="s">
        <v>243</v>
      </c>
      <c r="G625" s="68" t="s">
        <v>244</v>
      </c>
      <c r="H625" s="68" t="s">
        <v>245</v>
      </c>
      <c r="I625" s="93" t="s">
        <v>247</v>
      </c>
      <c r="J625" s="93" t="s">
        <v>248</v>
      </c>
    </row>
    <row r="626" spans="1:10" x14ac:dyDescent="0.4">
      <c r="A626" s="95">
        <v>622</v>
      </c>
      <c r="B626" s="68">
        <v>6</v>
      </c>
      <c r="C626" s="68">
        <v>6</v>
      </c>
      <c r="D626" s="68">
        <v>7</v>
      </c>
      <c r="E626" s="68">
        <v>7</v>
      </c>
      <c r="F626" s="68" t="s">
        <v>8105</v>
      </c>
      <c r="G626" s="68" t="s">
        <v>8106</v>
      </c>
      <c r="H626" s="68" t="s">
        <v>8107</v>
      </c>
      <c r="I626" s="93" t="s">
        <v>8108</v>
      </c>
      <c r="J626" s="93" t="s">
        <v>8109</v>
      </c>
    </row>
    <row r="627" spans="1:10" x14ac:dyDescent="0.4">
      <c r="A627" s="95">
        <v>623</v>
      </c>
      <c r="B627" s="68">
        <v>7</v>
      </c>
      <c r="C627" s="68">
        <v>9</v>
      </c>
      <c r="D627" s="68">
        <v>4</v>
      </c>
      <c r="E627" s="68">
        <v>4</v>
      </c>
      <c r="F627" s="68" t="s">
        <v>2280</v>
      </c>
      <c r="G627" s="68" t="s">
        <v>2281</v>
      </c>
      <c r="H627" s="68" t="s">
        <v>2282</v>
      </c>
      <c r="I627" s="93" t="s">
        <v>2284</v>
      </c>
      <c r="J627" s="93" t="s">
        <v>8110</v>
      </c>
    </row>
    <row r="628" spans="1:10" x14ac:dyDescent="0.4">
      <c r="A628" s="95">
        <v>624</v>
      </c>
      <c r="B628" s="68">
        <v>8</v>
      </c>
      <c r="C628" s="68">
        <v>10</v>
      </c>
      <c r="D628" s="68">
        <v>9</v>
      </c>
      <c r="E628" s="68">
        <v>9</v>
      </c>
      <c r="F628" s="68" t="s">
        <v>8111</v>
      </c>
      <c r="G628" s="68" t="s">
        <v>5089</v>
      </c>
      <c r="H628" s="68" t="s">
        <v>5090</v>
      </c>
      <c r="I628" s="93" t="s">
        <v>5092</v>
      </c>
      <c r="J628" s="93" t="s">
        <v>5093</v>
      </c>
    </row>
    <row r="629" spans="1:10" x14ac:dyDescent="0.4">
      <c r="A629" s="95">
        <v>625</v>
      </c>
      <c r="B629" s="68">
        <v>9</v>
      </c>
      <c r="C629" s="68">
        <v>9</v>
      </c>
      <c r="D629" s="68">
        <v>15</v>
      </c>
      <c r="E629" s="68">
        <v>16</v>
      </c>
      <c r="F629" s="68" t="s">
        <v>8112</v>
      </c>
      <c r="G629" s="68" t="s">
        <v>3538</v>
      </c>
      <c r="H629" s="68" t="s">
        <v>3539</v>
      </c>
      <c r="I629" s="93" t="s">
        <v>3541</v>
      </c>
      <c r="J629" s="93" t="s">
        <v>3542</v>
      </c>
    </row>
    <row r="630" spans="1:10" x14ac:dyDescent="0.4">
      <c r="A630" s="95">
        <v>626</v>
      </c>
      <c r="B630" s="68">
        <v>14</v>
      </c>
      <c r="C630" s="68">
        <v>20</v>
      </c>
      <c r="D630" s="68">
        <v>14</v>
      </c>
      <c r="E630" s="68">
        <v>23</v>
      </c>
      <c r="F630" s="68" t="s">
        <v>8113</v>
      </c>
      <c r="G630" s="68" t="s">
        <v>274</v>
      </c>
      <c r="H630" s="68" t="s">
        <v>275</v>
      </c>
      <c r="I630" s="93" t="s">
        <v>277</v>
      </c>
      <c r="J630" s="93" t="s">
        <v>278</v>
      </c>
    </row>
    <row r="631" spans="1:10" x14ac:dyDescent="0.4">
      <c r="A631" s="95">
        <v>627</v>
      </c>
      <c r="B631" s="68">
        <v>4</v>
      </c>
      <c r="C631" s="68">
        <v>4</v>
      </c>
      <c r="D631" s="68">
        <v>2</v>
      </c>
      <c r="E631" s="68">
        <v>2</v>
      </c>
      <c r="F631" s="68" t="s">
        <v>8114</v>
      </c>
      <c r="G631" s="68" t="s">
        <v>8115</v>
      </c>
      <c r="H631" s="68" t="s">
        <v>8116</v>
      </c>
      <c r="I631" s="93" t="s">
        <v>8117</v>
      </c>
      <c r="J631" s="93" t="s">
        <v>8118</v>
      </c>
    </row>
    <row r="632" spans="1:10" x14ac:dyDescent="0.4">
      <c r="A632" s="95">
        <v>628</v>
      </c>
      <c r="B632" s="68">
        <v>2</v>
      </c>
      <c r="C632" s="68">
        <v>3</v>
      </c>
      <c r="D632" s="68">
        <v>2</v>
      </c>
      <c r="E632" s="68">
        <v>3</v>
      </c>
      <c r="F632" s="68" t="s">
        <v>8119</v>
      </c>
      <c r="G632" s="68" t="s">
        <v>8120</v>
      </c>
      <c r="H632" s="68" t="s">
        <v>8121</v>
      </c>
      <c r="I632" s="93" t="s">
        <v>8122</v>
      </c>
      <c r="J632" s="93" t="s">
        <v>8123</v>
      </c>
    </row>
    <row r="633" spans="1:10" x14ac:dyDescent="0.4">
      <c r="A633" s="95">
        <v>629</v>
      </c>
      <c r="B633" s="68">
        <v>6</v>
      </c>
      <c r="C633" s="68">
        <v>6</v>
      </c>
      <c r="D633" s="68">
        <v>6</v>
      </c>
      <c r="E633" s="68">
        <v>6</v>
      </c>
      <c r="F633" s="68" t="s">
        <v>8124</v>
      </c>
      <c r="G633" s="68" t="s">
        <v>3130</v>
      </c>
      <c r="H633" s="68" t="s">
        <v>3131</v>
      </c>
      <c r="I633" s="93" t="s">
        <v>3133</v>
      </c>
      <c r="J633" s="93" t="s">
        <v>8125</v>
      </c>
    </row>
    <row r="634" spans="1:10" x14ac:dyDescent="0.4">
      <c r="A634" s="95">
        <v>630</v>
      </c>
      <c r="B634" s="68">
        <v>7</v>
      </c>
      <c r="C634" s="68">
        <v>8</v>
      </c>
      <c r="D634" s="68">
        <v>10</v>
      </c>
      <c r="E634" s="68">
        <v>10</v>
      </c>
      <c r="F634" s="68" t="s">
        <v>4157</v>
      </c>
      <c r="G634" s="68" t="s">
        <v>4158</v>
      </c>
      <c r="H634" s="68" t="s">
        <v>4159</v>
      </c>
      <c r="I634" s="93" t="s">
        <v>4161</v>
      </c>
      <c r="J634" s="93" t="s">
        <v>4162</v>
      </c>
    </row>
    <row r="635" spans="1:10" x14ac:dyDescent="0.4">
      <c r="A635" s="95">
        <v>631</v>
      </c>
      <c r="B635" s="68">
        <v>6</v>
      </c>
      <c r="C635" s="68">
        <v>6</v>
      </c>
      <c r="D635" s="68">
        <v>6</v>
      </c>
      <c r="E635" s="68">
        <v>6</v>
      </c>
      <c r="F635" s="68" t="s">
        <v>8126</v>
      </c>
      <c r="G635" s="68" t="s">
        <v>8127</v>
      </c>
      <c r="H635" s="68" t="s">
        <v>8128</v>
      </c>
      <c r="I635" s="93" t="s">
        <v>8129</v>
      </c>
      <c r="J635" s="93" t="s">
        <v>8130</v>
      </c>
    </row>
    <row r="636" spans="1:10" x14ac:dyDescent="0.4">
      <c r="A636" s="95">
        <v>632</v>
      </c>
      <c r="B636" s="68">
        <v>6</v>
      </c>
      <c r="C636" s="68">
        <v>6</v>
      </c>
      <c r="D636" s="68">
        <v>6</v>
      </c>
      <c r="E636" s="68">
        <v>6</v>
      </c>
      <c r="F636" s="68" t="s">
        <v>8131</v>
      </c>
      <c r="G636" s="68" t="s">
        <v>6279</v>
      </c>
      <c r="H636" s="68" t="s">
        <v>8132</v>
      </c>
      <c r="I636" s="93" t="s">
        <v>8133</v>
      </c>
      <c r="J636" s="93" t="s">
        <v>8134</v>
      </c>
    </row>
    <row r="637" spans="1:10" x14ac:dyDescent="0.4">
      <c r="A637" s="95">
        <v>633</v>
      </c>
      <c r="B637" s="68">
        <v>8</v>
      </c>
      <c r="C637" s="68">
        <v>9</v>
      </c>
      <c r="D637" s="68">
        <v>7</v>
      </c>
      <c r="E637" s="68">
        <v>9</v>
      </c>
      <c r="F637" s="68" t="s">
        <v>8135</v>
      </c>
      <c r="G637" s="68" t="s">
        <v>8136</v>
      </c>
      <c r="H637" s="68" t="s">
        <v>8137</v>
      </c>
      <c r="I637" s="93" t="s">
        <v>8138</v>
      </c>
      <c r="J637" s="93" t="s">
        <v>8139</v>
      </c>
    </row>
    <row r="638" spans="1:10" x14ac:dyDescent="0.4">
      <c r="A638" s="95">
        <v>634</v>
      </c>
      <c r="B638" s="68">
        <v>2</v>
      </c>
      <c r="C638" s="68">
        <v>3</v>
      </c>
      <c r="D638" s="68">
        <v>2</v>
      </c>
      <c r="E638" s="68">
        <v>3</v>
      </c>
      <c r="F638" s="68" t="s">
        <v>8140</v>
      </c>
      <c r="G638" s="68" t="s">
        <v>8141</v>
      </c>
      <c r="H638" s="68" t="s">
        <v>8142</v>
      </c>
      <c r="I638" s="93" t="s">
        <v>8143</v>
      </c>
      <c r="J638" s="93" t="s">
        <v>469</v>
      </c>
    </row>
    <row r="639" spans="1:10" x14ac:dyDescent="0.4">
      <c r="A639" s="95">
        <v>635</v>
      </c>
      <c r="B639" s="68">
        <v>3</v>
      </c>
      <c r="C639" s="68">
        <v>3</v>
      </c>
      <c r="D639" s="68">
        <v>2</v>
      </c>
      <c r="E639" s="68">
        <v>3</v>
      </c>
      <c r="F639" s="68" t="s">
        <v>8144</v>
      </c>
      <c r="G639" s="68" t="s">
        <v>8145</v>
      </c>
      <c r="H639" s="68" t="s">
        <v>8146</v>
      </c>
      <c r="I639" s="93" t="s">
        <v>8147</v>
      </c>
      <c r="J639" s="93" t="s">
        <v>8148</v>
      </c>
    </row>
    <row r="640" spans="1:10" x14ac:dyDescent="0.4">
      <c r="A640" s="95">
        <v>636</v>
      </c>
      <c r="B640" s="68">
        <v>3</v>
      </c>
      <c r="C640" s="68">
        <v>3</v>
      </c>
      <c r="D640" s="68">
        <v>3</v>
      </c>
      <c r="E640" s="68">
        <v>3</v>
      </c>
      <c r="F640" s="68" t="s">
        <v>8149</v>
      </c>
      <c r="G640" s="68" t="s">
        <v>8150</v>
      </c>
      <c r="H640" s="68" t="s">
        <v>8151</v>
      </c>
      <c r="I640" s="93" t="s">
        <v>8152</v>
      </c>
      <c r="J640" s="93" t="s">
        <v>1297</v>
      </c>
    </row>
    <row r="641" spans="1:10" x14ac:dyDescent="0.4">
      <c r="A641" s="95">
        <v>637</v>
      </c>
      <c r="B641" s="68">
        <v>3</v>
      </c>
      <c r="C641" s="68">
        <v>3</v>
      </c>
      <c r="D641" s="68">
        <v>3</v>
      </c>
      <c r="E641" s="68">
        <v>3</v>
      </c>
      <c r="F641" s="68" t="s">
        <v>8153</v>
      </c>
      <c r="G641" s="68" t="s">
        <v>1769</v>
      </c>
      <c r="H641" s="68" t="s">
        <v>1770</v>
      </c>
      <c r="I641" s="93" t="s">
        <v>1772</v>
      </c>
      <c r="J641" s="93" t="s">
        <v>1773</v>
      </c>
    </row>
    <row r="642" spans="1:10" x14ac:dyDescent="0.4">
      <c r="A642" s="95">
        <v>638</v>
      </c>
      <c r="B642" s="68">
        <v>7</v>
      </c>
      <c r="C642" s="68">
        <v>7</v>
      </c>
      <c r="D642" s="68">
        <v>8</v>
      </c>
      <c r="E642" s="68">
        <v>10</v>
      </c>
      <c r="F642" s="68" t="s">
        <v>1044</v>
      </c>
      <c r="G642" s="68" t="s">
        <v>1045</v>
      </c>
      <c r="H642" s="68" t="s">
        <v>1046</v>
      </c>
      <c r="I642" s="93" t="s">
        <v>1048</v>
      </c>
      <c r="J642" s="93" t="s">
        <v>1049</v>
      </c>
    </row>
    <row r="643" spans="1:10" x14ac:dyDescent="0.4">
      <c r="A643" s="95">
        <v>639</v>
      </c>
      <c r="B643" s="68">
        <v>30</v>
      </c>
      <c r="C643" s="68">
        <v>41</v>
      </c>
      <c r="D643" s="68">
        <v>39</v>
      </c>
      <c r="E643" s="68">
        <v>49</v>
      </c>
      <c r="F643" s="68" t="s">
        <v>8154</v>
      </c>
      <c r="G643" s="68" t="s">
        <v>8156</v>
      </c>
      <c r="H643" s="68" t="s">
        <v>8155</v>
      </c>
      <c r="I643" s="93" t="s">
        <v>8157</v>
      </c>
      <c r="J643" s="93" t="s">
        <v>8158</v>
      </c>
    </row>
    <row r="644" spans="1:10" x14ac:dyDescent="0.4">
      <c r="A644" s="95">
        <v>640</v>
      </c>
      <c r="B644" s="68">
        <v>15</v>
      </c>
      <c r="C644" s="68">
        <v>16</v>
      </c>
      <c r="D644" s="68">
        <v>12</v>
      </c>
      <c r="E644" s="68">
        <v>12</v>
      </c>
      <c r="F644" s="68" t="s">
        <v>2015</v>
      </c>
      <c r="G644" s="68" t="s">
        <v>2016</v>
      </c>
      <c r="H644" s="68" t="s">
        <v>2017</v>
      </c>
      <c r="I644" s="93" t="s">
        <v>2019</v>
      </c>
      <c r="J644" s="93" t="s">
        <v>2020</v>
      </c>
    </row>
    <row r="645" spans="1:10" x14ac:dyDescent="0.4">
      <c r="A645" s="95">
        <v>641</v>
      </c>
      <c r="B645" s="68">
        <v>10</v>
      </c>
      <c r="C645" s="68">
        <v>11</v>
      </c>
      <c r="D645" s="68">
        <v>10</v>
      </c>
      <c r="E645" s="68">
        <v>11</v>
      </c>
      <c r="F645" s="68" t="s">
        <v>2158</v>
      </c>
      <c r="G645" s="68" t="s">
        <v>2159</v>
      </c>
      <c r="H645" s="68" t="s">
        <v>2160</v>
      </c>
      <c r="I645" s="93" t="s">
        <v>2162</v>
      </c>
      <c r="J645" s="93" t="s">
        <v>2163</v>
      </c>
    </row>
    <row r="646" spans="1:10" x14ac:dyDescent="0.4">
      <c r="A646" s="95">
        <v>642</v>
      </c>
      <c r="B646" s="68">
        <v>4</v>
      </c>
      <c r="C646" s="68">
        <v>4</v>
      </c>
      <c r="D646" s="68">
        <v>7</v>
      </c>
      <c r="E646" s="68">
        <v>7</v>
      </c>
      <c r="F646" s="68" t="s">
        <v>8159</v>
      </c>
      <c r="G646" s="68" t="s">
        <v>8160</v>
      </c>
      <c r="H646" s="68" t="s">
        <v>8161</v>
      </c>
      <c r="I646" s="93" t="s">
        <v>8162</v>
      </c>
      <c r="J646" s="93" t="s">
        <v>8163</v>
      </c>
    </row>
    <row r="647" spans="1:10" x14ac:dyDescent="0.4">
      <c r="A647" s="95">
        <v>643</v>
      </c>
      <c r="B647" s="68">
        <v>12</v>
      </c>
      <c r="C647" s="68">
        <v>21</v>
      </c>
      <c r="D647" s="68">
        <v>13</v>
      </c>
      <c r="E647" s="68">
        <v>23</v>
      </c>
      <c r="F647" s="68" t="s">
        <v>4049</v>
      </c>
      <c r="G647" s="68" t="s">
        <v>4050</v>
      </c>
      <c r="H647" s="68" t="s">
        <v>4051</v>
      </c>
      <c r="I647" s="93" t="s">
        <v>4053</v>
      </c>
      <c r="J647" s="93" t="s">
        <v>8164</v>
      </c>
    </row>
    <row r="648" spans="1:10" x14ac:dyDescent="0.4">
      <c r="A648" s="95">
        <v>644</v>
      </c>
      <c r="B648" s="68">
        <v>3</v>
      </c>
      <c r="C648" s="68">
        <v>3</v>
      </c>
      <c r="D648" s="68">
        <v>8</v>
      </c>
      <c r="E648" s="68">
        <v>8</v>
      </c>
      <c r="F648" s="68" t="s">
        <v>1349</v>
      </c>
      <c r="G648" s="68" t="s">
        <v>1350</v>
      </c>
      <c r="H648" s="68" t="s">
        <v>1351</v>
      </c>
      <c r="I648" s="93" t="s">
        <v>1353</v>
      </c>
      <c r="J648" s="93" t="s">
        <v>1354</v>
      </c>
    </row>
    <row r="649" spans="1:10" x14ac:dyDescent="0.4">
      <c r="A649" s="95">
        <v>645</v>
      </c>
      <c r="B649" s="68">
        <v>12</v>
      </c>
      <c r="C649" s="68">
        <v>12</v>
      </c>
      <c r="D649" s="68">
        <v>9</v>
      </c>
      <c r="E649" s="68">
        <v>10</v>
      </c>
      <c r="F649" s="68" t="s">
        <v>8165</v>
      </c>
      <c r="G649" s="68" t="s">
        <v>3809</v>
      </c>
      <c r="H649" s="68" t="s">
        <v>3810</v>
      </c>
      <c r="I649" s="93" t="s">
        <v>3812</v>
      </c>
      <c r="J649" s="93" t="s">
        <v>8166</v>
      </c>
    </row>
    <row r="650" spans="1:10" x14ac:dyDescent="0.4">
      <c r="A650" s="95">
        <v>646</v>
      </c>
      <c r="B650" s="68">
        <v>4</v>
      </c>
      <c r="C650" s="68">
        <v>4</v>
      </c>
      <c r="D650" s="68">
        <v>6</v>
      </c>
      <c r="E650" s="68">
        <v>7</v>
      </c>
      <c r="F650" s="68" t="s">
        <v>8167</v>
      </c>
      <c r="G650" s="68" t="s">
        <v>8168</v>
      </c>
      <c r="H650" s="68" t="s">
        <v>8169</v>
      </c>
      <c r="I650" s="93" t="s">
        <v>8170</v>
      </c>
      <c r="J650" s="93" t="s">
        <v>6102</v>
      </c>
    </row>
    <row r="651" spans="1:10" x14ac:dyDescent="0.4">
      <c r="A651" s="95">
        <v>647</v>
      </c>
      <c r="B651" s="68">
        <v>4</v>
      </c>
      <c r="C651" s="68">
        <v>4</v>
      </c>
      <c r="D651" s="68">
        <v>6</v>
      </c>
      <c r="E651" s="68">
        <v>7</v>
      </c>
      <c r="F651" s="68" t="s">
        <v>381</v>
      </c>
      <c r="G651" s="68" t="s">
        <v>382</v>
      </c>
      <c r="H651" s="68" t="s">
        <v>383</v>
      </c>
      <c r="I651" s="93" t="s">
        <v>385</v>
      </c>
      <c r="J651" s="93" t="s">
        <v>386</v>
      </c>
    </row>
    <row r="652" spans="1:10" x14ac:dyDescent="0.4">
      <c r="A652" s="95">
        <v>648</v>
      </c>
      <c r="B652" s="68">
        <v>6</v>
      </c>
      <c r="C652" s="68">
        <v>6</v>
      </c>
      <c r="D652" s="68">
        <v>5</v>
      </c>
      <c r="E652" s="68">
        <v>5</v>
      </c>
      <c r="F652" s="68" t="s">
        <v>8171</v>
      </c>
      <c r="G652" s="68" t="s">
        <v>2028</v>
      </c>
      <c r="H652" s="68" t="s">
        <v>2029</v>
      </c>
      <c r="I652" s="93" t="s">
        <v>2031</v>
      </c>
      <c r="J652" s="93" t="s">
        <v>8172</v>
      </c>
    </row>
    <row r="653" spans="1:10" x14ac:dyDescent="0.4">
      <c r="A653" s="95">
        <v>649</v>
      </c>
      <c r="B653" s="68">
        <v>22</v>
      </c>
      <c r="C653" s="68">
        <v>22</v>
      </c>
      <c r="D653" s="68">
        <v>21</v>
      </c>
      <c r="E653" s="68">
        <v>21</v>
      </c>
      <c r="F653" s="68" t="s">
        <v>5695</v>
      </c>
      <c r="G653" s="68" t="s">
        <v>5696</v>
      </c>
      <c r="H653" s="68" t="s">
        <v>5697</v>
      </c>
      <c r="I653" s="93" t="s">
        <v>5699</v>
      </c>
      <c r="J653" s="93" t="s">
        <v>5700</v>
      </c>
    </row>
    <row r="654" spans="1:10" x14ac:dyDescent="0.4">
      <c r="A654" s="95">
        <v>650</v>
      </c>
      <c r="B654" s="68">
        <v>6</v>
      </c>
      <c r="C654" s="68">
        <v>6</v>
      </c>
      <c r="D654" s="68">
        <v>9</v>
      </c>
      <c r="E654" s="68">
        <v>10</v>
      </c>
      <c r="F654" s="68" t="s">
        <v>8173</v>
      </c>
      <c r="G654" s="68" t="s">
        <v>3574</v>
      </c>
      <c r="H654" s="68" t="s">
        <v>3575</v>
      </c>
      <c r="I654" s="93" t="s">
        <v>3577</v>
      </c>
      <c r="J654" s="93" t="s">
        <v>3578</v>
      </c>
    </row>
    <row r="655" spans="1:10" x14ac:dyDescent="0.4">
      <c r="A655" s="95">
        <v>651</v>
      </c>
      <c r="B655" s="68">
        <v>8</v>
      </c>
      <c r="C655" s="68">
        <v>8</v>
      </c>
      <c r="D655" s="68">
        <v>8</v>
      </c>
      <c r="E655" s="68">
        <v>8</v>
      </c>
      <c r="F655" s="68" t="s">
        <v>8174</v>
      </c>
      <c r="G655" s="68" t="s">
        <v>8175</v>
      </c>
      <c r="H655" s="68" t="s">
        <v>8176</v>
      </c>
      <c r="I655" s="93" t="s">
        <v>8177</v>
      </c>
      <c r="J655" s="93" t="s">
        <v>8178</v>
      </c>
    </row>
    <row r="656" spans="1:10" x14ac:dyDescent="0.4">
      <c r="A656" s="95">
        <v>652</v>
      </c>
      <c r="B656" s="68">
        <v>8</v>
      </c>
      <c r="C656" s="68">
        <v>8</v>
      </c>
      <c r="D656" s="68">
        <v>8</v>
      </c>
      <c r="E656" s="68">
        <v>8</v>
      </c>
      <c r="F656" s="68" t="s">
        <v>8179</v>
      </c>
      <c r="G656" s="68" t="s">
        <v>5738</v>
      </c>
      <c r="H656" s="68" t="s">
        <v>5739</v>
      </c>
      <c r="I656" s="93" t="s">
        <v>5741</v>
      </c>
      <c r="J656" s="93" t="s">
        <v>8180</v>
      </c>
    </row>
    <row r="657" spans="1:10" x14ac:dyDescent="0.4">
      <c r="A657" s="95">
        <v>653</v>
      </c>
      <c r="B657" s="68">
        <v>8</v>
      </c>
      <c r="C657" s="68">
        <v>9</v>
      </c>
      <c r="D657" s="68">
        <v>6</v>
      </c>
      <c r="E657" s="68">
        <v>7</v>
      </c>
      <c r="F657" s="68" t="s">
        <v>1560</v>
      </c>
      <c r="G657" s="68" t="s">
        <v>1561</v>
      </c>
      <c r="H657" s="68" t="s">
        <v>1562</v>
      </c>
      <c r="I657" s="93" t="s">
        <v>1564</v>
      </c>
      <c r="J657" s="93" t="s">
        <v>1565</v>
      </c>
    </row>
    <row r="658" spans="1:10" x14ac:dyDescent="0.4">
      <c r="A658" s="95">
        <v>654</v>
      </c>
      <c r="B658" s="68">
        <v>10</v>
      </c>
      <c r="C658" s="68">
        <v>11</v>
      </c>
      <c r="D658" s="68">
        <v>10</v>
      </c>
      <c r="E658" s="68">
        <v>10</v>
      </c>
      <c r="F658" s="68" t="s">
        <v>8181</v>
      </c>
      <c r="G658" s="68" t="s">
        <v>8182</v>
      </c>
      <c r="H658" s="68" t="s">
        <v>8183</v>
      </c>
      <c r="I658" s="93" t="s">
        <v>8184</v>
      </c>
      <c r="J658" s="93" t="s">
        <v>8185</v>
      </c>
    </row>
    <row r="659" spans="1:10" x14ac:dyDescent="0.4">
      <c r="A659" s="95">
        <v>655</v>
      </c>
      <c r="B659" s="68">
        <v>22</v>
      </c>
      <c r="C659" s="68">
        <v>22</v>
      </c>
      <c r="D659" s="68">
        <v>25</v>
      </c>
      <c r="E659" s="68">
        <v>25</v>
      </c>
      <c r="F659" s="68" t="s">
        <v>1038</v>
      </c>
      <c r="G659" s="68" t="s">
        <v>1039</v>
      </c>
      <c r="H659" s="71" t="s">
        <v>8186</v>
      </c>
      <c r="I659" s="93" t="s">
        <v>8187</v>
      </c>
      <c r="J659" s="93" t="s">
        <v>1043</v>
      </c>
    </row>
    <row r="660" spans="1:10" x14ac:dyDescent="0.4">
      <c r="A660" s="95">
        <v>656</v>
      </c>
      <c r="B660" s="68">
        <v>14</v>
      </c>
      <c r="C660" s="68">
        <v>14</v>
      </c>
      <c r="D660" s="68">
        <v>16</v>
      </c>
      <c r="E660" s="68">
        <v>17</v>
      </c>
      <c r="F660" s="68" t="s">
        <v>8188</v>
      </c>
      <c r="G660" s="68" t="s">
        <v>4392</v>
      </c>
      <c r="H660" s="68" t="s">
        <v>4393</v>
      </c>
      <c r="I660" s="93" t="s">
        <v>4395</v>
      </c>
      <c r="J660" s="93" t="s">
        <v>8189</v>
      </c>
    </row>
    <row r="661" spans="1:10" x14ac:dyDescent="0.4">
      <c r="A661" s="95">
        <v>657</v>
      </c>
      <c r="B661" s="68">
        <v>10</v>
      </c>
      <c r="C661" s="68">
        <v>11</v>
      </c>
      <c r="D661" s="68">
        <v>19</v>
      </c>
      <c r="E661" s="68">
        <v>20</v>
      </c>
      <c r="F661" s="68" t="s">
        <v>5219</v>
      </c>
      <c r="G661" s="68" t="s">
        <v>5220</v>
      </c>
      <c r="H661" s="68" t="s">
        <v>5221</v>
      </c>
      <c r="I661" s="93" t="s">
        <v>5223</v>
      </c>
      <c r="J661" s="93" t="s">
        <v>5224</v>
      </c>
    </row>
    <row r="662" spans="1:10" x14ac:dyDescent="0.4">
      <c r="A662" s="95">
        <v>658</v>
      </c>
      <c r="B662" s="68">
        <v>21</v>
      </c>
      <c r="C662" s="68">
        <v>21</v>
      </c>
      <c r="D662" s="68">
        <v>21</v>
      </c>
      <c r="E662" s="68">
        <v>25</v>
      </c>
      <c r="F662" s="68" t="s">
        <v>8190</v>
      </c>
      <c r="G662" s="68" t="s">
        <v>8191</v>
      </c>
      <c r="H662" s="68" t="s">
        <v>8192</v>
      </c>
      <c r="I662" s="93" t="s">
        <v>8193</v>
      </c>
      <c r="J662" s="93" t="s">
        <v>8194</v>
      </c>
    </row>
    <row r="663" spans="1:10" x14ac:dyDescent="0.4">
      <c r="A663" s="95">
        <v>659</v>
      </c>
      <c r="B663" s="68">
        <v>3</v>
      </c>
      <c r="C663" s="68">
        <v>4</v>
      </c>
      <c r="D663" s="68">
        <v>5</v>
      </c>
      <c r="E663" s="68">
        <v>6</v>
      </c>
      <c r="F663" s="68" t="s">
        <v>8195</v>
      </c>
      <c r="G663" s="68" t="s">
        <v>2727</v>
      </c>
      <c r="H663" s="68" t="s">
        <v>2728</v>
      </c>
      <c r="I663" s="93" t="s">
        <v>5571</v>
      </c>
      <c r="J663" s="93" t="s">
        <v>8196</v>
      </c>
    </row>
    <row r="664" spans="1:10" x14ac:dyDescent="0.4">
      <c r="A664" s="95">
        <v>660</v>
      </c>
      <c r="B664" s="68">
        <v>11</v>
      </c>
      <c r="C664" s="68">
        <v>11</v>
      </c>
      <c r="D664" s="68">
        <v>9</v>
      </c>
      <c r="E664" s="68">
        <v>9</v>
      </c>
      <c r="F664" s="68" t="s">
        <v>8197</v>
      </c>
      <c r="G664" s="68" t="s">
        <v>8198</v>
      </c>
      <c r="H664" s="68" t="s">
        <v>1115</v>
      </c>
      <c r="I664" s="93" t="s">
        <v>1117</v>
      </c>
      <c r="J664" s="93" t="s">
        <v>1118</v>
      </c>
    </row>
    <row r="665" spans="1:10" x14ac:dyDescent="0.4">
      <c r="A665" s="95">
        <v>661</v>
      </c>
      <c r="B665" s="68">
        <v>2</v>
      </c>
      <c r="C665" s="68">
        <v>2</v>
      </c>
      <c r="D665" s="68">
        <v>3</v>
      </c>
      <c r="E665" s="68">
        <v>3</v>
      </c>
      <c r="F665" s="68" t="s">
        <v>8199</v>
      </c>
      <c r="G665" s="68" t="s">
        <v>8200</v>
      </c>
      <c r="H665" s="68" t="s">
        <v>8201</v>
      </c>
      <c r="I665" s="93" t="s">
        <v>8202</v>
      </c>
      <c r="J665" s="93" t="s">
        <v>8203</v>
      </c>
    </row>
    <row r="666" spans="1:10" x14ac:dyDescent="0.4">
      <c r="A666" s="95">
        <v>662</v>
      </c>
      <c r="B666" s="68">
        <v>1</v>
      </c>
      <c r="C666" s="68">
        <v>2</v>
      </c>
      <c r="D666" s="68">
        <v>2</v>
      </c>
      <c r="E666" s="68">
        <v>3</v>
      </c>
      <c r="F666" s="68" t="s">
        <v>8204</v>
      </c>
      <c r="G666" s="68" t="s">
        <v>8205</v>
      </c>
      <c r="H666" s="68" t="s">
        <v>8206</v>
      </c>
      <c r="I666" s="93" t="s">
        <v>8207</v>
      </c>
      <c r="J666" s="93" t="s">
        <v>206</v>
      </c>
    </row>
    <row r="667" spans="1:10" x14ac:dyDescent="0.4">
      <c r="A667" s="95">
        <v>663</v>
      </c>
      <c r="B667" s="68">
        <v>2</v>
      </c>
      <c r="C667" s="68">
        <v>2</v>
      </c>
      <c r="D667" s="68">
        <v>3</v>
      </c>
      <c r="E667" s="68">
        <v>3</v>
      </c>
      <c r="F667" s="68" t="s">
        <v>8208</v>
      </c>
      <c r="G667" s="68" t="s">
        <v>814</v>
      </c>
      <c r="H667" s="68" t="s">
        <v>815</v>
      </c>
      <c r="I667" s="93" t="s">
        <v>8209</v>
      </c>
      <c r="J667" s="93" t="s">
        <v>439</v>
      </c>
    </row>
    <row r="668" spans="1:10" x14ac:dyDescent="0.4">
      <c r="A668" s="95">
        <v>664</v>
      </c>
      <c r="B668" s="68">
        <v>7</v>
      </c>
      <c r="C668" s="68">
        <v>7</v>
      </c>
      <c r="D668" s="68">
        <v>8</v>
      </c>
      <c r="E668" s="68">
        <v>8</v>
      </c>
      <c r="F668" s="68" t="s">
        <v>2755</v>
      </c>
      <c r="G668" s="68" t="s">
        <v>2756</v>
      </c>
      <c r="H668" s="71" t="s">
        <v>78</v>
      </c>
      <c r="I668" s="93" t="s">
        <v>8210</v>
      </c>
      <c r="J668" s="93" t="s">
        <v>8211</v>
      </c>
    </row>
    <row r="669" spans="1:10" x14ac:dyDescent="0.4">
      <c r="A669" s="95">
        <v>665</v>
      </c>
      <c r="B669" s="68">
        <v>2</v>
      </c>
      <c r="C669" s="68">
        <v>2</v>
      </c>
      <c r="D669" s="68">
        <v>3</v>
      </c>
      <c r="E669" s="68">
        <v>3</v>
      </c>
      <c r="F669" s="68" t="s">
        <v>8212</v>
      </c>
      <c r="G669" s="68" t="s">
        <v>8213</v>
      </c>
      <c r="H669" s="68" t="s">
        <v>8214</v>
      </c>
      <c r="I669" s="93" t="s">
        <v>8215</v>
      </c>
      <c r="J669" s="93" t="s">
        <v>8216</v>
      </c>
    </row>
    <row r="670" spans="1:10" x14ac:dyDescent="0.4">
      <c r="A670" s="95">
        <v>666</v>
      </c>
      <c r="B670" s="68">
        <v>16</v>
      </c>
      <c r="C670" s="68">
        <v>17</v>
      </c>
      <c r="D670" s="68">
        <v>17</v>
      </c>
      <c r="E670" s="68">
        <v>18</v>
      </c>
      <c r="F670" s="68" t="s">
        <v>3686</v>
      </c>
      <c r="G670" s="68" t="s">
        <v>3687</v>
      </c>
      <c r="H670" s="68" t="s">
        <v>8217</v>
      </c>
      <c r="I670" s="93" t="s">
        <v>8218</v>
      </c>
      <c r="J670" s="93" t="s">
        <v>8219</v>
      </c>
    </row>
    <row r="671" spans="1:10" x14ac:dyDescent="0.4">
      <c r="A671" s="95">
        <v>667</v>
      </c>
      <c r="B671" s="68">
        <v>13</v>
      </c>
      <c r="C671" s="68">
        <v>13</v>
      </c>
      <c r="D671" s="68">
        <v>12</v>
      </c>
      <c r="E671" s="68">
        <v>12</v>
      </c>
      <c r="F671" s="68" t="s">
        <v>8220</v>
      </c>
      <c r="G671" s="68" t="s">
        <v>3036</v>
      </c>
      <c r="H671" s="68" t="s">
        <v>3037</v>
      </c>
      <c r="I671" s="93" t="s">
        <v>2730</v>
      </c>
      <c r="J671" s="93" t="s">
        <v>8221</v>
      </c>
    </row>
    <row r="672" spans="1:10" x14ac:dyDescent="0.4">
      <c r="A672" s="95">
        <v>668</v>
      </c>
      <c r="B672" s="68">
        <v>4</v>
      </c>
      <c r="C672" s="68">
        <v>5</v>
      </c>
      <c r="D672" s="68">
        <v>5</v>
      </c>
      <c r="E672" s="68">
        <v>5</v>
      </c>
      <c r="F672" s="68" t="s">
        <v>8222</v>
      </c>
      <c r="G672" s="68" t="s">
        <v>8223</v>
      </c>
      <c r="H672" s="68" t="s">
        <v>8224</v>
      </c>
      <c r="I672" s="93" t="s">
        <v>8225</v>
      </c>
      <c r="J672" s="93" t="s">
        <v>8226</v>
      </c>
    </row>
    <row r="673" spans="1:10" x14ac:dyDescent="0.4">
      <c r="A673" s="95">
        <v>669</v>
      </c>
      <c r="B673" s="68">
        <v>3</v>
      </c>
      <c r="C673" s="68">
        <v>3</v>
      </c>
      <c r="D673" s="68">
        <v>2</v>
      </c>
      <c r="E673" s="68">
        <v>2</v>
      </c>
      <c r="F673" s="68" t="s">
        <v>8227</v>
      </c>
      <c r="G673" s="68" t="s">
        <v>4352</v>
      </c>
      <c r="H673" s="68" t="s">
        <v>4353</v>
      </c>
      <c r="I673" s="93" t="s">
        <v>4355</v>
      </c>
      <c r="J673" s="93" t="s">
        <v>8228</v>
      </c>
    </row>
    <row r="674" spans="1:10" x14ac:dyDescent="0.4">
      <c r="A674" s="95">
        <v>670</v>
      </c>
      <c r="B674" s="68">
        <v>5</v>
      </c>
      <c r="C674" s="68">
        <v>6</v>
      </c>
      <c r="D674" s="68">
        <v>3</v>
      </c>
      <c r="E674" s="68">
        <v>4</v>
      </c>
      <c r="F674" s="68" t="s">
        <v>8229</v>
      </c>
      <c r="G674" s="68" t="s">
        <v>1287</v>
      </c>
      <c r="H674" s="68" t="s">
        <v>1288</v>
      </c>
      <c r="I674" s="93" t="s">
        <v>1290</v>
      </c>
      <c r="J674" s="93" t="s">
        <v>2693</v>
      </c>
    </row>
    <row r="675" spans="1:10" x14ac:dyDescent="0.4">
      <c r="A675" s="95">
        <v>671</v>
      </c>
      <c r="B675" s="68">
        <v>5</v>
      </c>
      <c r="C675" s="68">
        <v>5</v>
      </c>
      <c r="D675" s="68">
        <v>5</v>
      </c>
      <c r="E675" s="68">
        <v>5</v>
      </c>
      <c r="F675" s="68" t="s">
        <v>8230</v>
      </c>
      <c r="G675" s="68" t="s">
        <v>8232</v>
      </c>
      <c r="H675" s="68" t="s">
        <v>8231</v>
      </c>
      <c r="I675" s="93" t="s">
        <v>8233</v>
      </c>
      <c r="J675" s="93" t="s">
        <v>236</v>
      </c>
    </row>
    <row r="676" spans="1:10" x14ac:dyDescent="0.4">
      <c r="A676" s="95">
        <v>672</v>
      </c>
      <c r="B676" s="68">
        <v>2</v>
      </c>
      <c r="C676" s="68">
        <v>2</v>
      </c>
      <c r="D676" s="68">
        <v>3</v>
      </c>
      <c r="E676" s="68">
        <v>3</v>
      </c>
      <c r="F676" s="68" t="s">
        <v>3274</v>
      </c>
      <c r="G676" s="68" t="s">
        <v>3275</v>
      </c>
      <c r="H676" s="68" t="s">
        <v>3276</v>
      </c>
      <c r="I676" s="93" t="s">
        <v>2704</v>
      </c>
      <c r="J676" s="93" t="s">
        <v>3278</v>
      </c>
    </row>
    <row r="677" spans="1:10" x14ac:dyDescent="0.4">
      <c r="A677" s="95">
        <v>673</v>
      </c>
      <c r="B677" s="68">
        <v>2</v>
      </c>
      <c r="C677" s="68">
        <v>2</v>
      </c>
      <c r="D677" s="68">
        <v>2</v>
      </c>
      <c r="E677" s="68">
        <v>3</v>
      </c>
      <c r="F677" s="68" t="s">
        <v>3579</v>
      </c>
      <c r="G677" s="68" t="s">
        <v>3580</v>
      </c>
      <c r="H677" s="68" t="s">
        <v>3581</v>
      </c>
      <c r="I677" s="93" t="s">
        <v>3582</v>
      </c>
      <c r="J677" s="93" t="s">
        <v>8234</v>
      </c>
    </row>
    <row r="678" spans="1:10" x14ac:dyDescent="0.4">
      <c r="A678" s="95">
        <v>674</v>
      </c>
      <c r="B678" s="68">
        <v>5</v>
      </c>
      <c r="C678" s="68">
        <v>5</v>
      </c>
      <c r="D678" s="68">
        <v>5</v>
      </c>
      <c r="E678" s="68">
        <v>5</v>
      </c>
      <c r="F678" s="68" t="s">
        <v>8235</v>
      </c>
      <c r="G678" s="68" t="s">
        <v>8236</v>
      </c>
      <c r="H678" s="68" t="s">
        <v>8237</v>
      </c>
      <c r="I678" s="93" t="s">
        <v>8238</v>
      </c>
      <c r="J678" s="93" t="s">
        <v>8239</v>
      </c>
    </row>
    <row r="679" spans="1:10" x14ac:dyDescent="0.4">
      <c r="A679" s="95">
        <v>675</v>
      </c>
      <c r="B679" s="68">
        <v>8</v>
      </c>
      <c r="C679" s="68">
        <v>10</v>
      </c>
      <c r="D679" s="68">
        <v>8</v>
      </c>
      <c r="E679" s="68">
        <v>10</v>
      </c>
      <c r="F679" s="68" t="s">
        <v>8240</v>
      </c>
      <c r="G679" s="68" t="s">
        <v>8241</v>
      </c>
      <c r="H679" s="68" t="s">
        <v>8242</v>
      </c>
      <c r="I679" s="93" t="s">
        <v>8243</v>
      </c>
      <c r="J679" s="93" t="s">
        <v>8244</v>
      </c>
    </row>
    <row r="680" spans="1:10" x14ac:dyDescent="0.4">
      <c r="A680" s="95">
        <v>676</v>
      </c>
      <c r="B680" s="68">
        <v>9</v>
      </c>
      <c r="C680" s="68">
        <v>10</v>
      </c>
      <c r="D680" s="68">
        <v>9</v>
      </c>
      <c r="E680" s="68">
        <v>14</v>
      </c>
      <c r="F680" s="68" t="s">
        <v>8245</v>
      </c>
      <c r="G680" s="68" t="s">
        <v>716</v>
      </c>
      <c r="H680" s="68" t="s">
        <v>717</v>
      </c>
      <c r="I680" s="93" t="s">
        <v>719</v>
      </c>
      <c r="J680" s="93" t="s">
        <v>720</v>
      </c>
    </row>
    <row r="681" spans="1:10" x14ac:dyDescent="0.4">
      <c r="A681" s="95">
        <v>677</v>
      </c>
      <c r="B681" s="68">
        <v>8</v>
      </c>
      <c r="C681" s="68">
        <v>9</v>
      </c>
      <c r="D681" s="68">
        <v>8</v>
      </c>
      <c r="E681" s="68">
        <v>10</v>
      </c>
      <c r="F681" s="68" t="s">
        <v>2720</v>
      </c>
      <c r="G681" s="68" t="s">
        <v>2721</v>
      </c>
      <c r="H681" s="68" t="s">
        <v>2722</v>
      </c>
      <c r="I681" s="93" t="s">
        <v>2724</v>
      </c>
      <c r="J681" s="93" t="s">
        <v>2725</v>
      </c>
    </row>
    <row r="682" spans="1:10" x14ac:dyDescent="0.4">
      <c r="A682" s="95">
        <v>678</v>
      </c>
      <c r="B682" s="68">
        <v>9</v>
      </c>
      <c r="C682" s="68">
        <v>9</v>
      </c>
      <c r="D682" s="68">
        <v>10</v>
      </c>
      <c r="E682" s="68">
        <v>10</v>
      </c>
      <c r="F682" s="68" t="s">
        <v>980</v>
      </c>
      <c r="G682" s="68" t="s">
        <v>981</v>
      </c>
      <c r="H682" s="68" t="s">
        <v>982</v>
      </c>
      <c r="I682" s="93" t="s">
        <v>707</v>
      </c>
      <c r="J682" s="93" t="s">
        <v>8246</v>
      </c>
    </row>
    <row r="683" spans="1:10" x14ac:dyDescent="0.4">
      <c r="A683" s="95">
        <v>679</v>
      </c>
      <c r="B683" s="68">
        <v>15</v>
      </c>
      <c r="C683" s="68">
        <v>17</v>
      </c>
      <c r="D683" s="68">
        <v>14</v>
      </c>
      <c r="E683" s="68">
        <v>16</v>
      </c>
      <c r="F683" s="68" t="s">
        <v>8247</v>
      </c>
      <c r="G683" s="68" t="s">
        <v>5656</v>
      </c>
      <c r="H683" s="68" t="s">
        <v>5657</v>
      </c>
      <c r="I683" s="93" t="s">
        <v>5659</v>
      </c>
      <c r="J683" s="93" t="s">
        <v>5589</v>
      </c>
    </row>
    <row r="684" spans="1:10" x14ac:dyDescent="0.4">
      <c r="A684" s="95">
        <v>680</v>
      </c>
      <c r="B684" s="68">
        <v>6</v>
      </c>
      <c r="C684" s="68">
        <v>6</v>
      </c>
      <c r="D684" s="68">
        <v>6</v>
      </c>
      <c r="E684" s="68">
        <v>8</v>
      </c>
      <c r="F684" s="68" t="s">
        <v>8248</v>
      </c>
      <c r="G684" s="68" t="s">
        <v>8250</v>
      </c>
      <c r="H684" s="68" t="s">
        <v>8249</v>
      </c>
      <c r="I684" s="93" t="s">
        <v>8251</v>
      </c>
      <c r="J684" s="93" t="s">
        <v>8252</v>
      </c>
    </row>
    <row r="685" spans="1:10" x14ac:dyDescent="0.4">
      <c r="A685" s="95">
        <v>681</v>
      </c>
      <c r="B685" s="68">
        <v>6</v>
      </c>
      <c r="C685" s="68">
        <v>6</v>
      </c>
      <c r="D685" s="68">
        <v>8</v>
      </c>
      <c r="E685" s="68">
        <v>8</v>
      </c>
      <c r="F685" s="68" t="s">
        <v>8253</v>
      </c>
      <c r="G685" s="68" t="s">
        <v>8254</v>
      </c>
      <c r="H685" s="68" t="s">
        <v>8255</v>
      </c>
      <c r="I685" s="93" t="s">
        <v>8256</v>
      </c>
      <c r="J685" s="93" t="s">
        <v>8257</v>
      </c>
    </row>
    <row r="686" spans="1:10" x14ac:dyDescent="0.4">
      <c r="A686" s="95">
        <v>682</v>
      </c>
      <c r="B686" s="68">
        <v>5</v>
      </c>
      <c r="C686" s="68">
        <v>7</v>
      </c>
      <c r="D686" s="68">
        <v>7</v>
      </c>
      <c r="E686" s="68">
        <v>7</v>
      </c>
      <c r="F686" s="68" t="s">
        <v>8258</v>
      </c>
      <c r="G686" s="68" t="s">
        <v>1027</v>
      </c>
      <c r="H686" s="68" t="s">
        <v>1028</v>
      </c>
      <c r="I686" s="93" t="s">
        <v>1030</v>
      </c>
      <c r="J686" s="93" t="s">
        <v>1031</v>
      </c>
    </row>
    <row r="687" spans="1:10" x14ac:dyDescent="0.4">
      <c r="A687" s="95">
        <v>683</v>
      </c>
      <c r="B687" s="68">
        <v>7</v>
      </c>
      <c r="C687" s="68">
        <v>8</v>
      </c>
      <c r="D687" s="68">
        <v>5</v>
      </c>
      <c r="E687" s="68">
        <v>6</v>
      </c>
      <c r="F687" s="68" t="s">
        <v>3754</v>
      </c>
      <c r="G687" s="68" t="s">
        <v>3755</v>
      </c>
      <c r="H687" s="68" t="s">
        <v>3756</v>
      </c>
      <c r="I687" s="93" t="s">
        <v>8259</v>
      </c>
      <c r="J687" s="93" t="s">
        <v>8260</v>
      </c>
    </row>
    <row r="688" spans="1:10" x14ac:dyDescent="0.4">
      <c r="A688" s="95">
        <v>684</v>
      </c>
      <c r="B688" s="68">
        <v>7</v>
      </c>
      <c r="C688" s="68">
        <v>7</v>
      </c>
      <c r="D688" s="68">
        <v>7</v>
      </c>
      <c r="E688" s="68">
        <v>7</v>
      </c>
      <c r="F688" s="68" t="s">
        <v>8261</v>
      </c>
      <c r="G688" s="68" t="s">
        <v>5113</v>
      </c>
      <c r="H688" s="68" t="s">
        <v>5114</v>
      </c>
      <c r="I688" s="93" t="s">
        <v>5116</v>
      </c>
      <c r="J688" s="93" t="s">
        <v>8262</v>
      </c>
    </row>
    <row r="689" spans="1:10" x14ac:dyDescent="0.4">
      <c r="A689" s="95">
        <v>685</v>
      </c>
      <c r="B689" s="68">
        <v>7</v>
      </c>
      <c r="C689" s="68">
        <v>8</v>
      </c>
      <c r="D689" s="68">
        <v>6</v>
      </c>
      <c r="E689" s="68">
        <v>6</v>
      </c>
      <c r="F689" s="68" t="s">
        <v>6190</v>
      </c>
      <c r="G689" s="68" t="s">
        <v>6191</v>
      </c>
      <c r="H689" s="68" t="s">
        <v>6192</v>
      </c>
      <c r="I689" s="93" t="s">
        <v>6194</v>
      </c>
      <c r="J689" s="93" t="s">
        <v>8263</v>
      </c>
    </row>
    <row r="690" spans="1:10" x14ac:dyDescent="0.4">
      <c r="A690" s="95">
        <v>686</v>
      </c>
      <c r="B690" s="68">
        <v>16</v>
      </c>
      <c r="C690" s="68">
        <v>17</v>
      </c>
      <c r="D690" s="68">
        <v>20</v>
      </c>
      <c r="E690" s="68">
        <v>20</v>
      </c>
      <c r="F690" s="68" t="s">
        <v>6201</v>
      </c>
      <c r="G690" s="68" t="s">
        <v>6202</v>
      </c>
      <c r="H690" s="68" t="s">
        <v>6203</v>
      </c>
      <c r="I690" s="93" t="s">
        <v>6205</v>
      </c>
      <c r="J690" s="93" t="s">
        <v>8264</v>
      </c>
    </row>
    <row r="691" spans="1:10" x14ac:dyDescent="0.4">
      <c r="A691" s="95">
        <v>687</v>
      </c>
      <c r="B691" s="68">
        <v>9</v>
      </c>
      <c r="C691" s="68">
        <v>12</v>
      </c>
      <c r="D691" s="68">
        <v>11</v>
      </c>
      <c r="E691" s="68">
        <v>11</v>
      </c>
      <c r="F691" s="68" t="s">
        <v>8265</v>
      </c>
      <c r="G691" s="68" t="s">
        <v>3693</v>
      </c>
      <c r="H691" s="68" t="s">
        <v>3694</v>
      </c>
      <c r="I691" s="93" t="s">
        <v>3696</v>
      </c>
      <c r="J691" s="93" t="s">
        <v>1463</v>
      </c>
    </row>
    <row r="692" spans="1:10" x14ac:dyDescent="0.4">
      <c r="A692" s="95">
        <v>688</v>
      </c>
      <c r="B692" s="68">
        <v>8</v>
      </c>
      <c r="C692" s="68">
        <v>8</v>
      </c>
      <c r="D692" s="68">
        <v>15</v>
      </c>
      <c r="E692" s="68">
        <v>15</v>
      </c>
      <c r="F692" s="68" t="s">
        <v>8266</v>
      </c>
      <c r="G692" s="68" t="s">
        <v>3263</v>
      </c>
      <c r="H692" s="68" t="s">
        <v>3264</v>
      </c>
      <c r="I692" s="93" t="s">
        <v>3266</v>
      </c>
      <c r="J692" s="93" t="s">
        <v>3267</v>
      </c>
    </row>
    <row r="693" spans="1:10" x14ac:dyDescent="0.4">
      <c r="A693" s="95">
        <v>689</v>
      </c>
      <c r="B693" s="68">
        <v>13</v>
      </c>
      <c r="C693" s="68">
        <v>15</v>
      </c>
      <c r="D693" s="68">
        <v>17</v>
      </c>
      <c r="E693" s="68">
        <v>17</v>
      </c>
      <c r="F693" s="68" t="s">
        <v>8267</v>
      </c>
      <c r="G693" s="68" t="s">
        <v>1299</v>
      </c>
      <c r="H693" s="68" t="s">
        <v>1300</v>
      </c>
      <c r="I693" s="93" t="s">
        <v>1302</v>
      </c>
      <c r="J693" s="93" t="s">
        <v>8268</v>
      </c>
    </row>
    <row r="694" spans="1:10" x14ac:dyDescent="0.4">
      <c r="A694" s="95">
        <v>690</v>
      </c>
      <c r="B694" s="68">
        <v>16</v>
      </c>
      <c r="C694" s="68">
        <v>16</v>
      </c>
      <c r="D694" s="68">
        <v>21</v>
      </c>
      <c r="E694" s="68">
        <v>25</v>
      </c>
      <c r="F694" s="68" t="s">
        <v>8269</v>
      </c>
      <c r="G694" s="68" t="s">
        <v>493</v>
      </c>
      <c r="H694" s="68" t="s">
        <v>494</v>
      </c>
      <c r="I694" s="93" t="s">
        <v>496</v>
      </c>
      <c r="J694" s="93" t="s">
        <v>497</v>
      </c>
    </row>
    <row r="695" spans="1:10" x14ac:dyDescent="0.4">
      <c r="A695" s="95">
        <v>691</v>
      </c>
      <c r="B695" s="68">
        <v>12</v>
      </c>
      <c r="C695" s="68">
        <v>13</v>
      </c>
      <c r="D695" s="68">
        <v>12</v>
      </c>
      <c r="E695" s="68">
        <v>14</v>
      </c>
      <c r="F695" s="68" t="s">
        <v>8270</v>
      </c>
      <c r="G695" s="68" t="s">
        <v>8271</v>
      </c>
      <c r="H695" s="68" t="s">
        <v>8272</v>
      </c>
      <c r="I695" s="93" t="s">
        <v>8273</v>
      </c>
      <c r="J695" s="93" t="s">
        <v>7967</v>
      </c>
    </row>
    <row r="696" spans="1:10" x14ac:dyDescent="0.4">
      <c r="A696" s="95">
        <v>692</v>
      </c>
      <c r="B696" s="68">
        <v>8</v>
      </c>
      <c r="C696" s="68">
        <v>8</v>
      </c>
      <c r="D696" s="68">
        <v>8</v>
      </c>
      <c r="E696" s="68">
        <v>10</v>
      </c>
      <c r="F696" s="68" t="s">
        <v>8274</v>
      </c>
      <c r="G696" s="68" t="s">
        <v>1022</v>
      </c>
      <c r="H696" s="68" t="s">
        <v>1023</v>
      </c>
      <c r="I696" s="93" t="s">
        <v>1025</v>
      </c>
      <c r="J696" s="93" t="s">
        <v>979</v>
      </c>
    </row>
    <row r="697" spans="1:10" x14ac:dyDescent="0.4">
      <c r="A697" s="95">
        <v>693</v>
      </c>
      <c r="B697" s="68">
        <v>6</v>
      </c>
      <c r="C697" s="68">
        <v>6</v>
      </c>
      <c r="D697" s="68">
        <v>3</v>
      </c>
      <c r="E697" s="68">
        <v>3</v>
      </c>
      <c r="F697" s="68" t="s">
        <v>6284</v>
      </c>
      <c r="G697" s="68" t="s">
        <v>6285</v>
      </c>
      <c r="H697" s="68" t="s">
        <v>8275</v>
      </c>
      <c r="I697" s="93" t="s">
        <v>8276</v>
      </c>
      <c r="J697" s="93" t="s">
        <v>7326</v>
      </c>
    </row>
    <row r="698" spans="1:10" x14ac:dyDescent="0.4">
      <c r="A698" s="95">
        <v>694</v>
      </c>
      <c r="B698" s="68">
        <v>5</v>
      </c>
      <c r="C698" s="68">
        <v>6</v>
      </c>
      <c r="D698" s="68">
        <v>3</v>
      </c>
      <c r="E698" s="68">
        <v>3</v>
      </c>
      <c r="F698" s="68" t="s">
        <v>8277</v>
      </c>
      <c r="G698" s="68" t="s">
        <v>6074</v>
      </c>
      <c r="H698" s="68" t="s">
        <v>6075</v>
      </c>
      <c r="I698" s="93" t="s">
        <v>6077</v>
      </c>
      <c r="J698" s="93" t="s">
        <v>6078</v>
      </c>
    </row>
    <row r="699" spans="1:10" x14ac:dyDescent="0.4">
      <c r="A699" s="95">
        <v>695</v>
      </c>
      <c r="B699" s="68">
        <v>4</v>
      </c>
      <c r="C699" s="68">
        <v>4</v>
      </c>
      <c r="D699" s="68">
        <v>5</v>
      </c>
      <c r="E699" s="68">
        <v>5</v>
      </c>
      <c r="F699" s="68" t="s">
        <v>8278</v>
      </c>
      <c r="G699" s="68" t="s">
        <v>8279</v>
      </c>
      <c r="H699" s="68" t="s">
        <v>8280</v>
      </c>
      <c r="I699" s="93" t="s">
        <v>8281</v>
      </c>
      <c r="J699" s="93" t="s">
        <v>8282</v>
      </c>
    </row>
    <row r="700" spans="1:10" x14ac:dyDescent="0.4">
      <c r="A700" s="95">
        <v>696</v>
      </c>
      <c r="B700" s="68">
        <v>5</v>
      </c>
      <c r="C700" s="68">
        <v>5</v>
      </c>
      <c r="D700" s="68">
        <v>4</v>
      </c>
      <c r="E700" s="68">
        <v>4</v>
      </c>
      <c r="F700" s="68" t="s">
        <v>8283</v>
      </c>
      <c r="G700" s="68" t="s">
        <v>5358</v>
      </c>
      <c r="H700" s="68" t="s">
        <v>5359</v>
      </c>
      <c r="I700" s="93" t="s">
        <v>3133</v>
      </c>
      <c r="J700" s="93" t="s">
        <v>8284</v>
      </c>
    </row>
    <row r="701" spans="1:10" x14ac:dyDescent="0.4">
      <c r="A701" s="95">
        <v>697</v>
      </c>
      <c r="B701" s="68">
        <v>5</v>
      </c>
      <c r="C701" s="68">
        <v>6</v>
      </c>
      <c r="D701" s="68">
        <v>3</v>
      </c>
      <c r="E701" s="68">
        <v>3</v>
      </c>
      <c r="F701" s="68" t="s">
        <v>8285</v>
      </c>
      <c r="G701" s="68" t="s">
        <v>280</v>
      </c>
      <c r="H701" s="68" t="s">
        <v>281</v>
      </c>
      <c r="I701" s="93" t="s">
        <v>283</v>
      </c>
      <c r="J701" s="93" t="s">
        <v>284</v>
      </c>
    </row>
    <row r="702" spans="1:10" x14ac:dyDescent="0.4">
      <c r="A702" s="95">
        <v>698</v>
      </c>
      <c r="B702" s="68">
        <v>12</v>
      </c>
      <c r="C702" s="68">
        <v>13</v>
      </c>
      <c r="D702" s="68">
        <v>14</v>
      </c>
      <c r="E702" s="68">
        <v>14</v>
      </c>
      <c r="F702" s="68" t="s">
        <v>8286</v>
      </c>
      <c r="G702" s="68" t="s">
        <v>8287</v>
      </c>
      <c r="H702" s="68" t="s">
        <v>8288</v>
      </c>
      <c r="I702" s="93" t="s">
        <v>8289</v>
      </c>
      <c r="J702" s="93" t="s">
        <v>8290</v>
      </c>
    </row>
    <row r="703" spans="1:10" x14ac:dyDescent="0.4">
      <c r="A703" s="95">
        <v>699</v>
      </c>
      <c r="B703" s="68">
        <v>6</v>
      </c>
      <c r="C703" s="68">
        <v>7</v>
      </c>
      <c r="D703" s="68">
        <v>10</v>
      </c>
      <c r="E703" s="68">
        <v>11</v>
      </c>
      <c r="F703" s="68" t="s">
        <v>2770</v>
      </c>
      <c r="G703" s="68" t="s">
        <v>2771</v>
      </c>
      <c r="H703" s="68" t="s">
        <v>2772</v>
      </c>
      <c r="I703" s="93" t="s">
        <v>2774</v>
      </c>
      <c r="J703" s="93" t="s">
        <v>8291</v>
      </c>
    </row>
    <row r="704" spans="1:10" x14ac:dyDescent="0.4">
      <c r="A704" s="95">
        <v>700</v>
      </c>
      <c r="B704" s="68">
        <v>10</v>
      </c>
      <c r="C704" s="68">
        <v>10</v>
      </c>
      <c r="D704" s="68">
        <v>12</v>
      </c>
      <c r="E704" s="68">
        <v>12</v>
      </c>
      <c r="F704" s="68" t="s">
        <v>8292</v>
      </c>
      <c r="G704" s="68" t="s">
        <v>8293</v>
      </c>
      <c r="H704" s="68" t="s">
        <v>8294</v>
      </c>
      <c r="I704" s="93" t="s">
        <v>8295</v>
      </c>
      <c r="J704" s="93" t="s">
        <v>8296</v>
      </c>
    </row>
    <row r="705" spans="1:10" x14ac:dyDescent="0.4">
      <c r="A705" s="95">
        <v>701</v>
      </c>
      <c r="B705" s="68">
        <v>10</v>
      </c>
      <c r="C705" s="68">
        <v>10</v>
      </c>
      <c r="D705" s="68">
        <v>12</v>
      </c>
      <c r="E705" s="68">
        <v>12</v>
      </c>
      <c r="F705" s="68" t="s">
        <v>2358</v>
      </c>
      <c r="G705" s="68" t="s">
        <v>2359</v>
      </c>
      <c r="H705" s="68" t="s">
        <v>2360</v>
      </c>
      <c r="I705" s="93" t="s">
        <v>4596</v>
      </c>
      <c r="J705" s="93" t="s">
        <v>8297</v>
      </c>
    </row>
    <row r="706" spans="1:10" x14ac:dyDescent="0.4">
      <c r="A706" s="95">
        <v>702</v>
      </c>
      <c r="B706" s="68">
        <v>18</v>
      </c>
      <c r="C706" s="68">
        <v>25</v>
      </c>
      <c r="D706" s="68">
        <v>20</v>
      </c>
      <c r="E706" s="68">
        <v>32</v>
      </c>
      <c r="F706" s="68" t="s">
        <v>2540</v>
      </c>
      <c r="G706" s="68" t="s">
        <v>2541</v>
      </c>
      <c r="H706" s="68" t="s">
        <v>2542</v>
      </c>
      <c r="I706" s="93" t="s">
        <v>2544</v>
      </c>
      <c r="J706" s="93" t="s">
        <v>8298</v>
      </c>
    </row>
    <row r="707" spans="1:10" x14ac:dyDescent="0.4">
      <c r="A707" s="95">
        <v>703</v>
      </c>
      <c r="B707" s="68">
        <v>15</v>
      </c>
      <c r="C707" s="68">
        <v>19</v>
      </c>
      <c r="D707" s="68">
        <v>15</v>
      </c>
      <c r="E707" s="68">
        <v>16</v>
      </c>
      <c r="F707" s="68" t="s">
        <v>5362</v>
      </c>
      <c r="G707" s="68" t="s">
        <v>5363</v>
      </c>
      <c r="H707" s="68" t="s">
        <v>5364</v>
      </c>
      <c r="I707" s="93" t="s">
        <v>5366</v>
      </c>
      <c r="J707" s="93" t="s">
        <v>5367</v>
      </c>
    </row>
    <row r="708" spans="1:10" x14ac:dyDescent="0.4">
      <c r="A708" s="95">
        <v>704</v>
      </c>
      <c r="B708" s="68">
        <v>7</v>
      </c>
      <c r="C708" s="68">
        <v>7</v>
      </c>
      <c r="D708" s="68">
        <v>6</v>
      </c>
      <c r="E708" s="68">
        <v>6</v>
      </c>
      <c r="F708" s="68" t="s">
        <v>5533</v>
      </c>
      <c r="G708" s="68" t="s">
        <v>5534</v>
      </c>
      <c r="H708" s="68" t="s">
        <v>5535</v>
      </c>
      <c r="I708" s="93" t="s">
        <v>5537</v>
      </c>
      <c r="J708" s="93" t="s">
        <v>8299</v>
      </c>
    </row>
    <row r="709" spans="1:10" x14ac:dyDescent="0.4">
      <c r="A709" s="95">
        <v>705</v>
      </c>
      <c r="B709" s="68">
        <v>4</v>
      </c>
      <c r="C709" s="68">
        <v>5</v>
      </c>
      <c r="D709" s="68">
        <v>6</v>
      </c>
      <c r="E709" s="68">
        <v>8</v>
      </c>
      <c r="F709" s="68" t="s">
        <v>8300</v>
      </c>
      <c r="G709" s="68" t="s">
        <v>2946</v>
      </c>
      <c r="H709" s="68" t="s">
        <v>2947</v>
      </c>
      <c r="I709" s="93" t="s">
        <v>2949</v>
      </c>
      <c r="J709" s="93" t="s">
        <v>8301</v>
      </c>
    </row>
    <row r="710" spans="1:10" x14ac:dyDescent="0.4">
      <c r="A710" s="95">
        <v>706</v>
      </c>
      <c r="B710" s="68">
        <v>6</v>
      </c>
      <c r="C710" s="68">
        <v>6</v>
      </c>
      <c r="D710" s="68">
        <v>6</v>
      </c>
      <c r="E710" s="68">
        <v>7</v>
      </c>
      <c r="F710" s="68" t="s">
        <v>2951</v>
      </c>
      <c r="G710" s="68" t="s">
        <v>2952</v>
      </c>
      <c r="H710" s="68" t="s">
        <v>2953</v>
      </c>
      <c r="I710" s="93" t="s">
        <v>2955</v>
      </c>
      <c r="J710" s="93" t="s">
        <v>2956</v>
      </c>
    </row>
    <row r="711" spans="1:10" x14ac:dyDescent="0.4">
      <c r="A711" s="95">
        <v>707</v>
      </c>
      <c r="B711" s="68">
        <v>7</v>
      </c>
      <c r="C711" s="68">
        <v>8</v>
      </c>
      <c r="D711" s="68">
        <v>5</v>
      </c>
      <c r="E711" s="68">
        <v>5</v>
      </c>
      <c r="F711" s="68" t="s">
        <v>8302</v>
      </c>
      <c r="G711" s="68" t="s">
        <v>3441</v>
      </c>
      <c r="H711" s="68" t="s">
        <v>3442</v>
      </c>
      <c r="I711" s="93" t="s">
        <v>3444</v>
      </c>
      <c r="J711" s="93" t="s">
        <v>8303</v>
      </c>
    </row>
    <row r="712" spans="1:10" x14ac:dyDescent="0.4">
      <c r="A712" s="95">
        <v>708</v>
      </c>
      <c r="B712" s="68">
        <v>6</v>
      </c>
      <c r="C712" s="68">
        <v>7</v>
      </c>
      <c r="D712" s="68">
        <v>5</v>
      </c>
      <c r="E712" s="68">
        <v>6</v>
      </c>
      <c r="F712" s="68" t="s">
        <v>8304</v>
      </c>
      <c r="G712" s="68" t="s">
        <v>8305</v>
      </c>
      <c r="H712" s="68" t="s">
        <v>8306</v>
      </c>
      <c r="I712" s="93" t="s">
        <v>8307</v>
      </c>
      <c r="J712" s="93" t="s">
        <v>8308</v>
      </c>
    </row>
    <row r="713" spans="1:10" x14ac:dyDescent="0.4">
      <c r="A713" s="95">
        <v>709</v>
      </c>
      <c r="B713" s="68">
        <v>11</v>
      </c>
      <c r="C713" s="68">
        <v>15</v>
      </c>
      <c r="D713" s="68">
        <v>10</v>
      </c>
      <c r="E713" s="68">
        <v>11</v>
      </c>
      <c r="F713" s="68" t="s">
        <v>6181</v>
      </c>
      <c r="G713" s="68" t="s">
        <v>6182</v>
      </c>
      <c r="H713" s="68" t="s">
        <v>757</v>
      </c>
      <c r="I713" s="93" t="s">
        <v>759</v>
      </c>
      <c r="J713" s="93" t="s">
        <v>6183</v>
      </c>
    </row>
    <row r="714" spans="1:10" x14ac:dyDescent="0.4">
      <c r="A714" s="95">
        <v>710</v>
      </c>
      <c r="B714" s="68">
        <v>3</v>
      </c>
      <c r="C714" s="68">
        <v>6</v>
      </c>
      <c r="D714" s="68">
        <v>3</v>
      </c>
      <c r="E714" s="68">
        <v>7</v>
      </c>
      <c r="F714" s="68" t="s">
        <v>8309</v>
      </c>
      <c r="G714" s="68" t="s">
        <v>25</v>
      </c>
      <c r="H714" s="68" t="s">
        <v>20</v>
      </c>
      <c r="I714" s="93" t="s">
        <v>1182</v>
      </c>
      <c r="J714" s="93" t="s">
        <v>1183</v>
      </c>
    </row>
    <row r="715" spans="1:10" x14ac:dyDescent="0.4">
      <c r="A715" s="95">
        <v>711</v>
      </c>
      <c r="B715" s="68">
        <v>16</v>
      </c>
      <c r="C715" s="68">
        <v>18</v>
      </c>
      <c r="D715" s="68">
        <v>22</v>
      </c>
      <c r="E715" s="68">
        <v>25</v>
      </c>
      <c r="F715" s="68" t="s">
        <v>2235</v>
      </c>
      <c r="G715" s="68" t="s">
        <v>2236</v>
      </c>
      <c r="H715" s="68" t="s">
        <v>2237</v>
      </c>
      <c r="I715" s="93" t="s">
        <v>2239</v>
      </c>
      <c r="J715" s="93" t="s">
        <v>2240</v>
      </c>
    </row>
    <row r="716" spans="1:10" x14ac:dyDescent="0.4">
      <c r="A716" s="95">
        <v>712</v>
      </c>
      <c r="B716" s="68">
        <v>13</v>
      </c>
      <c r="C716" s="68">
        <v>15</v>
      </c>
      <c r="D716" s="68">
        <v>19</v>
      </c>
      <c r="E716" s="68">
        <v>19</v>
      </c>
      <c r="F716" s="68" t="s">
        <v>2211</v>
      </c>
      <c r="G716" s="68" t="s">
        <v>2212</v>
      </c>
      <c r="H716" s="68" t="s">
        <v>2213</v>
      </c>
      <c r="I716" s="93" t="s">
        <v>2215</v>
      </c>
      <c r="J716" s="93" t="s">
        <v>8310</v>
      </c>
    </row>
    <row r="717" spans="1:10" x14ac:dyDescent="0.4">
      <c r="A717" s="95">
        <v>713</v>
      </c>
      <c r="B717" s="68">
        <v>9</v>
      </c>
      <c r="C717" s="68">
        <v>10</v>
      </c>
      <c r="D717" s="68">
        <v>8</v>
      </c>
      <c r="E717" s="68">
        <v>11</v>
      </c>
      <c r="F717" s="68" t="s">
        <v>3850</v>
      </c>
      <c r="G717" s="68" t="s">
        <v>3851</v>
      </c>
      <c r="H717" s="68" t="s">
        <v>3852</v>
      </c>
      <c r="I717" s="93" t="s">
        <v>3854</v>
      </c>
      <c r="J717" s="93" t="s">
        <v>3855</v>
      </c>
    </row>
    <row r="718" spans="1:10" x14ac:dyDescent="0.4">
      <c r="A718" s="95">
        <v>714</v>
      </c>
      <c r="B718" s="68">
        <v>17</v>
      </c>
      <c r="C718" s="68">
        <v>34</v>
      </c>
      <c r="D718" s="68">
        <v>18</v>
      </c>
      <c r="E718" s="68">
        <v>37</v>
      </c>
      <c r="F718" s="68" t="s">
        <v>4220</v>
      </c>
      <c r="G718" s="68" t="s">
        <v>4221</v>
      </c>
      <c r="H718" s="68" t="s">
        <v>4222</v>
      </c>
      <c r="I718" s="93" t="s">
        <v>4224</v>
      </c>
      <c r="J718" s="93" t="s">
        <v>4225</v>
      </c>
    </row>
    <row r="719" spans="1:10" x14ac:dyDescent="0.4">
      <c r="A719" s="95">
        <v>715</v>
      </c>
      <c r="B719" s="68">
        <v>10</v>
      </c>
      <c r="C719" s="68">
        <v>21</v>
      </c>
      <c r="D719" s="68">
        <v>10</v>
      </c>
      <c r="E719" s="68">
        <v>20</v>
      </c>
      <c r="F719" s="68" t="s">
        <v>8311</v>
      </c>
      <c r="G719" s="68" t="s">
        <v>3353</v>
      </c>
      <c r="H719" s="68" t="s">
        <v>3354</v>
      </c>
      <c r="I719" s="93" t="s">
        <v>3356</v>
      </c>
      <c r="J719" s="93" t="s">
        <v>8312</v>
      </c>
    </row>
    <row r="720" spans="1:10" x14ac:dyDescent="0.4">
      <c r="A720" s="95">
        <v>716</v>
      </c>
      <c r="B720" s="68">
        <v>5</v>
      </c>
      <c r="C720" s="68">
        <v>5</v>
      </c>
      <c r="D720" s="68">
        <v>3</v>
      </c>
      <c r="E720" s="68">
        <v>3</v>
      </c>
      <c r="F720" s="68" t="s">
        <v>8313</v>
      </c>
      <c r="G720" s="68" t="s">
        <v>232</v>
      </c>
      <c r="H720" s="68" t="s">
        <v>233</v>
      </c>
      <c r="I720" s="93" t="s">
        <v>235</v>
      </c>
      <c r="J720" s="93" t="s">
        <v>236</v>
      </c>
    </row>
    <row r="721" spans="1:10" x14ac:dyDescent="0.4">
      <c r="A721" s="95">
        <v>717</v>
      </c>
      <c r="B721" s="68">
        <v>4</v>
      </c>
      <c r="C721" s="68">
        <v>4</v>
      </c>
      <c r="D721" s="68">
        <v>4</v>
      </c>
      <c r="E721" s="68">
        <v>4</v>
      </c>
      <c r="F721" s="68" t="s">
        <v>5861</v>
      </c>
      <c r="G721" s="68" t="s">
        <v>5862</v>
      </c>
      <c r="H721" s="68" t="s">
        <v>5863</v>
      </c>
      <c r="I721" s="93" t="s">
        <v>5865</v>
      </c>
      <c r="J721" s="93" t="s">
        <v>8314</v>
      </c>
    </row>
    <row r="722" spans="1:10" x14ac:dyDescent="0.4">
      <c r="A722" s="95">
        <v>718</v>
      </c>
      <c r="B722" s="68">
        <v>4</v>
      </c>
      <c r="C722" s="68">
        <v>4</v>
      </c>
      <c r="D722" s="68">
        <v>4</v>
      </c>
      <c r="E722" s="68">
        <v>4</v>
      </c>
      <c r="F722" s="68" t="s">
        <v>3394</v>
      </c>
      <c r="G722" s="68" t="s">
        <v>3395</v>
      </c>
      <c r="H722" s="68" t="s">
        <v>3396</v>
      </c>
      <c r="I722" s="93" t="s">
        <v>3398</v>
      </c>
      <c r="J722" s="93" t="s">
        <v>206</v>
      </c>
    </row>
    <row r="723" spans="1:10" x14ac:dyDescent="0.4">
      <c r="A723" s="95">
        <v>719</v>
      </c>
      <c r="B723" s="68">
        <v>7</v>
      </c>
      <c r="C723" s="68">
        <v>7</v>
      </c>
      <c r="D723" s="68">
        <v>9</v>
      </c>
      <c r="E723" s="68">
        <v>9</v>
      </c>
      <c r="F723" s="68" t="s">
        <v>4598</v>
      </c>
      <c r="G723" s="68" t="s">
        <v>4599</v>
      </c>
      <c r="H723" s="68" t="s">
        <v>4600</v>
      </c>
      <c r="I723" s="93" t="s">
        <v>8315</v>
      </c>
      <c r="J723" s="93" t="s">
        <v>4603</v>
      </c>
    </row>
    <row r="724" spans="1:10" x14ac:dyDescent="0.4">
      <c r="A724" s="95">
        <v>720</v>
      </c>
      <c r="B724" s="68">
        <v>4</v>
      </c>
      <c r="C724" s="68">
        <v>4</v>
      </c>
      <c r="D724" s="68">
        <v>4</v>
      </c>
      <c r="E724" s="68">
        <v>4</v>
      </c>
      <c r="F724" s="68" t="s">
        <v>8316</v>
      </c>
      <c r="G724" s="68" t="s">
        <v>8317</v>
      </c>
      <c r="H724" s="68" t="s">
        <v>8318</v>
      </c>
      <c r="I724" s="93" t="s">
        <v>8319</v>
      </c>
      <c r="J724" s="93" t="s">
        <v>8320</v>
      </c>
    </row>
    <row r="725" spans="1:10" x14ac:dyDescent="0.4">
      <c r="A725" s="95">
        <v>721</v>
      </c>
      <c r="B725" s="68">
        <v>7</v>
      </c>
      <c r="C725" s="68">
        <v>7</v>
      </c>
      <c r="D725" s="68">
        <v>5</v>
      </c>
      <c r="E725" s="68">
        <v>5</v>
      </c>
      <c r="F725" s="68" t="s">
        <v>8321</v>
      </c>
      <c r="G725" s="68" t="s">
        <v>2695</v>
      </c>
      <c r="H725" s="68" t="s">
        <v>2696</v>
      </c>
      <c r="I725" s="93" t="s">
        <v>2698</v>
      </c>
      <c r="J725" s="93" t="s">
        <v>2699</v>
      </c>
    </row>
    <row r="726" spans="1:10" x14ac:dyDescent="0.4">
      <c r="A726" s="95">
        <v>722</v>
      </c>
      <c r="B726" s="68">
        <v>4</v>
      </c>
      <c r="C726" s="68">
        <v>4</v>
      </c>
      <c r="D726" s="68">
        <v>4</v>
      </c>
      <c r="E726" s="68">
        <v>4</v>
      </c>
      <c r="F726" s="68" t="s">
        <v>8322</v>
      </c>
      <c r="G726" s="68" t="s">
        <v>8323</v>
      </c>
      <c r="H726" s="68" t="s">
        <v>8324</v>
      </c>
      <c r="I726" s="93" t="s">
        <v>8325</v>
      </c>
      <c r="J726" s="93" t="s">
        <v>8239</v>
      </c>
    </row>
    <row r="727" spans="1:10" x14ac:dyDescent="0.4">
      <c r="A727" s="95">
        <v>723</v>
      </c>
      <c r="B727" s="68">
        <v>3</v>
      </c>
      <c r="C727" s="68">
        <v>3</v>
      </c>
      <c r="D727" s="68">
        <v>3</v>
      </c>
      <c r="E727" s="68">
        <v>5</v>
      </c>
      <c r="F727" s="68" t="s">
        <v>8326</v>
      </c>
      <c r="G727" s="68" t="s">
        <v>8327</v>
      </c>
      <c r="H727" s="68" t="s">
        <v>8328</v>
      </c>
      <c r="I727" s="93" t="s">
        <v>8329</v>
      </c>
      <c r="J727" s="93" t="s">
        <v>8330</v>
      </c>
    </row>
    <row r="728" spans="1:10" x14ac:dyDescent="0.4">
      <c r="A728" s="95">
        <v>724</v>
      </c>
      <c r="B728" s="68">
        <v>4</v>
      </c>
      <c r="C728" s="68">
        <v>5</v>
      </c>
      <c r="D728" s="68">
        <v>3</v>
      </c>
      <c r="E728" s="68">
        <v>3</v>
      </c>
      <c r="F728" s="68" t="s">
        <v>8331</v>
      </c>
      <c r="G728" s="68" t="s">
        <v>8332</v>
      </c>
      <c r="H728" s="68" t="s">
        <v>8333</v>
      </c>
      <c r="I728" s="93" t="s">
        <v>8334</v>
      </c>
      <c r="J728" s="93" t="s">
        <v>1499</v>
      </c>
    </row>
    <row r="729" spans="1:10" x14ac:dyDescent="0.4">
      <c r="A729" s="95">
        <v>725</v>
      </c>
      <c r="B729" s="68">
        <v>11</v>
      </c>
      <c r="C729" s="68">
        <v>11</v>
      </c>
      <c r="D729" s="68">
        <v>13</v>
      </c>
      <c r="E729" s="68">
        <v>13</v>
      </c>
      <c r="F729" s="68" t="s">
        <v>130</v>
      </c>
      <c r="G729" s="68" t="s">
        <v>131</v>
      </c>
      <c r="H729" s="68" t="s">
        <v>132</v>
      </c>
      <c r="I729" s="93" t="s">
        <v>134</v>
      </c>
      <c r="J729" s="93" t="s">
        <v>8335</v>
      </c>
    </row>
    <row r="730" spans="1:10" x14ac:dyDescent="0.4">
      <c r="A730" s="95">
        <v>726</v>
      </c>
      <c r="B730" s="68">
        <v>4</v>
      </c>
      <c r="C730" s="68">
        <v>4</v>
      </c>
      <c r="D730" s="68">
        <v>4</v>
      </c>
      <c r="E730" s="68">
        <v>4</v>
      </c>
      <c r="F730" s="68" t="s">
        <v>112</v>
      </c>
      <c r="G730" s="68" t="s">
        <v>113</v>
      </c>
      <c r="H730" s="68" t="s">
        <v>114</v>
      </c>
      <c r="I730" s="93" t="s">
        <v>116</v>
      </c>
      <c r="J730" s="93" t="s">
        <v>8336</v>
      </c>
    </row>
    <row r="731" spans="1:10" x14ac:dyDescent="0.4">
      <c r="A731" s="95">
        <v>727</v>
      </c>
      <c r="B731" s="68">
        <v>12</v>
      </c>
      <c r="C731" s="68">
        <v>13</v>
      </c>
      <c r="D731" s="68">
        <v>13</v>
      </c>
      <c r="E731" s="68">
        <v>14</v>
      </c>
      <c r="F731" s="68" t="s">
        <v>8337</v>
      </c>
      <c r="G731" s="68" t="s">
        <v>2783</v>
      </c>
      <c r="H731" s="68" t="s">
        <v>2784</v>
      </c>
      <c r="I731" s="93" t="s">
        <v>2786</v>
      </c>
      <c r="J731" s="93" t="s">
        <v>2787</v>
      </c>
    </row>
    <row r="732" spans="1:10" x14ac:dyDescent="0.4">
      <c r="A732" s="95">
        <v>728</v>
      </c>
      <c r="B732" s="68">
        <v>11</v>
      </c>
      <c r="C732" s="68">
        <v>11</v>
      </c>
      <c r="D732" s="68">
        <v>12</v>
      </c>
      <c r="E732" s="68">
        <v>12</v>
      </c>
      <c r="F732" s="68" t="s">
        <v>853</v>
      </c>
      <c r="G732" s="68" t="s">
        <v>854</v>
      </c>
      <c r="H732" s="68" t="s">
        <v>855</v>
      </c>
      <c r="I732" s="93" t="s">
        <v>857</v>
      </c>
      <c r="J732" s="93" t="s">
        <v>206</v>
      </c>
    </row>
    <row r="733" spans="1:10" x14ac:dyDescent="0.4">
      <c r="A733" s="95">
        <v>729</v>
      </c>
      <c r="B733" s="68">
        <v>9</v>
      </c>
      <c r="C733" s="68">
        <v>11</v>
      </c>
      <c r="D733" s="68">
        <v>11</v>
      </c>
      <c r="E733" s="68">
        <v>12</v>
      </c>
      <c r="F733" s="68" t="s">
        <v>8338</v>
      </c>
      <c r="G733" s="68" t="s">
        <v>4754</v>
      </c>
      <c r="H733" s="68" t="s">
        <v>4755</v>
      </c>
      <c r="I733" s="93" t="s">
        <v>8339</v>
      </c>
      <c r="J733" s="93" t="s">
        <v>4758</v>
      </c>
    </row>
    <row r="734" spans="1:10" x14ac:dyDescent="0.4">
      <c r="A734" s="95">
        <v>730</v>
      </c>
      <c r="B734" s="68">
        <v>5</v>
      </c>
      <c r="C734" s="68">
        <v>11</v>
      </c>
      <c r="D734" s="68">
        <v>6</v>
      </c>
      <c r="E734" s="68">
        <v>12</v>
      </c>
      <c r="F734" s="68" t="s">
        <v>1268</v>
      </c>
      <c r="G734" s="68" t="s">
        <v>1269</v>
      </c>
      <c r="H734" s="68" t="s">
        <v>1270</v>
      </c>
      <c r="I734" s="93" t="s">
        <v>1272</v>
      </c>
      <c r="J734" s="93" t="s">
        <v>1273</v>
      </c>
    </row>
    <row r="735" spans="1:10" x14ac:dyDescent="0.4">
      <c r="A735" s="95">
        <v>731</v>
      </c>
      <c r="B735" s="68">
        <v>9</v>
      </c>
      <c r="C735" s="68">
        <v>9</v>
      </c>
      <c r="D735" s="68">
        <v>6</v>
      </c>
      <c r="E735" s="68">
        <v>6</v>
      </c>
      <c r="F735" s="68" t="s">
        <v>8340</v>
      </c>
      <c r="G735" s="68" t="s">
        <v>8341</v>
      </c>
      <c r="H735" s="68" t="s">
        <v>8342</v>
      </c>
      <c r="I735" s="93" t="s">
        <v>8343</v>
      </c>
      <c r="J735" s="93" t="s">
        <v>8344</v>
      </c>
    </row>
    <row r="736" spans="1:10" x14ac:dyDescent="0.4">
      <c r="A736" s="95">
        <v>732</v>
      </c>
      <c r="B736" s="68">
        <v>11</v>
      </c>
      <c r="C736" s="68">
        <v>12</v>
      </c>
      <c r="D736" s="68">
        <v>17</v>
      </c>
      <c r="E736" s="68">
        <v>18</v>
      </c>
      <c r="F736" s="68" t="s">
        <v>1780</v>
      </c>
      <c r="G736" s="68" t="s">
        <v>1781</v>
      </c>
      <c r="H736" s="68" t="s">
        <v>1782</v>
      </c>
      <c r="I736" s="93" t="s">
        <v>1784</v>
      </c>
      <c r="J736" s="93" t="s">
        <v>1785</v>
      </c>
    </row>
    <row r="737" spans="1:10" x14ac:dyDescent="0.4">
      <c r="A737" s="95">
        <v>733</v>
      </c>
      <c r="B737" s="68">
        <v>9</v>
      </c>
      <c r="C737" s="68">
        <v>11</v>
      </c>
      <c r="D737" s="68">
        <v>11</v>
      </c>
      <c r="E737" s="68">
        <v>15</v>
      </c>
      <c r="F737" s="68" t="s">
        <v>8345</v>
      </c>
      <c r="G737" s="68" t="s">
        <v>1394</v>
      </c>
      <c r="H737" s="68" t="s">
        <v>1395</v>
      </c>
      <c r="I737" s="93" t="s">
        <v>1397</v>
      </c>
      <c r="J737" s="93" t="s">
        <v>8346</v>
      </c>
    </row>
    <row r="738" spans="1:10" x14ac:dyDescent="0.4">
      <c r="A738" s="95">
        <v>734</v>
      </c>
      <c r="B738" s="68">
        <v>4</v>
      </c>
      <c r="C738" s="68">
        <v>4</v>
      </c>
      <c r="D738" s="68">
        <v>7</v>
      </c>
      <c r="E738" s="68">
        <v>7</v>
      </c>
      <c r="F738" s="68" t="s">
        <v>8347</v>
      </c>
      <c r="G738" s="68" t="s">
        <v>8348</v>
      </c>
      <c r="H738" s="68" t="s">
        <v>8349</v>
      </c>
      <c r="I738" s="93" t="s">
        <v>8350</v>
      </c>
      <c r="J738" s="93" t="s">
        <v>7677</v>
      </c>
    </row>
    <row r="739" spans="1:10" x14ac:dyDescent="0.4">
      <c r="A739" s="95">
        <v>735</v>
      </c>
      <c r="B739" s="68">
        <v>7</v>
      </c>
      <c r="C739" s="68">
        <v>7</v>
      </c>
      <c r="D739" s="68">
        <v>4</v>
      </c>
      <c r="E739" s="68">
        <v>4</v>
      </c>
      <c r="F739" s="68" t="s">
        <v>8351</v>
      </c>
      <c r="G739" s="68" t="s">
        <v>8352</v>
      </c>
      <c r="H739" s="68" t="s">
        <v>8353</v>
      </c>
      <c r="I739" s="93" t="s">
        <v>8354</v>
      </c>
      <c r="J739" s="93" t="s">
        <v>8355</v>
      </c>
    </row>
    <row r="740" spans="1:10" x14ac:dyDescent="0.4">
      <c r="A740" s="95">
        <v>736</v>
      </c>
      <c r="B740" s="68">
        <v>6</v>
      </c>
      <c r="C740" s="68">
        <v>6</v>
      </c>
      <c r="D740" s="68">
        <v>5</v>
      </c>
      <c r="E740" s="68">
        <v>5</v>
      </c>
      <c r="F740" s="68" t="s">
        <v>8356</v>
      </c>
      <c r="G740" s="68" t="s">
        <v>3184</v>
      </c>
      <c r="H740" s="68" t="s">
        <v>3185</v>
      </c>
      <c r="I740" s="93" t="s">
        <v>3187</v>
      </c>
      <c r="J740" s="93" t="s">
        <v>8357</v>
      </c>
    </row>
    <row r="741" spans="1:10" x14ac:dyDescent="0.4">
      <c r="A741" s="95">
        <v>737</v>
      </c>
      <c r="B741" s="68">
        <v>11</v>
      </c>
      <c r="C741" s="68">
        <v>12</v>
      </c>
      <c r="D741" s="68">
        <v>8</v>
      </c>
      <c r="E741" s="68">
        <v>10</v>
      </c>
      <c r="F741" s="68" t="s">
        <v>8358</v>
      </c>
      <c r="G741" s="68" t="s">
        <v>8359</v>
      </c>
      <c r="H741" s="68" t="s">
        <v>8360</v>
      </c>
      <c r="I741" s="93" t="s">
        <v>8361</v>
      </c>
      <c r="J741" s="93" t="s">
        <v>8362</v>
      </c>
    </row>
    <row r="742" spans="1:10" x14ac:dyDescent="0.4">
      <c r="A742" s="95">
        <v>738</v>
      </c>
      <c r="B742" s="68">
        <v>9</v>
      </c>
      <c r="C742" s="68">
        <v>9</v>
      </c>
      <c r="D742" s="68">
        <v>12</v>
      </c>
      <c r="E742" s="68">
        <v>13</v>
      </c>
      <c r="F742" s="68" t="s">
        <v>625</v>
      </c>
      <c r="G742" s="68" t="s">
        <v>626</v>
      </c>
      <c r="H742" s="68" t="s">
        <v>627</v>
      </c>
      <c r="I742" s="93" t="s">
        <v>629</v>
      </c>
      <c r="J742" s="93" t="s">
        <v>630</v>
      </c>
    </row>
    <row r="743" spans="1:10" x14ac:dyDescent="0.4">
      <c r="A743" s="95">
        <v>739</v>
      </c>
      <c r="B743" s="68">
        <v>12</v>
      </c>
      <c r="C743" s="68">
        <v>16</v>
      </c>
      <c r="D743" s="68">
        <v>11</v>
      </c>
      <c r="E743" s="68">
        <v>17</v>
      </c>
      <c r="F743" s="68" t="s">
        <v>225</v>
      </c>
      <c r="G743" s="68" t="s">
        <v>226</v>
      </c>
      <c r="H743" s="68" t="s">
        <v>227</v>
      </c>
      <c r="I743" s="93" t="s">
        <v>229</v>
      </c>
      <c r="J743" s="93" t="s">
        <v>230</v>
      </c>
    </row>
    <row r="744" spans="1:10" x14ac:dyDescent="0.4">
      <c r="A744" s="95">
        <v>740</v>
      </c>
      <c r="B744" s="68">
        <v>6</v>
      </c>
      <c r="C744" s="68">
        <v>7</v>
      </c>
      <c r="D744" s="68">
        <v>3</v>
      </c>
      <c r="E744" s="68">
        <v>4</v>
      </c>
      <c r="F744" s="68" t="s">
        <v>8363</v>
      </c>
      <c r="G744" s="68" t="s">
        <v>8364</v>
      </c>
      <c r="H744" s="68" t="s">
        <v>8365</v>
      </c>
      <c r="I744" s="93" t="s">
        <v>8366</v>
      </c>
      <c r="J744" s="93" t="s">
        <v>8367</v>
      </c>
    </row>
    <row r="745" spans="1:10" x14ac:dyDescent="0.4">
      <c r="A745" s="95">
        <v>741</v>
      </c>
      <c r="B745" s="68">
        <v>8</v>
      </c>
      <c r="C745" s="68">
        <v>8</v>
      </c>
      <c r="D745" s="68">
        <v>10</v>
      </c>
      <c r="E745" s="68">
        <v>10</v>
      </c>
      <c r="F745" s="68" t="s">
        <v>8368</v>
      </c>
      <c r="G745" s="68" t="s">
        <v>1091</v>
      </c>
      <c r="H745" s="68" t="s">
        <v>1092</v>
      </c>
      <c r="I745" s="93" t="s">
        <v>1094</v>
      </c>
      <c r="J745" s="93" t="s">
        <v>1095</v>
      </c>
    </row>
    <row r="746" spans="1:10" x14ac:dyDescent="0.4">
      <c r="A746" s="95">
        <v>742</v>
      </c>
      <c r="B746" s="68">
        <v>13</v>
      </c>
      <c r="C746" s="68">
        <v>21</v>
      </c>
      <c r="D746" s="68">
        <v>13</v>
      </c>
      <c r="E746" s="68">
        <v>15</v>
      </c>
      <c r="F746" s="68" t="s">
        <v>8369</v>
      </c>
      <c r="G746" s="68" t="s">
        <v>5498</v>
      </c>
      <c r="H746" s="68" t="s">
        <v>5499</v>
      </c>
      <c r="I746" s="93" t="s">
        <v>5501</v>
      </c>
      <c r="J746" s="93" t="s">
        <v>8370</v>
      </c>
    </row>
    <row r="747" spans="1:10" x14ac:dyDescent="0.4">
      <c r="A747" s="95">
        <v>743</v>
      </c>
      <c r="B747" s="68">
        <v>12</v>
      </c>
      <c r="C747" s="68">
        <v>60</v>
      </c>
      <c r="D747" s="68">
        <v>13</v>
      </c>
      <c r="E747" s="68">
        <v>58</v>
      </c>
      <c r="F747" s="68" t="s">
        <v>5963</v>
      </c>
      <c r="G747" s="68" t="s">
        <v>5964</v>
      </c>
      <c r="H747" s="68" t="s">
        <v>5965</v>
      </c>
      <c r="I747" s="93" t="s">
        <v>5967</v>
      </c>
      <c r="J747" s="93" t="s">
        <v>5724</v>
      </c>
    </row>
    <row r="748" spans="1:10" x14ac:dyDescent="0.4">
      <c r="A748" s="95">
        <v>744</v>
      </c>
      <c r="B748" s="68">
        <v>3</v>
      </c>
      <c r="C748" s="68">
        <v>3</v>
      </c>
      <c r="D748" s="68">
        <v>4</v>
      </c>
      <c r="E748" s="68">
        <v>4</v>
      </c>
      <c r="F748" s="68" t="s">
        <v>8371</v>
      </c>
      <c r="G748" s="68" t="s">
        <v>1132</v>
      </c>
      <c r="H748" s="68" t="s">
        <v>1133</v>
      </c>
      <c r="I748" s="93" t="s">
        <v>1135</v>
      </c>
      <c r="J748" s="93" t="s">
        <v>551</v>
      </c>
    </row>
    <row r="749" spans="1:10" x14ac:dyDescent="0.4">
      <c r="A749" s="95">
        <v>745</v>
      </c>
      <c r="B749" s="68">
        <v>7</v>
      </c>
      <c r="C749" s="68">
        <v>11</v>
      </c>
      <c r="D749" s="68">
        <v>5</v>
      </c>
      <c r="E749" s="68">
        <v>10</v>
      </c>
      <c r="F749" s="68" t="s">
        <v>8372</v>
      </c>
      <c r="G749" s="68" t="s">
        <v>8374</v>
      </c>
      <c r="H749" s="68" t="s">
        <v>8373</v>
      </c>
      <c r="I749" s="93" t="s">
        <v>8375</v>
      </c>
      <c r="J749" s="93" t="s">
        <v>2708</v>
      </c>
    </row>
    <row r="750" spans="1:10" x14ac:dyDescent="0.4">
      <c r="A750" s="95">
        <v>746</v>
      </c>
      <c r="B750" s="68">
        <v>5</v>
      </c>
      <c r="C750" s="68">
        <v>5</v>
      </c>
      <c r="D750" s="68">
        <v>9</v>
      </c>
      <c r="E750" s="68">
        <v>9</v>
      </c>
      <c r="F750" s="68" t="s">
        <v>8376</v>
      </c>
      <c r="G750" s="68" t="s">
        <v>3213</v>
      </c>
      <c r="H750" s="68" t="s">
        <v>3214</v>
      </c>
      <c r="I750" s="93" t="s">
        <v>3216</v>
      </c>
      <c r="J750" s="93" t="s">
        <v>8377</v>
      </c>
    </row>
    <row r="751" spans="1:10" x14ac:dyDescent="0.4">
      <c r="A751" s="95">
        <v>747</v>
      </c>
      <c r="B751" s="68">
        <v>10</v>
      </c>
      <c r="C751" s="68">
        <v>10</v>
      </c>
      <c r="D751" s="68">
        <v>10</v>
      </c>
      <c r="E751" s="68">
        <v>11</v>
      </c>
      <c r="F751" s="68" t="s">
        <v>3567</v>
      </c>
      <c r="G751" s="68" t="s">
        <v>3568</v>
      </c>
      <c r="H751" s="68" t="s">
        <v>3569</v>
      </c>
      <c r="I751" s="93" t="s">
        <v>3571</v>
      </c>
      <c r="J751" s="93" t="s">
        <v>8378</v>
      </c>
    </row>
    <row r="752" spans="1:10" x14ac:dyDescent="0.4">
      <c r="A752" s="95">
        <v>748</v>
      </c>
      <c r="B752" s="68">
        <v>6</v>
      </c>
      <c r="C752" s="68">
        <v>7</v>
      </c>
      <c r="D752" s="68">
        <v>7</v>
      </c>
      <c r="E752" s="68">
        <v>7</v>
      </c>
      <c r="F752" s="68" t="s">
        <v>8379</v>
      </c>
      <c r="G752" s="68" t="s">
        <v>8380</v>
      </c>
      <c r="H752" s="68" t="s">
        <v>8381</v>
      </c>
      <c r="I752" s="93" t="s">
        <v>8382</v>
      </c>
      <c r="J752" s="93" t="s">
        <v>8383</v>
      </c>
    </row>
    <row r="753" spans="1:10" x14ac:dyDescent="0.4">
      <c r="A753" s="95">
        <v>749</v>
      </c>
      <c r="B753" s="68">
        <v>2</v>
      </c>
      <c r="C753" s="68">
        <v>3</v>
      </c>
      <c r="D753" s="68">
        <v>3</v>
      </c>
      <c r="E753" s="68">
        <v>4</v>
      </c>
      <c r="F753" s="68" t="s">
        <v>76</v>
      </c>
      <c r="G753" s="68" t="s">
        <v>77</v>
      </c>
      <c r="H753" s="68" t="s">
        <v>78</v>
      </c>
      <c r="I753" s="93" t="s">
        <v>80</v>
      </c>
      <c r="J753" s="93" t="s">
        <v>81</v>
      </c>
    </row>
    <row r="754" spans="1:10" x14ac:dyDescent="0.4">
      <c r="A754" s="95">
        <v>750</v>
      </c>
      <c r="B754" s="68">
        <v>7</v>
      </c>
      <c r="C754" s="68">
        <v>7</v>
      </c>
      <c r="D754" s="68">
        <v>10</v>
      </c>
      <c r="E754" s="68">
        <v>10</v>
      </c>
      <c r="F754" s="68" t="s">
        <v>6276</v>
      </c>
      <c r="G754" s="68" t="s">
        <v>6277</v>
      </c>
      <c r="H754" s="68" t="s">
        <v>8384</v>
      </c>
      <c r="I754" s="93" t="s">
        <v>8385</v>
      </c>
      <c r="J754" s="93" t="s">
        <v>8386</v>
      </c>
    </row>
    <row r="755" spans="1:10" x14ac:dyDescent="0.4">
      <c r="A755" s="95">
        <v>751</v>
      </c>
      <c r="B755" s="68">
        <v>4</v>
      </c>
      <c r="C755" s="68">
        <v>5</v>
      </c>
      <c r="D755" s="68">
        <v>4</v>
      </c>
      <c r="E755" s="68">
        <v>5</v>
      </c>
      <c r="F755" s="68" t="s">
        <v>8387</v>
      </c>
      <c r="G755" s="68" t="s">
        <v>8388</v>
      </c>
      <c r="H755" s="68" t="s">
        <v>8389</v>
      </c>
      <c r="I755" s="93" t="s">
        <v>8390</v>
      </c>
      <c r="J755" s="93" t="s">
        <v>5425</v>
      </c>
    </row>
    <row r="756" spans="1:10" x14ac:dyDescent="0.4">
      <c r="A756" s="95">
        <v>752</v>
      </c>
      <c r="B756" s="68">
        <v>8</v>
      </c>
      <c r="C756" s="68">
        <v>10</v>
      </c>
      <c r="D756" s="68">
        <v>8</v>
      </c>
      <c r="E756" s="68">
        <v>10</v>
      </c>
      <c r="F756" s="68" t="s">
        <v>4322</v>
      </c>
      <c r="G756" s="68" t="s">
        <v>4323</v>
      </c>
      <c r="H756" s="71" t="s">
        <v>4324</v>
      </c>
      <c r="I756" s="93" t="s">
        <v>8391</v>
      </c>
      <c r="J756" s="93" t="s">
        <v>6128</v>
      </c>
    </row>
    <row r="757" spans="1:10" x14ac:dyDescent="0.4">
      <c r="A757" s="95">
        <v>753</v>
      </c>
      <c r="B757" s="68">
        <v>5</v>
      </c>
      <c r="C757" s="68">
        <v>5</v>
      </c>
      <c r="D757" s="68">
        <v>5</v>
      </c>
      <c r="E757" s="68">
        <v>5</v>
      </c>
      <c r="F757" s="68" t="s">
        <v>387</v>
      </c>
      <c r="G757" s="68" t="s">
        <v>388</v>
      </c>
      <c r="H757" s="68" t="s">
        <v>389</v>
      </c>
      <c r="I757" s="93" t="s">
        <v>391</v>
      </c>
      <c r="J757" s="93" t="s">
        <v>392</v>
      </c>
    </row>
    <row r="758" spans="1:10" x14ac:dyDescent="0.4">
      <c r="A758" s="95">
        <v>754</v>
      </c>
      <c r="B758" s="68">
        <v>5</v>
      </c>
      <c r="C758" s="68">
        <v>6</v>
      </c>
      <c r="D758" s="68">
        <v>4</v>
      </c>
      <c r="E758" s="68">
        <v>4</v>
      </c>
      <c r="F758" s="68" t="s">
        <v>8392</v>
      </c>
      <c r="G758" s="68" t="s">
        <v>8393</v>
      </c>
      <c r="H758" s="68" t="s">
        <v>8394</v>
      </c>
      <c r="I758" s="93" t="s">
        <v>8395</v>
      </c>
      <c r="J758" s="93" t="s">
        <v>8396</v>
      </c>
    </row>
    <row r="759" spans="1:10" x14ac:dyDescent="0.4">
      <c r="A759" s="95">
        <v>755</v>
      </c>
      <c r="B759" s="68">
        <v>8</v>
      </c>
      <c r="C759" s="68">
        <v>14</v>
      </c>
      <c r="D759" s="68">
        <v>8</v>
      </c>
      <c r="E759" s="68">
        <v>9</v>
      </c>
      <c r="F759" s="68" t="s">
        <v>8397</v>
      </c>
      <c r="G759" s="68" t="s">
        <v>8398</v>
      </c>
      <c r="H759" s="68" t="s">
        <v>8399</v>
      </c>
      <c r="I759" s="93" t="s">
        <v>8400</v>
      </c>
      <c r="J759" s="93" t="s">
        <v>8401</v>
      </c>
    </row>
    <row r="760" spans="1:10" x14ac:dyDescent="0.4">
      <c r="A760" s="95">
        <v>756</v>
      </c>
      <c r="B760" s="68">
        <v>5</v>
      </c>
      <c r="C760" s="68">
        <v>6</v>
      </c>
      <c r="D760" s="68">
        <v>7</v>
      </c>
      <c r="E760" s="68">
        <v>7</v>
      </c>
      <c r="F760" s="68" t="s">
        <v>8402</v>
      </c>
      <c r="G760" s="68" t="s">
        <v>8403</v>
      </c>
      <c r="H760" s="68" t="s">
        <v>8404</v>
      </c>
      <c r="I760" s="93" t="s">
        <v>8405</v>
      </c>
      <c r="J760" s="93" t="s">
        <v>8406</v>
      </c>
    </row>
    <row r="761" spans="1:10" x14ac:dyDescent="0.4">
      <c r="A761" s="95">
        <v>757</v>
      </c>
      <c r="B761" s="68">
        <v>7</v>
      </c>
      <c r="C761" s="68">
        <v>7</v>
      </c>
      <c r="D761" s="68">
        <v>6</v>
      </c>
      <c r="E761" s="68">
        <v>6</v>
      </c>
      <c r="F761" s="68" t="s">
        <v>1322</v>
      </c>
      <c r="G761" s="68" t="s">
        <v>1323</v>
      </c>
      <c r="H761" s="68" t="s">
        <v>1324</v>
      </c>
      <c r="I761" s="93" t="s">
        <v>1326</v>
      </c>
      <c r="J761" s="93" t="s">
        <v>8407</v>
      </c>
    </row>
    <row r="762" spans="1:10" x14ac:dyDescent="0.4">
      <c r="A762" s="95">
        <v>758</v>
      </c>
      <c r="B762" s="68">
        <v>6</v>
      </c>
      <c r="C762" s="68">
        <v>6</v>
      </c>
      <c r="D762" s="68">
        <v>7</v>
      </c>
      <c r="E762" s="68">
        <v>7</v>
      </c>
      <c r="F762" s="68" t="s">
        <v>8408</v>
      </c>
      <c r="G762" s="68" t="s">
        <v>8409</v>
      </c>
      <c r="H762" s="68" t="s">
        <v>8410</v>
      </c>
      <c r="I762" s="93" t="s">
        <v>8411</v>
      </c>
      <c r="J762" s="93" t="s">
        <v>7967</v>
      </c>
    </row>
    <row r="763" spans="1:10" x14ac:dyDescent="0.4">
      <c r="A763" s="95">
        <v>759</v>
      </c>
      <c r="B763" s="68">
        <v>8</v>
      </c>
      <c r="C763" s="68">
        <v>8</v>
      </c>
      <c r="D763" s="68">
        <v>5</v>
      </c>
      <c r="E763" s="68">
        <v>5</v>
      </c>
      <c r="F763" s="68" t="s">
        <v>6242</v>
      </c>
      <c r="G763" s="68" t="s">
        <v>6243</v>
      </c>
      <c r="H763" s="68" t="s">
        <v>6244</v>
      </c>
      <c r="I763" s="93" t="s">
        <v>6246</v>
      </c>
      <c r="J763" s="93" t="s">
        <v>8412</v>
      </c>
    </row>
    <row r="764" spans="1:10" x14ac:dyDescent="0.4">
      <c r="A764" s="95">
        <v>760</v>
      </c>
      <c r="B764" s="68">
        <v>13</v>
      </c>
      <c r="C764" s="68">
        <v>14</v>
      </c>
      <c r="D764" s="68">
        <v>14</v>
      </c>
      <c r="E764" s="68">
        <v>15</v>
      </c>
      <c r="F764" s="68" t="s">
        <v>915</v>
      </c>
      <c r="G764" s="68" t="s">
        <v>916</v>
      </c>
      <c r="H764" s="68" t="s">
        <v>917</v>
      </c>
      <c r="I764" s="93" t="s">
        <v>919</v>
      </c>
      <c r="J764" s="93" t="s">
        <v>920</v>
      </c>
    </row>
    <row r="765" spans="1:10" x14ac:dyDescent="0.4">
      <c r="A765" s="95">
        <v>761</v>
      </c>
      <c r="B765" s="68">
        <v>7</v>
      </c>
      <c r="C765" s="68">
        <v>7</v>
      </c>
      <c r="D765" s="68">
        <v>8</v>
      </c>
      <c r="E765" s="68">
        <v>9</v>
      </c>
      <c r="F765" s="68" t="s">
        <v>8413</v>
      </c>
      <c r="G765" s="68" t="s">
        <v>8414</v>
      </c>
      <c r="H765" s="68" t="s">
        <v>8415</v>
      </c>
      <c r="I765" s="93" t="s">
        <v>8416</v>
      </c>
      <c r="J765" s="93" t="s">
        <v>8417</v>
      </c>
    </row>
    <row r="766" spans="1:10" x14ac:dyDescent="0.4">
      <c r="A766" s="95">
        <v>762</v>
      </c>
      <c r="B766" s="68">
        <v>7</v>
      </c>
      <c r="C766" s="68">
        <v>8</v>
      </c>
      <c r="D766" s="68">
        <v>7</v>
      </c>
      <c r="E766" s="68">
        <v>11</v>
      </c>
      <c r="F766" s="68" t="s">
        <v>8418</v>
      </c>
      <c r="G766" s="68" t="s">
        <v>638</v>
      </c>
      <c r="H766" s="68" t="s">
        <v>639</v>
      </c>
      <c r="I766" s="93" t="s">
        <v>641</v>
      </c>
      <c r="J766" s="93" t="s">
        <v>8419</v>
      </c>
    </row>
    <row r="767" spans="1:10" x14ac:dyDescent="0.4">
      <c r="A767" s="95">
        <v>763</v>
      </c>
      <c r="B767" s="68">
        <v>11</v>
      </c>
      <c r="C767" s="68">
        <v>12</v>
      </c>
      <c r="D767" s="68">
        <v>10</v>
      </c>
      <c r="E767" s="68">
        <v>10</v>
      </c>
      <c r="F767" s="68" t="s">
        <v>2822</v>
      </c>
      <c r="G767" s="68" t="s">
        <v>2823</v>
      </c>
      <c r="H767" s="68" t="s">
        <v>2824</v>
      </c>
      <c r="I767" s="93" t="s">
        <v>2826</v>
      </c>
      <c r="J767" s="93" t="s">
        <v>2827</v>
      </c>
    </row>
    <row r="768" spans="1:10" x14ac:dyDescent="0.4">
      <c r="A768" s="95">
        <v>764</v>
      </c>
      <c r="B768" s="68">
        <v>9</v>
      </c>
      <c r="C768" s="68">
        <v>9</v>
      </c>
      <c r="D768" s="68">
        <v>13</v>
      </c>
      <c r="E768" s="68">
        <v>13</v>
      </c>
      <c r="F768" s="68" t="s">
        <v>3873</v>
      </c>
      <c r="G768" s="68" t="s">
        <v>3874</v>
      </c>
      <c r="H768" s="68" t="s">
        <v>3875</v>
      </c>
      <c r="I768" s="93" t="s">
        <v>3877</v>
      </c>
      <c r="J768" s="93" t="s">
        <v>8420</v>
      </c>
    </row>
    <row r="769" spans="1:10" x14ac:dyDescent="0.4">
      <c r="A769" s="95">
        <v>765</v>
      </c>
      <c r="B769" s="68">
        <v>33</v>
      </c>
      <c r="C769" s="68">
        <v>34</v>
      </c>
      <c r="D769" s="68">
        <v>38</v>
      </c>
      <c r="E769" s="68">
        <v>41</v>
      </c>
      <c r="F769" s="68" t="s">
        <v>3434</v>
      </c>
      <c r="G769" s="68" t="s">
        <v>3435</v>
      </c>
      <c r="H769" s="68" t="s">
        <v>3436</v>
      </c>
      <c r="I769" s="93" t="s">
        <v>3438</v>
      </c>
      <c r="J769" s="93" t="s">
        <v>3439</v>
      </c>
    </row>
    <row r="770" spans="1:10" x14ac:dyDescent="0.4">
      <c r="A770" s="95">
        <v>766</v>
      </c>
      <c r="B770" s="68">
        <v>22</v>
      </c>
      <c r="C770" s="68">
        <v>25</v>
      </c>
      <c r="D770" s="68">
        <v>22</v>
      </c>
      <c r="E770" s="68">
        <v>31</v>
      </c>
      <c r="F770" s="68" t="s">
        <v>6038</v>
      </c>
      <c r="G770" s="68" t="s">
        <v>6039</v>
      </c>
      <c r="H770" s="68" t="s">
        <v>6040</v>
      </c>
      <c r="I770" s="93" t="s">
        <v>6042</v>
      </c>
      <c r="J770" s="93" t="s">
        <v>7927</v>
      </c>
    </row>
    <row r="771" spans="1:10" x14ac:dyDescent="0.4">
      <c r="A771" s="95">
        <v>767</v>
      </c>
      <c r="B771" s="68">
        <v>11</v>
      </c>
      <c r="C771" s="68">
        <v>11</v>
      </c>
      <c r="D771" s="68">
        <v>12</v>
      </c>
      <c r="E771" s="68">
        <v>20</v>
      </c>
      <c r="F771" s="68" t="s">
        <v>5755</v>
      </c>
      <c r="G771" s="68" t="s">
        <v>5756</v>
      </c>
      <c r="H771" s="68" t="s">
        <v>5757</v>
      </c>
      <c r="I771" s="93" t="s">
        <v>5759</v>
      </c>
      <c r="J771" s="93" t="s">
        <v>5760</v>
      </c>
    </row>
    <row r="772" spans="1:10" x14ac:dyDescent="0.4">
      <c r="A772" s="95">
        <v>768</v>
      </c>
      <c r="B772" s="68">
        <v>10</v>
      </c>
      <c r="C772" s="68">
        <v>11</v>
      </c>
      <c r="D772" s="68">
        <v>7</v>
      </c>
      <c r="E772" s="68">
        <v>7</v>
      </c>
      <c r="F772" s="68" t="s">
        <v>4914</v>
      </c>
      <c r="G772" s="68" t="s">
        <v>4915</v>
      </c>
      <c r="H772" s="68" t="s">
        <v>4916</v>
      </c>
      <c r="I772" s="93" t="s">
        <v>4918</v>
      </c>
      <c r="J772" s="93" t="s">
        <v>8421</v>
      </c>
    </row>
    <row r="773" spans="1:10" x14ac:dyDescent="0.4">
      <c r="A773" s="95">
        <v>769</v>
      </c>
      <c r="B773" s="68">
        <v>6</v>
      </c>
      <c r="C773" s="68">
        <v>6</v>
      </c>
      <c r="D773" s="68">
        <v>3</v>
      </c>
      <c r="E773" s="68">
        <v>3</v>
      </c>
      <c r="F773" s="68" t="s">
        <v>8422</v>
      </c>
      <c r="G773" s="68" t="s">
        <v>8423</v>
      </c>
      <c r="H773" s="68" t="s">
        <v>8424</v>
      </c>
      <c r="I773" s="93" t="s">
        <v>8425</v>
      </c>
      <c r="J773" s="93" t="s">
        <v>8426</v>
      </c>
    </row>
    <row r="774" spans="1:10" x14ac:dyDescent="0.4">
      <c r="A774" s="95">
        <v>770</v>
      </c>
      <c r="B774" s="68">
        <v>3</v>
      </c>
      <c r="C774" s="68">
        <v>3</v>
      </c>
      <c r="D774" s="68">
        <v>3</v>
      </c>
      <c r="E774" s="68">
        <v>3</v>
      </c>
      <c r="F774" s="68" t="s">
        <v>8427</v>
      </c>
      <c r="G774" s="68" t="s">
        <v>8428</v>
      </c>
      <c r="H774" s="68" t="s">
        <v>8429</v>
      </c>
      <c r="I774" s="93" t="s">
        <v>8430</v>
      </c>
      <c r="J774" s="93" t="s">
        <v>8431</v>
      </c>
    </row>
    <row r="775" spans="1:10" x14ac:dyDescent="0.4">
      <c r="A775" s="95">
        <v>771</v>
      </c>
      <c r="B775" s="68">
        <v>3</v>
      </c>
      <c r="C775" s="68">
        <v>3</v>
      </c>
      <c r="D775" s="68">
        <v>3</v>
      </c>
      <c r="E775" s="68">
        <v>3</v>
      </c>
      <c r="F775" s="68" t="s">
        <v>968</v>
      </c>
      <c r="G775" s="68" t="s">
        <v>969</v>
      </c>
      <c r="H775" s="68" t="s">
        <v>970</v>
      </c>
      <c r="I775" s="93" t="s">
        <v>972</v>
      </c>
      <c r="J775" s="93" t="s">
        <v>973</v>
      </c>
    </row>
    <row r="776" spans="1:10" x14ac:dyDescent="0.4">
      <c r="A776" s="95">
        <v>772</v>
      </c>
      <c r="B776" s="68">
        <v>4</v>
      </c>
      <c r="C776" s="68">
        <v>4</v>
      </c>
      <c r="D776" s="68">
        <v>5</v>
      </c>
      <c r="E776" s="68">
        <v>5</v>
      </c>
      <c r="F776" s="68" t="s">
        <v>8432</v>
      </c>
      <c r="G776" s="68" t="s">
        <v>8433</v>
      </c>
      <c r="H776" s="68" t="s">
        <v>8434</v>
      </c>
      <c r="I776" s="93" t="s">
        <v>8435</v>
      </c>
      <c r="J776" s="93" t="s">
        <v>8436</v>
      </c>
    </row>
    <row r="777" spans="1:10" x14ac:dyDescent="0.4">
      <c r="A777" s="95">
        <v>773</v>
      </c>
      <c r="B777" s="68">
        <v>3</v>
      </c>
      <c r="C777" s="68">
        <v>3</v>
      </c>
      <c r="D777" s="68">
        <v>3</v>
      </c>
      <c r="E777" s="68">
        <v>3</v>
      </c>
      <c r="F777" s="68" t="s">
        <v>877</v>
      </c>
      <c r="G777" s="68" t="s">
        <v>878</v>
      </c>
      <c r="H777" s="68" t="s">
        <v>879</v>
      </c>
      <c r="I777" s="93" t="s">
        <v>881</v>
      </c>
      <c r="J777" s="93" t="s">
        <v>8437</v>
      </c>
    </row>
    <row r="778" spans="1:10" x14ac:dyDescent="0.4">
      <c r="A778" s="95">
        <v>774</v>
      </c>
      <c r="B778" s="68">
        <v>8</v>
      </c>
      <c r="C778" s="68">
        <v>10</v>
      </c>
      <c r="D778" s="68">
        <v>8</v>
      </c>
      <c r="E778" s="68">
        <v>8</v>
      </c>
      <c r="F778" s="68" t="s">
        <v>4198</v>
      </c>
      <c r="G778" s="68" t="s">
        <v>4199</v>
      </c>
      <c r="H778" s="68" t="s">
        <v>4200</v>
      </c>
      <c r="I778" s="93" t="s">
        <v>4202</v>
      </c>
      <c r="J778" s="93" t="s">
        <v>4203</v>
      </c>
    </row>
    <row r="779" spans="1:10" x14ac:dyDescent="0.4">
      <c r="A779" s="95">
        <v>775</v>
      </c>
      <c r="B779" s="68">
        <v>6</v>
      </c>
      <c r="C779" s="68">
        <v>6</v>
      </c>
      <c r="D779" s="68">
        <v>5</v>
      </c>
      <c r="E779" s="68">
        <v>6</v>
      </c>
      <c r="F779" s="68" t="s">
        <v>8438</v>
      </c>
      <c r="G779" s="68" t="s">
        <v>8439</v>
      </c>
      <c r="H779" s="68" t="s">
        <v>8440</v>
      </c>
      <c r="I779" s="93" t="s">
        <v>8441</v>
      </c>
      <c r="J779" s="93" t="s">
        <v>8442</v>
      </c>
    </row>
    <row r="780" spans="1:10" x14ac:dyDescent="0.4">
      <c r="A780" s="95">
        <v>776</v>
      </c>
      <c r="B780" s="68">
        <v>2</v>
      </c>
      <c r="C780" s="68">
        <v>2</v>
      </c>
      <c r="D780" s="68">
        <v>4</v>
      </c>
      <c r="E780" s="68">
        <v>4</v>
      </c>
      <c r="F780" s="68" t="s">
        <v>8443</v>
      </c>
      <c r="G780" s="68" t="s">
        <v>8444</v>
      </c>
      <c r="H780" s="68" t="s">
        <v>8445</v>
      </c>
      <c r="I780" s="93" t="s">
        <v>8446</v>
      </c>
      <c r="J780" s="93" t="s">
        <v>8447</v>
      </c>
    </row>
    <row r="781" spans="1:10" x14ac:dyDescent="0.4">
      <c r="A781" s="95">
        <v>777</v>
      </c>
      <c r="B781" s="68">
        <v>6</v>
      </c>
      <c r="C781" s="68">
        <v>6</v>
      </c>
      <c r="D781" s="68">
        <v>6</v>
      </c>
      <c r="E781" s="68">
        <v>6</v>
      </c>
      <c r="F781" s="68" t="s">
        <v>8448</v>
      </c>
      <c r="G781" s="68" t="s">
        <v>750</v>
      </c>
      <c r="H781" s="68" t="s">
        <v>751</v>
      </c>
      <c r="I781" s="93" t="s">
        <v>753</v>
      </c>
      <c r="J781" s="93" t="s">
        <v>8449</v>
      </c>
    </row>
    <row r="782" spans="1:10" x14ac:dyDescent="0.4">
      <c r="A782" s="95">
        <v>778</v>
      </c>
      <c r="B782" s="68">
        <v>4</v>
      </c>
      <c r="C782" s="68">
        <v>4</v>
      </c>
      <c r="D782" s="68">
        <v>4</v>
      </c>
      <c r="E782" s="68">
        <v>5</v>
      </c>
      <c r="F782" s="68" t="s">
        <v>8450</v>
      </c>
      <c r="G782" s="68" t="s">
        <v>5202</v>
      </c>
      <c r="H782" s="68" t="s">
        <v>5203</v>
      </c>
      <c r="I782" s="93" t="s">
        <v>5205</v>
      </c>
      <c r="J782" s="93" t="s">
        <v>8451</v>
      </c>
    </row>
    <row r="783" spans="1:10" x14ac:dyDescent="0.4">
      <c r="A783" s="95">
        <v>779</v>
      </c>
      <c r="B783" s="68">
        <v>3</v>
      </c>
      <c r="C783" s="68">
        <v>4</v>
      </c>
      <c r="D783" s="68">
        <v>2</v>
      </c>
      <c r="E783" s="68">
        <v>2</v>
      </c>
      <c r="F783" s="68" t="s">
        <v>8452</v>
      </c>
      <c r="G783" s="68" t="s">
        <v>6045</v>
      </c>
      <c r="H783" s="68" t="s">
        <v>6046</v>
      </c>
      <c r="I783" s="93" t="s">
        <v>6048</v>
      </c>
      <c r="J783" s="93" t="s">
        <v>6049</v>
      </c>
    </row>
    <row r="784" spans="1:10" x14ac:dyDescent="0.4">
      <c r="A784" s="95">
        <v>780</v>
      </c>
      <c r="B784" s="68">
        <v>2</v>
      </c>
      <c r="C784" s="68">
        <v>3</v>
      </c>
      <c r="D784" s="68">
        <v>5</v>
      </c>
      <c r="E784" s="68">
        <v>6</v>
      </c>
      <c r="F784" s="68" t="s">
        <v>8453</v>
      </c>
      <c r="G784" s="68" t="s">
        <v>8454</v>
      </c>
      <c r="H784" s="68" t="s">
        <v>8455</v>
      </c>
      <c r="I784" s="93" t="s">
        <v>8456</v>
      </c>
      <c r="J784" s="93" t="s">
        <v>1157</v>
      </c>
    </row>
    <row r="785" spans="1:10" x14ac:dyDescent="0.4">
      <c r="A785" s="95">
        <v>781</v>
      </c>
      <c r="B785" s="68">
        <v>15</v>
      </c>
      <c r="C785" s="68">
        <v>15</v>
      </c>
      <c r="D785" s="68">
        <v>15</v>
      </c>
      <c r="E785" s="68">
        <v>15</v>
      </c>
      <c r="F785" s="68" t="s">
        <v>8457</v>
      </c>
      <c r="G785" s="68" t="s">
        <v>2859</v>
      </c>
      <c r="H785" s="68" t="s">
        <v>2860</v>
      </c>
      <c r="I785" s="93" t="s">
        <v>2862</v>
      </c>
      <c r="J785" s="93" t="s">
        <v>8458</v>
      </c>
    </row>
    <row r="786" spans="1:10" x14ac:dyDescent="0.4">
      <c r="A786" s="95">
        <v>782</v>
      </c>
      <c r="B786" s="68">
        <v>8</v>
      </c>
      <c r="C786" s="68">
        <v>8</v>
      </c>
      <c r="D786" s="68">
        <v>4</v>
      </c>
      <c r="E786" s="68">
        <v>4</v>
      </c>
      <c r="F786" s="68" t="s">
        <v>8459</v>
      </c>
      <c r="G786" s="68" t="s">
        <v>8461</v>
      </c>
      <c r="H786" s="68" t="s">
        <v>8460</v>
      </c>
      <c r="I786" s="93" t="s">
        <v>8462</v>
      </c>
      <c r="J786" s="93" t="s">
        <v>8463</v>
      </c>
    </row>
    <row r="787" spans="1:10" x14ac:dyDescent="0.4">
      <c r="A787" s="95">
        <v>783</v>
      </c>
      <c r="B787" s="68">
        <v>7</v>
      </c>
      <c r="C787" s="68">
        <v>8</v>
      </c>
      <c r="D787" s="68">
        <v>13</v>
      </c>
      <c r="E787" s="68">
        <v>13</v>
      </c>
      <c r="F787" s="68" t="s">
        <v>8464</v>
      </c>
      <c r="G787" s="68" t="s">
        <v>358</v>
      </c>
      <c r="H787" s="68" t="s">
        <v>359</v>
      </c>
      <c r="I787" s="93" t="s">
        <v>361</v>
      </c>
      <c r="J787" s="93" t="s">
        <v>206</v>
      </c>
    </row>
    <row r="788" spans="1:10" x14ac:dyDescent="0.4">
      <c r="A788" s="95">
        <v>784</v>
      </c>
      <c r="B788" s="68">
        <v>5</v>
      </c>
      <c r="C788" s="68">
        <v>5</v>
      </c>
      <c r="D788" s="68">
        <v>4</v>
      </c>
      <c r="E788" s="68">
        <v>4</v>
      </c>
      <c r="F788" s="68" t="s">
        <v>8465</v>
      </c>
      <c r="G788" s="68" t="s">
        <v>8466</v>
      </c>
      <c r="H788" s="68" t="s">
        <v>8467</v>
      </c>
      <c r="I788" s="93" t="s">
        <v>8468</v>
      </c>
      <c r="J788" s="93" t="s">
        <v>8469</v>
      </c>
    </row>
    <row r="789" spans="1:10" x14ac:dyDescent="0.4">
      <c r="A789" s="95">
        <v>785</v>
      </c>
      <c r="B789" s="68">
        <v>9</v>
      </c>
      <c r="C789" s="68">
        <v>9</v>
      </c>
      <c r="D789" s="68">
        <v>12</v>
      </c>
      <c r="E789" s="68">
        <v>12</v>
      </c>
      <c r="F789" s="68" t="s">
        <v>8470</v>
      </c>
      <c r="G789" s="68" t="s">
        <v>8471</v>
      </c>
      <c r="H789" s="68" t="s">
        <v>8472</v>
      </c>
      <c r="I789" s="93" t="s">
        <v>8473</v>
      </c>
      <c r="J789" s="93" t="s">
        <v>7947</v>
      </c>
    </row>
    <row r="790" spans="1:10" x14ac:dyDescent="0.4">
      <c r="A790" s="95">
        <v>786</v>
      </c>
      <c r="B790" s="68">
        <v>3</v>
      </c>
      <c r="C790" s="68">
        <v>4</v>
      </c>
      <c r="D790" s="68">
        <v>4</v>
      </c>
      <c r="E790" s="68">
        <v>5</v>
      </c>
      <c r="F790" s="68" t="s">
        <v>4741</v>
      </c>
      <c r="G790" s="68" t="s">
        <v>4742</v>
      </c>
      <c r="H790" s="68" t="s">
        <v>4743</v>
      </c>
      <c r="I790" s="93" t="s">
        <v>4745</v>
      </c>
      <c r="J790" s="93" t="s">
        <v>8474</v>
      </c>
    </row>
    <row r="791" spans="1:10" x14ac:dyDescent="0.4">
      <c r="A791" s="95">
        <v>787</v>
      </c>
      <c r="B791" s="68">
        <v>9</v>
      </c>
      <c r="C791" s="68">
        <v>9</v>
      </c>
      <c r="D791" s="68">
        <v>13</v>
      </c>
      <c r="E791" s="68">
        <v>14</v>
      </c>
      <c r="F791" s="68" t="s">
        <v>8475</v>
      </c>
      <c r="G791" s="68" t="s">
        <v>8476</v>
      </c>
      <c r="H791" s="68" t="s">
        <v>8477</v>
      </c>
      <c r="I791" s="93" t="s">
        <v>8478</v>
      </c>
      <c r="J791" s="93" t="s">
        <v>8479</v>
      </c>
    </row>
    <row r="792" spans="1:10" x14ac:dyDescent="0.4">
      <c r="A792" s="95">
        <v>788</v>
      </c>
      <c r="B792" s="68">
        <v>10</v>
      </c>
      <c r="C792" s="68">
        <v>10</v>
      </c>
      <c r="D792" s="68">
        <v>10</v>
      </c>
      <c r="E792" s="68">
        <v>10</v>
      </c>
      <c r="F792" s="68" t="s">
        <v>8480</v>
      </c>
      <c r="G792" s="68" t="s">
        <v>4851</v>
      </c>
      <c r="H792" s="68" t="s">
        <v>4852</v>
      </c>
      <c r="I792" s="93" t="s">
        <v>4854</v>
      </c>
      <c r="J792" s="93" t="s">
        <v>8481</v>
      </c>
    </row>
    <row r="793" spans="1:10" x14ac:dyDescent="0.4">
      <c r="A793" s="95">
        <v>789</v>
      </c>
      <c r="B793" s="68">
        <v>10</v>
      </c>
      <c r="C793" s="68">
        <v>10</v>
      </c>
      <c r="D793" s="68">
        <v>6</v>
      </c>
      <c r="E793" s="68">
        <v>7</v>
      </c>
      <c r="F793" s="68" t="s">
        <v>8482</v>
      </c>
      <c r="G793" s="68" t="s">
        <v>8483</v>
      </c>
      <c r="H793" s="68" t="s">
        <v>8484</v>
      </c>
      <c r="I793" s="93" t="s">
        <v>8485</v>
      </c>
      <c r="J793" s="93" t="s">
        <v>8486</v>
      </c>
    </row>
    <row r="794" spans="1:10" x14ac:dyDescent="0.4">
      <c r="A794" s="95">
        <v>790</v>
      </c>
      <c r="B794" s="68">
        <v>9</v>
      </c>
      <c r="C794" s="68">
        <v>9</v>
      </c>
      <c r="D794" s="68">
        <v>4</v>
      </c>
      <c r="E794" s="68">
        <v>5</v>
      </c>
      <c r="F794" s="68" t="s">
        <v>2063</v>
      </c>
      <c r="G794" s="68" t="s">
        <v>2064</v>
      </c>
      <c r="H794" s="68" t="s">
        <v>2065</v>
      </c>
      <c r="I794" s="93" t="s">
        <v>2067</v>
      </c>
      <c r="J794" s="93" t="s">
        <v>8487</v>
      </c>
    </row>
    <row r="795" spans="1:10" x14ac:dyDescent="0.4">
      <c r="A795" s="95">
        <v>791</v>
      </c>
      <c r="B795" s="68">
        <v>6</v>
      </c>
      <c r="C795" s="68">
        <v>6</v>
      </c>
      <c r="D795" s="68">
        <v>8</v>
      </c>
      <c r="E795" s="68">
        <v>8</v>
      </c>
      <c r="F795" s="68" t="s">
        <v>8488</v>
      </c>
      <c r="G795" s="68" t="s">
        <v>8489</v>
      </c>
      <c r="H795" s="68" t="s">
        <v>8490</v>
      </c>
      <c r="I795" s="93" t="s">
        <v>8491</v>
      </c>
      <c r="J795" s="93" t="s">
        <v>8492</v>
      </c>
    </row>
    <row r="796" spans="1:10" x14ac:dyDescent="0.4">
      <c r="A796" s="95">
        <v>792</v>
      </c>
      <c r="B796" s="68">
        <v>21</v>
      </c>
      <c r="C796" s="68">
        <v>24</v>
      </c>
      <c r="D796" s="68">
        <v>11</v>
      </c>
      <c r="E796" s="68">
        <v>12</v>
      </c>
      <c r="F796" s="68" t="s">
        <v>8493</v>
      </c>
      <c r="G796" s="68" t="s">
        <v>8494</v>
      </c>
      <c r="H796" s="68" t="s">
        <v>8495</v>
      </c>
      <c r="I796" s="93" t="s">
        <v>8496</v>
      </c>
      <c r="J796" s="93" t="s">
        <v>8497</v>
      </c>
    </row>
    <row r="797" spans="1:10" x14ac:dyDescent="0.4">
      <c r="A797" s="95">
        <v>793</v>
      </c>
      <c r="B797" s="68">
        <v>5</v>
      </c>
      <c r="C797" s="68">
        <v>5</v>
      </c>
      <c r="D797" s="68">
        <v>6</v>
      </c>
      <c r="E797" s="68">
        <v>6</v>
      </c>
      <c r="F797" s="68" t="s">
        <v>8498</v>
      </c>
      <c r="G797" s="68" t="s">
        <v>3967</v>
      </c>
      <c r="H797" s="68" t="s">
        <v>3968</v>
      </c>
      <c r="I797" s="93" t="s">
        <v>3970</v>
      </c>
      <c r="J797" s="93" t="s">
        <v>8499</v>
      </c>
    </row>
    <row r="798" spans="1:10" x14ac:dyDescent="0.4">
      <c r="A798" s="95">
        <v>794</v>
      </c>
      <c r="B798" s="68">
        <v>5</v>
      </c>
      <c r="C798" s="68">
        <v>5</v>
      </c>
      <c r="D798" s="68">
        <v>6</v>
      </c>
      <c r="E798" s="68">
        <v>6</v>
      </c>
      <c r="F798" s="68" t="s">
        <v>8500</v>
      </c>
      <c r="G798" s="68" t="s">
        <v>8501</v>
      </c>
      <c r="H798" s="68" t="s">
        <v>8502</v>
      </c>
      <c r="I798" s="93" t="s">
        <v>8503</v>
      </c>
      <c r="J798" s="93" t="s">
        <v>8504</v>
      </c>
    </row>
    <row r="799" spans="1:10" x14ac:dyDescent="0.4">
      <c r="A799" s="95">
        <v>795</v>
      </c>
      <c r="B799" s="68">
        <v>4</v>
      </c>
      <c r="C799" s="68">
        <v>4</v>
      </c>
      <c r="D799" s="68">
        <v>7</v>
      </c>
      <c r="E799" s="68">
        <v>7</v>
      </c>
      <c r="F799" s="68" t="s">
        <v>8505</v>
      </c>
      <c r="G799" s="68" t="s">
        <v>8506</v>
      </c>
      <c r="H799" s="68" t="s">
        <v>8507</v>
      </c>
      <c r="I799" s="93" t="s">
        <v>8508</v>
      </c>
      <c r="J799" s="93" t="s">
        <v>5706</v>
      </c>
    </row>
    <row r="800" spans="1:10" x14ac:dyDescent="0.4">
      <c r="A800" s="95">
        <v>796</v>
      </c>
      <c r="B800" s="68">
        <v>3</v>
      </c>
      <c r="C800" s="68">
        <v>4</v>
      </c>
      <c r="D800" s="68">
        <v>5</v>
      </c>
      <c r="E800" s="68">
        <v>7</v>
      </c>
      <c r="F800" s="68" t="s">
        <v>8509</v>
      </c>
      <c r="G800" s="68" t="s">
        <v>8510</v>
      </c>
      <c r="H800" s="71" t="s">
        <v>3360</v>
      </c>
      <c r="I800" s="93" t="s">
        <v>8511</v>
      </c>
      <c r="J800" s="93" t="s">
        <v>8512</v>
      </c>
    </row>
    <row r="801" spans="1:10" x14ac:dyDescent="0.4">
      <c r="A801" s="95">
        <v>797</v>
      </c>
      <c r="B801" s="68">
        <v>14</v>
      </c>
      <c r="C801" s="68">
        <v>17</v>
      </c>
      <c r="D801" s="68">
        <v>14</v>
      </c>
      <c r="E801" s="68">
        <v>16</v>
      </c>
      <c r="F801" s="68" t="s">
        <v>8513</v>
      </c>
      <c r="G801" s="68" t="s">
        <v>1137</v>
      </c>
      <c r="H801" s="68" t="s">
        <v>1138</v>
      </c>
      <c r="I801" s="93" t="s">
        <v>1140</v>
      </c>
      <c r="J801" s="93" t="s">
        <v>1141</v>
      </c>
    </row>
    <row r="802" spans="1:10" x14ac:dyDescent="0.4">
      <c r="A802" s="95">
        <v>798</v>
      </c>
      <c r="B802" s="68">
        <v>5</v>
      </c>
      <c r="C802" s="68">
        <v>5</v>
      </c>
      <c r="D802" s="68">
        <v>3</v>
      </c>
      <c r="E802" s="68">
        <v>3</v>
      </c>
      <c r="F802" s="68" t="s">
        <v>8514</v>
      </c>
      <c r="G802" s="68" t="s">
        <v>4615</v>
      </c>
      <c r="H802" s="68" t="s">
        <v>4616</v>
      </c>
      <c r="I802" s="93" t="s">
        <v>4618</v>
      </c>
      <c r="J802" s="93" t="s">
        <v>4619</v>
      </c>
    </row>
    <row r="803" spans="1:10" x14ac:dyDescent="0.4">
      <c r="A803" s="95">
        <v>799</v>
      </c>
      <c r="B803" s="68">
        <v>4</v>
      </c>
      <c r="C803" s="68">
        <v>4</v>
      </c>
      <c r="D803" s="68">
        <v>4</v>
      </c>
      <c r="E803" s="68">
        <v>4</v>
      </c>
      <c r="F803" s="68" t="s">
        <v>8515</v>
      </c>
      <c r="G803" s="68" t="s">
        <v>8516</v>
      </c>
      <c r="H803" s="68" t="s">
        <v>8517</v>
      </c>
      <c r="I803" s="93" t="s">
        <v>8518</v>
      </c>
      <c r="J803" s="93" t="s">
        <v>7947</v>
      </c>
    </row>
    <row r="804" spans="1:10" x14ac:dyDescent="0.4">
      <c r="A804" s="95">
        <v>800</v>
      </c>
      <c r="B804" s="68">
        <v>4</v>
      </c>
      <c r="C804" s="68">
        <v>5</v>
      </c>
      <c r="D804" s="68">
        <v>3</v>
      </c>
      <c r="E804" s="68">
        <v>3</v>
      </c>
      <c r="F804" s="68" t="s">
        <v>8519</v>
      </c>
      <c r="G804" s="68" t="s">
        <v>1435</v>
      </c>
      <c r="H804" s="68" t="s">
        <v>1436</v>
      </c>
      <c r="I804" s="93" t="s">
        <v>1438</v>
      </c>
      <c r="J804" s="93" t="s">
        <v>1439</v>
      </c>
    </row>
    <row r="805" spans="1:10" x14ac:dyDescent="0.4">
      <c r="A805" s="95">
        <v>801</v>
      </c>
      <c r="B805" s="68">
        <v>5</v>
      </c>
      <c r="C805" s="68">
        <v>5</v>
      </c>
      <c r="D805" s="68">
        <v>3</v>
      </c>
      <c r="E805" s="68">
        <v>3</v>
      </c>
      <c r="F805" s="68" t="s">
        <v>8520</v>
      </c>
      <c r="G805" s="68" t="s">
        <v>8522</v>
      </c>
      <c r="H805" s="68" t="s">
        <v>8521</v>
      </c>
      <c r="I805" s="93" t="s">
        <v>8523</v>
      </c>
      <c r="J805" s="93" t="s">
        <v>8524</v>
      </c>
    </row>
    <row r="806" spans="1:10" x14ac:dyDescent="0.4">
      <c r="A806" s="95">
        <v>802</v>
      </c>
      <c r="B806" s="68">
        <v>7</v>
      </c>
      <c r="C806" s="68">
        <v>7</v>
      </c>
      <c r="D806" s="68">
        <v>9</v>
      </c>
      <c r="E806" s="68">
        <v>9</v>
      </c>
      <c r="F806" s="68" t="s">
        <v>8525</v>
      </c>
      <c r="G806" s="68" t="s">
        <v>5352</v>
      </c>
      <c r="H806" s="68" t="s">
        <v>5353</v>
      </c>
      <c r="I806" s="93" t="s">
        <v>5355</v>
      </c>
      <c r="J806" s="93" t="s">
        <v>5356</v>
      </c>
    </row>
    <row r="807" spans="1:10" x14ac:dyDescent="0.4">
      <c r="A807" s="95">
        <v>803</v>
      </c>
      <c r="B807" s="68">
        <v>2</v>
      </c>
      <c r="C807" s="68">
        <v>2</v>
      </c>
      <c r="D807" s="68">
        <v>6</v>
      </c>
      <c r="E807" s="68">
        <v>6</v>
      </c>
      <c r="F807" s="68" t="s">
        <v>190</v>
      </c>
      <c r="G807" s="68" t="s">
        <v>191</v>
      </c>
      <c r="H807" s="68" t="s">
        <v>192</v>
      </c>
      <c r="I807" s="93" t="s">
        <v>194</v>
      </c>
      <c r="J807" s="93" t="s">
        <v>195</v>
      </c>
    </row>
    <row r="808" spans="1:10" x14ac:dyDescent="0.4">
      <c r="A808" s="95">
        <v>804</v>
      </c>
      <c r="B808" s="68">
        <v>1</v>
      </c>
      <c r="C808" s="68">
        <v>2</v>
      </c>
      <c r="D808" s="68">
        <v>3</v>
      </c>
      <c r="E808" s="68">
        <v>6</v>
      </c>
      <c r="F808" s="68" t="s">
        <v>142</v>
      </c>
      <c r="G808" s="68" t="s">
        <v>143</v>
      </c>
      <c r="H808" s="68" t="s">
        <v>144</v>
      </c>
      <c r="I808" s="93" t="s">
        <v>146</v>
      </c>
      <c r="J808" s="93" t="s">
        <v>8526</v>
      </c>
    </row>
    <row r="809" spans="1:10" x14ac:dyDescent="0.4">
      <c r="A809" s="95">
        <v>805</v>
      </c>
      <c r="B809" s="68">
        <v>9</v>
      </c>
      <c r="C809" s="68">
        <v>17</v>
      </c>
      <c r="D809" s="68">
        <v>10</v>
      </c>
      <c r="E809" s="68">
        <v>20</v>
      </c>
      <c r="F809" s="68" t="s">
        <v>2404</v>
      </c>
      <c r="G809" s="68" t="s">
        <v>2405</v>
      </c>
      <c r="H809" s="68" t="s">
        <v>2406</v>
      </c>
      <c r="I809" s="93" t="s">
        <v>2408</v>
      </c>
      <c r="J809" s="93" t="s">
        <v>8527</v>
      </c>
    </row>
    <row r="810" spans="1:10" x14ac:dyDescent="0.4">
      <c r="A810" s="95">
        <v>806</v>
      </c>
      <c r="B810" s="68">
        <v>10</v>
      </c>
      <c r="C810" s="68">
        <v>12</v>
      </c>
      <c r="D810" s="68">
        <v>9</v>
      </c>
      <c r="E810" s="68">
        <v>9</v>
      </c>
      <c r="F810" s="68" t="s">
        <v>4563</v>
      </c>
      <c r="G810" s="68" t="s">
        <v>4564</v>
      </c>
      <c r="H810" s="68" t="s">
        <v>4565</v>
      </c>
      <c r="I810" s="93" t="s">
        <v>80</v>
      </c>
      <c r="J810" s="93" t="s">
        <v>8528</v>
      </c>
    </row>
    <row r="811" spans="1:10" x14ac:dyDescent="0.4">
      <c r="A811" s="95">
        <v>807</v>
      </c>
      <c r="B811" s="68">
        <v>10</v>
      </c>
      <c r="C811" s="68">
        <v>10</v>
      </c>
      <c r="D811" s="68">
        <v>9</v>
      </c>
      <c r="E811" s="68">
        <v>11</v>
      </c>
      <c r="F811" s="68" t="s">
        <v>8529</v>
      </c>
      <c r="G811" s="68" t="s">
        <v>8531</v>
      </c>
      <c r="H811" s="68" t="s">
        <v>8530</v>
      </c>
      <c r="I811" s="93" t="s">
        <v>8532</v>
      </c>
      <c r="J811" s="93" t="s">
        <v>5694</v>
      </c>
    </row>
    <row r="812" spans="1:10" x14ac:dyDescent="0.4">
      <c r="A812" s="95">
        <v>808</v>
      </c>
      <c r="B812" s="68">
        <v>6</v>
      </c>
      <c r="C812" s="68">
        <v>6</v>
      </c>
      <c r="D812" s="68">
        <v>7</v>
      </c>
      <c r="E812" s="68">
        <v>7</v>
      </c>
      <c r="F812" s="68" t="s">
        <v>8533</v>
      </c>
      <c r="G812" s="68" t="s">
        <v>1108</v>
      </c>
      <c r="H812" s="68" t="s">
        <v>1109</v>
      </c>
      <c r="I812" s="93" t="s">
        <v>1111</v>
      </c>
      <c r="J812" s="93" t="s">
        <v>8534</v>
      </c>
    </row>
    <row r="813" spans="1:10" x14ac:dyDescent="0.4">
      <c r="A813" s="95">
        <v>809</v>
      </c>
      <c r="B813" s="68">
        <v>2</v>
      </c>
      <c r="C813" s="68">
        <v>6</v>
      </c>
      <c r="D813" s="68">
        <v>3</v>
      </c>
      <c r="E813" s="68">
        <v>7</v>
      </c>
      <c r="F813" s="68" t="s">
        <v>2793</v>
      </c>
      <c r="G813" s="68" t="s">
        <v>2794</v>
      </c>
      <c r="H813" s="68" t="s">
        <v>2795</v>
      </c>
      <c r="I813" s="93" t="s">
        <v>2797</v>
      </c>
      <c r="J813" s="93" t="s">
        <v>8535</v>
      </c>
    </row>
    <row r="814" spans="1:10" x14ac:dyDescent="0.4">
      <c r="A814" s="95">
        <v>810</v>
      </c>
      <c r="B814" s="68">
        <v>4</v>
      </c>
      <c r="C814" s="68">
        <v>5</v>
      </c>
      <c r="D814" s="68">
        <v>8</v>
      </c>
      <c r="E814" s="68">
        <v>8</v>
      </c>
      <c r="F814" s="68" t="s">
        <v>8536</v>
      </c>
      <c r="G814" s="68" t="s">
        <v>8537</v>
      </c>
      <c r="H814" s="68" t="s">
        <v>8538</v>
      </c>
      <c r="I814" s="93" t="s">
        <v>8539</v>
      </c>
      <c r="J814" s="93" t="s">
        <v>8540</v>
      </c>
    </row>
    <row r="815" spans="1:10" x14ac:dyDescent="0.4">
      <c r="A815" s="95">
        <v>811</v>
      </c>
      <c r="B815" s="68">
        <v>5</v>
      </c>
      <c r="C815" s="68">
        <v>5</v>
      </c>
      <c r="D815" s="68">
        <v>8</v>
      </c>
      <c r="E815" s="68">
        <v>8</v>
      </c>
      <c r="F815" s="68" t="s">
        <v>8541</v>
      </c>
      <c r="G815" s="68" t="s">
        <v>6153</v>
      </c>
      <c r="H815" s="68" t="s">
        <v>6154</v>
      </c>
      <c r="I815" s="93" t="s">
        <v>6156</v>
      </c>
      <c r="J815" s="93" t="s">
        <v>6157</v>
      </c>
    </row>
    <row r="816" spans="1:10" x14ac:dyDescent="0.4">
      <c r="A816" s="95">
        <v>812</v>
      </c>
      <c r="B816" s="68">
        <v>5</v>
      </c>
      <c r="C816" s="68">
        <v>5</v>
      </c>
      <c r="D816" s="68">
        <v>8</v>
      </c>
      <c r="E816" s="68">
        <v>8</v>
      </c>
      <c r="F816" s="68" t="s">
        <v>8542</v>
      </c>
      <c r="G816" s="68" t="s">
        <v>119</v>
      </c>
      <c r="H816" s="68" t="s">
        <v>120</v>
      </c>
      <c r="I816" s="93" t="s">
        <v>122</v>
      </c>
      <c r="J816" s="93" t="s">
        <v>123</v>
      </c>
    </row>
    <row r="817" spans="1:10" x14ac:dyDescent="0.4">
      <c r="A817" s="95">
        <v>813</v>
      </c>
      <c r="B817" s="68">
        <v>23</v>
      </c>
      <c r="C817" s="68">
        <v>26</v>
      </c>
      <c r="D817" s="68">
        <v>17</v>
      </c>
      <c r="E817" s="68">
        <v>18</v>
      </c>
      <c r="F817" s="68" t="s">
        <v>3382</v>
      </c>
      <c r="G817" s="68" t="s">
        <v>3383</v>
      </c>
      <c r="H817" s="68" t="s">
        <v>3384</v>
      </c>
      <c r="I817" s="93" t="s">
        <v>3386</v>
      </c>
      <c r="J817" s="93" t="s">
        <v>8543</v>
      </c>
    </row>
    <row r="818" spans="1:10" x14ac:dyDescent="0.4">
      <c r="A818" s="95">
        <v>814</v>
      </c>
      <c r="B818" s="68">
        <v>13</v>
      </c>
      <c r="C818" s="68">
        <v>13</v>
      </c>
      <c r="D818" s="68">
        <v>9</v>
      </c>
      <c r="E818" s="68">
        <v>10</v>
      </c>
      <c r="F818" s="68" t="s">
        <v>3070</v>
      </c>
      <c r="G818" s="68" t="s">
        <v>3071</v>
      </c>
      <c r="H818" s="68" t="s">
        <v>3072</v>
      </c>
      <c r="I818" s="93" t="s">
        <v>3074</v>
      </c>
      <c r="J818" s="93" t="s">
        <v>3075</v>
      </c>
    </row>
    <row r="819" spans="1:10" x14ac:dyDescent="0.4">
      <c r="A819" s="95">
        <v>815</v>
      </c>
      <c r="B819" s="68">
        <v>29</v>
      </c>
      <c r="C819" s="68">
        <v>34</v>
      </c>
      <c r="D819" s="68">
        <v>25</v>
      </c>
      <c r="E819" s="68">
        <v>27</v>
      </c>
      <c r="F819" s="68" t="s">
        <v>8544</v>
      </c>
      <c r="G819" s="68" t="s">
        <v>2275</v>
      </c>
      <c r="H819" s="68" t="s">
        <v>2276</v>
      </c>
      <c r="I819" s="93" t="s">
        <v>2278</v>
      </c>
      <c r="J819" s="93" t="s">
        <v>8545</v>
      </c>
    </row>
    <row r="820" spans="1:10" x14ac:dyDescent="0.4">
      <c r="A820" s="95">
        <v>816</v>
      </c>
      <c r="B820" s="68">
        <v>4</v>
      </c>
      <c r="C820" s="68">
        <v>4</v>
      </c>
      <c r="D820" s="68">
        <v>5</v>
      </c>
      <c r="E820" s="68">
        <v>6</v>
      </c>
      <c r="F820" s="68" t="s">
        <v>8546</v>
      </c>
      <c r="G820" s="68" t="s">
        <v>8548</v>
      </c>
      <c r="H820" s="68" t="s">
        <v>8547</v>
      </c>
      <c r="I820" s="93" t="s">
        <v>8549</v>
      </c>
      <c r="J820" s="93" t="s">
        <v>8550</v>
      </c>
    </row>
    <row r="821" spans="1:10" x14ac:dyDescent="0.4">
      <c r="A821" s="95">
        <v>817</v>
      </c>
      <c r="B821" s="68">
        <v>5</v>
      </c>
      <c r="C821" s="68">
        <v>5</v>
      </c>
      <c r="D821" s="68">
        <v>4</v>
      </c>
      <c r="E821" s="68">
        <v>5</v>
      </c>
      <c r="F821" s="68" t="s">
        <v>8551</v>
      </c>
      <c r="G821" s="68" t="s">
        <v>8552</v>
      </c>
      <c r="H821" s="68" t="s">
        <v>8553</v>
      </c>
      <c r="I821" s="93" t="s">
        <v>8554</v>
      </c>
      <c r="J821" s="93" t="s">
        <v>8555</v>
      </c>
    </row>
    <row r="822" spans="1:10" x14ac:dyDescent="0.4">
      <c r="A822" s="95">
        <v>818</v>
      </c>
      <c r="B822" s="68">
        <v>6</v>
      </c>
      <c r="C822" s="68">
        <v>6</v>
      </c>
      <c r="D822" s="68">
        <v>4</v>
      </c>
      <c r="E822" s="68">
        <v>4</v>
      </c>
      <c r="F822" s="68" t="s">
        <v>8556</v>
      </c>
      <c r="G822" s="68" t="s">
        <v>8557</v>
      </c>
      <c r="H822" s="68" t="s">
        <v>8558</v>
      </c>
      <c r="I822" s="93" t="s">
        <v>8559</v>
      </c>
      <c r="J822" s="93" t="s">
        <v>8560</v>
      </c>
    </row>
    <row r="823" spans="1:10" x14ac:dyDescent="0.4">
      <c r="A823" s="95">
        <v>819</v>
      </c>
      <c r="B823" s="68">
        <v>16</v>
      </c>
      <c r="C823" s="68">
        <v>26</v>
      </c>
      <c r="D823" s="68">
        <v>17</v>
      </c>
      <c r="E823" s="68">
        <v>31</v>
      </c>
      <c r="F823" s="68" t="s">
        <v>5849</v>
      </c>
      <c r="G823" s="68" t="s">
        <v>5850</v>
      </c>
      <c r="H823" s="68" t="s">
        <v>5851</v>
      </c>
      <c r="I823" s="93" t="s">
        <v>5853</v>
      </c>
      <c r="J823" s="93" t="s">
        <v>8561</v>
      </c>
    </row>
    <row r="824" spans="1:10" x14ac:dyDescent="0.4">
      <c r="A824" s="95">
        <v>820</v>
      </c>
      <c r="B824" s="68">
        <v>9</v>
      </c>
      <c r="C824" s="68">
        <v>10</v>
      </c>
      <c r="D824" s="68">
        <v>11</v>
      </c>
      <c r="E824" s="68">
        <v>12</v>
      </c>
      <c r="F824" s="68" t="s">
        <v>8562</v>
      </c>
      <c r="G824" s="68" t="s">
        <v>860</v>
      </c>
      <c r="H824" s="68" t="s">
        <v>861</v>
      </c>
      <c r="I824" s="93" t="s">
        <v>863</v>
      </c>
      <c r="J824" s="93" t="s">
        <v>864</v>
      </c>
    </row>
    <row r="825" spans="1:10" x14ac:dyDescent="0.4">
      <c r="A825" s="95">
        <v>821</v>
      </c>
      <c r="B825" s="68">
        <v>24</v>
      </c>
      <c r="C825" s="68">
        <v>45</v>
      </c>
      <c r="D825" s="68">
        <v>22</v>
      </c>
      <c r="E825" s="68">
        <v>43</v>
      </c>
      <c r="F825" s="68" t="s">
        <v>4586</v>
      </c>
      <c r="G825" s="68" t="s">
        <v>4587</v>
      </c>
      <c r="H825" s="68" t="s">
        <v>4588</v>
      </c>
      <c r="I825" s="93" t="s">
        <v>4590</v>
      </c>
      <c r="J825" s="93" t="s">
        <v>4591</v>
      </c>
    </row>
    <row r="826" spans="1:10" x14ac:dyDescent="0.4">
      <c r="A826" s="95">
        <v>822</v>
      </c>
      <c r="B826" s="68">
        <v>8</v>
      </c>
      <c r="C826" s="68">
        <v>8</v>
      </c>
      <c r="D826" s="68">
        <v>4</v>
      </c>
      <c r="E826" s="68">
        <v>4</v>
      </c>
      <c r="F826" s="68" t="s">
        <v>2594</v>
      </c>
      <c r="G826" s="68" t="s">
        <v>2595</v>
      </c>
      <c r="H826" s="68" t="s">
        <v>2596</v>
      </c>
      <c r="I826" s="93" t="s">
        <v>2598</v>
      </c>
      <c r="J826" s="93" t="s">
        <v>8357</v>
      </c>
    </row>
    <row r="827" spans="1:10" x14ac:dyDescent="0.4">
      <c r="A827" s="95">
        <v>823</v>
      </c>
      <c r="B827" s="68">
        <v>8</v>
      </c>
      <c r="C827" s="68">
        <v>8</v>
      </c>
      <c r="D827" s="68">
        <v>10</v>
      </c>
      <c r="E827" s="68">
        <v>11</v>
      </c>
      <c r="F827" s="68" t="s">
        <v>3099</v>
      </c>
      <c r="G827" s="68" t="s">
        <v>3100</v>
      </c>
      <c r="H827" s="68" t="s">
        <v>3101</v>
      </c>
      <c r="I827" s="93" t="s">
        <v>3103</v>
      </c>
      <c r="J827" s="93" t="s">
        <v>8563</v>
      </c>
    </row>
    <row r="828" spans="1:10" x14ac:dyDescent="0.4">
      <c r="A828" s="95">
        <v>824</v>
      </c>
      <c r="B828" s="68">
        <v>8</v>
      </c>
      <c r="C828" s="68">
        <v>8</v>
      </c>
      <c r="D828" s="68">
        <v>9</v>
      </c>
      <c r="E828" s="68">
        <v>11</v>
      </c>
      <c r="F828" s="68" t="s">
        <v>8564</v>
      </c>
      <c r="G828" s="68" t="s">
        <v>19</v>
      </c>
      <c r="H828" s="68" t="s">
        <v>26</v>
      </c>
      <c r="I828" s="93" t="s">
        <v>8565</v>
      </c>
      <c r="J828" s="93" t="s">
        <v>8566</v>
      </c>
    </row>
    <row r="829" spans="1:10" x14ac:dyDescent="0.4">
      <c r="A829" s="95">
        <v>825</v>
      </c>
      <c r="B829" s="68">
        <v>14</v>
      </c>
      <c r="C829" s="68">
        <v>14</v>
      </c>
      <c r="D829" s="68">
        <v>17</v>
      </c>
      <c r="E829" s="68">
        <v>19</v>
      </c>
      <c r="F829" s="68" t="s">
        <v>727</v>
      </c>
      <c r="G829" s="68" t="s">
        <v>728</v>
      </c>
      <c r="H829" s="68" t="s">
        <v>729</v>
      </c>
      <c r="I829" s="93" t="s">
        <v>730</v>
      </c>
      <c r="J829" s="93" t="s">
        <v>8567</v>
      </c>
    </row>
    <row r="830" spans="1:10" x14ac:dyDescent="0.4">
      <c r="A830" s="95">
        <v>826</v>
      </c>
      <c r="B830" s="68">
        <v>7</v>
      </c>
      <c r="C830" s="68">
        <v>7</v>
      </c>
      <c r="D830" s="68">
        <v>7</v>
      </c>
      <c r="E830" s="68">
        <v>7</v>
      </c>
      <c r="F830" s="68" t="s">
        <v>8568</v>
      </c>
      <c r="G830" s="68" t="s">
        <v>3219</v>
      </c>
      <c r="H830" s="68" t="s">
        <v>3220</v>
      </c>
      <c r="I830" s="93" t="s">
        <v>3222</v>
      </c>
      <c r="J830" s="93" t="s">
        <v>8569</v>
      </c>
    </row>
    <row r="831" spans="1:10" x14ac:dyDescent="0.4">
      <c r="A831" s="95">
        <v>827</v>
      </c>
      <c r="B831" s="68">
        <v>7</v>
      </c>
      <c r="C831" s="68">
        <v>7</v>
      </c>
      <c r="D831" s="68">
        <v>7</v>
      </c>
      <c r="E831" s="68">
        <v>7</v>
      </c>
      <c r="F831" s="68" t="s">
        <v>8570</v>
      </c>
      <c r="G831" s="68" t="s">
        <v>8571</v>
      </c>
      <c r="H831" s="68" t="s">
        <v>8572</v>
      </c>
      <c r="I831" s="93" t="s">
        <v>8573</v>
      </c>
      <c r="J831" s="93" t="s">
        <v>8574</v>
      </c>
    </row>
    <row r="832" spans="1:10" x14ac:dyDescent="0.4">
      <c r="A832" s="95">
        <v>828</v>
      </c>
      <c r="B832" s="68">
        <v>11</v>
      </c>
      <c r="C832" s="68">
        <v>11</v>
      </c>
      <c r="D832" s="68">
        <v>11</v>
      </c>
      <c r="E832" s="68">
        <v>12</v>
      </c>
      <c r="F832" s="68" t="s">
        <v>4546</v>
      </c>
      <c r="G832" s="68" t="s">
        <v>4547</v>
      </c>
      <c r="H832" s="68" t="s">
        <v>4548</v>
      </c>
      <c r="I832" s="93" t="s">
        <v>4544</v>
      </c>
      <c r="J832" s="93" t="s">
        <v>8575</v>
      </c>
    </row>
    <row r="833" spans="1:10" x14ac:dyDescent="0.4">
      <c r="A833" s="95">
        <v>829</v>
      </c>
      <c r="B833" s="68">
        <v>7</v>
      </c>
      <c r="C833" s="68">
        <v>7</v>
      </c>
      <c r="D833" s="68">
        <v>9</v>
      </c>
      <c r="E833" s="68">
        <v>9</v>
      </c>
      <c r="F833" s="68" t="s">
        <v>8576</v>
      </c>
      <c r="G833" s="68" t="s">
        <v>2973</v>
      </c>
      <c r="H833" s="68" t="s">
        <v>2974</v>
      </c>
      <c r="I833" s="93" t="s">
        <v>2976</v>
      </c>
      <c r="J833" s="93" t="s">
        <v>7947</v>
      </c>
    </row>
    <row r="834" spans="1:10" x14ac:dyDescent="0.4">
      <c r="A834" s="95">
        <v>830</v>
      </c>
      <c r="B834" s="68">
        <v>6</v>
      </c>
      <c r="C834" s="68">
        <v>6</v>
      </c>
      <c r="D834" s="68">
        <v>3</v>
      </c>
      <c r="E834" s="68">
        <v>3</v>
      </c>
      <c r="F834" s="68" t="s">
        <v>4992</v>
      </c>
      <c r="G834" s="68" t="s">
        <v>4993</v>
      </c>
      <c r="H834" s="68" t="s">
        <v>4994</v>
      </c>
      <c r="I834" s="93" t="s">
        <v>4996</v>
      </c>
      <c r="J834" s="93" t="s">
        <v>206</v>
      </c>
    </row>
    <row r="835" spans="1:10" x14ac:dyDescent="0.4">
      <c r="A835" s="95">
        <v>831</v>
      </c>
      <c r="B835" s="68">
        <v>5</v>
      </c>
      <c r="C835" s="68">
        <v>5</v>
      </c>
      <c r="D835" s="68">
        <v>4</v>
      </c>
      <c r="E835" s="68">
        <v>4</v>
      </c>
      <c r="F835" s="68" t="s">
        <v>2869</v>
      </c>
      <c r="G835" s="68" t="s">
        <v>2870</v>
      </c>
      <c r="H835" s="68" t="s">
        <v>2871</v>
      </c>
      <c r="I835" s="93" t="s">
        <v>1066</v>
      </c>
      <c r="J835" s="93" t="s">
        <v>2874</v>
      </c>
    </row>
    <row r="836" spans="1:10" x14ac:dyDescent="0.4">
      <c r="A836" s="95">
        <v>832</v>
      </c>
      <c r="B836" s="68">
        <v>6</v>
      </c>
      <c r="C836" s="68">
        <v>6</v>
      </c>
      <c r="D836" s="68">
        <v>3</v>
      </c>
      <c r="E836" s="68">
        <v>3</v>
      </c>
      <c r="F836" s="68" t="s">
        <v>8577</v>
      </c>
      <c r="G836" s="68" t="s">
        <v>8578</v>
      </c>
      <c r="H836" s="68" t="s">
        <v>8579</v>
      </c>
      <c r="I836" s="93" t="s">
        <v>8580</v>
      </c>
      <c r="J836" s="93" t="s">
        <v>8581</v>
      </c>
    </row>
    <row r="837" spans="1:10" x14ac:dyDescent="0.4">
      <c r="A837" s="95">
        <v>833</v>
      </c>
      <c r="B837" s="68">
        <v>5</v>
      </c>
      <c r="C837" s="68">
        <v>5</v>
      </c>
      <c r="D837" s="68">
        <v>6</v>
      </c>
      <c r="E837" s="68">
        <v>6</v>
      </c>
      <c r="F837" s="68" t="s">
        <v>8582</v>
      </c>
      <c r="G837" s="68" t="s">
        <v>8583</v>
      </c>
      <c r="H837" s="68" t="s">
        <v>8584</v>
      </c>
      <c r="I837" s="93" t="s">
        <v>8585</v>
      </c>
      <c r="J837" s="93" t="s">
        <v>8586</v>
      </c>
    </row>
    <row r="838" spans="1:10" x14ac:dyDescent="0.4">
      <c r="A838" s="95">
        <v>834</v>
      </c>
      <c r="B838" s="68">
        <v>5</v>
      </c>
      <c r="C838" s="68">
        <v>5</v>
      </c>
      <c r="D838" s="68">
        <v>6</v>
      </c>
      <c r="E838" s="68">
        <v>6</v>
      </c>
      <c r="F838" s="68" t="s">
        <v>1968</v>
      </c>
      <c r="G838" s="68" t="s">
        <v>1969</v>
      </c>
      <c r="H838" s="68" t="s">
        <v>1970</v>
      </c>
      <c r="I838" s="93" t="s">
        <v>1972</v>
      </c>
      <c r="J838" s="93" t="s">
        <v>1973</v>
      </c>
    </row>
    <row r="839" spans="1:10" x14ac:dyDescent="0.4">
      <c r="A839" s="95">
        <v>835</v>
      </c>
      <c r="B839" s="68">
        <v>6</v>
      </c>
      <c r="C839" s="68">
        <v>11</v>
      </c>
      <c r="D839" s="68">
        <v>9</v>
      </c>
      <c r="E839" s="68">
        <v>13</v>
      </c>
      <c r="F839" s="68" t="s">
        <v>3526</v>
      </c>
      <c r="G839" s="68" t="s">
        <v>3527</v>
      </c>
      <c r="H839" s="68" t="s">
        <v>3528</v>
      </c>
      <c r="I839" s="93" t="s">
        <v>3530</v>
      </c>
      <c r="J839" s="93" t="s">
        <v>206</v>
      </c>
    </row>
    <row r="840" spans="1:10" x14ac:dyDescent="0.4">
      <c r="A840" s="95">
        <v>836</v>
      </c>
      <c r="B840" s="68">
        <v>18</v>
      </c>
      <c r="C840" s="68">
        <v>18</v>
      </c>
      <c r="D840" s="68">
        <v>21</v>
      </c>
      <c r="E840" s="68">
        <v>21</v>
      </c>
      <c r="F840" s="68" t="s">
        <v>8587</v>
      </c>
      <c r="G840" s="68" t="s">
        <v>8588</v>
      </c>
      <c r="H840" s="68" t="s">
        <v>8589</v>
      </c>
      <c r="I840" s="93" t="s">
        <v>8590</v>
      </c>
      <c r="J840" s="93" t="s">
        <v>8591</v>
      </c>
    </row>
    <row r="841" spans="1:10" x14ac:dyDescent="0.4">
      <c r="A841" s="95">
        <v>837</v>
      </c>
      <c r="B841" s="68">
        <v>7</v>
      </c>
      <c r="C841" s="68">
        <v>7</v>
      </c>
      <c r="D841" s="68">
        <v>6</v>
      </c>
      <c r="E841" s="68">
        <v>6</v>
      </c>
      <c r="F841" s="68" t="s">
        <v>8592</v>
      </c>
      <c r="G841" s="68" t="s">
        <v>3309</v>
      </c>
      <c r="H841" s="68" t="s">
        <v>3310</v>
      </c>
      <c r="I841" s="93" t="s">
        <v>1260</v>
      </c>
      <c r="J841" s="93" t="s">
        <v>8593</v>
      </c>
    </row>
    <row r="842" spans="1:10" x14ac:dyDescent="0.4">
      <c r="A842" s="95">
        <v>838</v>
      </c>
      <c r="B842" s="68">
        <v>11</v>
      </c>
      <c r="C842" s="68">
        <v>11</v>
      </c>
      <c r="D842" s="68">
        <v>16</v>
      </c>
      <c r="E842" s="68">
        <v>17</v>
      </c>
      <c r="F842" s="68" t="s">
        <v>411</v>
      </c>
      <c r="G842" s="68" t="s">
        <v>412</v>
      </c>
      <c r="H842" s="68" t="s">
        <v>413</v>
      </c>
      <c r="I842" s="93" t="s">
        <v>415</v>
      </c>
      <c r="J842" s="93" t="s">
        <v>416</v>
      </c>
    </row>
    <row r="843" spans="1:10" x14ac:dyDescent="0.4">
      <c r="A843" s="95">
        <v>839</v>
      </c>
      <c r="B843" s="68">
        <v>1</v>
      </c>
      <c r="C843" s="68">
        <v>6</v>
      </c>
      <c r="D843" s="68">
        <v>1</v>
      </c>
      <c r="E843" s="68">
        <v>9</v>
      </c>
      <c r="F843" s="68" t="s">
        <v>8594</v>
      </c>
      <c r="G843" s="68" t="s">
        <v>3509</v>
      </c>
      <c r="H843" s="68" t="s">
        <v>3510</v>
      </c>
      <c r="I843" s="93" t="s">
        <v>3512</v>
      </c>
      <c r="J843" s="93" t="s">
        <v>3513</v>
      </c>
    </row>
    <row r="844" spans="1:10" x14ac:dyDescent="0.4">
      <c r="A844" s="95">
        <v>840</v>
      </c>
      <c r="B844" s="68">
        <v>7</v>
      </c>
      <c r="C844" s="68">
        <v>7</v>
      </c>
      <c r="D844" s="68">
        <v>8</v>
      </c>
      <c r="E844" s="68">
        <v>8</v>
      </c>
      <c r="F844" s="68" t="s">
        <v>2738</v>
      </c>
      <c r="G844" s="68" t="s">
        <v>2739</v>
      </c>
      <c r="H844" s="68" t="s">
        <v>2740</v>
      </c>
      <c r="I844" s="93" t="s">
        <v>2742</v>
      </c>
      <c r="J844" s="93" t="s">
        <v>2743</v>
      </c>
    </row>
    <row r="845" spans="1:10" x14ac:dyDescent="0.4">
      <c r="A845" s="95">
        <v>841</v>
      </c>
      <c r="B845" s="68">
        <v>5</v>
      </c>
      <c r="C845" s="68">
        <v>5</v>
      </c>
      <c r="D845" s="68">
        <v>9</v>
      </c>
      <c r="E845" s="68">
        <v>10</v>
      </c>
      <c r="F845" s="68" t="s">
        <v>3117</v>
      </c>
      <c r="G845" s="68" t="s">
        <v>3118</v>
      </c>
      <c r="H845" s="68" t="s">
        <v>3119</v>
      </c>
      <c r="I845" s="93" t="s">
        <v>3121</v>
      </c>
      <c r="J845" s="93" t="s">
        <v>3122</v>
      </c>
    </row>
    <row r="846" spans="1:10" x14ac:dyDescent="0.4">
      <c r="A846" s="95">
        <v>842</v>
      </c>
      <c r="B846" s="68">
        <v>17</v>
      </c>
      <c r="C846" s="68">
        <v>18</v>
      </c>
      <c r="D846" s="68">
        <v>11</v>
      </c>
      <c r="E846" s="68">
        <v>12</v>
      </c>
      <c r="F846" s="68" t="s">
        <v>4805</v>
      </c>
      <c r="G846" s="68" t="s">
        <v>4806</v>
      </c>
      <c r="H846" s="68" t="s">
        <v>4807</v>
      </c>
      <c r="I846" s="93" t="s">
        <v>4809</v>
      </c>
      <c r="J846" s="93" t="s">
        <v>8595</v>
      </c>
    </row>
    <row r="847" spans="1:10" x14ac:dyDescent="0.4">
      <c r="A847" s="95">
        <v>843</v>
      </c>
      <c r="B847" s="68">
        <v>2</v>
      </c>
      <c r="C847" s="68">
        <v>7</v>
      </c>
      <c r="D847" s="68">
        <v>4</v>
      </c>
      <c r="E847" s="68">
        <v>10</v>
      </c>
      <c r="F847" s="68" t="s">
        <v>8596</v>
      </c>
      <c r="G847" s="68" t="s">
        <v>8597</v>
      </c>
      <c r="H847" s="68" t="s">
        <v>8598</v>
      </c>
      <c r="I847" s="93" t="s">
        <v>8599</v>
      </c>
      <c r="J847" s="93" t="s">
        <v>8600</v>
      </c>
    </row>
    <row r="848" spans="1:10" x14ac:dyDescent="0.4">
      <c r="A848" s="95">
        <v>844</v>
      </c>
      <c r="B848" s="68">
        <v>15</v>
      </c>
      <c r="C848" s="68">
        <v>16</v>
      </c>
      <c r="D848" s="68">
        <v>14</v>
      </c>
      <c r="E848" s="68">
        <v>16</v>
      </c>
      <c r="F848" s="68" t="s">
        <v>2352</v>
      </c>
      <c r="G848" s="68" t="s">
        <v>2353</v>
      </c>
      <c r="H848" s="68" t="s">
        <v>2354</v>
      </c>
      <c r="I848" s="93" t="s">
        <v>2356</v>
      </c>
      <c r="J848" s="93" t="s">
        <v>8601</v>
      </c>
    </row>
    <row r="849" spans="1:10" x14ac:dyDescent="0.4">
      <c r="A849" s="95">
        <v>845</v>
      </c>
      <c r="B849" s="68">
        <v>6</v>
      </c>
      <c r="C849" s="68">
        <v>6</v>
      </c>
      <c r="D849" s="68">
        <v>9</v>
      </c>
      <c r="E849" s="68">
        <v>10</v>
      </c>
      <c r="F849" s="68" t="s">
        <v>951</v>
      </c>
      <c r="G849" s="68" t="s">
        <v>952</v>
      </c>
      <c r="H849" s="68" t="s">
        <v>953</v>
      </c>
      <c r="I849" s="93" t="s">
        <v>955</v>
      </c>
      <c r="J849" s="93" t="s">
        <v>8602</v>
      </c>
    </row>
    <row r="850" spans="1:10" x14ac:dyDescent="0.4">
      <c r="A850" s="95">
        <v>846</v>
      </c>
      <c r="B850" s="68">
        <v>5</v>
      </c>
      <c r="C850" s="68">
        <v>5</v>
      </c>
      <c r="D850" s="68">
        <v>5</v>
      </c>
      <c r="E850" s="68">
        <v>5</v>
      </c>
      <c r="F850" s="68" t="s">
        <v>8603</v>
      </c>
      <c r="G850" s="68" t="s">
        <v>8604</v>
      </c>
      <c r="H850" s="68" t="s">
        <v>8605</v>
      </c>
      <c r="I850" s="93" t="s">
        <v>8606</v>
      </c>
      <c r="J850" s="93" t="s">
        <v>8607</v>
      </c>
    </row>
    <row r="851" spans="1:10" x14ac:dyDescent="0.4">
      <c r="A851" s="95">
        <v>847</v>
      </c>
      <c r="B851" s="68">
        <v>4</v>
      </c>
      <c r="C851" s="68">
        <v>4</v>
      </c>
      <c r="D851" s="68">
        <v>5</v>
      </c>
      <c r="E851" s="68">
        <v>6</v>
      </c>
      <c r="F851" s="68" t="s">
        <v>4694</v>
      </c>
      <c r="G851" s="68" t="s">
        <v>4695</v>
      </c>
      <c r="H851" s="68" t="s">
        <v>4696</v>
      </c>
      <c r="I851" s="93" t="s">
        <v>4698</v>
      </c>
      <c r="J851" s="93" t="s">
        <v>4699</v>
      </c>
    </row>
    <row r="852" spans="1:10" x14ac:dyDescent="0.4">
      <c r="A852" s="95">
        <v>848</v>
      </c>
      <c r="B852" s="68">
        <v>6</v>
      </c>
      <c r="C852" s="68">
        <v>6</v>
      </c>
      <c r="D852" s="68">
        <v>8</v>
      </c>
      <c r="E852" s="68">
        <v>8</v>
      </c>
      <c r="F852" s="68" t="s">
        <v>8608</v>
      </c>
      <c r="G852" s="68" t="s">
        <v>8609</v>
      </c>
      <c r="H852" s="68" t="s">
        <v>8610</v>
      </c>
      <c r="I852" s="93" t="s">
        <v>1948</v>
      </c>
      <c r="J852" s="93" t="s">
        <v>8611</v>
      </c>
    </row>
    <row r="853" spans="1:10" x14ac:dyDescent="0.4">
      <c r="A853" s="95">
        <v>849</v>
      </c>
      <c r="B853" s="68">
        <v>8</v>
      </c>
      <c r="C853" s="68">
        <v>8</v>
      </c>
      <c r="D853" s="68">
        <v>7</v>
      </c>
      <c r="E853" s="68">
        <v>8</v>
      </c>
      <c r="F853" s="68" t="s">
        <v>8612</v>
      </c>
      <c r="G853" s="68" t="s">
        <v>4748</v>
      </c>
      <c r="H853" s="68" t="s">
        <v>4749</v>
      </c>
      <c r="I853" s="93" t="s">
        <v>4751</v>
      </c>
      <c r="J853" s="93" t="s">
        <v>4752</v>
      </c>
    </row>
    <row r="854" spans="1:10" x14ac:dyDescent="0.4">
      <c r="A854" s="95">
        <v>850</v>
      </c>
      <c r="B854" s="68">
        <v>3</v>
      </c>
      <c r="C854" s="68">
        <v>3</v>
      </c>
      <c r="D854" s="68">
        <v>5</v>
      </c>
      <c r="E854" s="68">
        <v>5</v>
      </c>
      <c r="F854" s="68" t="s">
        <v>8613</v>
      </c>
      <c r="G854" s="68" t="s">
        <v>8614</v>
      </c>
      <c r="H854" s="68" t="s">
        <v>8615</v>
      </c>
      <c r="I854" s="93" t="s">
        <v>8616</v>
      </c>
      <c r="J854" s="93" t="s">
        <v>8617</v>
      </c>
    </row>
    <row r="855" spans="1:10" x14ac:dyDescent="0.4">
      <c r="A855" s="95">
        <v>851</v>
      </c>
      <c r="B855" s="68">
        <v>10</v>
      </c>
      <c r="C855" s="68">
        <v>10</v>
      </c>
      <c r="D855" s="68">
        <v>8</v>
      </c>
      <c r="E855" s="68">
        <v>8</v>
      </c>
      <c r="F855" s="68" t="s">
        <v>8618</v>
      </c>
      <c r="G855" s="68" t="s">
        <v>8619</v>
      </c>
      <c r="H855" s="68" t="s">
        <v>8620</v>
      </c>
      <c r="I855" s="93" t="s">
        <v>8621</v>
      </c>
      <c r="J855" s="93" t="s">
        <v>8622</v>
      </c>
    </row>
    <row r="856" spans="1:10" x14ac:dyDescent="0.4">
      <c r="A856" s="95">
        <v>852</v>
      </c>
      <c r="B856" s="68">
        <v>6</v>
      </c>
      <c r="C856" s="68">
        <v>7</v>
      </c>
      <c r="D856" s="68">
        <v>5</v>
      </c>
      <c r="E856" s="68">
        <v>5</v>
      </c>
      <c r="F856" s="68" t="s">
        <v>8623</v>
      </c>
      <c r="G856" s="68" t="s">
        <v>8624</v>
      </c>
      <c r="H856" s="68" t="s">
        <v>8625</v>
      </c>
      <c r="I856" s="93" t="s">
        <v>8626</v>
      </c>
      <c r="J856" s="93" t="s">
        <v>8627</v>
      </c>
    </row>
    <row r="857" spans="1:10" x14ac:dyDescent="0.4">
      <c r="A857" s="95">
        <v>853</v>
      </c>
      <c r="B857" s="68">
        <v>8</v>
      </c>
      <c r="C857" s="68">
        <v>10</v>
      </c>
      <c r="D857" s="68">
        <v>11</v>
      </c>
      <c r="E857" s="68">
        <v>11</v>
      </c>
      <c r="F857" s="68" t="s">
        <v>8628</v>
      </c>
      <c r="G857" s="68" t="s">
        <v>3956</v>
      </c>
      <c r="H857" s="68" t="s">
        <v>3957</v>
      </c>
      <c r="I857" s="93" t="s">
        <v>3959</v>
      </c>
      <c r="J857" s="93" t="s">
        <v>8629</v>
      </c>
    </row>
    <row r="858" spans="1:10" x14ac:dyDescent="0.4">
      <c r="A858" s="95">
        <v>854</v>
      </c>
      <c r="B858" s="68">
        <v>12</v>
      </c>
      <c r="C858" s="68">
        <v>12</v>
      </c>
      <c r="D858" s="68">
        <v>9</v>
      </c>
      <c r="E858" s="68">
        <v>9</v>
      </c>
      <c r="F858" s="68" t="s">
        <v>1328</v>
      </c>
      <c r="G858" s="68" t="s">
        <v>1329</v>
      </c>
      <c r="H858" s="68" t="s">
        <v>1330</v>
      </c>
      <c r="I858" s="93" t="s">
        <v>1332</v>
      </c>
      <c r="J858" s="93" t="s">
        <v>206</v>
      </c>
    </row>
    <row r="859" spans="1:10" x14ac:dyDescent="0.4">
      <c r="A859" s="95">
        <v>855</v>
      </c>
      <c r="B859" s="68">
        <v>9</v>
      </c>
      <c r="C859" s="68">
        <v>10</v>
      </c>
      <c r="D859" s="68">
        <v>9</v>
      </c>
      <c r="E859" s="68">
        <v>9</v>
      </c>
      <c r="F859" s="68" t="s">
        <v>8630</v>
      </c>
      <c r="G859" s="68" t="s">
        <v>1585</v>
      </c>
      <c r="H859" s="68" t="s">
        <v>1586</v>
      </c>
      <c r="I859" s="93" t="s">
        <v>1588</v>
      </c>
      <c r="J859" s="93" t="s">
        <v>8631</v>
      </c>
    </row>
    <row r="860" spans="1:10" x14ac:dyDescent="0.4">
      <c r="A860" s="95">
        <v>856</v>
      </c>
      <c r="B860" s="68">
        <v>7</v>
      </c>
      <c r="C860" s="68">
        <v>8</v>
      </c>
      <c r="D860" s="68">
        <v>7</v>
      </c>
      <c r="E860" s="68">
        <v>9</v>
      </c>
      <c r="F860" s="68" t="s">
        <v>801</v>
      </c>
      <c r="G860" s="68" t="s">
        <v>802</v>
      </c>
      <c r="H860" s="68" t="s">
        <v>803</v>
      </c>
      <c r="I860" s="93" t="s">
        <v>805</v>
      </c>
      <c r="J860" s="93" t="s">
        <v>806</v>
      </c>
    </row>
    <row r="861" spans="1:10" x14ac:dyDescent="0.4">
      <c r="A861" s="95">
        <v>857</v>
      </c>
      <c r="B861" s="68">
        <v>9</v>
      </c>
      <c r="C861" s="68">
        <v>9</v>
      </c>
      <c r="D861" s="68">
        <v>8</v>
      </c>
      <c r="E861" s="68">
        <v>8</v>
      </c>
      <c r="F861" s="68" t="s">
        <v>8632</v>
      </c>
      <c r="G861" s="68" t="s">
        <v>8633</v>
      </c>
      <c r="H861" s="68" t="s">
        <v>8634</v>
      </c>
      <c r="I861" s="93" t="s">
        <v>8635</v>
      </c>
      <c r="J861" s="93" t="s">
        <v>8636</v>
      </c>
    </row>
    <row r="862" spans="1:10" x14ac:dyDescent="0.4">
      <c r="A862" s="95">
        <v>858</v>
      </c>
      <c r="B862" s="68">
        <v>6</v>
      </c>
      <c r="C862" s="68">
        <v>6</v>
      </c>
      <c r="D862" s="68">
        <v>6</v>
      </c>
      <c r="E862" s="68">
        <v>7</v>
      </c>
      <c r="F862" s="68" t="s">
        <v>8637</v>
      </c>
      <c r="G862" s="68" t="s">
        <v>8638</v>
      </c>
      <c r="H862" s="68" t="s">
        <v>8639</v>
      </c>
      <c r="I862" s="93" t="s">
        <v>8640</v>
      </c>
      <c r="J862" s="93" t="s">
        <v>8641</v>
      </c>
    </row>
    <row r="863" spans="1:10" x14ac:dyDescent="0.4">
      <c r="A863" s="95">
        <v>859</v>
      </c>
      <c r="B863" s="68">
        <v>9</v>
      </c>
      <c r="C863" s="68">
        <v>10</v>
      </c>
      <c r="D863" s="68">
        <v>10</v>
      </c>
      <c r="E863" s="68">
        <v>12</v>
      </c>
      <c r="F863" s="68" t="s">
        <v>8642</v>
      </c>
      <c r="G863" s="68" t="s">
        <v>8643</v>
      </c>
      <c r="H863" s="68" t="s">
        <v>8644</v>
      </c>
      <c r="I863" s="93" t="s">
        <v>7113</v>
      </c>
      <c r="J863" s="93" t="s">
        <v>8645</v>
      </c>
    </row>
    <row r="864" spans="1:10" x14ac:dyDescent="0.4">
      <c r="A864" s="95">
        <v>860</v>
      </c>
      <c r="B864" s="68">
        <v>5</v>
      </c>
      <c r="C864" s="68">
        <v>5</v>
      </c>
      <c r="D864" s="68">
        <v>6</v>
      </c>
      <c r="E864" s="68">
        <v>6</v>
      </c>
      <c r="F864" s="68" t="s">
        <v>8646</v>
      </c>
      <c r="G864" s="68" t="s">
        <v>8647</v>
      </c>
      <c r="H864" s="68" t="s">
        <v>8648</v>
      </c>
      <c r="I864" s="93" t="s">
        <v>3039</v>
      </c>
      <c r="J864" s="93" t="s">
        <v>8649</v>
      </c>
    </row>
    <row r="865" spans="1:10" x14ac:dyDescent="0.4">
      <c r="A865" s="95">
        <v>861</v>
      </c>
      <c r="B865" s="68">
        <v>6</v>
      </c>
      <c r="C865" s="68">
        <v>6</v>
      </c>
      <c r="D865" s="68">
        <v>5</v>
      </c>
      <c r="E865" s="68">
        <v>5</v>
      </c>
      <c r="F865" s="68" t="s">
        <v>8650</v>
      </c>
      <c r="G865" s="68" t="s">
        <v>8652</v>
      </c>
      <c r="H865" s="68" t="s">
        <v>8651</v>
      </c>
      <c r="I865" s="93" t="s">
        <v>8653</v>
      </c>
      <c r="J865" s="93" t="s">
        <v>8654</v>
      </c>
    </row>
    <row r="866" spans="1:10" x14ac:dyDescent="0.4">
      <c r="A866" s="95">
        <v>862</v>
      </c>
      <c r="B866" s="68">
        <v>5</v>
      </c>
      <c r="C866" s="68">
        <v>5</v>
      </c>
      <c r="D866" s="68">
        <v>4</v>
      </c>
      <c r="E866" s="68">
        <v>4</v>
      </c>
      <c r="F866" s="68" t="s">
        <v>8655</v>
      </c>
      <c r="G866" s="68" t="s">
        <v>8656</v>
      </c>
      <c r="H866" s="68" t="s">
        <v>8657</v>
      </c>
      <c r="I866" s="93" t="s">
        <v>8658</v>
      </c>
      <c r="J866" s="93" t="s">
        <v>8659</v>
      </c>
    </row>
    <row r="867" spans="1:10" x14ac:dyDescent="0.4">
      <c r="A867" s="95">
        <v>863</v>
      </c>
      <c r="B867" s="68">
        <v>11</v>
      </c>
      <c r="C867" s="68">
        <v>11</v>
      </c>
      <c r="D867" s="68">
        <v>10</v>
      </c>
      <c r="E867" s="68">
        <v>10</v>
      </c>
      <c r="F867" s="68" t="s">
        <v>8660</v>
      </c>
      <c r="G867" s="68" t="s">
        <v>2399</v>
      </c>
      <c r="H867" s="68" t="s">
        <v>2400</v>
      </c>
      <c r="I867" s="93" t="s">
        <v>2402</v>
      </c>
      <c r="J867" s="93" t="s">
        <v>2403</v>
      </c>
    </row>
    <row r="868" spans="1:10" x14ac:dyDescent="0.4">
      <c r="A868" s="95">
        <v>864</v>
      </c>
      <c r="B868" s="68">
        <v>5</v>
      </c>
      <c r="C868" s="68">
        <v>8</v>
      </c>
      <c r="D868" s="68">
        <v>5</v>
      </c>
      <c r="E868" s="68">
        <v>16</v>
      </c>
      <c r="F868" s="68" t="s">
        <v>5809</v>
      </c>
      <c r="G868" s="68" t="s">
        <v>5810</v>
      </c>
      <c r="H868" s="68" t="s">
        <v>5811</v>
      </c>
      <c r="I868" s="93" t="s">
        <v>5813</v>
      </c>
      <c r="J868" s="93" t="s">
        <v>5814</v>
      </c>
    </row>
    <row r="869" spans="1:10" x14ac:dyDescent="0.4">
      <c r="A869" s="95">
        <v>865</v>
      </c>
      <c r="B869" s="68">
        <v>6</v>
      </c>
      <c r="C869" s="68">
        <v>6</v>
      </c>
      <c r="D869" s="68">
        <v>9</v>
      </c>
      <c r="E869" s="68">
        <v>9</v>
      </c>
      <c r="F869" s="68" t="s">
        <v>974</v>
      </c>
      <c r="G869" s="68" t="s">
        <v>975</v>
      </c>
      <c r="H869" s="68" t="s">
        <v>976</v>
      </c>
      <c r="I869" s="93" t="s">
        <v>978</v>
      </c>
      <c r="J869" s="93" t="s">
        <v>979</v>
      </c>
    </row>
    <row r="870" spans="1:10" x14ac:dyDescent="0.4">
      <c r="A870" s="95">
        <v>866</v>
      </c>
      <c r="B870" s="68">
        <v>5</v>
      </c>
      <c r="C870" s="68">
        <v>5</v>
      </c>
      <c r="D870" s="68">
        <v>10</v>
      </c>
      <c r="E870" s="68">
        <v>10</v>
      </c>
      <c r="F870" s="68" t="s">
        <v>8661</v>
      </c>
      <c r="G870" s="68" t="s">
        <v>8662</v>
      </c>
      <c r="H870" s="68" t="s">
        <v>8663</v>
      </c>
      <c r="I870" s="93" t="s">
        <v>8664</v>
      </c>
      <c r="J870" s="93" t="s">
        <v>8665</v>
      </c>
    </row>
    <row r="871" spans="1:10" x14ac:dyDescent="0.4">
      <c r="A871" s="95">
        <v>867</v>
      </c>
      <c r="B871" s="68">
        <v>4</v>
      </c>
      <c r="C871" s="68">
        <v>5</v>
      </c>
      <c r="D871" s="68">
        <v>7</v>
      </c>
      <c r="E871" s="68">
        <v>7</v>
      </c>
      <c r="F871" s="68" t="s">
        <v>8666</v>
      </c>
      <c r="G871" s="68" t="s">
        <v>8667</v>
      </c>
      <c r="H871" s="68" t="s">
        <v>8668</v>
      </c>
      <c r="I871" s="93" t="s">
        <v>753</v>
      </c>
      <c r="J871" s="93" t="s">
        <v>8669</v>
      </c>
    </row>
    <row r="872" spans="1:10" x14ac:dyDescent="0.4">
      <c r="A872" s="95">
        <v>868</v>
      </c>
      <c r="B872" s="68">
        <v>9</v>
      </c>
      <c r="C872" s="68">
        <v>9</v>
      </c>
      <c r="D872" s="68">
        <v>7</v>
      </c>
      <c r="E872" s="68">
        <v>7</v>
      </c>
      <c r="F872" s="68" t="s">
        <v>8670</v>
      </c>
      <c r="G872" s="68" t="s">
        <v>8671</v>
      </c>
      <c r="H872" s="68" t="s">
        <v>8672</v>
      </c>
      <c r="I872" s="93" t="s">
        <v>8673</v>
      </c>
      <c r="J872" s="93" t="s">
        <v>8674</v>
      </c>
    </row>
    <row r="873" spans="1:10" x14ac:dyDescent="0.4">
      <c r="A873" s="95">
        <v>869</v>
      </c>
      <c r="B873" s="68">
        <v>13</v>
      </c>
      <c r="C873" s="68">
        <v>13</v>
      </c>
      <c r="D873" s="68">
        <v>17</v>
      </c>
      <c r="E873" s="68">
        <v>22</v>
      </c>
      <c r="F873" s="68" t="s">
        <v>8675</v>
      </c>
      <c r="G873" s="68" t="s">
        <v>8676</v>
      </c>
      <c r="H873" s="68" t="s">
        <v>8677</v>
      </c>
      <c r="I873" s="93" t="s">
        <v>8678</v>
      </c>
      <c r="J873" s="93" t="s">
        <v>8679</v>
      </c>
    </row>
    <row r="874" spans="1:10" x14ac:dyDescent="0.4">
      <c r="A874" s="95">
        <v>870</v>
      </c>
      <c r="B874" s="68">
        <v>11</v>
      </c>
      <c r="C874" s="68">
        <v>12</v>
      </c>
      <c r="D874" s="68">
        <v>12</v>
      </c>
      <c r="E874" s="68">
        <v>13</v>
      </c>
      <c r="F874" s="68" t="s">
        <v>345</v>
      </c>
      <c r="G874" s="68" t="s">
        <v>346</v>
      </c>
      <c r="H874" s="68" t="s">
        <v>347</v>
      </c>
      <c r="I874" s="93" t="s">
        <v>349</v>
      </c>
      <c r="J874" s="93" t="s">
        <v>8680</v>
      </c>
    </row>
    <row r="875" spans="1:10" x14ac:dyDescent="0.4">
      <c r="A875" s="95">
        <v>871</v>
      </c>
      <c r="B875" s="68">
        <v>25</v>
      </c>
      <c r="C875" s="68">
        <v>29</v>
      </c>
      <c r="D875" s="68">
        <v>23</v>
      </c>
      <c r="E875" s="68">
        <v>32</v>
      </c>
      <c r="F875" s="68" t="s">
        <v>470</v>
      </c>
      <c r="G875" s="68" t="s">
        <v>471</v>
      </c>
      <c r="H875" s="68" t="s">
        <v>472</v>
      </c>
      <c r="I875" s="93" t="s">
        <v>4561</v>
      </c>
      <c r="J875" s="93" t="s">
        <v>8681</v>
      </c>
    </row>
    <row r="876" spans="1:10" s="73" customFormat="1" x14ac:dyDescent="0.4">
      <c r="A876" s="95">
        <v>872</v>
      </c>
      <c r="B876" s="73">
        <v>2</v>
      </c>
      <c r="C876" s="73">
        <v>2</v>
      </c>
      <c r="D876" s="73">
        <v>3</v>
      </c>
      <c r="E876" s="73">
        <v>4</v>
      </c>
      <c r="F876" s="73" t="s">
        <v>5978</v>
      </c>
      <c r="G876" s="73" t="s">
        <v>5979</v>
      </c>
      <c r="H876" s="73" t="s">
        <v>5980</v>
      </c>
      <c r="I876" s="58" t="s">
        <v>5982</v>
      </c>
      <c r="J876" s="58" t="s">
        <v>9038</v>
      </c>
    </row>
    <row r="877" spans="1:10" s="73" customFormat="1" x14ac:dyDescent="0.4">
      <c r="A877" s="95">
        <v>873</v>
      </c>
      <c r="B877" s="73">
        <v>3</v>
      </c>
      <c r="C877" s="73">
        <v>3</v>
      </c>
      <c r="D877" s="73">
        <v>3</v>
      </c>
      <c r="E877" s="73">
        <v>3</v>
      </c>
      <c r="F877" s="73" t="s">
        <v>2298</v>
      </c>
      <c r="G877" s="73" t="s">
        <v>2299</v>
      </c>
      <c r="H877" s="73" t="s">
        <v>2300</v>
      </c>
      <c r="I877" s="58" t="s">
        <v>2302</v>
      </c>
      <c r="J877" s="58" t="s">
        <v>9039</v>
      </c>
    </row>
    <row r="878" spans="1:10" s="73" customFormat="1" x14ac:dyDescent="0.4">
      <c r="A878" s="95">
        <v>874</v>
      </c>
      <c r="B878" s="73">
        <v>2</v>
      </c>
      <c r="C878" s="73">
        <v>2</v>
      </c>
      <c r="D878" s="73">
        <v>3</v>
      </c>
      <c r="E878" s="73">
        <v>4</v>
      </c>
      <c r="F878" s="73" t="s">
        <v>3862</v>
      </c>
      <c r="G878" s="73" t="s">
        <v>3863</v>
      </c>
      <c r="H878" s="73" t="s">
        <v>3864</v>
      </c>
      <c r="I878" s="58" t="s">
        <v>3866</v>
      </c>
      <c r="J878" s="58" t="s">
        <v>2497</v>
      </c>
    </row>
    <row r="879" spans="1:10" s="73" customFormat="1" x14ac:dyDescent="0.4">
      <c r="A879" s="95">
        <v>875</v>
      </c>
      <c r="B879" s="73">
        <v>3</v>
      </c>
      <c r="C879" s="73">
        <v>3</v>
      </c>
      <c r="D879" s="73">
        <v>5</v>
      </c>
      <c r="E879" s="73">
        <v>5</v>
      </c>
      <c r="F879" s="73" t="s">
        <v>9040</v>
      </c>
      <c r="G879" s="73" t="s">
        <v>3196</v>
      </c>
      <c r="H879" s="73" t="s">
        <v>3197</v>
      </c>
      <c r="I879" s="58" t="s">
        <v>3199</v>
      </c>
      <c r="J879" s="58" t="s">
        <v>9041</v>
      </c>
    </row>
    <row r="880" spans="1:10" s="73" customFormat="1" x14ac:dyDescent="0.4">
      <c r="A880" s="95">
        <v>876</v>
      </c>
      <c r="B880" s="73">
        <v>2</v>
      </c>
      <c r="C880" s="73">
        <v>2</v>
      </c>
      <c r="D880" s="73">
        <v>2</v>
      </c>
      <c r="E880" s="73">
        <v>2</v>
      </c>
      <c r="F880" s="73" t="s">
        <v>9042</v>
      </c>
      <c r="G880" s="73" t="s">
        <v>3112</v>
      </c>
      <c r="H880" s="73" t="s">
        <v>3113</v>
      </c>
      <c r="I880" s="58" t="s">
        <v>3115</v>
      </c>
      <c r="J880" s="58" t="s">
        <v>3116</v>
      </c>
    </row>
    <row r="881" spans="1:10" s="73" customFormat="1" x14ac:dyDescent="0.4">
      <c r="A881" s="95">
        <v>877</v>
      </c>
      <c r="B881" s="73">
        <v>2</v>
      </c>
      <c r="C881" s="73">
        <v>2</v>
      </c>
      <c r="D881" s="73">
        <v>2</v>
      </c>
      <c r="E881" s="73">
        <v>2</v>
      </c>
      <c r="F881" s="73" t="s">
        <v>2253</v>
      </c>
      <c r="G881" s="73" t="s">
        <v>2254</v>
      </c>
      <c r="H881" s="73" t="s">
        <v>2255</v>
      </c>
      <c r="I881" s="58" t="s">
        <v>2257</v>
      </c>
      <c r="J881" s="58" t="s">
        <v>9043</v>
      </c>
    </row>
    <row r="882" spans="1:10" s="73" customFormat="1" x14ac:dyDescent="0.4">
      <c r="A882" s="95">
        <v>878</v>
      </c>
      <c r="B882" s="73">
        <v>2</v>
      </c>
      <c r="C882" s="73">
        <v>2</v>
      </c>
      <c r="D882" s="73">
        <v>2</v>
      </c>
      <c r="E882" s="73">
        <v>4</v>
      </c>
      <c r="F882" s="73" t="s">
        <v>9044</v>
      </c>
      <c r="G882" s="73" t="s">
        <v>9046</v>
      </c>
      <c r="H882" s="73" t="s">
        <v>9045</v>
      </c>
      <c r="I882" s="58" t="s">
        <v>9047</v>
      </c>
      <c r="J882" s="58" t="s">
        <v>9048</v>
      </c>
    </row>
    <row r="883" spans="1:10" s="73" customFormat="1" x14ac:dyDescent="0.4">
      <c r="A883" s="95">
        <v>879</v>
      </c>
      <c r="B883" s="73">
        <v>3</v>
      </c>
      <c r="C883" s="73">
        <v>3</v>
      </c>
      <c r="D883" s="73">
        <v>4</v>
      </c>
      <c r="E883" s="73">
        <v>4</v>
      </c>
      <c r="F883" s="73" t="s">
        <v>9049</v>
      </c>
      <c r="G883" s="73" t="s">
        <v>9050</v>
      </c>
      <c r="H883" s="73" t="s">
        <v>9051</v>
      </c>
      <c r="I883" s="58" t="s">
        <v>6024</v>
      </c>
      <c r="J883" s="58" t="s">
        <v>9052</v>
      </c>
    </row>
    <row r="884" spans="1:10" s="73" customFormat="1" x14ac:dyDescent="0.4">
      <c r="A884" s="95">
        <v>880</v>
      </c>
      <c r="B884" s="73">
        <v>3</v>
      </c>
      <c r="C884" s="73">
        <v>4</v>
      </c>
      <c r="D884" s="73">
        <v>2</v>
      </c>
      <c r="E884" s="73">
        <v>3</v>
      </c>
      <c r="F884" s="73" t="s">
        <v>9053</v>
      </c>
      <c r="G884" s="73" t="s">
        <v>9054</v>
      </c>
      <c r="H884" s="73" t="s">
        <v>9055</v>
      </c>
      <c r="I884" s="58" t="s">
        <v>9056</v>
      </c>
      <c r="J884" s="58" t="s">
        <v>9057</v>
      </c>
    </row>
    <row r="885" spans="1:10" s="73" customFormat="1" x14ac:dyDescent="0.4">
      <c r="A885" s="95">
        <v>881</v>
      </c>
      <c r="B885" s="73">
        <v>2</v>
      </c>
      <c r="C885" s="73">
        <v>2</v>
      </c>
      <c r="D885" s="73">
        <v>4</v>
      </c>
      <c r="E885" s="73">
        <v>4</v>
      </c>
      <c r="F885" s="73" t="s">
        <v>9058</v>
      </c>
      <c r="G885" s="73" t="s">
        <v>9060</v>
      </c>
      <c r="H885" s="73" t="s">
        <v>9059</v>
      </c>
      <c r="I885" s="58" t="s">
        <v>9061</v>
      </c>
      <c r="J885" s="58" t="s">
        <v>1175</v>
      </c>
    </row>
    <row r="886" spans="1:10" s="73" customFormat="1" x14ac:dyDescent="0.4">
      <c r="A886" s="95">
        <v>882</v>
      </c>
      <c r="B886" s="73">
        <v>5</v>
      </c>
      <c r="C886" s="73">
        <v>11</v>
      </c>
      <c r="D886" s="73">
        <v>5</v>
      </c>
      <c r="E886" s="73">
        <v>10</v>
      </c>
      <c r="F886" s="73" t="s">
        <v>9062</v>
      </c>
      <c r="G886" s="73" t="s">
        <v>9063</v>
      </c>
      <c r="H886" s="73" t="s">
        <v>9064</v>
      </c>
      <c r="I886" s="58" t="s">
        <v>9065</v>
      </c>
      <c r="J886" s="58" t="s">
        <v>9066</v>
      </c>
    </row>
    <row r="887" spans="1:10" s="73" customFormat="1" x14ac:dyDescent="0.4">
      <c r="A887" s="95">
        <v>883</v>
      </c>
      <c r="B887" s="73">
        <v>2</v>
      </c>
      <c r="C887" s="73">
        <v>2</v>
      </c>
      <c r="D887" s="73">
        <v>2</v>
      </c>
      <c r="E887" s="73">
        <v>2</v>
      </c>
      <c r="F887" s="73" t="s">
        <v>9067</v>
      </c>
      <c r="G887" s="73" t="s">
        <v>9068</v>
      </c>
      <c r="H887" s="73" t="s">
        <v>9069</v>
      </c>
      <c r="I887" s="58" t="s">
        <v>9070</v>
      </c>
      <c r="J887" s="58" t="s">
        <v>9071</v>
      </c>
    </row>
    <row r="888" spans="1:10" s="73" customFormat="1" x14ac:dyDescent="0.4">
      <c r="A888" s="95">
        <v>884</v>
      </c>
      <c r="B888" s="73">
        <v>3</v>
      </c>
      <c r="C888" s="73">
        <v>3</v>
      </c>
      <c r="D888" s="73">
        <v>3</v>
      </c>
      <c r="E888" s="73">
        <v>3</v>
      </c>
      <c r="F888" s="73" t="s">
        <v>9072</v>
      </c>
      <c r="G888" s="73" t="s">
        <v>9073</v>
      </c>
      <c r="H888" s="73" t="s">
        <v>9074</v>
      </c>
      <c r="I888" s="58" t="s">
        <v>9075</v>
      </c>
      <c r="J888" s="58" t="s">
        <v>9076</v>
      </c>
    </row>
    <row r="889" spans="1:10" s="73" customFormat="1" x14ac:dyDescent="0.4">
      <c r="A889" s="95">
        <v>885</v>
      </c>
      <c r="B889" s="73">
        <v>2</v>
      </c>
      <c r="C889" s="73">
        <v>2</v>
      </c>
      <c r="D889" s="73">
        <v>2</v>
      </c>
      <c r="E889" s="73">
        <v>2</v>
      </c>
      <c r="F889" s="73" t="s">
        <v>9077</v>
      </c>
      <c r="G889" s="73" t="s">
        <v>9079</v>
      </c>
      <c r="H889" s="73" t="s">
        <v>9078</v>
      </c>
      <c r="I889" s="58" t="s">
        <v>9080</v>
      </c>
      <c r="J889" s="58" t="s">
        <v>9081</v>
      </c>
    </row>
    <row r="890" spans="1:10" s="73" customFormat="1" x14ac:dyDescent="0.4">
      <c r="A890" s="95">
        <v>886</v>
      </c>
      <c r="B890" s="73">
        <v>3</v>
      </c>
      <c r="C890" s="73">
        <v>4</v>
      </c>
      <c r="D890" s="73">
        <v>3</v>
      </c>
      <c r="E890" s="73">
        <v>3</v>
      </c>
      <c r="F890" s="73" t="s">
        <v>9082</v>
      </c>
      <c r="G890" s="73" t="s">
        <v>9084</v>
      </c>
      <c r="H890" s="73" t="s">
        <v>9083</v>
      </c>
      <c r="I890" s="58" t="s">
        <v>9085</v>
      </c>
      <c r="J890" s="58" t="s">
        <v>9086</v>
      </c>
    </row>
    <row r="891" spans="1:10" s="73" customFormat="1" x14ac:dyDescent="0.4">
      <c r="A891" s="95">
        <v>887</v>
      </c>
      <c r="B891" s="73">
        <v>2</v>
      </c>
      <c r="C891" s="73">
        <v>2</v>
      </c>
      <c r="D891" s="73">
        <v>2</v>
      </c>
      <c r="E891" s="73">
        <v>2</v>
      </c>
      <c r="F891" s="73" t="s">
        <v>9087</v>
      </c>
      <c r="G891" s="73" t="s">
        <v>9088</v>
      </c>
      <c r="H891" s="73" t="s">
        <v>9089</v>
      </c>
      <c r="I891" s="58" t="s">
        <v>9090</v>
      </c>
      <c r="J891" s="58" t="s">
        <v>9091</v>
      </c>
    </row>
    <row r="892" spans="1:10" s="73" customFormat="1" x14ac:dyDescent="0.4">
      <c r="A892" s="95">
        <v>888</v>
      </c>
      <c r="B892" s="73">
        <v>2</v>
      </c>
      <c r="C892" s="73">
        <v>2</v>
      </c>
      <c r="D892" s="73">
        <v>2</v>
      </c>
      <c r="E892" s="73">
        <v>2</v>
      </c>
      <c r="F892" s="73" t="s">
        <v>9092</v>
      </c>
      <c r="G892" s="73" t="s">
        <v>9093</v>
      </c>
      <c r="H892" s="73" t="s">
        <v>9094</v>
      </c>
      <c r="I892" s="58" t="s">
        <v>9095</v>
      </c>
      <c r="J892" s="58" t="s">
        <v>9096</v>
      </c>
    </row>
    <row r="893" spans="1:10" s="73" customFormat="1" x14ac:dyDescent="0.4">
      <c r="A893" s="95">
        <v>889</v>
      </c>
      <c r="B893" s="73">
        <v>5</v>
      </c>
      <c r="C893" s="73">
        <v>5</v>
      </c>
      <c r="D893" s="73">
        <v>2</v>
      </c>
      <c r="E893" s="73">
        <v>2</v>
      </c>
      <c r="F893" s="73" t="s">
        <v>9097</v>
      </c>
      <c r="G893" s="73" t="s">
        <v>9098</v>
      </c>
      <c r="H893" s="73" t="s">
        <v>9099</v>
      </c>
      <c r="I893" s="58" t="s">
        <v>9100</v>
      </c>
      <c r="J893" s="58" t="s">
        <v>9101</v>
      </c>
    </row>
    <row r="894" spans="1:10" s="73" customFormat="1" x14ac:dyDescent="0.4">
      <c r="A894" s="95">
        <v>890</v>
      </c>
      <c r="B894" s="73">
        <v>5</v>
      </c>
      <c r="C894" s="73">
        <v>5</v>
      </c>
      <c r="D894" s="73">
        <v>5</v>
      </c>
      <c r="E894" s="73">
        <v>5</v>
      </c>
      <c r="F894" s="73" t="s">
        <v>9102</v>
      </c>
      <c r="G894" s="73" t="s">
        <v>9103</v>
      </c>
      <c r="H894" s="73" t="s">
        <v>9104</v>
      </c>
      <c r="I894" s="58" t="s">
        <v>9105</v>
      </c>
      <c r="J894" s="58" t="s">
        <v>9106</v>
      </c>
    </row>
    <row r="895" spans="1:10" s="73" customFormat="1" x14ac:dyDescent="0.4">
      <c r="A895" s="95">
        <v>891</v>
      </c>
      <c r="B895" s="73">
        <v>3</v>
      </c>
      <c r="C895" s="73">
        <v>3</v>
      </c>
      <c r="D895" s="73">
        <v>4</v>
      </c>
      <c r="E895" s="73">
        <v>4</v>
      </c>
      <c r="F895" s="73" t="s">
        <v>9107</v>
      </c>
      <c r="G895" s="73" t="s">
        <v>9108</v>
      </c>
      <c r="H895" s="73" t="s">
        <v>9109</v>
      </c>
      <c r="I895" s="58" t="s">
        <v>9110</v>
      </c>
      <c r="J895" s="58" t="s">
        <v>9111</v>
      </c>
    </row>
    <row r="896" spans="1:10" s="73" customFormat="1" x14ac:dyDescent="0.4">
      <c r="A896" s="95">
        <v>892</v>
      </c>
      <c r="B896" s="73">
        <v>2</v>
      </c>
      <c r="C896" s="73">
        <v>2</v>
      </c>
      <c r="D896" s="73">
        <v>2</v>
      </c>
      <c r="E896" s="73">
        <v>2</v>
      </c>
      <c r="F896" s="73" t="s">
        <v>9112</v>
      </c>
      <c r="G896" s="73" t="s">
        <v>9114</v>
      </c>
      <c r="H896" s="73" t="s">
        <v>9113</v>
      </c>
      <c r="I896" s="58" t="s">
        <v>9115</v>
      </c>
      <c r="J896" s="58" t="s">
        <v>9116</v>
      </c>
    </row>
    <row r="897" spans="1:10" s="73" customFormat="1" x14ac:dyDescent="0.4">
      <c r="A897" s="95">
        <v>893</v>
      </c>
      <c r="B897" s="73">
        <v>3</v>
      </c>
      <c r="C897" s="73">
        <v>3</v>
      </c>
      <c r="D897" s="73">
        <v>6</v>
      </c>
      <c r="E897" s="73">
        <v>6</v>
      </c>
      <c r="F897" s="73" t="s">
        <v>9117</v>
      </c>
      <c r="G897" s="73" t="s">
        <v>9118</v>
      </c>
      <c r="H897" s="73" t="s">
        <v>9119</v>
      </c>
      <c r="I897" s="58" t="s">
        <v>9120</v>
      </c>
      <c r="J897" s="58" t="s">
        <v>9121</v>
      </c>
    </row>
    <row r="898" spans="1:10" s="73" customFormat="1" x14ac:dyDescent="0.4">
      <c r="A898" s="95">
        <v>894</v>
      </c>
      <c r="B898" s="73">
        <v>2</v>
      </c>
      <c r="C898" s="73">
        <v>3</v>
      </c>
      <c r="D898" s="73">
        <v>4</v>
      </c>
      <c r="E898" s="73">
        <v>4</v>
      </c>
      <c r="F898" s="73" t="s">
        <v>9122</v>
      </c>
      <c r="G898" s="73" t="s">
        <v>9123</v>
      </c>
      <c r="H898" s="73" t="s">
        <v>9124</v>
      </c>
      <c r="I898" s="58" t="s">
        <v>9125</v>
      </c>
      <c r="J898" s="58" t="s">
        <v>9126</v>
      </c>
    </row>
    <row r="899" spans="1:10" s="73" customFormat="1" x14ac:dyDescent="0.4">
      <c r="A899" s="95">
        <v>895</v>
      </c>
      <c r="B899" s="73">
        <v>2</v>
      </c>
      <c r="C899" s="73">
        <v>2</v>
      </c>
      <c r="D899" s="73">
        <v>3</v>
      </c>
      <c r="E899" s="73">
        <v>3</v>
      </c>
      <c r="F899" s="73" t="s">
        <v>9127</v>
      </c>
      <c r="G899" s="73" t="s">
        <v>9128</v>
      </c>
      <c r="H899" s="73" t="s">
        <v>9129</v>
      </c>
      <c r="I899" s="58" t="s">
        <v>9130</v>
      </c>
      <c r="J899" s="58" t="s">
        <v>9131</v>
      </c>
    </row>
    <row r="900" spans="1:10" s="73" customFormat="1" x14ac:dyDescent="0.4">
      <c r="A900" s="95">
        <v>896</v>
      </c>
      <c r="B900" s="73">
        <v>2</v>
      </c>
      <c r="C900" s="73">
        <v>2</v>
      </c>
      <c r="D900" s="73">
        <v>1</v>
      </c>
      <c r="E900" s="73">
        <v>2</v>
      </c>
      <c r="F900" s="73" t="s">
        <v>9132</v>
      </c>
      <c r="G900" s="73" t="s">
        <v>9133</v>
      </c>
      <c r="H900" s="73" t="s">
        <v>9134</v>
      </c>
      <c r="I900" s="58" t="s">
        <v>9135</v>
      </c>
      <c r="J900" s="58" t="s">
        <v>9136</v>
      </c>
    </row>
    <row r="901" spans="1:10" s="73" customFormat="1" x14ac:dyDescent="0.4">
      <c r="A901" s="95">
        <v>897</v>
      </c>
      <c r="B901" s="73">
        <v>2</v>
      </c>
      <c r="C901" s="73">
        <v>2</v>
      </c>
      <c r="D901" s="73">
        <v>3</v>
      </c>
      <c r="E901" s="73">
        <v>3</v>
      </c>
      <c r="F901" s="73" t="s">
        <v>9137</v>
      </c>
      <c r="G901" s="73" t="s">
        <v>9138</v>
      </c>
      <c r="H901" s="73" t="s">
        <v>9139</v>
      </c>
      <c r="I901" s="58" t="s">
        <v>9140</v>
      </c>
      <c r="J901" s="58" t="s">
        <v>9141</v>
      </c>
    </row>
    <row r="902" spans="1:10" s="73" customFormat="1" x14ac:dyDescent="0.4">
      <c r="A902" s="95">
        <v>898</v>
      </c>
      <c r="B902" s="73">
        <v>4</v>
      </c>
      <c r="C902" s="73">
        <v>5</v>
      </c>
      <c r="D902" s="73">
        <v>2</v>
      </c>
      <c r="E902" s="73">
        <v>2</v>
      </c>
      <c r="F902" s="73" t="s">
        <v>9142</v>
      </c>
      <c r="G902" s="73" t="s">
        <v>9143</v>
      </c>
      <c r="H902" s="73" t="s">
        <v>9144</v>
      </c>
      <c r="I902" s="58" t="s">
        <v>9145</v>
      </c>
      <c r="J902" s="58" t="s">
        <v>9146</v>
      </c>
    </row>
    <row r="903" spans="1:10" s="73" customFormat="1" x14ac:dyDescent="0.4">
      <c r="A903" s="95">
        <v>899</v>
      </c>
      <c r="B903" s="73">
        <v>2</v>
      </c>
      <c r="C903" s="73">
        <v>3</v>
      </c>
      <c r="D903" s="73">
        <v>2</v>
      </c>
      <c r="E903" s="73">
        <v>2</v>
      </c>
      <c r="F903" s="73" t="s">
        <v>9147</v>
      </c>
      <c r="G903" s="73" t="s">
        <v>9149</v>
      </c>
      <c r="H903" s="73" t="s">
        <v>9148</v>
      </c>
      <c r="I903" s="58" t="s">
        <v>9150</v>
      </c>
      <c r="J903" s="58" t="s">
        <v>9151</v>
      </c>
    </row>
    <row r="904" spans="1:10" s="73" customFormat="1" x14ac:dyDescent="0.4">
      <c r="A904" s="95">
        <v>900</v>
      </c>
      <c r="B904" s="73">
        <v>2</v>
      </c>
      <c r="C904" s="73">
        <v>2</v>
      </c>
      <c r="D904" s="73">
        <v>2</v>
      </c>
      <c r="E904" s="73">
        <v>2</v>
      </c>
      <c r="F904" s="73" t="s">
        <v>9152</v>
      </c>
      <c r="G904" s="73" t="s">
        <v>9153</v>
      </c>
      <c r="H904" s="73" t="s">
        <v>9154</v>
      </c>
      <c r="I904" s="58" t="s">
        <v>9155</v>
      </c>
      <c r="J904" s="58" t="s">
        <v>9156</v>
      </c>
    </row>
    <row r="905" spans="1:10" s="73" customFormat="1" x14ac:dyDescent="0.4">
      <c r="A905" s="95">
        <v>901</v>
      </c>
      <c r="B905" s="73">
        <v>2</v>
      </c>
      <c r="C905" s="73">
        <v>2</v>
      </c>
      <c r="D905" s="73">
        <v>3</v>
      </c>
      <c r="E905" s="73">
        <v>3</v>
      </c>
      <c r="F905" s="73" t="s">
        <v>9157</v>
      </c>
      <c r="G905" s="73" t="s">
        <v>9158</v>
      </c>
      <c r="H905" s="73" t="s">
        <v>9159</v>
      </c>
      <c r="I905" s="58" t="s">
        <v>9160</v>
      </c>
      <c r="J905" s="58" t="s">
        <v>9161</v>
      </c>
    </row>
    <row r="906" spans="1:10" s="73" customFormat="1" x14ac:dyDescent="0.4">
      <c r="A906" s="95">
        <v>902</v>
      </c>
      <c r="B906" s="73">
        <v>4</v>
      </c>
      <c r="C906" s="73">
        <v>4</v>
      </c>
      <c r="D906" s="73">
        <v>3</v>
      </c>
      <c r="E906" s="73">
        <v>3</v>
      </c>
      <c r="F906" s="73" t="s">
        <v>9162</v>
      </c>
      <c r="G906" s="73" t="s">
        <v>9163</v>
      </c>
      <c r="H906" s="73" t="s">
        <v>9164</v>
      </c>
      <c r="I906" s="58" t="s">
        <v>9165</v>
      </c>
      <c r="J906" s="58" t="s">
        <v>2670</v>
      </c>
    </row>
    <row r="907" spans="1:10" s="73" customFormat="1" x14ac:dyDescent="0.4">
      <c r="A907" s="95">
        <v>903</v>
      </c>
      <c r="B907" s="73">
        <v>2</v>
      </c>
      <c r="C907" s="73">
        <v>2</v>
      </c>
      <c r="D907" s="73">
        <v>3</v>
      </c>
      <c r="E907" s="73">
        <v>3</v>
      </c>
      <c r="F907" s="73" t="s">
        <v>9166</v>
      </c>
      <c r="G907" s="73" t="s">
        <v>9167</v>
      </c>
      <c r="H907" s="73" t="s">
        <v>9168</v>
      </c>
      <c r="I907" s="58" t="s">
        <v>9169</v>
      </c>
      <c r="J907" s="58" t="s">
        <v>2258</v>
      </c>
    </row>
    <row r="908" spans="1:10" s="73" customFormat="1" x14ac:dyDescent="0.4">
      <c r="A908" s="95">
        <v>904</v>
      </c>
      <c r="B908" s="73">
        <v>3</v>
      </c>
      <c r="C908" s="73">
        <v>3</v>
      </c>
      <c r="D908" s="73">
        <v>2</v>
      </c>
      <c r="E908" s="73">
        <v>2</v>
      </c>
      <c r="F908" s="73" t="s">
        <v>4373</v>
      </c>
      <c r="G908" s="73" t="s">
        <v>4374</v>
      </c>
      <c r="H908" s="73" t="s">
        <v>4375</v>
      </c>
      <c r="I908" s="58" t="s">
        <v>4377</v>
      </c>
      <c r="J908" s="58" t="s">
        <v>4378</v>
      </c>
    </row>
    <row r="909" spans="1:10" s="73" customFormat="1" x14ac:dyDescent="0.4">
      <c r="A909" s="95">
        <v>905</v>
      </c>
      <c r="B909" s="73">
        <v>2</v>
      </c>
      <c r="C909" s="73">
        <v>2</v>
      </c>
      <c r="D909" s="73">
        <v>2</v>
      </c>
      <c r="E909" s="73">
        <v>2</v>
      </c>
      <c r="F909" s="73" t="s">
        <v>9170</v>
      </c>
      <c r="G909" s="73" t="s">
        <v>9171</v>
      </c>
      <c r="H909" s="73" t="s">
        <v>9172</v>
      </c>
      <c r="I909" s="58" t="s">
        <v>9173</v>
      </c>
      <c r="J909" s="58" t="s">
        <v>9174</v>
      </c>
    </row>
    <row r="910" spans="1:10" s="73" customFormat="1" x14ac:dyDescent="0.4">
      <c r="A910" s="95">
        <v>906</v>
      </c>
      <c r="B910" s="73">
        <v>2</v>
      </c>
      <c r="C910" s="73">
        <v>2</v>
      </c>
      <c r="D910" s="73">
        <v>3</v>
      </c>
      <c r="E910" s="73">
        <v>3</v>
      </c>
      <c r="F910" s="73" t="s">
        <v>9175</v>
      </c>
      <c r="G910" s="73" t="s">
        <v>5930</v>
      </c>
      <c r="H910" s="73" t="s">
        <v>5931</v>
      </c>
      <c r="I910" s="58" t="s">
        <v>5933</v>
      </c>
      <c r="J910" s="58" t="s">
        <v>9176</v>
      </c>
    </row>
    <row r="911" spans="1:10" s="73" customFormat="1" x14ac:dyDescent="0.4">
      <c r="A911" s="95">
        <v>907</v>
      </c>
      <c r="B911" s="73">
        <v>2</v>
      </c>
      <c r="C911" s="73">
        <v>2</v>
      </c>
      <c r="D911" s="73">
        <v>3</v>
      </c>
      <c r="E911" s="73">
        <v>3</v>
      </c>
      <c r="F911" s="73" t="s">
        <v>9177</v>
      </c>
      <c r="G911" s="73" t="s">
        <v>9179</v>
      </c>
      <c r="H911" s="73" t="s">
        <v>9178</v>
      </c>
      <c r="I911" s="58" t="s">
        <v>9180</v>
      </c>
      <c r="J911" s="58" t="s">
        <v>9181</v>
      </c>
    </row>
    <row r="912" spans="1:10" s="73" customFormat="1" x14ac:dyDescent="0.4">
      <c r="A912" s="95">
        <v>908</v>
      </c>
      <c r="B912" s="73">
        <v>1</v>
      </c>
      <c r="C912" s="73">
        <v>3</v>
      </c>
      <c r="D912" s="73">
        <v>1</v>
      </c>
      <c r="E912" s="73">
        <v>3</v>
      </c>
      <c r="F912" s="73" t="s">
        <v>9182</v>
      </c>
      <c r="G912" s="73" t="s">
        <v>9184</v>
      </c>
      <c r="H912" s="73" t="s">
        <v>9183</v>
      </c>
      <c r="I912" s="58" t="s">
        <v>9185</v>
      </c>
      <c r="J912" s="58" t="s">
        <v>9186</v>
      </c>
    </row>
    <row r="913" spans="1:10" s="73" customFormat="1" x14ac:dyDescent="0.4">
      <c r="A913" s="95">
        <v>909</v>
      </c>
      <c r="B913" s="73">
        <v>2</v>
      </c>
      <c r="C913" s="73">
        <v>3</v>
      </c>
      <c r="D913" s="73">
        <v>2</v>
      </c>
      <c r="E913" s="73">
        <v>2</v>
      </c>
      <c r="F913" s="73" t="s">
        <v>9187</v>
      </c>
      <c r="G913" s="73" t="s">
        <v>9188</v>
      </c>
      <c r="H913" s="73" t="s">
        <v>9189</v>
      </c>
      <c r="I913" s="58" t="s">
        <v>9190</v>
      </c>
      <c r="J913" s="58" t="s">
        <v>9191</v>
      </c>
    </row>
    <row r="914" spans="1:10" s="73" customFormat="1" x14ac:dyDescent="0.4">
      <c r="A914" s="95">
        <v>910</v>
      </c>
      <c r="B914" s="73">
        <v>5</v>
      </c>
      <c r="C914" s="73">
        <v>5</v>
      </c>
      <c r="D914" s="73">
        <v>3</v>
      </c>
      <c r="E914" s="73">
        <v>3</v>
      </c>
      <c r="F914" s="73" t="s">
        <v>1015</v>
      </c>
      <c r="G914" s="73" t="s">
        <v>1016</v>
      </c>
      <c r="H914" s="73" t="s">
        <v>1017</v>
      </c>
      <c r="I914" s="58" t="s">
        <v>1019</v>
      </c>
      <c r="J914" s="58" t="s">
        <v>9192</v>
      </c>
    </row>
    <row r="915" spans="1:10" s="73" customFormat="1" x14ac:dyDescent="0.4">
      <c r="A915" s="95">
        <v>911</v>
      </c>
      <c r="B915" s="73">
        <v>3</v>
      </c>
      <c r="C915" s="73">
        <v>3</v>
      </c>
      <c r="D915" s="73">
        <v>3</v>
      </c>
      <c r="E915" s="73">
        <v>3</v>
      </c>
      <c r="F915" s="73" t="s">
        <v>9193</v>
      </c>
      <c r="G915" s="73" t="s">
        <v>9195</v>
      </c>
      <c r="H915" s="73" t="s">
        <v>9194</v>
      </c>
      <c r="I915" s="58" t="s">
        <v>9196</v>
      </c>
      <c r="J915" s="58" t="s">
        <v>9197</v>
      </c>
    </row>
    <row r="916" spans="1:10" s="73" customFormat="1" x14ac:dyDescent="0.4">
      <c r="A916" s="95">
        <v>912</v>
      </c>
      <c r="B916" s="73">
        <v>3</v>
      </c>
      <c r="C916" s="73">
        <v>3</v>
      </c>
      <c r="D916" s="73">
        <v>3</v>
      </c>
      <c r="E916" s="73">
        <v>3</v>
      </c>
      <c r="F916" s="73" t="s">
        <v>9198</v>
      </c>
      <c r="G916" s="73" t="s">
        <v>3269</v>
      </c>
      <c r="H916" s="73" t="s">
        <v>3270</v>
      </c>
      <c r="I916" s="58" t="s">
        <v>3272</v>
      </c>
      <c r="J916" s="58" t="s">
        <v>3273</v>
      </c>
    </row>
    <row r="917" spans="1:10" s="73" customFormat="1" x14ac:dyDescent="0.4">
      <c r="A917" s="95">
        <v>913</v>
      </c>
      <c r="B917" s="73">
        <v>2</v>
      </c>
      <c r="C917" s="73">
        <v>2</v>
      </c>
      <c r="D917" s="73">
        <v>2</v>
      </c>
      <c r="E917" s="73">
        <v>2</v>
      </c>
      <c r="F917" s="73" t="s">
        <v>9199</v>
      </c>
      <c r="G917" s="73" t="s">
        <v>9200</v>
      </c>
      <c r="H917" s="73" t="s">
        <v>9201</v>
      </c>
      <c r="I917" s="58" t="s">
        <v>9202</v>
      </c>
      <c r="J917" s="58" t="s">
        <v>1175</v>
      </c>
    </row>
    <row r="918" spans="1:10" s="73" customFormat="1" x14ac:dyDescent="0.4">
      <c r="A918" s="95">
        <v>914</v>
      </c>
      <c r="B918" s="73">
        <v>2</v>
      </c>
      <c r="C918" s="73">
        <v>2</v>
      </c>
      <c r="D918" s="73">
        <v>2</v>
      </c>
      <c r="E918" s="73">
        <v>2</v>
      </c>
      <c r="F918" s="73" t="s">
        <v>9203</v>
      </c>
      <c r="G918" s="73" t="s">
        <v>9204</v>
      </c>
      <c r="H918" s="73" t="s">
        <v>9205</v>
      </c>
      <c r="I918" s="58" t="s">
        <v>9206</v>
      </c>
      <c r="J918" s="58" t="s">
        <v>9207</v>
      </c>
    </row>
    <row r="919" spans="1:10" s="73" customFormat="1" x14ac:dyDescent="0.4">
      <c r="A919" s="95">
        <v>915</v>
      </c>
      <c r="B919" s="73">
        <v>2</v>
      </c>
      <c r="C919" s="73">
        <v>2</v>
      </c>
      <c r="D919" s="73">
        <v>4</v>
      </c>
      <c r="E919" s="73">
        <v>5</v>
      </c>
      <c r="F919" s="73" t="s">
        <v>9208</v>
      </c>
      <c r="G919" s="73" t="s">
        <v>9209</v>
      </c>
      <c r="H919" s="73" t="s">
        <v>9210</v>
      </c>
      <c r="I919" s="58" t="s">
        <v>9211</v>
      </c>
      <c r="J919" s="58" t="s">
        <v>9212</v>
      </c>
    </row>
    <row r="920" spans="1:10" s="73" customFormat="1" x14ac:dyDescent="0.4">
      <c r="A920" s="95">
        <v>916</v>
      </c>
      <c r="B920" s="73">
        <v>2</v>
      </c>
      <c r="C920" s="73">
        <v>3</v>
      </c>
      <c r="D920" s="73">
        <v>4</v>
      </c>
      <c r="E920" s="73">
        <v>4</v>
      </c>
      <c r="F920" s="73" t="s">
        <v>9213</v>
      </c>
      <c r="G920" s="73" t="s">
        <v>9214</v>
      </c>
      <c r="H920" s="73" t="s">
        <v>9215</v>
      </c>
      <c r="I920" s="58" t="s">
        <v>9216</v>
      </c>
      <c r="J920" s="58" t="s">
        <v>9217</v>
      </c>
    </row>
    <row r="921" spans="1:10" s="73" customFormat="1" x14ac:dyDescent="0.4">
      <c r="A921" s="95">
        <v>917</v>
      </c>
      <c r="B921" s="73">
        <v>2</v>
      </c>
      <c r="C921" s="73">
        <v>2</v>
      </c>
      <c r="D921" s="73">
        <v>2</v>
      </c>
      <c r="E921" s="73">
        <v>3</v>
      </c>
      <c r="F921" s="73" t="s">
        <v>6282</v>
      </c>
      <c r="G921" s="73" t="s">
        <v>6283</v>
      </c>
      <c r="H921" s="73" t="s">
        <v>9218</v>
      </c>
      <c r="I921" s="58" t="s">
        <v>9219</v>
      </c>
      <c r="J921" s="58" t="s">
        <v>9220</v>
      </c>
    </row>
    <row r="922" spans="1:10" s="73" customFormat="1" x14ac:dyDescent="0.4">
      <c r="A922" s="95">
        <v>918</v>
      </c>
      <c r="B922" s="73">
        <v>2</v>
      </c>
      <c r="C922" s="73">
        <v>2</v>
      </c>
      <c r="D922" s="73">
        <v>1</v>
      </c>
      <c r="E922" s="73">
        <v>2</v>
      </c>
      <c r="F922" s="73" t="s">
        <v>9221</v>
      </c>
      <c r="G922" s="73" t="s">
        <v>9222</v>
      </c>
      <c r="H922" s="73" t="s">
        <v>9223</v>
      </c>
      <c r="I922" s="58" t="s">
        <v>9224</v>
      </c>
      <c r="J922" s="58" t="s">
        <v>9225</v>
      </c>
    </row>
    <row r="923" spans="1:10" s="73" customFormat="1" x14ac:dyDescent="0.4">
      <c r="A923" s="95">
        <v>919</v>
      </c>
      <c r="B923" s="73">
        <v>2</v>
      </c>
      <c r="C923" s="73">
        <v>2</v>
      </c>
      <c r="D923" s="73">
        <v>3</v>
      </c>
      <c r="E923" s="73">
        <v>3</v>
      </c>
      <c r="F923" s="73" t="s">
        <v>9226</v>
      </c>
      <c r="G923" s="73" t="s">
        <v>9227</v>
      </c>
      <c r="H923" s="73" t="s">
        <v>9228</v>
      </c>
      <c r="I923" s="58" t="s">
        <v>9229</v>
      </c>
      <c r="J923" s="58" t="s">
        <v>9230</v>
      </c>
    </row>
    <row r="924" spans="1:10" s="73" customFormat="1" x14ac:dyDescent="0.4">
      <c r="A924" s="95">
        <v>920</v>
      </c>
      <c r="B924" s="73">
        <v>2</v>
      </c>
      <c r="C924" s="73">
        <v>2</v>
      </c>
      <c r="D924" s="73">
        <v>3</v>
      </c>
      <c r="E924" s="73">
        <v>3</v>
      </c>
      <c r="F924" s="73" t="s">
        <v>9231</v>
      </c>
      <c r="G924" s="73" t="s">
        <v>9232</v>
      </c>
      <c r="H924" s="73" t="s">
        <v>9233</v>
      </c>
      <c r="I924" s="58" t="s">
        <v>9234</v>
      </c>
      <c r="J924" s="58" t="s">
        <v>9235</v>
      </c>
    </row>
    <row r="925" spans="1:10" s="73" customFormat="1" x14ac:dyDescent="0.4">
      <c r="A925" s="95">
        <v>921</v>
      </c>
      <c r="B925" s="73">
        <v>3</v>
      </c>
      <c r="C925" s="73">
        <v>3</v>
      </c>
      <c r="D925" s="73">
        <v>5</v>
      </c>
      <c r="E925" s="73">
        <v>5</v>
      </c>
      <c r="F925" s="73" t="s">
        <v>962</v>
      </c>
      <c r="G925" s="73" t="s">
        <v>963</v>
      </c>
      <c r="H925" s="73" t="s">
        <v>964</v>
      </c>
      <c r="I925" s="58" t="s">
        <v>966</v>
      </c>
      <c r="J925" s="58" t="s">
        <v>967</v>
      </c>
    </row>
    <row r="926" spans="1:10" s="73" customFormat="1" x14ac:dyDescent="0.4">
      <c r="A926" s="95">
        <v>922</v>
      </c>
      <c r="B926" s="73">
        <v>5</v>
      </c>
      <c r="C926" s="73">
        <v>5</v>
      </c>
      <c r="D926" s="73">
        <v>4</v>
      </c>
      <c r="E926" s="73">
        <v>4</v>
      </c>
      <c r="F926" s="73" t="s">
        <v>9236</v>
      </c>
      <c r="G926" s="73" t="s">
        <v>9237</v>
      </c>
      <c r="H926" s="73" t="s">
        <v>9238</v>
      </c>
      <c r="I926" s="58" t="s">
        <v>9239</v>
      </c>
      <c r="J926" s="58" t="s">
        <v>9240</v>
      </c>
    </row>
    <row r="927" spans="1:10" s="73" customFormat="1" x14ac:dyDescent="0.4">
      <c r="A927" s="95">
        <v>923</v>
      </c>
      <c r="B927" s="73">
        <v>2</v>
      </c>
      <c r="C927" s="73">
        <v>2</v>
      </c>
      <c r="D927" s="73">
        <v>3</v>
      </c>
      <c r="E927" s="73">
        <v>3</v>
      </c>
      <c r="F927" s="73" t="s">
        <v>9241</v>
      </c>
      <c r="G927" s="73" t="s">
        <v>9242</v>
      </c>
      <c r="H927" s="73" t="s">
        <v>9243</v>
      </c>
      <c r="I927" s="58" t="s">
        <v>9244</v>
      </c>
      <c r="J927" s="58" t="s">
        <v>9245</v>
      </c>
    </row>
    <row r="928" spans="1:10" s="73" customFormat="1" x14ac:dyDescent="0.4">
      <c r="A928" s="95">
        <v>924</v>
      </c>
      <c r="B928" s="73">
        <v>3</v>
      </c>
      <c r="C928" s="73">
        <v>3</v>
      </c>
      <c r="D928" s="73">
        <v>3</v>
      </c>
      <c r="E928" s="73">
        <v>3</v>
      </c>
      <c r="F928" s="73" t="s">
        <v>9246</v>
      </c>
      <c r="G928" s="73" t="s">
        <v>9247</v>
      </c>
      <c r="H928" s="73" t="s">
        <v>9248</v>
      </c>
      <c r="I928" s="58" t="s">
        <v>9249</v>
      </c>
      <c r="J928" s="58" t="s">
        <v>9250</v>
      </c>
    </row>
    <row r="929" spans="1:10" s="73" customFormat="1" x14ac:dyDescent="0.4">
      <c r="A929" s="95">
        <v>925</v>
      </c>
      <c r="B929" s="73">
        <v>3</v>
      </c>
      <c r="C929" s="73">
        <v>3</v>
      </c>
      <c r="D929" s="73">
        <v>5</v>
      </c>
      <c r="E929" s="73">
        <v>5</v>
      </c>
      <c r="F929" s="73" t="s">
        <v>945</v>
      </c>
      <c r="G929" s="73" t="s">
        <v>946</v>
      </c>
      <c r="H929" s="73" t="s">
        <v>947</v>
      </c>
      <c r="I929" s="58" t="s">
        <v>949</v>
      </c>
      <c r="J929" s="58" t="s">
        <v>950</v>
      </c>
    </row>
    <row r="930" spans="1:10" s="73" customFormat="1" x14ac:dyDescent="0.4">
      <c r="A930" s="95">
        <v>926</v>
      </c>
      <c r="B930" s="73">
        <v>2</v>
      </c>
      <c r="C930" s="73">
        <v>2</v>
      </c>
      <c r="D930" s="73">
        <v>2</v>
      </c>
      <c r="E930" s="73">
        <v>2</v>
      </c>
      <c r="F930" s="73" t="s">
        <v>9251</v>
      </c>
      <c r="G930" s="73" t="s">
        <v>940</v>
      </c>
      <c r="H930" s="73" t="s">
        <v>941</v>
      </c>
      <c r="I930" s="58" t="s">
        <v>943</v>
      </c>
      <c r="J930" s="58" t="s">
        <v>9252</v>
      </c>
    </row>
    <row r="931" spans="1:10" s="73" customFormat="1" x14ac:dyDescent="0.4">
      <c r="A931" s="95">
        <v>927</v>
      </c>
      <c r="B931" s="73">
        <v>3</v>
      </c>
      <c r="C931" s="73">
        <v>4</v>
      </c>
      <c r="D931" s="73">
        <v>2</v>
      </c>
      <c r="E931" s="73">
        <v>2</v>
      </c>
      <c r="F931" s="73" t="s">
        <v>9253</v>
      </c>
      <c r="G931" s="73" t="s">
        <v>934</v>
      </c>
      <c r="H931" s="73" t="s">
        <v>935</v>
      </c>
      <c r="I931" s="58" t="s">
        <v>937</v>
      </c>
      <c r="J931" s="58" t="s">
        <v>9254</v>
      </c>
    </row>
    <row r="932" spans="1:10" s="73" customFormat="1" x14ac:dyDescent="0.4">
      <c r="A932" s="95">
        <v>928</v>
      </c>
      <c r="B932" s="73">
        <v>5</v>
      </c>
      <c r="C932" s="73">
        <v>5</v>
      </c>
      <c r="D932" s="73">
        <v>4</v>
      </c>
      <c r="E932" s="73">
        <v>4</v>
      </c>
      <c r="F932" s="73" t="s">
        <v>9255</v>
      </c>
      <c r="G932" s="73" t="s">
        <v>9256</v>
      </c>
      <c r="H932" s="73" t="s">
        <v>2740</v>
      </c>
      <c r="I932" s="58" t="s">
        <v>2742</v>
      </c>
      <c r="J932" s="58" t="s">
        <v>9257</v>
      </c>
    </row>
    <row r="933" spans="1:10" s="73" customFormat="1" x14ac:dyDescent="0.4">
      <c r="A933" s="95">
        <v>929</v>
      </c>
      <c r="B933" s="73">
        <v>4</v>
      </c>
      <c r="C933" s="73">
        <v>4</v>
      </c>
      <c r="D933" s="73">
        <v>7</v>
      </c>
      <c r="E933" s="73">
        <v>7</v>
      </c>
      <c r="F933" s="73" t="s">
        <v>921</v>
      </c>
      <c r="G933" s="73" t="s">
        <v>922</v>
      </c>
      <c r="H933" s="73" t="s">
        <v>923</v>
      </c>
      <c r="I933" s="58" t="s">
        <v>925</v>
      </c>
      <c r="J933" s="58" t="s">
        <v>926</v>
      </c>
    </row>
    <row r="934" spans="1:10" s="73" customFormat="1" x14ac:dyDescent="0.4">
      <c r="A934" s="95">
        <v>930</v>
      </c>
      <c r="B934" s="73">
        <v>2</v>
      </c>
      <c r="C934" s="73">
        <v>2</v>
      </c>
      <c r="D934" s="73">
        <v>5</v>
      </c>
      <c r="E934" s="73">
        <v>5</v>
      </c>
      <c r="F934" s="73" t="s">
        <v>9258</v>
      </c>
      <c r="G934" s="73" t="s">
        <v>9259</v>
      </c>
      <c r="H934" s="73" t="s">
        <v>9260</v>
      </c>
      <c r="I934" s="58" t="s">
        <v>9261</v>
      </c>
      <c r="J934" s="58" t="s">
        <v>9262</v>
      </c>
    </row>
    <row r="935" spans="1:10" s="73" customFormat="1" x14ac:dyDescent="0.4">
      <c r="A935" s="95">
        <v>931</v>
      </c>
      <c r="B935" s="73">
        <v>6</v>
      </c>
      <c r="C935" s="73">
        <v>6</v>
      </c>
      <c r="D935" s="73">
        <v>3</v>
      </c>
      <c r="E935" s="73">
        <v>3</v>
      </c>
      <c r="F935" s="73" t="s">
        <v>9263</v>
      </c>
      <c r="G935" s="73" t="s">
        <v>9264</v>
      </c>
      <c r="H935" s="73" t="s">
        <v>9265</v>
      </c>
      <c r="I935" s="58" t="s">
        <v>9266</v>
      </c>
      <c r="J935" s="58" t="s">
        <v>9267</v>
      </c>
    </row>
    <row r="936" spans="1:10" s="73" customFormat="1" x14ac:dyDescent="0.4">
      <c r="A936" s="95">
        <v>932</v>
      </c>
      <c r="B936" s="73">
        <v>2</v>
      </c>
      <c r="C936" s="73">
        <v>3</v>
      </c>
      <c r="D936" s="73">
        <v>2</v>
      </c>
      <c r="E936" s="73">
        <v>2</v>
      </c>
      <c r="F936" s="73" t="s">
        <v>9268</v>
      </c>
      <c r="G936" s="73" t="s">
        <v>9269</v>
      </c>
      <c r="H936" s="73" t="s">
        <v>9270</v>
      </c>
      <c r="I936" s="58" t="s">
        <v>9271</v>
      </c>
      <c r="J936" s="58" t="s">
        <v>8011</v>
      </c>
    </row>
    <row r="937" spans="1:10" s="73" customFormat="1" x14ac:dyDescent="0.4">
      <c r="A937" s="95">
        <v>933</v>
      </c>
      <c r="B937" s="73">
        <v>4</v>
      </c>
      <c r="C937" s="73">
        <v>4</v>
      </c>
      <c r="D937" s="73">
        <v>5</v>
      </c>
      <c r="E937" s="73">
        <v>6</v>
      </c>
      <c r="F937" s="73" t="s">
        <v>9272</v>
      </c>
      <c r="G937" s="73" t="s">
        <v>9274</v>
      </c>
      <c r="H937" s="73" t="s">
        <v>9273</v>
      </c>
      <c r="I937" s="58" t="s">
        <v>9275</v>
      </c>
      <c r="J937" s="58" t="s">
        <v>9276</v>
      </c>
    </row>
    <row r="938" spans="1:10" s="73" customFormat="1" x14ac:dyDescent="0.4">
      <c r="A938" s="95">
        <v>934</v>
      </c>
      <c r="B938" s="73">
        <v>2</v>
      </c>
      <c r="C938" s="73">
        <v>2</v>
      </c>
      <c r="D938" s="73">
        <v>2</v>
      </c>
      <c r="E938" s="73">
        <v>2</v>
      </c>
      <c r="F938" s="73" t="s">
        <v>9277</v>
      </c>
      <c r="G938" s="73" t="s">
        <v>9278</v>
      </c>
      <c r="H938" s="73" t="s">
        <v>9279</v>
      </c>
      <c r="I938" s="58" t="s">
        <v>9280</v>
      </c>
      <c r="J938" s="58" t="s">
        <v>9281</v>
      </c>
    </row>
    <row r="939" spans="1:10" s="73" customFormat="1" x14ac:dyDescent="0.4">
      <c r="A939" s="95">
        <v>935</v>
      </c>
      <c r="B939" s="73">
        <v>1</v>
      </c>
      <c r="C939" s="73">
        <v>13</v>
      </c>
      <c r="D939" s="73">
        <v>1</v>
      </c>
      <c r="E939" s="73">
        <v>5</v>
      </c>
      <c r="F939" s="73" t="s">
        <v>9282</v>
      </c>
      <c r="G939" s="73" t="s">
        <v>9283</v>
      </c>
      <c r="H939" s="73" t="s">
        <v>9284</v>
      </c>
      <c r="I939" s="58" t="s">
        <v>9285</v>
      </c>
      <c r="J939" s="58" t="s">
        <v>9286</v>
      </c>
    </row>
    <row r="940" spans="1:10" s="73" customFormat="1" x14ac:dyDescent="0.4">
      <c r="A940" s="95">
        <v>936</v>
      </c>
      <c r="B940" s="73">
        <v>2</v>
      </c>
      <c r="C940" s="73">
        <v>2</v>
      </c>
      <c r="D940" s="73">
        <v>3</v>
      </c>
      <c r="E940" s="73">
        <v>3</v>
      </c>
      <c r="F940" s="73" t="s">
        <v>9287</v>
      </c>
      <c r="G940" s="73" t="s">
        <v>9288</v>
      </c>
      <c r="H940" s="73" t="s">
        <v>9289</v>
      </c>
      <c r="I940" s="58" t="s">
        <v>9290</v>
      </c>
      <c r="J940" s="58" t="s">
        <v>206</v>
      </c>
    </row>
    <row r="941" spans="1:10" s="73" customFormat="1" x14ac:dyDescent="0.4">
      <c r="A941" s="95">
        <v>937</v>
      </c>
      <c r="B941" s="73">
        <v>2</v>
      </c>
      <c r="C941" s="73">
        <v>2</v>
      </c>
      <c r="D941" s="73">
        <v>2</v>
      </c>
      <c r="E941" s="73">
        <v>2</v>
      </c>
      <c r="F941" s="73" t="s">
        <v>9291</v>
      </c>
      <c r="G941" s="73" t="s">
        <v>9292</v>
      </c>
      <c r="H941" s="73" t="s">
        <v>9293</v>
      </c>
      <c r="I941" s="58" t="s">
        <v>9294</v>
      </c>
      <c r="J941" s="58" t="s">
        <v>9295</v>
      </c>
    </row>
    <row r="942" spans="1:10" s="73" customFormat="1" x14ac:dyDescent="0.4">
      <c r="A942" s="95">
        <v>938</v>
      </c>
      <c r="B942" s="73">
        <v>3</v>
      </c>
      <c r="C942" s="73">
        <v>3</v>
      </c>
      <c r="D942" s="73">
        <v>5</v>
      </c>
      <c r="E942" s="73">
        <v>5</v>
      </c>
      <c r="F942" s="73" t="s">
        <v>9296</v>
      </c>
      <c r="G942" s="73" t="s">
        <v>3077</v>
      </c>
      <c r="H942" s="73" t="s">
        <v>3078</v>
      </c>
      <c r="I942" s="58" t="s">
        <v>3080</v>
      </c>
      <c r="J942" s="58" t="s">
        <v>9297</v>
      </c>
    </row>
    <row r="943" spans="1:10" s="73" customFormat="1" x14ac:dyDescent="0.4">
      <c r="A943" s="95">
        <v>939</v>
      </c>
      <c r="B943" s="73">
        <v>4</v>
      </c>
      <c r="C943" s="73">
        <v>4</v>
      </c>
      <c r="D943" s="73">
        <v>2</v>
      </c>
      <c r="E943" s="73">
        <v>2</v>
      </c>
      <c r="F943" s="73" t="s">
        <v>9298</v>
      </c>
      <c r="G943" s="73" t="s">
        <v>9299</v>
      </c>
      <c r="H943" s="73" t="s">
        <v>9300</v>
      </c>
      <c r="I943" s="58" t="s">
        <v>9301</v>
      </c>
      <c r="J943" s="58" t="s">
        <v>9302</v>
      </c>
    </row>
    <row r="944" spans="1:10" s="73" customFormat="1" x14ac:dyDescent="0.4">
      <c r="A944" s="95">
        <v>940</v>
      </c>
      <c r="B944" s="73">
        <v>2</v>
      </c>
      <c r="C944" s="73">
        <v>2</v>
      </c>
      <c r="D944" s="73">
        <v>2</v>
      </c>
      <c r="E944" s="73">
        <v>2</v>
      </c>
      <c r="F944" s="73" t="s">
        <v>9303</v>
      </c>
      <c r="G944" s="73" t="s">
        <v>9304</v>
      </c>
      <c r="H944" s="73" t="s">
        <v>9305</v>
      </c>
      <c r="I944" s="58" t="s">
        <v>9306</v>
      </c>
      <c r="J944" s="58" t="s">
        <v>9307</v>
      </c>
    </row>
    <row r="945" spans="1:10" s="73" customFormat="1" x14ac:dyDescent="0.4">
      <c r="A945" s="95">
        <v>941</v>
      </c>
      <c r="B945" s="73">
        <v>4</v>
      </c>
      <c r="C945" s="73">
        <v>4</v>
      </c>
      <c r="D945" s="73">
        <v>5</v>
      </c>
      <c r="E945" s="73">
        <v>7</v>
      </c>
      <c r="F945" s="73" t="s">
        <v>9308</v>
      </c>
      <c r="G945" s="73" t="s">
        <v>9309</v>
      </c>
      <c r="H945" s="73" t="s">
        <v>9310</v>
      </c>
      <c r="I945" s="58" t="s">
        <v>9311</v>
      </c>
      <c r="J945" s="58" t="s">
        <v>9312</v>
      </c>
    </row>
    <row r="946" spans="1:10" s="73" customFormat="1" x14ac:dyDescent="0.4">
      <c r="A946" s="95">
        <v>942</v>
      </c>
      <c r="B946" s="73">
        <v>2</v>
      </c>
      <c r="C946" s="73">
        <v>2</v>
      </c>
      <c r="D946" s="73">
        <v>2</v>
      </c>
      <c r="E946" s="73">
        <v>2</v>
      </c>
      <c r="F946" s="73" t="s">
        <v>9313</v>
      </c>
      <c r="G946" s="73" t="s">
        <v>9314</v>
      </c>
      <c r="H946" s="73" t="s">
        <v>9315</v>
      </c>
      <c r="I946" s="58" t="s">
        <v>9316</v>
      </c>
      <c r="J946" s="58" t="s">
        <v>1761</v>
      </c>
    </row>
    <row r="947" spans="1:10" s="73" customFormat="1" x14ac:dyDescent="0.4">
      <c r="A947" s="95">
        <v>943</v>
      </c>
      <c r="B947" s="73">
        <v>2</v>
      </c>
      <c r="C947" s="73">
        <v>2</v>
      </c>
      <c r="D947" s="73">
        <v>2</v>
      </c>
      <c r="E947" s="73">
        <v>2</v>
      </c>
      <c r="F947" s="73" t="s">
        <v>9317</v>
      </c>
      <c r="G947" s="73" t="s">
        <v>1221</v>
      </c>
      <c r="H947" s="73" t="s">
        <v>1222</v>
      </c>
      <c r="I947" s="58" t="s">
        <v>1224</v>
      </c>
      <c r="J947" s="58" t="s">
        <v>9318</v>
      </c>
    </row>
    <row r="948" spans="1:10" s="73" customFormat="1" x14ac:dyDescent="0.4">
      <c r="A948" s="95">
        <v>944</v>
      </c>
      <c r="B948" s="73">
        <v>9</v>
      </c>
      <c r="C948" s="73">
        <v>11</v>
      </c>
      <c r="D948" s="73">
        <v>3</v>
      </c>
      <c r="E948" s="73">
        <v>3</v>
      </c>
      <c r="F948" s="73" t="s">
        <v>9319</v>
      </c>
      <c r="G948" s="73" t="s">
        <v>3909</v>
      </c>
      <c r="H948" s="73" t="s">
        <v>3910</v>
      </c>
      <c r="I948" s="58" t="s">
        <v>3912</v>
      </c>
      <c r="J948" s="58" t="s">
        <v>3913</v>
      </c>
    </row>
    <row r="949" spans="1:10" s="73" customFormat="1" x14ac:dyDescent="0.4">
      <c r="A949" s="95">
        <v>945</v>
      </c>
      <c r="B949" s="73">
        <v>3</v>
      </c>
      <c r="C949" s="73">
        <v>3</v>
      </c>
      <c r="D949" s="73">
        <v>3</v>
      </c>
      <c r="E949" s="73">
        <v>3</v>
      </c>
      <c r="F949" s="73" t="s">
        <v>9320</v>
      </c>
      <c r="G949" s="73" t="s">
        <v>9321</v>
      </c>
      <c r="H949" s="73" t="s">
        <v>9322</v>
      </c>
      <c r="I949" s="58" t="s">
        <v>9323</v>
      </c>
      <c r="J949" s="58" t="s">
        <v>9324</v>
      </c>
    </row>
    <row r="950" spans="1:10" s="73" customFormat="1" x14ac:dyDescent="0.4">
      <c r="A950" s="95">
        <v>946</v>
      </c>
      <c r="B950" s="73">
        <v>8</v>
      </c>
      <c r="C950" s="73">
        <v>10</v>
      </c>
      <c r="D950" s="73">
        <v>4</v>
      </c>
      <c r="E950" s="73">
        <v>5</v>
      </c>
      <c r="F950" s="73" t="s">
        <v>9325</v>
      </c>
      <c r="G950" s="73" t="s">
        <v>9327</v>
      </c>
      <c r="H950" s="73" t="s">
        <v>9326</v>
      </c>
      <c r="I950" s="58" t="s">
        <v>9328</v>
      </c>
      <c r="J950" s="58" t="s">
        <v>9329</v>
      </c>
    </row>
    <row r="951" spans="1:10" s="73" customFormat="1" x14ac:dyDescent="0.4">
      <c r="A951" s="95">
        <v>947</v>
      </c>
      <c r="B951" s="73">
        <v>3</v>
      </c>
      <c r="C951" s="73">
        <v>3</v>
      </c>
      <c r="D951" s="73">
        <v>3</v>
      </c>
      <c r="E951" s="73">
        <v>4</v>
      </c>
      <c r="F951" s="73" t="s">
        <v>9330</v>
      </c>
      <c r="G951" s="73" t="s">
        <v>9332</v>
      </c>
      <c r="H951" s="73" t="s">
        <v>9331</v>
      </c>
      <c r="I951" s="58" t="s">
        <v>9333</v>
      </c>
      <c r="J951" s="58" t="s">
        <v>9334</v>
      </c>
    </row>
    <row r="952" spans="1:10" s="73" customFormat="1" x14ac:dyDescent="0.4">
      <c r="A952" s="95">
        <v>948</v>
      </c>
      <c r="B952" s="73">
        <v>2</v>
      </c>
      <c r="C952" s="73">
        <v>2</v>
      </c>
      <c r="D952" s="73">
        <v>2</v>
      </c>
      <c r="E952" s="73">
        <v>2</v>
      </c>
      <c r="F952" s="73" t="s">
        <v>9335</v>
      </c>
      <c r="G952" s="73" t="s">
        <v>6226</v>
      </c>
      <c r="H952" s="73" t="s">
        <v>6227</v>
      </c>
      <c r="I952" s="58" t="s">
        <v>6229</v>
      </c>
      <c r="J952" s="58" t="s">
        <v>1979</v>
      </c>
    </row>
    <row r="953" spans="1:10" s="73" customFormat="1" x14ac:dyDescent="0.4">
      <c r="A953" s="95">
        <v>949</v>
      </c>
      <c r="B953" s="73">
        <v>2</v>
      </c>
      <c r="C953" s="73">
        <v>2</v>
      </c>
      <c r="D953" s="73">
        <v>3</v>
      </c>
      <c r="E953" s="73">
        <v>3</v>
      </c>
      <c r="F953" s="73" t="s">
        <v>1707</v>
      </c>
      <c r="G953" s="73" t="s">
        <v>1708</v>
      </c>
      <c r="H953" s="73" t="s">
        <v>1709</v>
      </c>
      <c r="I953" s="58" t="s">
        <v>1353</v>
      </c>
      <c r="J953" s="58" t="s">
        <v>1354</v>
      </c>
    </row>
    <row r="954" spans="1:10" s="73" customFormat="1" x14ac:dyDescent="0.4">
      <c r="A954" s="95">
        <v>950</v>
      </c>
      <c r="B954" s="73">
        <v>3</v>
      </c>
      <c r="C954" s="73">
        <v>3</v>
      </c>
      <c r="D954" s="73">
        <v>2</v>
      </c>
      <c r="E954" s="73">
        <v>2</v>
      </c>
      <c r="F954" s="73" t="s">
        <v>9336</v>
      </c>
      <c r="G954" s="73" t="s">
        <v>9337</v>
      </c>
      <c r="H954" s="73" t="s">
        <v>9338</v>
      </c>
      <c r="I954" s="58" t="s">
        <v>857</v>
      </c>
      <c r="J954" s="58" t="s">
        <v>9339</v>
      </c>
    </row>
    <row r="955" spans="1:10" s="73" customFormat="1" x14ac:dyDescent="0.4">
      <c r="A955" s="95">
        <v>951</v>
      </c>
      <c r="B955" s="73">
        <v>2</v>
      </c>
      <c r="C955" s="73">
        <v>2</v>
      </c>
      <c r="D955" s="73">
        <v>2</v>
      </c>
      <c r="E955" s="73">
        <v>2</v>
      </c>
      <c r="F955" s="73" t="s">
        <v>5003</v>
      </c>
      <c r="G955" s="73" t="s">
        <v>5004</v>
      </c>
      <c r="H955" s="73" t="s">
        <v>5005</v>
      </c>
      <c r="I955" s="58" t="s">
        <v>5007</v>
      </c>
      <c r="J955" s="58" t="s">
        <v>9340</v>
      </c>
    </row>
    <row r="956" spans="1:10" s="73" customFormat="1" x14ac:dyDescent="0.4">
      <c r="A956" s="95">
        <v>952</v>
      </c>
      <c r="B956" s="73">
        <v>5</v>
      </c>
      <c r="C956" s="73">
        <v>5</v>
      </c>
      <c r="D956" s="73">
        <v>5</v>
      </c>
      <c r="E956" s="73">
        <v>5</v>
      </c>
      <c r="F956" s="73" t="s">
        <v>1903</v>
      </c>
      <c r="G956" s="73" t="s">
        <v>1904</v>
      </c>
      <c r="H956" s="73" t="s">
        <v>1905</v>
      </c>
      <c r="I956" s="58" t="s">
        <v>1906</v>
      </c>
      <c r="J956" s="58" t="s">
        <v>1907</v>
      </c>
    </row>
    <row r="957" spans="1:10" s="73" customFormat="1" x14ac:dyDescent="0.4">
      <c r="A957" s="95">
        <v>953</v>
      </c>
      <c r="B957" s="73">
        <v>2</v>
      </c>
      <c r="C957" s="73">
        <v>2</v>
      </c>
      <c r="D957" s="73">
        <v>2</v>
      </c>
      <c r="E957" s="73">
        <v>2</v>
      </c>
      <c r="F957" s="73" t="s">
        <v>9341</v>
      </c>
      <c r="G957" s="73" t="s">
        <v>9342</v>
      </c>
      <c r="H957" s="73" t="s">
        <v>9343</v>
      </c>
      <c r="I957" s="58" t="s">
        <v>9344</v>
      </c>
      <c r="J957" s="58" t="s">
        <v>9345</v>
      </c>
    </row>
    <row r="958" spans="1:10" s="73" customFormat="1" x14ac:dyDescent="0.4">
      <c r="A958" s="95">
        <v>954</v>
      </c>
      <c r="B958" s="73">
        <v>5</v>
      </c>
      <c r="C958" s="73">
        <v>6</v>
      </c>
      <c r="D958" s="73">
        <v>3</v>
      </c>
      <c r="E958" s="73">
        <v>3</v>
      </c>
      <c r="F958" s="73" t="s">
        <v>9346</v>
      </c>
      <c r="G958" s="73" t="s">
        <v>9347</v>
      </c>
      <c r="H958" s="73" t="s">
        <v>9348</v>
      </c>
      <c r="I958" s="58" t="s">
        <v>9349</v>
      </c>
      <c r="J958" s="58" t="s">
        <v>9350</v>
      </c>
    </row>
    <row r="959" spans="1:10" s="73" customFormat="1" x14ac:dyDescent="0.4">
      <c r="A959" s="95">
        <v>955</v>
      </c>
      <c r="B959" s="73">
        <v>3</v>
      </c>
      <c r="C959" s="73">
        <v>4</v>
      </c>
      <c r="D959" s="73">
        <v>2</v>
      </c>
      <c r="E959" s="73">
        <v>3</v>
      </c>
      <c r="F959" s="73" t="s">
        <v>9351</v>
      </c>
      <c r="G959" s="73" t="s">
        <v>9352</v>
      </c>
      <c r="H959" s="73" t="s">
        <v>9353</v>
      </c>
      <c r="I959" s="58" t="s">
        <v>1889</v>
      </c>
      <c r="J959" s="58" t="s">
        <v>3339</v>
      </c>
    </row>
    <row r="960" spans="1:10" s="73" customFormat="1" x14ac:dyDescent="0.4">
      <c r="A960" s="95">
        <v>956</v>
      </c>
      <c r="B960" s="73">
        <v>3</v>
      </c>
      <c r="C960" s="73">
        <v>3</v>
      </c>
      <c r="D960" s="73">
        <v>2</v>
      </c>
      <c r="E960" s="73">
        <v>2</v>
      </c>
      <c r="F960" s="73" t="s">
        <v>9354</v>
      </c>
      <c r="G960" s="73" t="s">
        <v>9355</v>
      </c>
      <c r="H960" s="73" t="s">
        <v>9356</v>
      </c>
      <c r="I960" s="58" t="s">
        <v>9357</v>
      </c>
      <c r="J960" s="58" t="s">
        <v>9358</v>
      </c>
    </row>
    <row r="961" spans="1:10" s="73" customFormat="1" x14ac:dyDescent="0.4">
      <c r="A961" s="95">
        <v>957</v>
      </c>
      <c r="B961" s="73">
        <v>2</v>
      </c>
      <c r="C961" s="73">
        <v>2</v>
      </c>
      <c r="D961" s="73">
        <v>2</v>
      </c>
      <c r="E961" s="73">
        <v>2</v>
      </c>
      <c r="F961" s="73" t="s">
        <v>9359</v>
      </c>
      <c r="G961" s="73" t="s">
        <v>9360</v>
      </c>
      <c r="H961" s="73" t="s">
        <v>9361</v>
      </c>
      <c r="I961" s="58" t="s">
        <v>9362</v>
      </c>
      <c r="J961" s="58" t="s">
        <v>9363</v>
      </c>
    </row>
    <row r="962" spans="1:10" s="73" customFormat="1" x14ac:dyDescent="0.4">
      <c r="A962" s="95">
        <v>958</v>
      </c>
      <c r="B962" s="73">
        <v>2</v>
      </c>
      <c r="C962" s="73">
        <v>2</v>
      </c>
      <c r="D962" s="73">
        <v>3</v>
      </c>
      <c r="E962" s="73">
        <v>3</v>
      </c>
      <c r="F962" s="73" t="s">
        <v>9364</v>
      </c>
      <c r="G962" s="73" t="s">
        <v>4215</v>
      </c>
      <c r="H962" s="73" t="s">
        <v>4216</v>
      </c>
      <c r="I962" s="58" t="s">
        <v>4218</v>
      </c>
      <c r="J962" s="58" t="s">
        <v>9365</v>
      </c>
    </row>
    <row r="963" spans="1:10" s="73" customFormat="1" x14ac:dyDescent="0.4">
      <c r="A963" s="95">
        <v>959</v>
      </c>
      <c r="B963" s="73">
        <v>2</v>
      </c>
      <c r="C963" s="73">
        <v>2</v>
      </c>
      <c r="D963" s="73">
        <v>2</v>
      </c>
      <c r="E963" s="73">
        <v>2</v>
      </c>
      <c r="F963" s="73" t="s">
        <v>9366</v>
      </c>
      <c r="G963" s="73" t="s">
        <v>9367</v>
      </c>
      <c r="H963" s="73" t="s">
        <v>9368</v>
      </c>
      <c r="I963" s="58" t="s">
        <v>9369</v>
      </c>
      <c r="J963" s="58" t="s">
        <v>9370</v>
      </c>
    </row>
    <row r="964" spans="1:10" s="73" customFormat="1" x14ac:dyDescent="0.4">
      <c r="A964" s="95">
        <v>960</v>
      </c>
      <c r="B964" s="73">
        <v>3</v>
      </c>
      <c r="C964" s="73">
        <v>3</v>
      </c>
      <c r="D964" s="73">
        <v>3</v>
      </c>
      <c r="E964" s="73">
        <v>3</v>
      </c>
      <c r="F964" s="73" t="s">
        <v>9371</v>
      </c>
      <c r="G964" s="73" t="s">
        <v>9372</v>
      </c>
      <c r="H964" s="73" t="s">
        <v>9373</v>
      </c>
      <c r="I964" s="58" t="s">
        <v>9374</v>
      </c>
      <c r="J964" s="58" t="s">
        <v>9375</v>
      </c>
    </row>
    <row r="965" spans="1:10" s="73" customFormat="1" x14ac:dyDescent="0.4">
      <c r="A965" s="95">
        <v>961</v>
      </c>
      <c r="B965" s="73">
        <v>3</v>
      </c>
      <c r="C965" s="73">
        <v>3</v>
      </c>
      <c r="D965" s="73">
        <v>10</v>
      </c>
      <c r="E965" s="73">
        <v>11</v>
      </c>
      <c r="F965" s="73" t="s">
        <v>3041</v>
      </c>
      <c r="G965" s="73" t="s">
        <v>3042</v>
      </c>
      <c r="H965" s="73" t="s">
        <v>3043</v>
      </c>
      <c r="I965" s="58" t="s">
        <v>3045</v>
      </c>
      <c r="J965" s="58" t="s">
        <v>3046</v>
      </c>
    </row>
    <row r="966" spans="1:10" s="73" customFormat="1" x14ac:dyDescent="0.4">
      <c r="A966" s="95">
        <v>962</v>
      </c>
      <c r="B966" s="73">
        <v>2</v>
      </c>
      <c r="C966" s="73">
        <v>2</v>
      </c>
      <c r="D966" s="73">
        <v>4</v>
      </c>
      <c r="E966" s="73">
        <v>4</v>
      </c>
      <c r="F966" s="73" t="s">
        <v>9376</v>
      </c>
      <c r="G966" s="73" t="s">
        <v>9377</v>
      </c>
      <c r="H966" s="73" t="s">
        <v>9378</v>
      </c>
      <c r="I966" s="58" t="s">
        <v>9379</v>
      </c>
      <c r="J966" s="58" t="s">
        <v>9380</v>
      </c>
    </row>
    <row r="967" spans="1:10" s="73" customFormat="1" x14ac:dyDescent="0.4">
      <c r="A967" s="95">
        <v>963</v>
      </c>
      <c r="B967" s="73">
        <v>2</v>
      </c>
      <c r="C967" s="73">
        <v>3</v>
      </c>
      <c r="D967" s="73">
        <v>3</v>
      </c>
      <c r="E967" s="73">
        <v>4</v>
      </c>
      <c r="F967" s="73" t="s">
        <v>9381</v>
      </c>
      <c r="G967" s="73" t="s">
        <v>9383</v>
      </c>
      <c r="H967" s="73" t="s">
        <v>9382</v>
      </c>
      <c r="I967" s="58" t="s">
        <v>9384</v>
      </c>
      <c r="J967" s="58" t="s">
        <v>9385</v>
      </c>
    </row>
    <row r="968" spans="1:10" s="73" customFormat="1" x14ac:dyDescent="0.4">
      <c r="A968" s="95">
        <v>964</v>
      </c>
      <c r="B968" s="73">
        <v>2</v>
      </c>
      <c r="C968" s="73">
        <v>2</v>
      </c>
      <c r="D968" s="73">
        <v>4</v>
      </c>
      <c r="E968" s="73">
        <v>4</v>
      </c>
      <c r="F968" s="73" t="s">
        <v>9386</v>
      </c>
      <c r="G968" s="73" t="s">
        <v>9387</v>
      </c>
      <c r="H968" s="73" t="s">
        <v>9388</v>
      </c>
      <c r="I968" s="58" t="s">
        <v>9389</v>
      </c>
      <c r="J968" s="58" t="s">
        <v>9390</v>
      </c>
    </row>
    <row r="969" spans="1:10" s="73" customFormat="1" x14ac:dyDescent="0.4">
      <c r="A969" s="95">
        <v>965</v>
      </c>
      <c r="B969" s="73">
        <v>3</v>
      </c>
      <c r="C969" s="73">
        <v>3</v>
      </c>
      <c r="D969" s="73">
        <v>2</v>
      </c>
      <c r="E969" s="73">
        <v>3</v>
      </c>
      <c r="F969" s="73" t="s">
        <v>9391</v>
      </c>
      <c r="G969" s="73" t="s">
        <v>9392</v>
      </c>
      <c r="H969" s="73" t="s">
        <v>9393</v>
      </c>
      <c r="I969" s="58" t="s">
        <v>9394</v>
      </c>
      <c r="J969" s="58" t="s">
        <v>9395</v>
      </c>
    </row>
    <row r="970" spans="1:10" s="73" customFormat="1" x14ac:dyDescent="0.4">
      <c r="A970" s="95">
        <v>966</v>
      </c>
      <c r="B970" s="73">
        <v>2</v>
      </c>
      <c r="C970" s="73">
        <v>2</v>
      </c>
      <c r="D970" s="73">
        <v>2</v>
      </c>
      <c r="E970" s="73">
        <v>2</v>
      </c>
      <c r="F970" s="73" t="s">
        <v>9396</v>
      </c>
      <c r="G970" s="73" t="s">
        <v>9397</v>
      </c>
      <c r="H970" s="73" t="s">
        <v>9398</v>
      </c>
      <c r="I970" s="58" t="s">
        <v>9399</v>
      </c>
      <c r="J970" s="58" t="s">
        <v>9400</v>
      </c>
    </row>
    <row r="971" spans="1:10" s="73" customFormat="1" x14ac:dyDescent="0.4">
      <c r="A971" s="95">
        <v>967</v>
      </c>
      <c r="B971" s="73">
        <v>3</v>
      </c>
      <c r="C971" s="73">
        <v>3</v>
      </c>
      <c r="D971" s="73">
        <v>4</v>
      </c>
      <c r="E971" s="73">
        <v>4</v>
      </c>
      <c r="F971" s="73" t="s">
        <v>9401</v>
      </c>
      <c r="G971" s="73" t="s">
        <v>9403</v>
      </c>
      <c r="H971" s="73" t="s">
        <v>9402</v>
      </c>
      <c r="I971" s="58" t="s">
        <v>9404</v>
      </c>
      <c r="J971" s="58" t="s">
        <v>9405</v>
      </c>
    </row>
    <row r="972" spans="1:10" s="73" customFormat="1" x14ac:dyDescent="0.4">
      <c r="A972" s="95">
        <v>968</v>
      </c>
      <c r="B972" s="73">
        <v>4</v>
      </c>
      <c r="C972" s="73">
        <v>4</v>
      </c>
      <c r="D972" s="73">
        <v>2</v>
      </c>
      <c r="E972" s="73">
        <v>2</v>
      </c>
      <c r="F972" s="73" t="s">
        <v>9406</v>
      </c>
      <c r="G972" s="73" t="s">
        <v>9407</v>
      </c>
      <c r="H972" s="73" t="s">
        <v>9408</v>
      </c>
      <c r="I972" s="58" t="s">
        <v>9409</v>
      </c>
      <c r="J972" s="58" t="s">
        <v>9410</v>
      </c>
    </row>
    <row r="973" spans="1:10" s="73" customFormat="1" x14ac:dyDescent="0.4">
      <c r="A973" s="95">
        <v>969</v>
      </c>
      <c r="B973" s="73">
        <v>3</v>
      </c>
      <c r="C973" s="73">
        <v>3</v>
      </c>
      <c r="D973" s="73">
        <v>2</v>
      </c>
      <c r="E973" s="73">
        <v>2</v>
      </c>
      <c r="F973" s="73" t="s">
        <v>9411</v>
      </c>
      <c r="G973" s="73" t="s">
        <v>9412</v>
      </c>
      <c r="H973" s="73" t="s">
        <v>9413</v>
      </c>
      <c r="I973" s="58" t="s">
        <v>4687</v>
      </c>
      <c r="J973" s="58" t="s">
        <v>9414</v>
      </c>
    </row>
    <row r="974" spans="1:10" s="73" customFormat="1" x14ac:dyDescent="0.4">
      <c r="A974" s="95">
        <v>970</v>
      </c>
      <c r="B974" s="73">
        <v>2</v>
      </c>
      <c r="C974" s="73">
        <v>2</v>
      </c>
      <c r="D974" s="73">
        <v>3</v>
      </c>
      <c r="E974" s="73">
        <v>3</v>
      </c>
      <c r="F974" s="73" t="s">
        <v>743</v>
      </c>
      <c r="G974" s="73" t="s">
        <v>744</v>
      </c>
      <c r="H974" s="73" t="s">
        <v>745</v>
      </c>
      <c r="I974" s="58" t="s">
        <v>747</v>
      </c>
      <c r="J974" s="58" t="s">
        <v>9415</v>
      </c>
    </row>
    <row r="975" spans="1:10" s="73" customFormat="1" x14ac:dyDescent="0.4">
      <c r="A975" s="95">
        <v>971</v>
      </c>
      <c r="B975" s="73">
        <v>2</v>
      </c>
      <c r="C975" s="73">
        <v>2</v>
      </c>
      <c r="D975" s="73">
        <v>4</v>
      </c>
      <c r="E975" s="73">
        <v>4</v>
      </c>
      <c r="F975" s="73" t="s">
        <v>4192</v>
      </c>
      <c r="G975" s="73" t="s">
        <v>4193</v>
      </c>
      <c r="H975" s="73" t="s">
        <v>4194</v>
      </c>
      <c r="I975" s="58" t="s">
        <v>4196</v>
      </c>
      <c r="J975" s="58" t="s">
        <v>4197</v>
      </c>
    </row>
    <row r="976" spans="1:10" s="73" customFormat="1" x14ac:dyDescent="0.4">
      <c r="A976" s="95">
        <v>972</v>
      </c>
      <c r="B976" s="73">
        <v>2</v>
      </c>
      <c r="C976" s="73">
        <v>2</v>
      </c>
      <c r="D976" s="73">
        <v>2</v>
      </c>
      <c r="E976" s="73">
        <v>3</v>
      </c>
      <c r="F976" s="73" t="s">
        <v>9416</v>
      </c>
      <c r="G976" s="73" t="s">
        <v>3286</v>
      </c>
      <c r="H976" s="73" t="s">
        <v>3287</v>
      </c>
      <c r="I976" s="58" t="s">
        <v>3289</v>
      </c>
      <c r="J976" s="58" t="s">
        <v>9417</v>
      </c>
    </row>
    <row r="977" spans="1:10" s="73" customFormat="1" x14ac:dyDescent="0.4">
      <c r="A977" s="95">
        <v>973</v>
      </c>
      <c r="B977" s="73">
        <v>2</v>
      </c>
      <c r="C977" s="73">
        <v>2</v>
      </c>
      <c r="D977" s="73">
        <v>4</v>
      </c>
      <c r="E977" s="73">
        <v>4</v>
      </c>
      <c r="F977" s="73" t="s">
        <v>9418</v>
      </c>
      <c r="G977" s="73" t="s">
        <v>733</v>
      </c>
      <c r="H977" s="73" t="s">
        <v>734</v>
      </c>
      <c r="I977" s="58" t="s">
        <v>736</v>
      </c>
      <c r="J977" s="58" t="s">
        <v>9419</v>
      </c>
    </row>
    <row r="978" spans="1:10" s="73" customFormat="1" x14ac:dyDescent="0.4">
      <c r="A978" s="95">
        <v>974</v>
      </c>
      <c r="B978" s="73">
        <v>2</v>
      </c>
      <c r="C978" s="73">
        <v>2</v>
      </c>
      <c r="D978" s="73">
        <v>2</v>
      </c>
      <c r="E978" s="73">
        <v>2</v>
      </c>
      <c r="F978" s="73" t="s">
        <v>9420</v>
      </c>
      <c r="G978" s="73" t="s">
        <v>9421</v>
      </c>
      <c r="H978" s="73" t="s">
        <v>9422</v>
      </c>
      <c r="I978" s="58" t="s">
        <v>9423</v>
      </c>
      <c r="J978" s="58" t="s">
        <v>481</v>
      </c>
    </row>
    <row r="979" spans="1:10" s="73" customFormat="1" x14ac:dyDescent="0.4">
      <c r="A979" s="95">
        <v>975</v>
      </c>
      <c r="B979" s="73">
        <v>6</v>
      </c>
      <c r="C979" s="73">
        <v>6</v>
      </c>
      <c r="D979" s="73">
        <v>6</v>
      </c>
      <c r="E979" s="73">
        <v>6</v>
      </c>
      <c r="F979" s="73" t="s">
        <v>9424</v>
      </c>
      <c r="G979" s="73" t="s">
        <v>3898</v>
      </c>
      <c r="H979" s="73" t="s">
        <v>3899</v>
      </c>
      <c r="I979" s="58" t="s">
        <v>3901</v>
      </c>
      <c r="J979" s="58" t="s">
        <v>3902</v>
      </c>
    </row>
    <row r="980" spans="1:10" s="73" customFormat="1" x14ac:dyDescent="0.4">
      <c r="A980" s="95">
        <v>976</v>
      </c>
      <c r="B980" s="73">
        <v>2</v>
      </c>
      <c r="C980" s="73">
        <v>2</v>
      </c>
      <c r="D980" s="73">
        <v>2</v>
      </c>
      <c r="E980" s="73">
        <v>2</v>
      </c>
      <c r="F980" s="73" t="s">
        <v>9425</v>
      </c>
      <c r="G980" s="73" t="s">
        <v>9427</v>
      </c>
      <c r="H980" s="73" t="s">
        <v>9426</v>
      </c>
      <c r="I980" s="58" t="s">
        <v>9428</v>
      </c>
      <c r="J980" s="58" t="s">
        <v>9429</v>
      </c>
    </row>
    <row r="981" spans="1:10" s="73" customFormat="1" x14ac:dyDescent="0.4">
      <c r="A981" s="95">
        <v>977</v>
      </c>
      <c r="B981" s="73">
        <v>2</v>
      </c>
      <c r="C981" s="73">
        <v>2</v>
      </c>
      <c r="D981" s="73">
        <v>2</v>
      </c>
      <c r="E981" s="73">
        <v>2</v>
      </c>
      <c r="F981" s="73" t="s">
        <v>9430</v>
      </c>
      <c r="G981" s="73" t="s">
        <v>9431</v>
      </c>
      <c r="H981" s="73" t="s">
        <v>9432</v>
      </c>
      <c r="I981" s="58" t="s">
        <v>9433</v>
      </c>
      <c r="J981" s="58" t="s">
        <v>9434</v>
      </c>
    </row>
    <row r="982" spans="1:10" s="73" customFormat="1" x14ac:dyDescent="0.4">
      <c r="A982" s="95">
        <v>978</v>
      </c>
      <c r="B982" s="73">
        <v>2</v>
      </c>
      <c r="C982" s="73">
        <v>2</v>
      </c>
      <c r="D982" s="73">
        <v>3</v>
      </c>
      <c r="E982" s="73">
        <v>3</v>
      </c>
      <c r="F982" s="73" t="s">
        <v>9435</v>
      </c>
      <c r="G982" s="73" t="s">
        <v>2701</v>
      </c>
      <c r="H982" s="73" t="s">
        <v>2702</v>
      </c>
      <c r="I982" s="58" t="s">
        <v>2704</v>
      </c>
      <c r="J982" s="58" t="s">
        <v>2705</v>
      </c>
    </row>
    <row r="983" spans="1:10" s="73" customFormat="1" x14ac:dyDescent="0.4">
      <c r="A983" s="95">
        <v>979</v>
      </c>
      <c r="B983" s="73">
        <v>3</v>
      </c>
      <c r="C983" s="73">
        <v>5</v>
      </c>
      <c r="D983" s="73">
        <v>4</v>
      </c>
      <c r="E983" s="73">
        <v>5</v>
      </c>
      <c r="F983" s="73" t="s">
        <v>9436</v>
      </c>
      <c r="G983" s="73" t="s">
        <v>9437</v>
      </c>
      <c r="H983" s="73" t="s">
        <v>9438</v>
      </c>
      <c r="I983" s="58" t="s">
        <v>9439</v>
      </c>
      <c r="J983" s="58" t="s">
        <v>9440</v>
      </c>
    </row>
    <row r="984" spans="1:10" s="73" customFormat="1" x14ac:dyDescent="0.4">
      <c r="A984" s="95">
        <v>980</v>
      </c>
      <c r="B984" s="73">
        <v>2</v>
      </c>
      <c r="C984" s="73">
        <v>2</v>
      </c>
      <c r="D984" s="73">
        <v>3</v>
      </c>
      <c r="E984" s="73">
        <v>3</v>
      </c>
      <c r="F984" s="73" t="s">
        <v>9441</v>
      </c>
      <c r="G984" s="73" t="s">
        <v>9442</v>
      </c>
      <c r="H984" s="73" t="s">
        <v>9443</v>
      </c>
      <c r="I984" s="58" t="s">
        <v>9444</v>
      </c>
      <c r="J984" s="58" t="s">
        <v>9445</v>
      </c>
    </row>
    <row r="985" spans="1:10" s="73" customFormat="1" x14ac:dyDescent="0.4">
      <c r="A985" s="95">
        <v>981</v>
      </c>
      <c r="B985" s="73">
        <v>11</v>
      </c>
      <c r="C985" s="73">
        <v>15</v>
      </c>
      <c r="D985" s="73">
        <v>7</v>
      </c>
      <c r="E985" s="73">
        <v>8</v>
      </c>
      <c r="F985" s="73" t="s">
        <v>9446</v>
      </c>
      <c r="G985" s="73" t="s">
        <v>9448</v>
      </c>
      <c r="H985" s="73" t="s">
        <v>9447</v>
      </c>
      <c r="I985" s="58" t="s">
        <v>9449</v>
      </c>
      <c r="J985" s="58" t="s">
        <v>9450</v>
      </c>
    </row>
    <row r="986" spans="1:10" s="73" customFormat="1" x14ac:dyDescent="0.4">
      <c r="A986" s="95">
        <v>982</v>
      </c>
      <c r="B986" s="73">
        <v>2</v>
      </c>
      <c r="C986" s="73">
        <v>2</v>
      </c>
      <c r="D986" s="73">
        <v>3</v>
      </c>
      <c r="E986" s="73">
        <v>3</v>
      </c>
      <c r="F986" s="73" t="s">
        <v>9451</v>
      </c>
      <c r="G986" s="73" t="s">
        <v>4114</v>
      </c>
      <c r="H986" s="73" t="s">
        <v>4115</v>
      </c>
      <c r="I986" s="58" t="s">
        <v>4117</v>
      </c>
      <c r="J986" s="58" t="s">
        <v>8813</v>
      </c>
    </row>
    <row r="987" spans="1:10" s="73" customFormat="1" x14ac:dyDescent="0.4">
      <c r="A987" s="95">
        <v>983</v>
      </c>
      <c r="B987" s="73">
        <v>2</v>
      </c>
      <c r="C987" s="73">
        <v>2</v>
      </c>
      <c r="D987" s="73">
        <v>3</v>
      </c>
      <c r="E987" s="73">
        <v>3</v>
      </c>
      <c r="F987" s="73" t="s">
        <v>9452</v>
      </c>
      <c r="G987" s="73" t="s">
        <v>9453</v>
      </c>
      <c r="H987" s="73" t="s">
        <v>9454</v>
      </c>
      <c r="I987" s="58" t="s">
        <v>9455</v>
      </c>
      <c r="J987" s="58" t="s">
        <v>9456</v>
      </c>
    </row>
    <row r="988" spans="1:10" s="73" customFormat="1" x14ac:dyDescent="0.4">
      <c r="A988" s="95">
        <v>984</v>
      </c>
      <c r="B988" s="73">
        <v>2</v>
      </c>
      <c r="C988" s="73">
        <v>2</v>
      </c>
      <c r="D988" s="73">
        <v>2</v>
      </c>
      <c r="E988" s="73">
        <v>3</v>
      </c>
      <c r="F988" s="73" t="s">
        <v>9457</v>
      </c>
      <c r="G988" s="73" t="s">
        <v>9458</v>
      </c>
      <c r="H988" s="73" t="s">
        <v>9459</v>
      </c>
      <c r="I988" s="58" t="s">
        <v>9460</v>
      </c>
      <c r="J988" s="58" t="s">
        <v>9461</v>
      </c>
    </row>
    <row r="989" spans="1:10" s="73" customFormat="1" x14ac:dyDescent="0.4">
      <c r="A989" s="95">
        <v>985</v>
      </c>
      <c r="B989" s="73">
        <v>5</v>
      </c>
      <c r="C989" s="73">
        <v>5</v>
      </c>
      <c r="D989" s="73">
        <v>4</v>
      </c>
      <c r="E989" s="73">
        <v>4</v>
      </c>
      <c r="F989" s="73" t="s">
        <v>631</v>
      </c>
      <c r="G989" s="73" t="s">
        <v>632</v>
      </c>
      <c r="H989" s="73" t="s">
        <v>633</v>
      </c>
      <c r="I989" s="58" t="s">
        <v>635</v>
      </c>
      <c r="J989" s="58" t="s">
        <v>636</v>
      </c>
    </row>
    <row r="990" spans="1:10" s="73" customFormat="1" x14ac:dyDescent="0.4">
      <c r="A990" s="95">
        <v>986</v>
      </c>
      <c r="B990" s="73">
        <v>4</v>
      </c>
      <c r="C990" s="73">
        <v>4</v>
      </c>
      <c r="D990" s="73">
        <v>2</v>
      </c>
      <c r="E990" s="73">
        <v>2</v>
      </c>
      <c r="F990" s="73" t="s">
        <v>9462</v>
      </c>
      <c r="G990" s="73" t="s">
        <v>9463</v>
      </c>
      <c r="H990" s="73" t="s">
        <v>9464</v>
      </c>
      <c r="I990" s="58" t="s">
        <v>9465</v>
      </c>
      <c r="J990" s="58" t="s">
        <v>9466</v>
      </c>
    </row>
    <row r="991" spans="1:10" s="73" customFormat="1" x14ac:dyDescent="0.4">
      <c r="A991" s="95">
        <v>987</v>
      </c>
      <c r="B991" s="73">
        <v>4</v>
      </c>
      <c r="C991" s="73">
        <v>5</v>
      </c>
      <c r="D991" s="73">
        <v>2</v>
      </c>
      <c r="E991" s="73">
        <v>3</v>
      </c>
      <c r="F991" s="73" t="s">
        <v>1844</v>
      </c>
      <c r="G991" s="73" t="s">
        <v>1845</v>
      </c>
      <c r="H991" s="73" t="s">
        <v>1846</v>
      </c>
      <c r="I991" s="58" t="s">
        <v>1848</v>
      </c>
      <c r="J991" s="58" t="s">
        <v>9467</v>
      </c>
    </row>
    <row r="992" spans="1:10" s="73" customFormat="1" x14ac:dyDescent="0.4">
      <c r="A992" s="95">
        <v>988</v>
      </c>
      <c r="B992" s="73">
        <v>3</v>
      </c>
      <c r="C992" s="73">
        <v>3</v>
      </c>
      <c r="D992" s="73">
        <v>4</v>
      </c>
      <c r="E992" s="73">
        <v>4</v>
      </c>
      <c r="F992" s="73" t="s">
        <v>593</v>
      </c>
      <c r="G992" s="73" t="s">
        <v>594</v>
      </c>
      <c r="H992" s="73" t="s">
        <v>595</v>
      </c>
      <c r="I992" s="58" t="s">
        <v>474</v>
      </c>
      <c r="J992" s="58" t="s">
        <v>9468</v>
      </c>
    </row>
    <row r="993" spans="1:10" s="73" customFormat="1" x14ac:dyDescent="0.4">
      <c r="A993" s="95">
        <v>989</v>
      </c>
      <c r="B993" s="73">
        <v>3</v>
      </c>
      <c r="C993" s="73">
        <v>3</v>
      </c>
      <c r="D993" s="73">
        <v>8</v>
      </c>
      <c r="E993" s="73">
        <v>8</v>
      </c>
      <c r="F993" s="73" t="s">
        <v>2340</v>
      </c>
      <c r="G993" s="73" t="s">
        <v>2341</v>
      </c>
      <c r="H993" s="73" t="s">
        <v>2342</v>
      </c>
      <c r="I993" s="58" t="s">
        <v>2344</v>
      </c>
      <c r="J993" s="58" t="s">
        <v>2345</v>
      </c>
    </row>
    <row r="994" spans="1:10" s="73" customFormat="1" x14ac:dyDescent="0.4">
      <c r="A994" s="95">
        <v>990</v>
      </c>
      <c r="B994" s="73">
        <v>4</v>
      </c>
      <c r="C994" s="73">
        <v>4</v>
      </c>
      <c r="D994" s="73">
        <v>5</v>
      </c>
      <c r="E994" s="73">
        <v>5</v>
      </c>
      <c r="F994" s="73" t="s">
        <v>587</v>
      </c>
      <c r="G994" s="73" t="s">
        <v>588</v>
      </c>
      <c r="H994" s="73" t="s">
        <v>589</v>
      </c>
      <c r="I994" s="58" t="s">
        <v>591</v>
      </c>
      <c r="J994" s="58" t="s">
        <v>9469</v>
      </c>
    </row>
    <row r="995" spans="1:10" s="73" customFormat="1" x14ac:dyDescent="0.4">
      <c r="A995" s="95">
        <v>991</v>
      </c>
      <c r="B995" s="73">
        <v>7</v>
      </c>
      <c r="C995" s="73">
        <v>8</v>
      </c>
      <c r="D995" s="73">
        <v>6</v>
      </c>
      <c r="E995" s="73">
        <v>7</v>
      </c>
      <c r="F995" s="73" t="s">
        <v>9470</v>
      </c>
      <c r="G995" s="73" t="s">
        <v>38</v>
      </c>
      <c r="H995" s="73" t="s">
        <v>9471</v>
      </c>
      <c r="I995" s="58" t="s">
        <v>1335</v>
      </c>
      <c r="J995" s="58" t="s">
        <v>9472</v>
      </c>
    </row>
    <row r="996" spans="1:10" s="73" customFormat="1" x14ac:dyDescent="0.4">
      <c r="A996" s="95">
        <v>992</v>
      </c>
      <c r="B996" s="73">
        <v>3</v>
      </c>
      <c r="C996" s="73">
        <v>3</v>
      </c>
      <c r="D996" s="73">
        <v>3</v>
      </c>
      <c r="E996" s="73">
        <v>3</v>
      </c>
      <c r="F996" s="73" t="s">
        <v>9473</v>
      </c>
      <c r="G996" s="73" t="s">
        <v>9475</v>
      </c>
      <c r="H996" s="73" t="s">
        <v>9474</v>
      </c>
      <c r="I996" s="58" t="s">
        <v>9476</v>
      </c>
      <c r="J996" s="58" t="s">
        <v>9477</v>
      </c>
    </row>
    <row r="997" spans="1:10" s="73" customFormat="1" x14ac:dyDescent="0.4">
      <c r="A997" s="95">
        <v>993</v>
      </c>
      <c r="B997" s="73">
        <v>10</v>
      </c>
      <c r="C997" s="73">
        <v>11</v>
      </c>
      <c r="D997" s="73">
        <v>8</v>
      </c>
      <c r="E997" s="73">
        <v>8</v>
      </c>
      <c r="F997" s="73" t="s">
        <v>9478</v>
      </c>
      <c r="G997" s="73" t="s">
        <v>9479</v>
      </c>
      <c r="H997" s="73" t="s">
        <v>9480</v>
      </c>
      <c r="I997" s="58" t="s">
        <v>9481</v>
      </c>
      <c r="J997" s="58" t="s">
        <v>9482</v>
      </c>
    </row>
    <row r="998" spans="1:10" s="73" customFormat="1" x14ac:dyDescent="0.4">
      <c r="A998" s="95">
        <v>994</v>
      </c>
      <c r="B998" s="73">
        <v>3</v>
      </c>
      <c r="C998" s="73">
        <v>3</v>
      </c>
      <c r="D998" s="73">
        <v>2</v>
      </c>
      <c r="E998" s="73">
        <v>2</v>
      </c>
      <c r="F998" s="73" t="s">
        <v>9483</v>
      </c>
      <c r="G998" s="73" t="s">
        <v>9484</v>
      </c>
      <c r="H998" s="73" t="s">
        <v>9485</v>
      </c>
      <c r="I998" s="58" t="s">
        <v>9486</v>
      </c>
      <c r="J998" s="58" t="s">
        <v>9487</v>
      </c>
    </row>
    <row r="999" spans="1:10" s="73" customFormat="1" x14ac:dyDescent="0.4">
      <c r="A999" s="95">
        <v>995</v>
      </c>
      <c r="B999" s="73">
        <v>3</v>
      </c>
      <c r="C999" s="73">
        <v>3</v>
      </c>
      <c r="D999" s="73">
        <v>2</v>
      </c>
      <c r="E999" s="73">
        <v>2</v>
      </c>
      <c r="F999" s="73" t="s">
        <v>9488</v>
      </c>
      <c r="G999" s="73" t="s">
        <v>541</v>
      </c>
      <c r="H999" s="73" t="s">
        <v>542</v>
      </c>
      <c r="I999" s="58" t="s">
        <v>544</v>
      </c>
      <c r="J999" s="58" t="s">
        <v>9489</v>
      </c>
    </row>
    <row r="1000" spans="1:10" s="73" customFormat="1" x14ac:dyDescent="0.4">
      <c r="A1000" s="95">
        <v>996</v>
      </c>
      <c r="B1000" s="73">
        <v>3</v>
      </c>
      <c r="C1000" s="73">
        <v>3</v>
      </c>
      <c r="D1000" s="73">
        <v>2</v>
      </c>
      <c r="E1000" s="73">
        <v>2</v>
      </c>
      <c r="F1000" s="73" t="s">
        <v>9490</v>
      </c>
      <c r="G1000" s="73" t="s">
        <v>9491</v>
      </c>
      <c r="H1000" s="73" t="s">
        <v>9492</v>
      </c>
      <c r="I1000" s="58" t="s">
        <v>9493</v>
      </c>
      <c r="J1000" s="58" t="s">
        <v>9494</v>
      </c>
    </row>
    <row r="1001" spans="1:10" s="73" customFormat="1" x14ac:dyDescent="0.4">
      <c r="A1001" s="95">
        <v>997</v>
      </c>
      <c r="B1001" s="73">
        <v>5</v>
      </c>
      <c r="C1001" s="73">
        <v>5</v>
      </c>
      <c r="D1001" s="73">
        <v>3</v>
      </c>
      <c r="E1001" s="73">
        <v>3</v>
      </c>
      <c r="F1001" s="73" t="s">
        <v>9495</v>
      </c>
      <c r="G1001" s="73" t="s">
        <v>9496</v>
      </c>
      <c r="H1001" s="73" t="s">
        <v>8484</v>
      </c>
      <c r="I1001" s="58" t="s">
        <v>8485</v>
      </c>
      <c r="J1001" s="58" t="s">
        <v>9497</v>
      </c>
    </row>
    <row r="1002" spans="1:10" s="73" customFormat="1" x14ac:dyDescent="0.4">
      <c r="A1002" s="95">
        <v>998</v>
      </c>
      <c r="B1002" s="73">
        <v>2</v>
      </c>
      <c r="C1002" s="73">
        <v>2</v>
      </c>
      <c r="D1002" s="73">
        <v>2</v>
      </c>
      <c r="E1002" s="73">
        <v>2</v>
      </c>
      <c r="F1002" s="73" t="s">
        <v>9498</v>
      </c>
      <c r="G1002" s="73" t="s">
        <v>3095</v>
      </c>
      <c r="H1002" s="73" t="s">
        <v>3096</v>
      </c>
      <c r="I1002" s="58" t="s">
        <v>3098</v>
      </c>
      <c r="J1002" s="58" t="s">
        <v>9499</v>
      </c>
    </row>
    <row r="1003" spans="1:10" s="73" customFormat="1" x14ac:dyDescent="0.4">
      <c r="A1003" s="95">
        <v>999</v>
      </c>
      <c r="B1003" s="73">
        <v>5</v>
      </c>
      <c r="C1003" s="73">
        <v>5</v>
      </c>
      <c r="D1003" s="73">
        <v>4</v>
      </c>
      <c r="E1003" s="73">
        <v>4</v>
      </c>
      <c r="F1003" s="73" t="s">
        <v>9500</v>
      </c>
      <c r="G1003" s="73" t="s">
        <v>5077</v>
      </c>
      <c r="H1003" s="73" t="s">
        <v>5078</v>
      </c>
      <c r="I1003" s="58" t="s">
        <v>5080</v>
      </c>
      <c r="J1003" s="58" t="s">
        <v>9501</v>
      </c>
    </row>
    <row r="1004" spans="1:10" s="73" customFormat="1" x14ac:dyDescent="0.4">
      <c r="A1004" s="95">
        <v>1000</v>
      </c>
      <c r="B1004" s="73">
        <v>4</v>
      </c>
      <c r="C1004" s="73">
        <v>4</v>
      </c>
      <c r="D1004" s="73">
        <v>2</v>
      </c>
      <c r="E1004" s="73">
        <v>2</v>
      </c>
      <c r="F1004" s="73" t="s">
        <v>9502</v>
      </c>
      <c r="G1004" s="73" t="s">
        <v>9503</v>
      </c>
      <c r="H1004" s="73" t="s">
        <v>9504</v>
      </c>
      <c r="I1004" s="58" t="s">
        <v>9505</v>
      </c>
      <c r="J1004" s="58" t="s">
        <v>8813</v>
      </c>
    </row>
    <row r="1005" spans="1:10" s="73" customFormat="1" x14ac:dyDescent="0.4">
      <c r="A1005" s="95">
        <v>1001</v>
      </c>
      <c r="B1005" s="73">
        <v>3</v>
      </c>
      <c r="C1005" s="73">
        <v>3</v>
      </c>
      <c r="D1005" s="73">
        <v>4</v>
      </c>
      <c r="E1005" s="73">
        <v>4</v>
      </c>
      <c r="F1005" s="73" t="s">
        <v>3736</v>
      </c>
      <c r="G1005" s="73" t="s">
        <v>3737</v>
      </c>
      <c r="H1005" s="73" t="s">
        <v>3738</v>
      </c>
      <c r="I1005" s="58" t="s">
        <v>3740</v>
      </c>
      <c r="J1005" s="58" t="s">
        <v>9506</v>
      </c>
    </row>
    <row r="1006" spans="1:10" s="73" customFormat="1" x14ac:dyDescent="0.4">
      <c r="A1006" s="95">
        <v>1002</v>
      </c>
      <c r="B1006" s="73">
        <v>2</v>
      </c>
      <c r="C1006" s="73">
        <v>2</v>
      </c>
      <c r="D1006" s="73">
        <v>3</v>
      </c>
      <c r="E1006" s="73">
        <v>3</v>
      </c>
      <c r="F1006" s="73" t="s">
        <v>9507</v>
      </c>
      <c r="G1006" s="73" t="s">
        <v>9508</v>
      </c>
      <c r="H1006" s="73" t="s">
        <v>9509</v>
      </c>
      <c r="I1006" s="58" t="s">
        <v>9510</v>
      </c>
      <c r="J1006" s="58" t="s">
        <v>9511</v>
      </c>
    </row>
    <row r="1007" spans="1:10" s="73" customFormat="1" x14ac:dyDescent="0.4">
      <c r="A1007" s="95">
        <v>1003</v>
      </c>
      <c r="B1007" s="73">
        <v>2</v>
      </c>
      <c r="C1007" s="73">
        <v>2</v>
      </c>
      <c r="D1007" s="73">
        <v>3</v>
      </c>
      <c r="E1007" s="73">
        <v>3</v>
      </c>
      <c r="F1007" s="73" t="s">
        <v>4186</v>
      </c>
      <c r="G1007" s="73" t="s">
        <v>4187</v>
      </c>
      <c r="H1007" s="73" t="s">
        <v>4188</v>
      </c>
      <c r="I1007" s="58" t="s">
        <v>4190</v>
      </c>
      <c r="J1007" s="58" t="s">
        <v>4191</v>
      </c>
    </row>
    <row r="1008" spans="1:10" s="73" customFormat="1" x14ac:dyDescent="0.4">
      <c r="A1008" s="95">
        <v>1004</v>
      </c>
      <c r="B1008" s="73">
        <v>3</v>
      </c>
      <c r="C1008" s="73">
        <v>3</v>
      </c>
      <c r="D1008" s="73">
        <v>2</v>
      </c>
      <c r="E1008" s="73">
        <v>2</v>
      </c>
      <c r="F1008" s="73" t="s">
        <v>9512</v>
      </c>
      <c r="G1008" s="73" t="s">
        <v>477</v>
      </c>
      <c r="H1008" s="73" t="s">
        <v>478</v>
      </c>
      <c r="I1008" s="58" t="s">
        <v>480</v>
      </c>
      <c r="J1008" s="58" t="s">
        <v>481</v>
      </c>
    </row>
    <row r="1009" spans="1:10" s="73" customFormat="1" x14ac:dyDescent="0.4">
      <c r="A1009" s="95">
        <v>1005</v>
      </c>
      <c r="B1009" s="73">
        <v>3</v>
      </c>
      <c r="C1009" s="73">
        <v>3</v>
      </c>
      <c r="D1009" s="73">
        <v>3</v>
      </c>
      <c r="E1009" s="73">
        <v>3</v>
      </c>
      <c r="F1009" s="73" t="s">
        <v>9513</v>
      </c>
      <c r="G1009" s="73" t="s">
        <v>9515</v>
      </c>
      <c r="H1009" s="73" t="s">
        <v>9514</v>
      </c>
      <c r="I1009" s="58" t="s">
        <v>9516</v>
      </c>
      <c r="J1009" s="58" t="s">
        <v>9517</v>
      </c>
    </row>
    <row r="1010" spans="1:10" s="73" customFormat="1" x14ac:dyDescent="0.4">
      <c r="A1010" s="95">
        <v>1006</v>
      </c>
      <c r="B1010" s="73">
        <v>2</v>
      </c>
      <c r="C1010" s="73">
        <v>2</v>
      </c>
      <c r="D1010" s="73">
        <v>4</v>
      </c>
      <c r="E1010" s="73">
        <v>4</v>
      </c>
      <c r="F1010" s="73" t="s">
        <v>9518</v>
      </c>
      <c r="G1010" s="73" t="s">
        <v>2529</v>
      </c>
      <c r="H1010" s="73" t="s">
        <v>2530</v>
      </c>
      <c r="I1010" s="58" t="s">
        <v>2532</v>
      </c>
      <c r="J1010" s="58" t="s">
        <v>2533</v>
      </c>
    </row>
    <row r="1011" spans="1:10" s="73" customFormat="1" x14ac:dyDescent="0.4">
      <c r="A1011" s="95">
        <v>1007</v>
      </c>
      <c r="B1011" s="73">
        <v>3</v>
      </c>
      <c r="C1011" s="73">
        <v>5</v>
      </c>
      <c r="D1011" s="73">
        <v>4</v>
      </c>
      <c r="E1011" s="73">
        <v>5</v>
      </c>
      <c r="F1011" s="73" t="s">
        <v>9519</v>
      </c>
      <c r="G1011" s="73" t="s">
        <v>3675</v>
      </c>
      <c r="H1011" s="73" t="s">
        <v>3676</v>
      </c>
      <c r="I1011" s="58" t="s">
        <v>3678</v>
      </c>
      <c r="J1011" s="58" t="s">
        <v>9520</v>
      </c>
    </row>
    <row r="1012" spans="1:10" s="73" customFormat="1" x14ac:dyDescent="0.4">
      <c r="A1012" s="95">
        <v>1008</v>
      </c>
      <c r="B1012" s="73">
        <v>2</v>
      </c>
      <c r="C1012" s="73">
        <v>2</v>
      </c>
      <c r="D1012" s="73">
        <v>3</v>
      </c>
      <c r="E1012" s="73">
        <v>3</v>
      </c>
      <c r="F1012" s="73" t="s">
        <v>9521</v>
      </c>
      <c r="G1012" s="73" t="s">
        <v>9523</v>
      </c>
      <c r="H1012" s="73" t="s">
        <v>9522</v>
      </c>
      <c r="I1012" s="58" t="s">
        <v>9524</v>
      </c>
      <c r="J1012" s="58" t="s">
        <v>4826</v>
      </c>
    </row>
    <row r="1013" spans="1:10" s="73" customFormat="1" x14ac:dyDescent="0.4">
      <c r="A1013" s="95">
        <v>1009</v>
      </c>
      <c r="B1013" s="73">
        <v>1</v>
      </c>
      <c r="C1013" s="73">
        <v>2</v>
      </c>
      <c r="D1013" s="73">
        <v>2</v>
      </c>
      <c r="E1013" s="73">
        <v>2</v>
      </c>
      <c r="F1013" s="73" t="s">
        <v>9525</v>
      </c>
      <c r="G1013" s="73" t="s">
        <v>9526</v>
      </c>
      <c r="H1013" s="73" t="s">
        <v>9527</v>
      </c>
      <c r="I1013" s="58" t="s">
        <v>9528</v>
      </c>
      <c r="J1013" s="58" t="s">
        <v>9529</v>
      </c>
    </row>
    <row r="1014" spans="1:10" s="73" customFormat="1" x14ac:dyDescent="0.4">
      <c r="A1014" s="95">
        <v>1010</v>
      </c>
      <c r="B1014" s="73">
        <v>2</v>
      </c>
      <c r="C1014" s="73">
        <v>2</v>
      </c>
      <c r="D1014" s="73">
        <v>2</v>
      </c>
      <c r="E1014" s="73">
        <v>2</v>
      </c>
      <c r="F1014" s="73" t="s">
        <v>9530</v>
      </c>
      <c r="G1014" s="73" t="s">
        <v>9531</v>
      </c>
      <c r="H1014" s="73" t="s">
        <v>9532</v>
      </c>
      <c r="I1014" s="58" t="s">
        <v>9533</v>
      </c>
      <c r="J1014" s="58" t="s">
        <v>9534</v>
      </c>
    </row>
    <row r="1015" spans="1:10" s="73" customFormat="1" x14ac:dyDescent="0.4">
      <c r="A1015" s="95">
        <v>1011</v>
      </c>
      <c r="B1015" s="73">
        <v>2</v>
      </c>
      <c r="C1015" s="73">
        <v>2</v>
      </c>
      <c r="D1015" s="73">
        <v>3</v>
      </c>
      <c r="E1015" s="73">
        <v>3</v>
      </c>
      <c r="F1015" s="73" t="s">
        <v>9535</v>
      </c>
      <c r="G1015" s="73" t="s">
        <v>9536</v>
      </c>
      <c r="H1015" s="73" t="s">
        <v>9537</v>
      </c>
      <c r="I1015" s="58" t="s">
        <v>9538</v>
      </c>
      <c r="J1015" s="58" t="s">
        <v>4066</v>
      </c>
    </row>
    <row r="1016" spans="1:10" s="73" customFormat="1" x14ac:dyDescent="0.4">
      <c r="A1016" s="95">
        <v>1012</v>
      </c>
      <c r="B1016" s="73">
        <v>3</v>
      </c>
      <c r="C1016" s="73">
        <v>3</v>
      </c>
      <c r="D1016" s="73">
        <v>2</v>
      </c>
      <c r="E1016" s="73">
        <v>3</v>
      </c>
      <c r="F1016" s="73" t="s">
        <v>9539</v>
      </c>
      <c r="G1016" s="73" t="s">
        <v>9540</v>
      </c>
      <c r="H1016" s="73" t="s">
        <v>9541</v>
      </c>
      <c r="I1016" s="58" t="s">
        <v>9542</v>
      </c>
      <c r="J1016" s="58" t="s">
        <v>9543</v>
      </c>
    </row>
    <row r="1017" spans="1:10" s="73" customFormat="1" x14ac:dyDescent="0.4">
      <c r="A1017" s="95">
        <v>1013</v>
      </c>
      <c r="B1017" s="73">
        <v>2</v>
      </c>
      <c r="C1017" s="73">
        <v>2</v>
      </c>
      <c r="D1017" s="73">
        <v>2</v>
      </c>
      <c r="E1017" s="73">
        <v>3</v>
      </c>
      <c r="F1017" s="73" t="s">
        <v>4145</v>
      </c>
      <c r="G1017" s="73" t="s">
        <v>4146</v>
      </c>
      <c r="H1017" s="73" t="s">
        <v>4147</v>
      </c>
      <c r="I1017" s="58" t="s">
        <v>4149</v>
      </c>
      <c r="J1017" s="58" t="s">
        <v>9544</v>
      </c>
    </row>
    <row r="1018" spans="1:10" s="73" customFormat="1" x14ac:dyDescent="0.4">
      <c r="A1018" s="95">
        <v>1014</v>
      </c>
      <c r="B1018" s="73">
        <v>2</v>
      </c>
      <c r="C1018" s="73">
        <v>2</v>
      </c>
      <c r="D1018" s="73">
        <v>3</v>
      </c>
      <c r="E1018" s="73">
        <v>3</v>
      </c>
      <c r="F1018" s="73" t="s">
        <v>9545</v>
      </c>
      <c r="G1018" s="73" t="s">
        <v>2224</v>
      </c>
      <c r="H1018" s="73" t="s">
        <v>2225</v>
      </c>
      <c r="I1018" s="58" t="s">
        <v>2227</v>
      </c>
      <c r="J1018" s="58" t="s">
        <v>9546</v>
      </c>
    </row>
    <row r="1019" spans="1:10" s="73" customFormat="1" x14ac:dyDescent="0.4">
      <c r="A1019" s="95">
        <v>1015</v>
      </c>
      <c r="B1019" s="73">
        <v>2</v>
      </c>
      <c r="C1019" s="73">
        <v>2</v>
      </c>
      <c r="D1019" s="73">
        <v>3</v>
      </c>
      <c r="E1019" s="73">
        <v>3</v>
      </c>
      <c r="F1019" s="73" t="s">
        <v>9547</v>
      </c>
      <c r="G1019" s="73" t="s">
        <v>9548</v>
      </c>
      <c r="H1019" s="73" t="s">
        <v>9549</v>
      </c>
      <c r="I1019" s="58" t="s">
        <v>9550</v>
      </c>
      <c r="J1019" s="58" t="s">
        <v>9551</v>
      </c>
    </row>
    <row r="1020" spans="1:10" s="73" customFormat="1" x14ac:dyDescent="0.4">
      <c r="A1020" s="95">
        <v>1016</v>
      </c>
      <c r="B1020" s="73">
        <v>6</v>
      </c>
      <c r="C1020" s="73">
        <v>6</v>
      </c>
      <c r="D1020" s="73">
        <v>5</v>
      </c>
      <c r="E1020" s="73">
        <v>5</v>
      </c>
      <c r="F1020" s="73" t="s">
        <v>9552</v>
      </c>
      <c r="G1020" s="73" t="s">
        <v>9553</v>
      </c>
      <c r="H1020" s="73" t="s">
        <v>9554</v>
      </c>
      <c r="I1020" s="58" t="s">
        <v>9555</v>
      </c>
      <c r="J1020" s="58" t="s">
        <v>9556</v>
      </c>
    </row>
    <row r="1021" spans="1:10" s="73" customFormat="1" x14ac:dyDescent="0.4">
      <c r="A1021" s="95">
        <v>1017</v>
      </c>
      <c r="B1021" s="73">
        <v>2</v>
      </c>
      <c r="C1021" s="73">
        <v>2</v>
      </c>
      <c r="D1021" s="73">
        <v>2</v>
      </c>
      <c r="E1021" s="73">
        <v>2</v>
      </c>
      <c r="F1021" s="73" t="s">
        <v>9557</v>
      </c>
      <c r="G1021" s="73" t="s">
        <v>9558</v>
      </c>
      <c r="H1021" s="73" t="s">
        <v>9559</v>
      </c>
      <c r="I1021" s="58" t="s">
        <v>9560</v>
      </c>
      <c r="J1021" s="58" t="s">
        <v>9561</v>
      </c>
    </row>
    <row r="1022" spans="1:10" s="73" customFormat="1" x14ac:dyDescent="0.4">
      <c r="A1022" s="95">
        <v>1018</v>
      </c>
      <c r="B1022" s="73">
        <v>3</v>
      </c>
      <c r="C1022" s="73">
        <v>3</v>
      </c>
      <c r="D1022" s="73">
        <v>4</v>
      </c>
      <c r="E1022" s="73">
        <v>4</v>
      </c>
      <c r="F1022" s="73" t="s">
        <v>9562</v>
      </c>
      <c r="G1022" s="73" t="s">
        <v>9563</v>
      </c>
      <c r="H1022" s="73" t="s">
        <v>9564</v>
      </c>
      <c r="I1022" s="58" t="s">
        <v>9565</v>
      </c>
      <c r="J1022" s="58" t="s">
        <v>9566</v>
      </c>
    </row>
    <row r="1023" spans="1:10" s="73" customFormat="1" x14ac:dyDescent="0.4">
      <c r="A1023" s="95">
        <v>1019</v>
      </c>
      <c r="B1023" s="73">
        <v>3</v>
      </c>
      <c r="C1023" s="73">
        <v>3</v>
      </c>
      <c r="D1023" s="73">
        <v>3</v>
      </c>
      <c r="E1023" s="73">
        <v>3</v>
      </c>
      <c r="F1023" s="73" t="s">
        <v>9567</v>
      </c>
      <c r="G1023" s="73" t="s">
        <v>9569</v>
      </c>
      <c r="H1023" s="73" t="s">
        <v>9568</v>
      </c>
      <c r="I1023" s="58" t="s">
        <v>9570</v>
      </c>
      <c r="J1023" s="58" t="s">
        <v>9571</v>
      </c>
    </row>
    <row r="1024" spans="1:10" s="73" customFormat="1" x14ac:dyDescent="0.4">
      <c r="A1024" s="95">
        <v>1020</v>
      </c>
      <c r="B1024" s="73">
        <v>2</v>
      </c>
      <c r="C1024" s="73">
        <v>3</v>
      </c>
      <c r="D1024" s="73">
        <v>3</v>
      </c>
      <c r="E1024" s="73">
        <v>4</v>
      </c>
      <c r="F1024" s="73" t="s">
        <v>2241</v>
      </c>
      <c r="G1024" s="73" t="s">
        <v>2242</v>
      </c>
      <c r="H1024" s="73" t="s">
        <v>2243</v>
      </c>
      <c r="I1024" s="58" t="s">
        <v>2245</v>
      </c>
      <c r="J1024" s="58" t="s">
        <v>2246</v>
      </c>
    </row>
    <row r="1025" spans="1:10" s="73" customFormat="1" x14ac:dyDescent="0.4">
      <c r="A1025" s="95">
        <v>1021</v>
      </c>
      <c r="B1025" s="73">
        <v>3</v>
      </c>
      <c r="C1025" s="73">
        <v>3</v>
      </c>
      <c r="D1025" s="73">
        <v>3</v>
      </c>
      <c r="E1025" s="73">
        <v>3</v>
      </c>
      <c r="F1025" s="73" t="s">
        <v>9572</v>
      </c>
      <c r="G1025" s="73" t="s">
        <v>1362</v>
      </c>
      <c r="H1025" s="73" t="s">
        <v>1363</v>
      </c>
      <c r="I1025" s="58" t="s">
        <v>1365</v>
      </c>
      <c r="J1025" s="58" t="s">
        <v>9573</v>
      </c>
    </row>
    <row r="1026" spans="1:10" s="73" customFormat="1" x14ac:dyDescent="0.4">
      <c r="A1026" s="95">
        <v>1022</v>
      </c>
      <c r="B1026" s="73">
        <v>4</v>
      </c>
      <c r="C1026" s="73">
        <v>4</v>
      </c>
      <c r="D1026" s="73">
        <v>5</v>
      </c>
      <c r="E1026" s="73">
        <v>5</v>
      </c>
      <c r="F1026" s="73" t="s">
        <v>9574</v>
      </c>
      <c r="G1026" s="73" t="s">
        <v>9575</v>
      </c>
      <c r="H1026" s="73" t="s">
        <v>9576</v>
      </c>
      <c r="I1026" s="58" t="s">
        <v>9577</v>
      </c>
      <c r="J1026" s="58" t="s">
        <v>8891</v>
      </c>
    </row>
    <row r="1027" spans="1:10" s="73" customFormat="1" x14ac:dyDescent="0.4">
      <c r="A1027" s="95">
        <v>1023</v>
      </c>
      <c r="B1027" s="73">
        <v>3</v>
      </c>
      <c r="C1027" s="73">
        <v>3</v>
      </c>
      <c r="D1027" s="73">
        <v>2</v>
      </c>
      <c r="E1027" s="73">
        <v>2</v>
      </c>
      <c r="F1027" s="73" t="s">
        <v>4604</v>
      </c>
      <c r="G1027" s="73" t="s">
        <v>4605</v>
      </c>
      <c r="H1027" s="73" t="s">
        <v>4606</v>
      </c>
      <c r="I1027" s="58" t="s">
        <v>4608</v>
      </c>
      <c r="J1027" s="58" t="s">
        <v>551</v>
      </c>
    </row>
    <row r="1028" spans="1:10" s="73" customFormat="1" x14ac:dyDescent="0.4">
      <c r="A1028" s="95">
        <v>1024</v>
      </c>
      <c r="B1028" s="73">
        <v>3</v>
      </c>
      <c r="C1028" s="73">
        <v>4</v>
      </c>
      <c r="D1028" s="73">
        <v>4</v>
      </c>
      <c r="E1028" s="73">
        <v>4</v>
      </c>
      <c r="F1028" s="73" t="s">
        <v>9578</v>
      </c>
      <c r="G1028" s="73" t="s">
        <v>9579</v>
      </c>
      <c r="H1028" s="73" t="s">
        <v>9580</v>
      </c>
      <c r="I1028" s="58" t="s">
        <v>9581</v>
      </c>
      <c r="J1028" s="58" t="s">
        <v>9582</v>
      </c>
    </row>
    <row r="1029" spans="1:10" s="73" customFormat="1" x14ac:dyDescent="0.4">
      <c r="A1029" s="95">
        <v>1025</v>
      </c>
      <c r="B1029" s="73">
        <v>2</v>
      </c>
      <c r="C1029" s="73">
        <v>2</v>
      </c>
      <c r="D1029" s="73">
        <v>2</v>
      </c>
      <c r="E1029" s="73">
        <v>2</v>
      </c>
      <c r="F1029" s="73" t="s">
        <v>9583</v>
      </c>
      <c r="G1029" s="73" t="s">
        <v>9584</v>
      </c>
      <c r="H1029" s="73" t="s">
        <v>9585</v>
      </c>
      <c r="I1029" s="58" t="s">
        <v>9234</v>
      </c>
      <c r="J1029" s="58" t="s">
        <v>9586</v>
      </c>
    </row>
    <row r="1030" spans="1:10" s="73" customFormat="1" x14ac:dyDescent="0.4">
      <c r="A1030" s="95">
        <v>1026</v>
      </c>
      <c r="B1030" s="73">
        <v>1</v>
      </c>
      <c r="C1030" s="73">
        <v>2</v>
      </c>
      <c r="D1030" s="73">
        <v>2</v>
      </c>
      <c r="E1030" s="73">
        <v>2</v>
      </c>
      <c r="F1030" s="73" t="s">
        <v>9587</v>
      </c>
      <c r="G1030" s="73" t="s">
        <v>9588</v>
      </c>
      <c r="H1030" s="73" t="s">
        <v>9589</v>
      </c>
      <c r="I1030" s="58" t="s">
        <v>9590</v>
      </c>
      <c r="J1030" s="58" t="s">
        <v>9591</v>
      </c>
    </row>
    <row r="1031" spans="1:10" s="73" customFormat="1" x14ac:dyDescent="0.4">
      <c r="A1031" s="95">
        <v>1027</v>
      </c>
      <c r="B1031" s="73">
        <v>3</v>
      </c>
      <c r="C1031" s="73">
        <v>3</v>
      </c>
      <c r="D1031" s="73">
        <v>3</v>
      </c>
      <c r="E1031" s="73">
        <v>3</v>
      </c>
      <c r="F1031" s="73" t="s">
        <v>9592</v>
      </c>
      <c r="G1031" s="73" t="s">
        <v>4511</v>
      </c>
      <c r="H1031" s="73" t="s">
        <v>4512</v>
      </c>
      <c r="I1031" s="58" t="s">
        <v>4514</v>
      </c>
      <c r="J1031" s="58" t="s">
        <v>9593</v>
      </c>
    </row>
    <row r="1032" spans="1:10" s="73" customFormat="1" x14ac:dyDescent="0.4">
      <c r="A1032" s="95">
        <v>1028</v>
      </c>
      <c r="B1032" s="73">
        <v>2</v>
      </c>
      <c r="C1032" s="73">
        <v>2</v>
      </c>
      <c r="D1032" s="73">
        <v>5</v>
      </c>
      <c r="E1032" s="73">
        <v>5</v>
      </c>
      <c r="F1032" s="73" t="s">
        <v>9594</v>
      </c>
      <c r="G1032" s="73" t="s">
        <v>9595</v>
      </c>
      <c r="H1032" s="73" t="s">
        <v>9596</v>
      </c>
      <c r="I1032" s="58" t="s">
        <v>9597</v>
      </c>
      <c r="J1032" s="58" t="s">
        <v>9598</v>
      </c>
    </row>
    <row r="1033" spans="1:10" s="73" customFormat="1" x14ac:dyDescent="0.4">
      <c r="A1033" s="95">
        <v>1029</v>
      </c>
      <c r="B1033" s="73">
        <v>2</v>
      </c>
      <c r="C1033" s="73">
        <v>2</v>
      </c>
      <c r="D1033" s="73">
        <v>5</v>
      </c>
      <c r="E1033" s="73">
        <v>5</v>
      </c>
      <c r="F1033" s="73" t="s">
        <v>9599</v>
      </c>
      <c r="G1033" s="73" t="s">
        <v>9601</v>
      </c>
      <c r="H1033" s="73" t="s">
        <v>9600</v>
      </c>
      <c r="I1033" s="58" t="s">
        <v>9602</v>
      </c>
      <c r="J1033" s="58" t="s">
        <v>206</v>
      </c>
    </row>
    <row r="1034" spans="1:10" s="73" customFormat="1" x14ac:dyDescent="0.4">
      <c r="A1034" s="95">
        <v>1030</v>
      </c>
      <c r="B1034" s="73">
        <v>3</v>
      </c>
      <c r="C1034" s="73">
        <v>3</v>
      </c>
      <c r="D1034" s="73">
        <v>2</v>
      </c>
      <c r="E1034" s="73">
        <v>2</v>
      </c>
      <c r="F1034" s="73" t="s">
        <v>9603</v>
      </c>
      <c r="G1034" s="73" t="s">
        <v>9604</v>
      </c>
      <c r="H1034" s="73" t="s">
        <v>9605</v>
      </c>
      <c r="I1034" s="58" t="s">
        <v>9606</v>
      </c>
      <c r="J1034" s="58" t="s">
        <v>9607</v>
      </c>
    </row>
    <row r="1035" spans="1:10" s="73" customFormat="1" x14ac:dyDescent="0.4">
      <c r="A1035" s="95">
        <v>1031</v>
      </c>
      <c r="B1035" s="73">
        <v>3</v>
      </c>
      <c r="C1035" s="73">
        <v>3</v>
      </c>
      <c r="D1035" s="73">
        <v>3</v>
      </c>
      <c r="E1035" s="73">
        <v>3</v>
      </c>
      <c r="F1035" s="73" t="s">
        <v>405</v>
      </c>
      <c r="G1035" s="73" t="s">
        <v>406</v>
      </c>
      <c r="H1035" s="73" t="s">
        <v>407</v>
      </c>
      <c r="I1035" s="58" t="s">
        <v>409</v>
      </c>
      <c r="J1035" s="58" t="s">
        <v>9608</v>
      </c>
    </row>
    <row r="1036" spans="1:10" s="73" customFormat="1" x14ac:dyDescent="0.4">
      <c r="A1036" s="95">
        <v>1032</v>
      </c>
      <c r="B1036" s="73">
        <v>6</v>
      </c>
      <c r="C1036" s="73">
        <v>6</v>
      </c>
      <c r="D1036" s="73">
        <v>5</v>
      </c>
      <c r="E1036" s="73">
        <v>5</v>
      </c>
      <c r="F1036" s="73" t="s">
        <v>9609</v>
      </c>
      <c r="G1036" s="73" t="s">
        <v>9610</v>
      </c>
      <c r="H1036" s="73" t="s">
        <v>9611</v>
      </c>
      <c r="I1036" s="58" t="s">
        <v>9612</v>
      </c>
      <c r="J1036" s="58" t="s">
        <v>9613</v>
      </c>
    </row>
    <row r="1037" spans="1:10" s="73" customFormat="1" x14ac:dyDescent="0.4">
      <c r="A1037" s="95">
        <v>1033</v>
      </c>
      <c r="B1037" s="73">
        <v>2</v>
      </c>
      <c r="C1037" s="73">
        <v>2</v>
      </c>
      <c r="D1037" s="73">
        <v>2</v>
      </c>
      <c r="E1037" s="73">
        <v>2</v>
      </c>
      <c r="F1037" s="73" t="s">
        <v>9614</v>
      </c>
      <c r="G1037" s="73" t="s">
        <v>9615</v>
      </c>
      <c r="H1037" s="73" t="s">
        <v>9616</v>
      </c>
      <c r="I1037" s="58" t="s">
        <v>9617</v>
      </c>
      <c r="J1037" s="58" t="s">
        <v>9618</v>
      </c>
    </row>
    <row r="1038" spans="1:10" s="73" customFormat="1" x14ac:dyDescent="0.4">
      <c r="A1038" s="95">
        <v>1034</v>
      </c>
      <c r="B1038" s="73">
        <v>3</v>
      </c>
      <c r="C1038" s="73">
        <v>3</v>
      </c>
      <c r="D1038" s="73">
        <v>3</v>
      </c>
      <c r="E1038" s="73">
        <v>3</v>
      </c>
      <c r="F1038" s="73" t="s">
        <v>9619</v>
      </c>
      <c r="G1038" s="73" t="s">
        <v>9620</v>
      </c>
      <c r="H1038" s="73" t="s">
        <v>9621</v>
      </c>
      <c r="I1038" s="58" t="s">
        <v>9622</v>
      </c>
      <c r="J1038" s="58" t="s">
        <v>1175</v>
      </c>
    </row>
    <row r="1039" spans="1:10" s="73" customFormat="1" x14ac:dyDescent="0.4">
      <c r="A1039" s="95">
        <v>1035</v>
      </c>
      <c r="B1039" s="73">
        <v>2</v>
      </c>
      <c r="C1039" s="73">
        <v>2</v>
      </c>
      <c r="D1039" s="73">
        <v>2</v>
      </c>
      <c r="E1039" s="73">
        <v>2</v>
      </c>
      <c r="F1039" s="73" t="s">
        <v>9623</v>
      </c>
      <c r="G1039" s="73" t="s">
        <v>9624</v>
      </c>
      <c r="H1039" s="73" t="s">
        <v>9625</v>
      </c>
      <c r="I1039" s="58" t="s">
        <v>9626</v>
      </c>
      <c r="J1039" s="58" t="s">
        <v>5514</v>
      </c>
    </row>
    <row r="1040" spans="1:10" s="73" customFormat="1" x14ac:dyDescent="0.4">
      <c r="A1040" s="95">
        <v>1036</v>
      </c>
      <c r="B1040" s="73">
        <v>2</v>
      </c>
      <c r="C1040" s="73">
        <v>2</v>
      </c>
      <c r="D1040" s="73">
        <v>2</v>
      </c>
      <c r="E1040" s="73">
        <v>2</v>
      </c>
      <c r="F1040" s="73" t="s">
        <v>9627</v>
      </c>
      <c r="G1040" s="73" t="s">
        <v>9628</v>
      </c>
      <c r="H1040" s="73" t="s">
        <v>9629</v>
      </c>
      <c r="I1040" s="58" t="s">
        <v>9630</v>
      </c>
      <c r="J1040" s="58" t="s">
        <v>9631</v>
      </c>
    </row>
    <row r="1041" spans="1:10" s="73" customFormat="1" x14ac:dyDescent="0.4">
      <c r="A1041" s="95">
        <v>1037</v>
      </c>
      <c r="B1041" s="73">
        <v>2</v>
      </c>
      <c r="C1041" s="73">
        <v>2</v>
      </c>
      <c r="D1041" s="73">
        <v>3</v>
      </c>
      <c r="E1041" s="73">
        <v>3</v>
      </c>
      <c r="F1041" s="73" t="s">
        <v>9632</v>
      </c>
      <c r="G1041" s="73" t="s">
        <v>9634</v>
      </c>
      <c r="H1041" s="73" t="s">
        <v>9633</v>
      </c>
      <c r="I1041" s="58" t="s">
        <v>9635</v>
      </c>
      <c r="J1041" s="58" t="s">
        <v>9636</v>
      </c>
    </row>
    <row r="1042" spans="1:10" s="73" customFormat="1" x14ac:dyDescent="0.4">
      <c r="A1042" s="95">
        <v>1038</v>
      </c>
      <c r="B1042" s="73">
        <v>2</v>
      </c>
      <c r="C1042" s="73">
        <v>2</v>
      </c>
      <c r="D1042" s="73">
        <v>2</v>
      </c>
      <c r="E1042" s="73">
        <v>2</v>
      </c>
      <c r="F1042" s="73" t="s">
        <v>9637</v>
      </c>
      <c r="G1042" s="73" t="s">
        <v>9638</v>
      </c>
      <c r="H1042" s="73" t="s">
        <v>9639</v>
      </c>
      <c r="I1042" s="58" t="s">
        <v>9640</v>
      </c>
      <c r="J1042" s="58" t="s">
        <v>9641</v>
      </c>
    </row>
    <row r="1043" spans="1:10" s="73" customFormat="1" x14ac:dyDescent="0.4">
      <c r="A1043" s="95">
        <v>1039</v>
      </c>
      <c r="B1043" s="73">
        <v>2</v>
      </c>
      <c r="C1043" s="73">
        <v>2</v>
      </c>
      <c r="D1043" s="73">
        <v>2</v>
      </c>
      <c r="E1043" s="73">
        <v>2</v>
      </c>
      <c r="F1043" s="73" t="s">
        <v>369</v>
      </c>
      <c r="G1043" s="73" t="s">
        <v>370</v>
      </c>
      <c r="H1043" s="73" t="s">
        <v>371</v>
      </c>
      <c r="I1043" s="58" t="s">
        <v>373</v>
      </c>
      <c r="J1043" s="58" t="s">
        <v>374</v>
      </c>
    </row>
    <row r="1044" spans="1:10" s="73" customFormat="1" x14ac:dyDescent="0.4">
      <c r="A1044" s="95">
        <v>1040</v>
      </c>
      <c r="B1044" s="73">
        <v>3</v>
      </c>
      <c r="C1044" s="73">
        <v>3</v>
      </c>
      <c r="D1044" s="73">
        <v>4</v>
      </c>
      <c r="E1044" s="73">
        <v>4</v>
      </c>
      <c r="F1044" s="73" t="s">
        <v>9642</v>
      </c>
      <c r="G1044" s="73" t="s">
        <v>9643</v>
      </c>
      <c r="H1044" s="73" t="s">
        <v>9644</v>
      </c>
      <c r="I1044" s="58" t="s">
        <v>9645</v>
      </c>
      <c r="J1044" s="58" t="s">
        <v>9646</v>
      </c>
    </row>
    <row r="1045" spans="1:10" s="73" customFormat="1" x14ac:dyDescent="0.4">
      <c r="A1045" s="95">
        <v>1041</v>
      </c>
      <c r="B1045" s="73">
        <v>2</v>
      </c>
      <c r="C1045" s="73">
        <v>2</v>
      </c>
      <c r="D1045" s="73">
        <v>2</v>
      </c>
      <c r="E1045" s="73">
        <v>2</v>
      </c>
      <c r="F1045" s="73" t="s">
        <v>9647</v>
      </c>
      <c r="G1045" s="73" t="s">
        <v>9648</v>
      </c>
      <c r="H1045" s="73" t="s">
        <v>9649</v>
      </c>
      <c r="I1045" s="58" t="s">
        <v>9650</v>
      </c>
      <c r="J1045" s="58" t="s">
        <v>9651</v>
      </c>
    </row>
    <row r="1046" spans="1:10" s="73" customFormat="1" x14ac:dyDescent="0.4">
      <c r="A1046" s="95">
        <v>1042</v>
      </c>
      <c r="B1046" s="73">
        <v>3</v>
      </c>
      <c r="C1046" s="73">
        <v>3</v>
      </c>
      <c r="D1046" s="73">
        <v>6</v>
      </c>
      <c r="E1046" s="73">
        <v>6</v>
      </c>
      <c r="F1046" s="73" t="s">
        <v>9652</v>
      </c>
      <c r="G1046" s="73" t="s">
        <v>3515</v>
      </c>
      <c r="H1046" s="73" t="s">
        <v>3516</v>
      </c>
      <c r="I1046" s="58" t="s">
        <v>3518</v>
      </c>
      <c r="J1046" s="58" t="s">
        <v>9653</v>
      </c>
    </row>
    <row r="1047" spans="1:10" s="73" customFormat="1" x14ac:dyDescent="0.4">
      <c r="A1047" s="95">
        <v>1043</v>
      </c>
      <c r="B1047" s="73">
        <v>4</v>
      </c>
      <c r="C1047" s="73">
        <v>4</v>
      </c>
      <c r="D1047" s="73">
        <v>7</v>
      </c>
      <c r="E1047" s="73">
        <v>7</v>
      </c>
      <c r="F1047" s="73" t="s">
        <v>9654</v>
      </c>
      <c r="G1047" s="73" t="s">
        <v>9655</v>
      </c>
      <c r="H1047" s="73" t="s">
        <v>9656</v>
      </c>
      <c r="I1047" s="58" t="s">
        <v>9657</v>
      </c>
      <c r="J1047" s="58" t="s">
        <v>9658</v>
      </c>
    </row>
    <row r="1048" spans="1:10" s="73" customFormat="1" x14ac:dyDescent="0.4">
      <c r="A1048" s="95">
        <v>1044</v>
      </c>
      <c r="B1048" s="73">
        <v>3</v>
      </c>
      <c r="C1048" s="73">
        <v>3</v>
      </c>
      <c r="D1048" s="73">
        <v>3</v>
      </c>
      <c r="E1048" s="73">
        <v>5</v>
      </c>
      <c r="F1048" s="73" t="s">
        <v>9659</v>
      </c>
      <c r="G1048" s="73" t="s">
        <v>9660</v>
      </c>
      <c r="H1048" s="73" t="s">
        <v>9661</v>
      </c>
      <c r="I1048" s="58" t="s">
        <v>9662</v>
      </c>
      <c r="J1048" s="58" t="s">
        <v>9663</v>
      </c>
    </row>
    <row r="1049" spans="1:10" s="73" customFormat="1" x14ac:dyDescent="0.4">
      <c r="A1049" s="95">
        <v>1045</v>
      </c>
      <c r="B1049" s="73">
        <v>3</v>
      </c>
      <c r="C1049" s="73">
        <v>3</v>
      </c>
      <c r="D1049" s="73">
        <v>3</v>
      </c>
      <c r="E1049" s="73">
        <v>3</v>
      </c>
      <c r="F1049" s="73" t="s">
        <v>9664</v>
      </c>
      <c r="G1049" s="73" t="s">
        <v>9665</v>
      </c>
      <c r="H1049" s="73" t="s">
        <v>9666</v>
      </c>
      <c r="I1049" s="58" t="s">
        <v>9667</v>
      </c>
      <c r="J1049" s="58" t="s">
        <v>9668</v>
      </c>
    </row>
    <row r="1050" spans="1:10" s="73" customFormat="1" x14ac:dyDescent="0.4">
      <c r="A1050" s="95">
        <v>1046</v>
      </c>
      <c r="B1050" s="73">
        <v>3</v>
      </c>
      <c r="C1050" s="73">
        <v>3</v>
      </c>
      <c r="D1050" s="73">
        <v>2</v>
      </c>
      <c r="E1050" s="73">
        <v>2</v>
      </c>
      <c r="F1050" s="73" t="s">
        <v>9669</v>
      </c>
      <c r="G1050" s="73" t="s">
        <v>1453</v>
      </c>
      <c r="H1050" s="73" t="s">
        <v>1454</v>
      </c>
      <c r="I1050" s="58" t="s">
        <v>1456</v>
      </c>
      <c r="J1050" s="58" t="s">
        <v>1457</v>
      </c>
    </row>
    <row r="1051" spans="1:10" s="73" customFormat="1" x14ac:dyDescent="0.4">
      <c r="A1051" s="95">
        <v>1047</v>
      </c>
      <c r="B1051" s="73">
        <v>1</v>
      </c>
      <c r="C1051" s="73">
        <v>2</v>
      </c>
      <c r="D1051" s="73">
        <v>2</v>
      </c>
      <c r="E1051" s="73">
        <v>3</v>
      </c>
      <c r="F1051" s="73" t="s">
        <v>9670</v>
      </c>
      <c r="G1051" s="73" t="s">
        <v>9672</v>
      </c>
      <c r="H1051" s="73" t="s">
        <v>9671</v>
      </c>
      <c r="I1051" s="58" t="s">
        <v>9673</v>
      </c>
      <c r="J1051" s="58" t="s">
        <v>9674</v>
      </c>
    </row>
    <row r="1052" spans="1:10" s="73" customFormat="1" x14ac:dyDescent="0.4">
      <c r="A1052" s="95">
        <v>1048</v>
      </c>
      <c r="B1052" s="73">
        <v>2</v>
      </c>
      <c r="C1052" s="73">
        <v>2</v>
      </c>
      <c r="D1052" s="73">
        <v>3</v>
      </c>
      <c r="E1052" s="73">
        <v>3</v>
      </c>
      <c r="F1052" s="73" t="s">
        <v>9675</v>
      </c>
      <c r="G1052" s="73" t="s">
        <v>9676</v>
      </c>
      <c r="H1052" s="73" t="s">
        <v>7908</v>
      </c>
      <c r="I1052" s="58" t="s">
        <v>7909</v>
      </c>
      <c r="J1052" s="58" t="s">
        <v>9677</v>
      </c>
    </row>
    <row r="1053" spans="1:10" s="73" customFormat="1" x14ac:dyDescent="0.4">
      <c r="A1053" s="95">
        <v>1049</v>
      </c>
      <c r="B1053" s="73">
        <v>3</v>
      </c>
      <c r="C1053" s="73">
        <v>3</v>
      </c>
      <c r="D1053" s="73">
        <v>2</v>
      </c>
      <c r="E1053" s="73">
        <v>2</v>
      </c>
      <c r="F1053" s="73" t="s">
        <v>9678</v>
      </c>
      <c r="G1053" s="73" t="s">
        <v>9679</v>
      </c>
      <c r="H1053" s="73" t="s">
        <v>9680</v>
      </c>
      <c r="I1053" s="58" t="s">
        <v>9681</v>
      </c>
      <c r="J1053" s="58" t="s">
        <v>9682</v>
      </c>
    </row>
    <row r="1054" spans="1:10" s="73" customFormat="1" x14ac:dyDescent="0.4">
      <c r="A1054" s="95">
        <v>1050</v>
      </c>
      <c r="B1054" s="73">
        <v>2</v>
      </c>
      <c r="C1054" s="73">
        <v>2</v>
      </c>
      <c r="D1054" s="73">
        <v>2</v>
      </c>
      <c r="E1054" s="73">
        <v>2</v>
      </c>
      <c r="F1054" s="73" t="s">
        <v>9683</v>
      </c>
      <c r="G1054" s="73" t="s">
        <v>9685</v>
      </c>
      <c r="H1054" s="73" t="s">
        <v>9684</v>
      </c>
      <c r="I1054" s="58" t="s">
        <v>9686</v>
      </c>
      <c r="J1054" s="58" t="s">
        <v>9687</v>
      </c>
    </row>
    <row r="1055" spans="1:10" s="73" customFormat="1" x14ac:dyDescent="0.4">
      <c r="A1055" s="95">
        <v>1051</v>
      </c>
      <c r="B1055" s="73">
        <v>2</v>
      </c>
      <c r="C1055" s="73">
        <v>2</v>
      </c>
      <c r="D1055" s="73">
        <v>4</v>
      </c>
      <c r="E1055" s="73">
        <v>4</v>
      </c>
      <c r="F1055" s="73" t="s">
        <v>9688</v>
      </c>
      <c r="G1055" s="73" t="s">
        <v>9689</v>
      </c>
      <c r="H1055" s="73" t="s">
        <v>9690</v>
      </c>
      <c r="I1055" s="58" t="s">
        <v>80</v>
      </c>
      <c r="J1055" s="58" t="s">
        <v>8528</v>
      </c>
    </row>
    <row r="1056" spans="1:10" s="73" customFormat="1" x14ac:dyDescent="0.4">
      <c r="A1056" s="95">
        <v>1052</v>
      </c>
      <c r="B1056" s="73">
        <v>2</v>
      </c>
      <c r="C1056" s="73">
        <v>2</v>
      </c>
      <c r="D1056" s="73">
        <v>3</v>
      </c>
      <c r="E1056" s="73">
        <v>3</v>
      </c>
      <c r="F1056" s="73" t="s">
        <v>9691</v>
      </c>
      <c r="G1056" s="73" t="s">
        <v>9692</v>
      </c>
      <c r="H1056" s="73" t="s">
        <v>9693</v>
      </c>
      <c r="I1056" s="58" t="s">
        <v>9694</v>
      </c>
      <c r="J1056" s="58" t="s">
        <v>9695</v>
      </c>
    </row>
    <row r="1057" spans="1:10" s="73" customFormat="1" x14ac:dyDescent="0.4">
      <c r="A1057" s="95">
        <v>1053</v>
      </c>
      <c r="B1057" s="73">
        <v>3</v>
      </c>
      <c r="C1057" s="73">
        <v>3</v>
      </c>
      <c r="D1057" s="73">
        <v>7</v>
      </c>
      <c r="E1057" s="73">
        <v>7</v>
      </c>
      <c r="F1057" s="73" t="s">
        <v>9696</v>
      </c>
      <c r="G1057" s="73" t="s">
        <v>9697</v>
      </c>
      <c r="H1057" s="73" t="s">
        <v>9698</v>
      </c>
      <c r="I1057" s="58" t="s">
        <v>9699</v>
      </c>
      <c r="J1057" s="58" t="s">
        <v>9700</v>
      </c>
    </row>
    <row r="1058" spans="1:10" s="73" customFormat="1" x14ac:dyDescent="0.4">
      <c r="A1058" s="95">
        <v>1054</v>
      </c>
      <c r="B1058" s="73">
        <v>2</v>
      </c>
      <c r="C1058" s="73">
        <v>2</v>
      </c>
      <c r="D1058" s="73">
        <v>3</v>
      </c>
      <c r="E1058" s="73">
        <v>3</v>
      </c>
      <c r="F1058" s="73" t="s">
        <v>9701</v>
      </c>
      <c r="G1058" s="73" t="s">
        <v>9702</v>
      </c>
      <c r="H1058" s="73" t="s">
        <v>9703</v>
      </c>
      <c r="I1058" s="58" t="s">
        <v>9704</v>
      </c>
      <c r="J1058" s="58" t="s">
        <v>9705</v>
      </c>
    </row>
    <row r="1059" spans="1:10" s="73" customFormat="1" x14ac:dyDescent="0.4">
      <c r="A1059" s="95">
        <v>1055</v>
      </c>
      <c r="B1059" s="73">
        <v>5</v>
      </c>
      <c r="C1059" s="73">
        <v>5</v>
      </c>
      <c r="D1059" s="73">
        <v>4</v>
      </c>
      <c r="E1059" s="73">
        <v>4</v>
      </c>
      <c r="F1059" s="73" t="s">
        <v>9706</v>
      </c>
      <c r="G1059" s="73" t="s">
        <v>6021</v>
      </c>
      <c r="H1059" s="73" t="s">
        <v>6022</v>
      </c>
      <c r="I1059" s="58" t="s">
        <v>6024</v>
      </c>
      <c r="J1059" s="58" t="s">
        <v>6025</v>
      </c>
    </row>
    <row r="1060" spans="1:10" s="73" customFormat="1" x14ac:dyDescent="0.4">
      <c r="A1060" s="95">
        <v>1056</v>
      </c>
      <c r="B1060" s="73">
        <v>5</v>
      </c>
      <c r="C1060" s="73">
        <v>5</v>
      </c>
      <c r="D1060" s="73">
        <v>3</v>
      </c>
      <c r="E1060" s="73">
        <v>3</v>
      </c>
      <c r="F1060" s="73" t="s">
        <v>9707</v>
      </c>
      <c r="G1060" s="73" t="s">
        <v>2535</v>
      </c>
      <c r="H1060" s="73" t="s">
        <v>2536</v>
      </c>
      <c r="I1060" s="58" t="s">
        <v>2538</v>
      </c>
      <c r="J1060" s="58" t="s">
        <v>9708</v>
      </c>
    </row>
    <row r="1061" spans="1:10" s="73" customFormat="1" x14ac:dyDescent="0.4">
      <c r="A1061" s="95">
        <v>1057</v>
      </c>
      <c r="B1061" s="73">
        <v>2</v>
      </c>
      <c r="C1061" s="73">
        <v>2</v>
      </c>
      <c r="D1061" s="73">
        <v>3</v>
      </c>
      <c r="E1061" s="73">
        <v>3</v>
      </c>
      <c r="F1061" s="73" t="s">
        <v>9709</v>
      </c>
      <c r="G1061" s="73" t="s">
        <v>9710</v>
      </c>
      <c r="H1061" s="73" t="s">
        <v>9711</v>
      </c>
      <c r="I1061" s="58" t="s">
        <v>9712</v>
      </c>
      <c r="J1061" s="58" t="s">
        <v>9713</v>
      </c>
    </row>
    <row r="1062" spans="1:10" s="73" customFormat="1" x14ac:dyDescent="0.4">
      <c r="A1062" s="95">
        <v>1058</v>
      </c>
      <c r="B1062" s="73">
        <v>1</v>
      </c>
      <c r="C1062" s="73">
        <v>2</v>
      </c>
      <c r="D1062" s="73">
        <v>2</v>
      </c>
      <c r="E1062" s="73">
        <v>2</v>
      </c>
      <c r="F1062" s="73" t="s">
        <v>9714</v>
      </c>
      <c r="G1062" s="73" t="s">
        <v>9716</v>
      </c>
      <c r="H1062" s="73" t="s">
        <v>9715</v>
      </c>
      <c r="I1062" s="58" t="s">
        <v>9717</v>
      </c>
      <c r="J1062" s="58" t="s">
        <v>9718</v>
      </c>
    </row>
    <row r="1063" spans="1:10" s="73" customFormat="1" x14ac:dyDescent="0.4">
      <c r="A1063" s="95">
        <v>1059</v>
      </c>
      <c r="B1063" s="73">
        <v>2</v>
      </c>
      <c r="C1063" s="73">
        <v>3</v>
      </c>
      <c r="D1063" s="73">
        <v>3</v>
      </c>
      <c r="E1063" s="73">
        <v>3</v>
      </c>
      <c r="F1063" s="73" t="s">
        <v>9719</v>
      </c>
      <c r="G1063" s="73" t="s">
        <v>9720</v>
      </c>
      <c r="H1063" s="73" t="s">
        <v>9721</v>
      </c>
      <c r="I1063" s="58" t="s">
        <v>9722</v>
      </c>
      <c r="J1063" s="58" t="s">
        <v>9723</v>
      </c>
    </row>
    <row r="1064" spans="1:10" s="73" customFormat="1" x14ac:dyDescent="0.4">
      <c r="A1064" s="95">
        <v>1060</v>
      </c>
      <c r="B1064" s="73">
        <v>5</v>
      </c>
      <c r="C1064" s="73">
        <v>5</v>
      </c>
      <c r="D1064" s="73">
        <v>4</v>
      </c>
      <c r="E1064" s="73">
        <v>4</v>
      </c>
      <c r="F1064" s="73" t="s">
        <v>5562</v>
      </c>
      <c r="G1064" s="73" t="s">
        <v>5563</v>
      </c>
      <c r="H1064" s="73" t="s">
        <v>5564</v>
      </c>
      <c r="I1064" s="58" t="s">
        <v>5566</v>
      </c>
      <c r="J1064" s="58" t="s">
        <v>3730</v>
      </c>
    </row>
    <row r="1065" spans="1:10" s="73" customFormat="1" x14ac:dyDescent="0.4">
      <c r="A1065" s="95">
        <v>1061</v>
      </c>
      <c r="B1065" s="73">
        <v>3</v>
      </c>
      <c r="C1065" s="73">
        <v>3</v>
      </c>
      <c r="D1065" s="73">
        <v>3</v>
      </c>
      <c r="E1065" s="73">
        <v>3</v>
      </c>
      <c r="F1065" s="73" t="s">
        <v>9724</v>
      </c>
      <c r="G1065" s="73" t="s">
        <v>9725</v>
      </c>
      <c r="H1065" s="73" t="s">
        <v>9726</v>
      </c>
      <c r="I1065" s="58" t="s">
        <v>9727</v>
      </c>
      <c r="J1065" s="58" t="s">
        <v>9728</v>
      </c>
    </row>
    <row r="1066" spans="1:10" s="73" customFormat="1" x14ac:dyDescent="0.4">
      <c r="A1066" s="95">
        <v>1062</v>
      </c>
      <c r="B1066" s="73">
        <v>3</v>
      </c>
      <c r="C1066" s="73">
        <v>3</v>
      </c>
      <c r="D1066" s="73">
        <v>5</v>
      </c>
      <c r="E1066" s="73">
        <v>6</v>
      </c>
      <c r="F1066" s="73" t="s">
        <v>9729</v>
      </c>
      <c r="G1066" s="73" t="s">
        <v>238</v>
      </c>
      <c r="H1066" s="73" t="s">
        <v>239</v>
      </c>
      <c r="I1066" s="58" t="s">
        <v>241</v>
      </c>
      <c r="J1066" s="58" t="s">
        <v>1565</v>
      </c>
    </row>
    <row r="1067" spans="1:10" s="73" customFormat="1" x14ac:dyDescent="0.4">
      <c r="A1067" s="95">
        <v>1063</v>
      </c>
      <c r="B1067" s="73">
        <v>1</v>
      </c>
      <c r="C1067" s="73">
        <v>2</v>
      </c>
      <c r="D1067" s="73">
        <v>2</v>
      </c>
      <c r="E1067" s="73">
        <v>2</v>
      </c>
      <c r="F1067" s="73" t="s">
        <v>9730</v>
      </c>
      <c r="G1067" s="73" t="s">
        <v>9732</v>
      </c>
      <c r="H1067" s="73" t="s">
        <v>9731</v>
      </c>
      <c r="I1067" s="58" t="s">
        <v>9733</v>
      </c>
      <c r="J1067" s="58" t="s">
        <v>9734</v>
      </c>
    </row>
    <row r="1068" spans="1:10" s="73" customFormat="1" x14ac:dyDescent="0.4">
      <c r="A1068" s="95">
        <v>1064</v>
      </c>
      <c r="B1068" s="73">
        <v>3</v>
      </c>
      <c r="C1068" s="73">
        <v>3</v>
      </c>
      <c r="D1068" s="73">
        <v>2</v>
      </c>
      <c r="E1068" s="73">
        <v>2</v>
      </c>
      <c r="F1068" s="73" t="s">
        <v>9735</v>
      </c>
      <c r="G1068" s="73" t="s">
        <v>9736</v>
      </c>
      <c r="H1068" s="73" t="s">
        <v>9737</v>
      </c>
      <c r="I1068" s="58" t="s">
        <v>9738</v>
      </c>
      <c r="J1068" s="58" t="s">
        <v>9739</v>
      </c>
    </row>
    <row r="1069" spans="1:10" s="73" customFormat="1" x14ac:dyDescent="0.4">
      <c r="A1069" s="95">
        <v>1065</v>
      </c>
      <c r="B1069" s="73">
        <v>9</v>
      </c>
      <c r="C1069" s="73">
        <v>12</v>
      </c>
      <c r="D1069" s="73">
        <v>8</v>
      </c>
      <c r="E1069" s="73">
        <v>8</v>
      </c>
      <c r="F1069" s="73" t="s">
        <v>9740</v>
      </c>
      <c r="G1069" s="73" t="s">
        <v>4627</v>
      </c>
      <c r="H1069" s="73" t="s">
        <v>4628</v>
      </c>
      <c r="I1069" s="58" t="s">
        <v>4630</v>
      </c>
      <c r="J1069" s="58" t="s">
        <v>9741</v>
      </c>
    </row>
    <row r="1070" spans="1:10" s="73" customFormat="1" x14ac:dyDescent="0.4">
      <c r="A1070" s="95">
        <v>1066</v>
      </c>
      <c r="B1070" s="73">
        <v>2</v>
      </c>
      <c r="C1070" s="73">
        <v>2</v>
      </c>
      <c r="D1070" s="73">
        <v>2</v>
      </c>
      <c r="E1070" s="73">
        <v>2</v>
      </c>
      <c r="F1070" s="73" t="s">
        <v>9742</v>
      </c>
      <c r="G1070" s="73" t="s">
        <v>9743</v>
      </c>
      <c r="H1070" s="73" t="s">
        <v>9744</v>
      </c>
      <c r="I1070" s="58" t="s">
        <v>9745</v>
      </c>
      <c r="J1070" s="58" t="s">
        <v>9746</v>
      </c>
    </row>
    <row r="1071" spans="1:10" s="73" customFormat="1" x14ac:dyDescent="0.4">
      <c r="A1071" s="95">
        <v>1067</v>
      </c>
      <c r="B1071" s="73">
        <v>6</v>
      </c>
      <c r="C1071" s="73">
        <v>7</v>
      </c>
      <c r="D1071" s="73">
        <v>7</v>
      </c>
      <c r="E1071" s="73">
        <v>7</v>
      </c>
      <c r="F1071" s="73" t="s">
        <v>9747</v>
      </c>
      <c r="G1071" s="73" t="s">
        <v>9748</v>
      </c>
      <c r="H1071" s="73" t="s">
        <v>9749</v>
      </c>
      <c r="I1071" s="58" t="s">
        <v>9750</v>
      </c>
      <c r="J1071" s="58" t="s">
        <v>9751</v>
      </c>
    </row>
    <row r="1072" spans="1:10" s="73" customFormat="1" x14ac:dyDescent="0.4">
      <c r="A1072" s="95">
        <v>1068</v>
      </c>
      <c r="B1072" s="73">
        <v>3</v>
      </c>
      <c r="C1072" s="73">
        <v>3</v>
      </c>
      <c r="D1072" s="73">
        <v>3</v>
      </c>
      <c r="E1072" s="73">
        <v>3</v>
      </c>
      <c r="F1072" s="73" t="s">
        <v>9752</v>
      </c>
      <c r="G1072" s="73" t="s">
        <v>9754</v>
      </c>
      <c r="H1072" s="73" t="s">
        <v>9753</v>
      </c>
      <c r="I1072" s="58" t="s">
        <v>9755</v>
      </c>
      <c r="J1072" s="58" t="s">
        <v>9756</v>
      </c>
    </row>
    <row r="1073" spans="1:10" s="73" customFormat="1" x14ac:dyDescent="0.4">
      <c r="A1073" s="95">
        <v>1069</v>
      </c>
      <c r="B1073" s="73">
        <v>7</v>
      </c>
      <c r="C1073" s="73">
        <v>8</v>
      </c>
      <c r="D1073" s="73">
        <v>9</v>
      </c>
      <c r="E1073" s="73">
        <v>11</v>
      </c>
      <c r="F1073" s="73" t="s">
        <v>9757</v>
      </c>
      <c r="G1073" s="73" t="s">
        <v>2469</v>
      </c>
      <c r="H1073" s="73" t="s">
        <v>2470</v>
      </c>
      <c r="I1073" s="58" t="s">
        <v>2472</v>
      </c>
      <c r="J1073" s="58" t="s">
        <v>2473</v>
      </c>
    </row>
    <row r="1074" spans="1:10" s="73" customFormat="1" x14ac:dyDescent="0.4">
      <c r="A1074" s="95">
        <v>1070</v>
      </c>
      <c r="B1074" s="73">
        <v>3</v>
      </c>
      <c r="C1074" s="73">
        <v>3</v>
      </c>
      <c r="D1074" s="73">
        <v>2</v>
      </c>
      <c r="E1074" s="73">
        <v>2</v>
      </c>
      <c r="F1074" s="73" t="s">
        <v>9758</v>
      </c>
      <c r="G1074" s="73" t="s">
        <v>9759</v>
      </c>
      <c r="H1074" s="73" t="s">
        <v>9760</v>
      </c>
      <c r="I1074" s="58" t="s">
        <v>9761</v>
      </c>
      <c r="J1074" s="58" t="s">
        <v>9762</v>
      </c>
    </row>
    <row r="1075" spans="1:10" s="73" customFormat="1" x14ac:dyDescent="0.4">
      <c r="A1075" s="95">
        <v>1071</v>
      </c>
      <c r="B1075" s="73">
        <v>2</v>
      </c>
      <c r="C1075" s="73">
        <v>4</v>
      </c>
      <c r="D1075" s="73">
        <v>3</v>
      </c>
      <c r="E1075" s="73">
        <v>5</v>
      </c>
      <c r="F1075" s="73" t="s">
        <v>9763</v>
      </c>
      <c r="G1075" s="73" t="s">
        <v>9764</v>
      </c>
      <c r="H1075" s="73" t="s">
        <v>9765</v>
      </c>
      <c r="I1075" s="58" t="s">
        <v>9766</v>
      </c>
      <c r="J1075" s="58" t="s">
        <v>9767</v>
      </c>
    </row>
    <row r="1076" spans="1:10" s="73" customFormat="1" x14ac:dyDescent="0.4">
      <c r="A1076" s="95">
        <v>1072</v>
      </c>
      <c r="B1076" s="73">
        <v>2</v>
      </c>
      <c r="C1076" s="73">
        <v>2</v>
      </c>
      <c r="D1076" s="73">
        <v>3</v>
      </c>
      <c r="E1076" s="73">
        <v>3</v>
      </c>
      <c r="F1076" s="73" t="s">
        <v>9768</v>
      </c>
      <c r="G1076" s="73" t="s">
        <v>9769</v>
      </c>
      <c r="H1076" s="73" t="s">
        <v>9770</v>
      </c>
      <c r="I1076" s="58" t="s">
        <v>391</v>
      </c>
      <c r="J1076" s="58" t="s">
        <v>9771</v>
      </c>
    </row>
    <row r="1077" spans="1:10" s="73" customFormat="1" x14ac:dyDescent="0.4">
      <c r="A1077" s="95">
        <v>1073</v>
      </c>
      <c r="B1077" s="73">
        <v>2</v>
      </c>
      <c r="C1077" s="73">
        <v>2</v>
      </c>
      <c r="D1077" s="73">
        <v>2</v>
      </c>
      <c r="E1077" s="73">
        <v>2</v>
      </c>
      <c r="F1077" s="73" t="s">
        <v>4827</v>
      </c>
      <c r="G1077" s="73" t="s">
        <v>4828</v>
      </c>
      <c r="H1077" s="73" t="s">
        <v>4829</v>
      </c>
      <c r="I1077" s="58" t="s">
        <v>4831</v>
      </c>
      <c r="J1077" s="58" t="s">
        <v>4832</v>
      </c>
    </row>
    <row r="1078" spans="1:10" s="73" customFormat="1" x14ac:dyDescent="0.4">
      <c r="A1078" s="95">
        <v>1074</v>
      </c>
      <c r="B1078" s="73">
        <v>2</v>
      </c>
      <c r="C1078" s="73">
        <v>2</v>
      </c>
      <c r="D1078" s="73">
        <v>3</v>
      </c>
      <c r="E1078" s="73">
        <v>3</v>
      </c>
      <c r="F1078" s="73" t="s">
        <v>9772</v>
      </c>
      <c r="G1078" s="73" t="s">
        <v>9773</v>
      </c>
      <c r="H1078" s="73" t="s">
        <v>9774</v>
      </c>
      <c r="I1078" s="58" t="s">
        <v>9775</v>
      </c>
      <c r="J1078" s="58" t="s">
        <v>9776</v>
      </c>
    </row>
    <row r="1079" spans="1:10" s="73" customFormat="1" x14ac:dyDescent="0.4">
      <c r="A1079" s="95">
        <v>1075</v>
      </c>
      <c r="B1079" s="73">
        <v>2</v>
      </c>
      <c r="C1079" s="73">
        <v>2</v>
      </c>
      <c r="D1079" s="73">
        <v>3</v>
      </c>
      <c r="E1079" s="73">
        <v>3</v>
      </c>
      <c r="F1079" s="73" t="s">
        <v>9777</v>
      </c>
      <c r="G1079" s="73" t="s">
        <v>9778</v>
      </c>
      <c r="H1079" s="73" t="s">
        <v>9779</v>
      </c>
      <c r="I1079" s="58" t="s">
        <v>9780</v>
      </c>
      <c r="J1079" s="58" t="s">
        <v>9781</v>
      </c>
    </row>
    <row r="1080" spans="1:10" s="73" customFormat="1" x14ac:dyDescent="0.4">
      <c r="A1080" s="95">
        <v>1076</v>
      </c>
      <c r="B1080" s="73">
        <v>3</v>
      </c>
      <c r="C1080" s="73">
        <v>3</v>
      </c>
      <c r="D1080" s="73">
        <v>3</v>
      </c>
      <c r="E1080" s="73">
        <v>3</v>
      </c>
      <c r="F1080" s="73" t="s">
        <v>9782</v>
      </c>
      <c r="G1080" s="73" t="s">
        <v>9783</v>
      </c>
      <c r="H1080" s="73" t="s">
        <v>9784</v>
      </c>
      <c r="I1080" s="58" t="s">
        <v>9785</v>
      </c>
      <c r="J1080" s="58" t="s">
        <v>9786</v>
      </c>
    </row>
    <row r="1081" spans="1:10" s="73" customFormat="1" x14ac:dyDescent="0.4">
      <c r="A1081" s="95">
        <v>1077</v>
      </c>
      <c r="B1081" s="73">
        <v>1</v>
      </c>
      <c r="C1081" s="73">
        <v>5</v>
      </c>
      <c r="D1081" s="73">
        <v>1</v>
      </c>
      <c r="E1081" s="73">
        <v>3</v>
      </c>
      <c r="F1081" s="73" t="s">
        <v>9787</v>
      </c>
      <c r="G1081" s="73" t="s">
        <v>9788</v>
      </c>
      <c r="H1081" s="73" t="s">
        <v>9789</v>
      </c>
      <c r="I1081" s="58" t="s">
        <v>9790</v>
      </c>
      <c r="J1081" s="58" t="s">
        <v>206</v>
      </c>
    </row>
    <row r="1082" spans="1:10" s="73" customFormat="1" x14ac:dyDescent="0.4">
      <c r="A1082" s="95">
        <v>1078</v>
      </c>
      <c r="B1082" s="73">
        <v>5</v>
      </c>
      <c r="C1082" s="73">
        <v>5</v>
      </c>
      <c r="D1082" s="73">
        <v>4</v>
      </c>
      <c r="E1082" s="73">
        <v>4</v>
      </c>
      <c r="F1082" s="73" t="s">
        <v>9791</v>
      </c>
      <c r="G1082" s="73" t="s">
        <v>9792</v>
      </c>
      <c r="H1082" s="73" t="s">
        <v>9793</v>
      </c>
      <c r="I1082" s="58" t="s">
        <v>8361</v>
      </c>
      <c r="J1082" s="58" t="s">
        <v>9794</v>
      </c>
    </row>
    <row r="1083" spans="1:10" s="73" customFormat="1" x14ac:dyDescent="0.4">
      <c r="A1083" s="95">
        <v>1079</v>
      </c>
      <c r="B1083" s="73">
        <v>2</v>
      </c>
      <c r="C1083" s="73">
        <v>2</v>
      </c>
      <c r="D1083" s="73">
        <v>2</v>
      </c>
      <c r="E1083" s="73">
        <v>2</v>
      </c>
      <c r="F1083" s="73" t="s">
        <v>9795</v>
      </c>
      <c r="G1083" s="73" t="s">
        <v>9797</v>
      </c>
      <c r="H1083" s="73" t="s">
        <v>9796</v>
      </c>
      <c r="I1083" s="58" t="s">
        <v>9798</v>
      </c>
      <c r="J1083" s="58" t="s">
        <v>9799</v>
      </c>
    </row>
    <row r="1084" spans="1:10" s="73" customFormat="1" x14ac:dyDescent="0.4">
      <c r="A1084" s="95">
        <v>1080</v>
      </c>
      <c r="B1084" s="73">
        <v>2</v>
      </c>
      <c r="C1084" s="73">
        <v>2</v>
      </c>
      <c r="D1084" s="73">
        <v>2</v>
      </c>
      <c r="E1084" s="73">
        <v>2</v>
      </c>
      <c r="F1084" s="73" t="s">
        <v>9800</v>
      </c>
      <c r="G1084" s="73" t="s">
        <v>9801</v>
      </c>
      <c r="H1084" s="73" t="s">
        <v>9802</v>
      </c>
      <c r="I1084" s="58" t="s">
        <v>9803</v>
      </c>
      <c r="J1084" s="58" t="s">
        <v>9804</v>
      </c>
    </row>
    <row r="1085" spans="1:10" s="73" customFormat="1" x14ac:dyDescent="0.4">
      <c r="A1085" s="95">
        <v>1081</v>
      </c>
      <c r="B1085" s="73">
        <v>4</v>
      </c>
      <c r="C1085" s="73">
        <v>4</v>
      </c>
      <c r="D1085" s="73">
        <v>5</v>
      </c>
      <c r="E1085" s="73">
        <v>5</v>
      </c>
      <c r="F1085" s="73" t="s">
        <v>3602</v>
      </c>
      <c r="G1085" s="73" t="s">
        <v>3603</v>
      </c>
      <c r="H1085" s="73" t="s">
        <v>3604</v>
      </c>
      <c r="I1085" s="58" t="s">
        <v>3606</v>
      </c>
      <c r="J1085" s="58" t="s">
        <v>8762</v>
      </c>
    </row>
    <row r="1086" spans="1:10" s="73" customFormat="1" x14ac:dyDescent="0.4">
      <c r="A1086" s="95">
        <v>1082</v>
      </c>
      <c r="B1086" s="73">
        <v>5</v>
      </c>
      <c r="C1086" s="73">
        <v>6</v>
      </c>
      <c r="D1086" s="73">
        <v>6</v>
      </c>
      <c r="E1086" s="73">
        <v>6</v>
      </c>
      <c r="F1086" s="73" t="s">
        <v>6097</v>
      </c>
      <c r="G1086" s="73" t="s">
        <v>6098</v>
      </c>
      <c r="H1086" s="73" t="s">
        <v>6099</v>
      </c>
      <c r="I1086" s="58" t="s">
        <v>6101</v>
      </c>
      <c r="J1086" s="58" t="s">
        <v>6102</v>
      </c>
    </row>
    <row r="1087" spans="1:10" s="73" customFormat="1" x14ac:dyDescent="0.4">
      <c r="A1087" s="95">
        <v>1083</v>
      </c>
      <c r="B1087" s="73">
        <v>3</v>
      </c>
      <c r="C1087" s="73">
        <v>3</v>
      </c>
      <c r="D1087" s="73">
        <v>3</v>
      </c>
      <c r="E1087" s="73">
        <v>3</v>
      </c>
      <c r="F1087" s="73" t="s">
        <v>9805</v>
      </c>
      <c r="G1087" s="73" t="s">
        <v>9806</v>
      </c>
      <c r="H1087" s="73" t="s">
        <v>9807</v>
      </c>
      <c r="I1087" s="58" t="s">
        <v>9808</v>
      </c>
      <c r="J1087" s="58" t="s">
        <v>9809</v>
      </c>
    </row>
    <row r="1088" spans="1:10" s="73" customFormat="1" x14ac:dyDescent="0.4">
      <c r="A1088" s="95">
        <v>1084</v>
      </c>
      <c r="B1088" s="73">
        <v>3</v>
      </c>
      <c r="C1088" s="73">
        <v>3</v>
      </c>
      <c r="D1088" s="73">
        <v>7</v>
      </c>
      <c r="E1088" s="73">
        <v>7</v>
      </c>
      <c r="F1088" s="73" t="s">
        <v>9810</v>
      </c>
      <c r="G1088" s="73" t="s">
        <v>9811</v>
      </c>
      <c r="H1088" s="73" t="s">
        <v>9812</v>
      </c>
      <c r="I1088" s="58" t="s">
        <v>9813</v>
      </c>
      <c r="J1088" s="58" t="s">
        <v>9814</v>
      </c>
    </row>
    <row r="1089" spans="1:10" s="73" customFormat="1" x14ac:dyDescent="0.4">
      <c r="A1089" s="95">
        <v>1085</v>
      </c>
      <c r="B1089" s="73">
        <v>4</v>
      </c>
      <c r="C1089" s="73">
        <v>4</v>
      </c>
      <c r="D1089" s="73">
        <v>5</v>
      </c>
      <c r="E1089" s="73">
        <v>6</v>
      </c>
      <c r="F1089" s="73" t="s">
        <v>9815</v>
      </c>
      <c r="G1089" s="73" t="s">
        <v>9816</v>
      </c>
      <c r="H1089" s="73" t="s">
        <v>9817</v>
      </c>
      <c r="I1089" s="58" t="s">
        <v>9818</v>
      </c>
      <c r="J1089" s="58" t="s">
        <v>9819</v>
      </c>
    </row>
    <row r="1090" spans="1:10" s="73" customFormat="1" x14ac:dyDescent="0.4">
      <c r="A1090" s="95">
        <v>1086</v>
      </c>
      <c r="B1090" s="73">
        <v>1</v>
      </c>
      <c r="C1090" s="73">
        <v>2</v>
      </c>
      <c r="D1090" s="73">
        <v>2</v>
      </c>
      <c r="E1090" s="73">
        <v>2</v>
      </c>
      <c r="F1090" s="73" t="s">
        <v>9820</v>
      </c>
      <c r="G1090" s="73" t="s">
        <v>9821</v>
      </c>
      <c r="H1090" s="73" t="s">
        <v>9822</v>
      </c>
      <c r="I1090" s="58" t="s">
        <v>9823</v>
      </c>
      <c r="J1090" s="58" t="s">
        <v>8607</v>
      </c>
    </row>
    <row r="1091" spans="1:10" s="73" customFormat="1" x14ac:dyDescent="0.4">
      <c r="A1091" s="95">
        <v>1087</v>
      </c>
      <c r="B1091" s="73">
        <v>5</v>
      </c>
      <c r="C1091" s="73">
        <v>5</v>
      </c>
      <c r="D1091" s="73">
        <v>4</v>
      </c>
      <c r="E1091" s="73">
        <v>4</v>
      </c>
      <c r="F1091" s="73" t="s">
        <v>9824</v>
      </c>
      <c r="G1091" s="73" t="s">
        <v>9825</v>
      </c>
      <c r="H1091" s="73" t="s">
        <v>9826</v>
      </c>
      <c r="I1091" s="58" t="s">
        <v>9827</v>
      </c>
      <c r="J1091" s="58" t="s">
        <v>9828</v>
      </c>
    </row>
    <row r="1092" spans="1:10" s="73" customFormat="1" x14ac:dyDescent="0.4">
      <c r="A1092" s="95">
        <v>1088</v>
      </c>
      <c r="B1092" s="73">
        <v>4</v>
      </c>
      <c r="C1092" s="73">
        <v>4</v>
      </c>
      <c r="D1092" s="73">
        <v>6</v>
      </c>
      <c r="E1092" s="73">
        <v>6</v>
      </c>
      <c r="F1092" s="73" t="s">
        <v>64</v>
      </c>
      <c r="G1092" s="73" t="s">
        <v>65</v>
      </c>
      <c r="H1092" s="73" t="s">
        <v>66</v>
      </c>
      <c r="I1092" s="58" t="s">
        <v>68</v>
      </c>
      <c r="J1092" s="58" t="s">
        <v>9829</v>
      </c>
    </row>
    <row r="1093" spans="1:10" s="73" customFormat="1" x14ac:dyDescent="0.4">
      <c r="A1093" s="95">
        <v>1089</v>
      </c>
      <c r="B1093" s="73">
        <v>2</v>
      </c>
      <c r="C1093" s="73">
        <v>2</v>
      </c>
      <c r="D1093" s="73">
        <v>5</v>
      </c>
      <c r="E1093" s="73">
        <v>5</v>
      </c>
      <c r="F1093" s="73" t="s">
        <v>9830</v>
      </c>
      <c r="G1093" s="73" t="s">
        <v>9831</v>
      </c>
      <c r="H1093" s="73" t="s">
        <v>9832</v>
      </c>
      <c r="I1093" s="58" t="s">
        <v>9833</v>
      </c>
      <c r="J1093" s="58" t="s">
        <v>9834</v>
      </c>
    </row>
    <row r="1094" spans="1:10" s="73" customFormat="1" x14ac:dyDescent="0.4">
      <c r="A1094" s="95">
        <v>1090</v>
      </c>
      <c r="B1094" s="73">
        <v>1</v>
      </c>
      <c r="C1094" s="73">
        <v>2</v>
      </c>
      <c r="D1094" s="73">
        <v>2</v>
      </c>
      <c r="E1094" s="73">
        <v>2</v>
      </c>
      <c r="F1094" s="73" t="s">
        <v>9835</v>
      </c>
      <c r="G1094" s="73" t="s">
        <v>9836</v>
      </c>
      <c r="H1094" s="73" t="s">
        <v>9837</v>
      </c>
      <c r="I1094" s="58" t="s">
        <v>9838</v>
      </c>
      <c r="J1094" s="58" t="s">
        <v>9262</v>
      </c>
    </row>
    <row r="1095" spans="1:10" s="73" customFormat="1" x14ac:dyDescent="0.4">
      <c r="A1095" s="95">
        <v>1091</v>
      </c>
      <c r="B1095" s="73">
        <v>3</v>
      </c>
      <c r="C1095" s="73">
        <v>3</v>
      </c>
      <c r="D1095" s="73">
        <v>3</v>
      </c>
      <c r="E1095" s="73">
        <v>3</v>
      </c>
      <c r="F1095" s="73" t="s">
        <v>9839</v>
      </c>
      <c r="G1095" s="73" t="s">
        <v>9840</v>
      </c>
      <c r="H1095" s="73" t="s">
        <v>9841</v>
      </c>
      <c r="I1095" s="58" t="s">
        <v>9842</v>
      </c>
      <c r="J1095" s="58" t="s">
        <v>9843</v>
      </c>
    </row>
    <row r="1096" spans="1:10" s="73" customFormat="1" x14ac:dyDescent="0.4">
      <c r="A1096" s="95">
        <v>1092</v>
      </c>
      <c r="B1096" s="73">
        <v>2</v>
      </c>
      <c r="C1096" s="73">
        <v>2</v>
      </c>
      <c r="D1096" s="73">
        <v>2</v>
      </c>
      <c r="E1096" s="73">
        <v>2</v>
      </c>
      <c r="F1096" s="73" t="s">
        <v>9844</v>
      </c>
      <c r="G1096" s="73" t="s">
        <v>9845</v>
      </c>
      <c r="H1096" s="73" t="s">
        <v>9846</v>
      </c>
      <c r="I1096" s="58" t="s">
        <v>9847</v>
      </c>
      <c r="J1096" s="58" t="s">
        <v>9848</v>
      </c>
    </row>
    <row r="1097" spans="1:10" s="73" customFormat="1" x14ac:dyDescent="0.4">
      <c r="A1097" s="95">
        <v>1093</v>
      </c>
      <c r="B1097" s="73">
        <v>3</v>
      </c>
      <c r="C1097" s="73">
        <v>3</v>
      </c>
      <c r="D1097" s="73">
        <v>2</v>
      </c>
      <c r="E1097" s="73">
        <v>2</v>
      </c>
      <c r="F1097" s="73" t="s">
        <v>9849</v>
      </c>
      <c r="G1097" s="73" t="s">
        <v>9850</v>
      </c>
      <c r="H1097" s="73" t="s">
        <v>9851</v>
      </c>
      <c r="I1097" s="58" t="s">
        <v>9852</v>
      </c>
      <c r="J1097" s="58" t="s">
        <v>9853</v>
      </c>
    </row>
    <row r="1098" spans="1:10" s="73" customFormat="1" x14ac:dyDescent="0.4">
      <c r="A1098" s="95">
        <v>1094</v>
      </c>
      <c r="B1098" s="73">
        <v>5</v>
      </c>
      <c r="C1098" s="73">
        <v>5</v>
      </c>
      <c r="D1098" s="73">
        <v>6</v>
      </c>
      <c r="E1098" s="73">
        <v>6</v>
      </c>
      <c r="F1098" s="73" t="s">
        <v>9854</v>
      </c>
      <c r="G1098" s="73" t="s">
        <v>9855</v>
      </c>
      <c r="H1098" s="73" t="s">
        <v>9856</v>
      </c>
      <c r="I1098" s="58" t="s">
        <v>9857</v>
      </c>
      <c r="J1098" s="58" t="s">
        <v>9858</v>
      </c>
    </row>
    <row r="1099" spans="1:10" s="73" customFormat="1" x14ac:dyDescent="0.4">
      <c r="A1099" s="95">
        <v>1095</v>
      </c>
      <c r="B1099" s="73">
        <v>2</v>
      </c>
      <c r="C1099" s="73">
        <v>2</v>
      </c>
      <c r="D1099" s="73">
        <v>2</v>
      </c>
      <c r="E1099" s="73">
        <v>2</v>
      </c>
      <c r="F1099" s="73" t="s">
        <v>9859</v>
      </c>
      <c r="G1099" s="73" t="s">
        <v>9861</v>
      </c>
      <c r="H1099" s="73" t="s">
        <v>9860</v>
      </c>
      <c r="I1099" s="58" t="s">
        <v>9862</v>
      </c>
      <c r="J1099" s="58" t="s">
        <v>9863</v>
      </c>
    </row>
    <row r="1100" spans="1:10" s="73" customFormat="1" x14ac:dyDescent="0.4">
      <c r="A1100" s="95">
        <v>1096</v>
      </c>
      <c r="B1100" s="73">
        <v>2</v>
      </c>
      <c r="C1100" s="73">
        <v>2</v>
      </c>
      <c r="D1100" s="73">
        <v>2</v>
      </c>
      <c r="E1100" s="73">
        <v>2</v>
      </c>
      <c r="F1100" s="73" t="s">
        <v>9864</v>
      </c>
      <c r="G1100" s="73" t="s">
        <v>3202</v>
      </c>
      <c r="H1100" s="73" t="s">
        <v>3203</v>
      </c>
      <c r="I1100" s="58" t="s">
        <v>3205</v>
      </c>
      <c r="J1100" s="58" t="s">
        <v>3206</v>
      </c>
    </row>
    <row r="1101" spans="1:10" s="69" customFormat="1" x14ac:dyDescent="0.4">
      <c r="A1101" s="96"/>
    </row>
    <row r="1102" spans="1:10" s="69" customFormat="1" x14ac:dyDescent="0.4">
      <c r="A1102" s="96"/>
    </row>
    <row r="1103" spans="1:10" s="69" customFormat="1" x14ac:dyDescent="0.4">
      <c r="A1103" s="96"/>
    </row>
    <row r="1104" spans="1:10" s="69" customFormat="1" x14ac:dyDescent="0.4">
      <c r="A1104" s="96"/>
    </row>
    <row r="1105" spans="1:1" s="69" customFormat="1" x14ac:dyDescent="0.4">
      <c r="A1105" s="96"/>
    </row>
    <row r="1106" spans="1:1" s="69" customFormat="1" x14ac:dyDescent="0.4">
      <c r="A1106" s="96"/>
    </row>
    <row r="1107" spans="1:1" s="69" customFormat="1" x14ac:dyDescent="0.4">
      <c r="A1107" s="96"/>
    </row>
    <row r="1108" spans="1:1" s="69" customFormat="1" x14ac:dyDescent="0.4">
      <c r="A1108" s="96"/>
    </row>
    <row r="1109" spans="1:1" s="69" customFormat="1" x14ac:dyDescent="0.4">
      <c r="A1109" s="96"/>
    </row>
    <row r="1110" spans="1:1" s="69" customFormat="1" x14ac:dyDescent="0.4">
      <c r="A1110" s="96"/>
    </row>
    <row r="1111" spans="1:1" s="69" customFormat="1" x14ac:dyDescent="0.4">
      <c r="A1111" s="96"/>
    </row>
    <row r="1112" spans="1:1" s="69" customFormat="1" x14ac:dyDescent="0.4">
      <c r="A1112" s="96"/>
    </row>
    <row r="1113" spans="1:1" s="69" customFormat="1" x14ac:dyDescent="0.4">
      <c r="A1113" s="96"/>
    </row>
    <row r="1114" spans="1:1" s="69" customFormat="1" x14ac:dyDescent="0.4">
      <c r="A1114" s="96"/>
    </row>
    <row r="1115" spans="1:1" s="69" customFormat="1" x14ac:dyDescent="0.4">
      <c r="A1115" s="96"/>
    </row>
    <row r="1116" spans="1:1" s="69" customFormat="1" x14ac:dyDescent="0.4">
      <c r="A1116" s="96"/>
    </row>
    <row r="1117" spans="1:1" s="69" customFormat="1" x14ac:dyDescent="0.4">
      <c r="A1117" s="96"/>
    </row>
    <row r="1118" spans="1:1" s="69" customFormat="1" x14ac:dyDescent="0.4">
      <c r="A1118" s="96"/>
    </row>
    <row r="1119" spans="1:1" s="69" customFormat="1" x14ac:dyDescent="0.4">
      <c r="A1119" s="96"/>
    </row>
    <row r="1120" spans="1:1" s="69" customFormat="1" x14ac:dyDescent="0.4">
      <c r="A1120" s="96"/>
    </row>
    <row r="1121" spans="1:1" s="69" customFormat="1" x14ac:dyDescent="0.4">
      <c r="A1121" s="96"/>
    </row>
    <row r="1122" spans="1:1" s="69" customFormat="1" x14ac:dyDescent="0.4">
      <c r="A1122" s="96"/>
    </row>
    <row r="1123" spans="1:1" s="69" customFormat="1" x14ac:dyDescent="0.4">
      <c r="A1123" s="96"/>
    </row>
    <row r="1124" spans="1:1" s="69" customFormat="1" x14ac:dyDescent="0.4">
      <c r="A1124" s="96"/>
    </row>
    <row r="1125" spans="1:1" s="69" customFormat="1" x14ac:dyDescent="0.4">
      <c r="A1125" s="96"/>
    </row>
    <row r="1126" spans="1:1" s="69" customFormat="1" x14ac:dyDescent="0.4">
      <c r="A1126" s="96"/>
    </row>
    <row r="1127" spans="1:1" s="69" customFormat="1" x14ac:dyDescent="0.4">
      <c r="A1127" s="96"/>
    </row>
    <row r="1128" spans="1:1" s="69" customFormat="1" x14ac:dyDescent="0.4">
      <c r="A1128" s="96"/>
    </row>
    <row r="1129" spans="1:1" s="69" customFormat="1" x14ac:dyDescent="0.4">
      <c r="A1129" s="96"/>
    </row>
    <row r="1130" spans="1:1" s="69" customFormat="1" x14ac:dyDescent="0.4">
      <c r="A1130" s="96"/>
    </row>
    <row r="1131" spans="1:1" s="69" customFormat="1" x14ac:dyDescent="0.4">
      <c r="A1131" s="96"/>
    </row>
    <row r="1132" spans="1:1" s="69" customFormat="1" x14ac:dyDescent="0.4">
      <c r="A1132" s="96"/>
    </row>
    <row r="1133" spans="1:1" s="69" customFormat="1" x14ac:dyDescent="0.4">
      <c r="A1133" s="96"/>
    </row>
    <row r="1134" spans="1:1" s="69" customFormat="1" x14ac:dyDescent="0.4">
      <c r="A1134" s="96"/>
    </row>
    <row r="1135" spans="1:1" s="69" customFormat="1" x14ac:dyDescent="0.4">
      <c r="A1135" s="96"/>
    </row>
    <row r="1136" spans="1:1" s="69" customFormat="1" x14ac:dyDescent="0.4">
      <c r="A1136" s="96"/>
    </row>
    <row r="1137" spans="1:1" s="69" customFormat="1" x14ac:dyDescent="0.4">
      <c r="A1137" s="96"/>
    </row>
    <row r="1138" spans="1:1" s="69" customFormat="1" x14ac:dyDescent="0.4">
      <c r="A1138" s="96"/>
    </row>
    <row r="1139" spans="1:1" s="69" customFormat="1" x14ac:dyDescent="0.4">
      <c r="A1139" s="96"/>
    </row>
    <row r="1140" spans="1:1" s="69" customFormat="1" x14ac:dyDescent="0.4">
      <c r="A1140" s="96"/>
    </row>
    <row r="1141" spans="1:1" s="69" customFormat="1" x14ac:dyDescent="0.4">
      <c r="A1141" s="96"/>
    </row>
    <row r="1142" spans="1:1" s="69" customFormat="1" x14ac:dyDescent="0.4">
      <c r="A1142" s="96"/>
    </row>
    <row r="1143" spans="1:1" s="69" customFormat="1" x14ac:dyDescent="0.4">
      <c r="A1143" s="96"/>
    </row>
    <row r="1144" spans="1:1" s="69" customFormat="1" x14ac:dyDescent="0.4">
      <c r="A1144" s="96"/>
    </row>
    <row r="1145" spans="1:1" s="69" customFormat="1" x14ac:dyDescent="0.4">
      <c r="A1145" s="96"/>
    </row>
    <row r="1146" spans="1:1" s="69" customFormat="1" x14ac:dyDescent="0.4">
      <c r="A1146" s="96"/>
    </row>
    <row r="1147" spans="1:1" s="69" customFormat="1" x14ac:dyDescent="0.4">
      <c r="A1147" s="96"/>
    </row>
    <row r="1148" spans="1:1" s="69" customFormat="1" x14ac:dyDescent="0.4">
      <c r="A1148" s="96"/>
    </row>
    <row r="1149" spans="1:1" s="69" customFormat="1" x14ac:dyDescent="0.4">
      <c r="A1149" s="96"/>
    </row>
    <row r="1150" spans="1:1" s="69" customFormat="1" x14ac:dyDescent="0.4">
      <c r="A1150" s="96"/>
    </row>
    <row r="1151" spans="1:1" s="69" customFormat="1" x14ac:dyDescent="0.4">
      <c r="A1151" s="96"/>
    </row>
    <row r="1152" spans="1:1" s="69" customFormat="1" x14ac:dyDescent="0.4">
      <c r="A1152" s="96"/>
    </row>
    <row r="1153" spans="1:1" s="69" customFormat="1" x14ac:dyDescent="0.4">
      <c r="A1153" s="96"/>
    </row>
    <row r="1154" spans="1:1" s="69" customFormat="1" x14ac:dyDescent="0.4">
      <c r="A1154" s="96"/>
    </row>
    <row r="1155" spans="1:1" s="69" customFormat="1" x14ac:dyDescent="0.4">
      <c r="A1155" s="96"/>
    </row>
    <row r="1156" spans="1:1" s="69" customFormat="1" x14ac:dyDescent="0.4">
      <c r="A1156" s="96"/>
    </row>
    <row r="1157" spans="1:1" s="69" customFormat="1" x14ac:dyDescent="0.4">
      <c r="A1157" s="96"/>
    </row>
    <row r="1158" spans="1:1" s="69" customFormat="1" x14ac:dyDescent="0.4">
      <c r="A1158" s="96"/>
    </row>
  </sheetData>
  <mergeCells count="2">
    <mergeCell ref="B3:C3"/>
    <mergeCell ref="D3:E3"/>
  </mergeCells>
  <conditionalFormatting sqref="F5:F875">
    <cfRule type="duplicateValues" dxfId="292" priority="9"/>
  </conditionalFormatting>
  <conditionalFormatting sqref="F5:F875">
    <cfRule type="duplicateValues" dxfId="291" priority="8"/>
  </conditionalFormatting>
  <conditionalFormatting sqref="F5:F875">
    <cfRule type="duplicateValues" dxfId="290" priority="7"/>
  </conditionalFormatting>
  <conditionalFormatting sqref="F1159:F1048576 F3 F5:F875">
    <cfRule type="duplicateValues" dxfId="289" priority="10"/>
  </conditionalFormatting>
  <conditionalFormatting sqref="F876:F1100">
    <cfRule type="duplicateValues" dxfId="288" priority="6"/>
  </conditionalFormatting>
  <conditionalFormatting sqref="F876:F1100">
    <cfRule type="duplicateValues" dxfId="287" priority="5"/>
  </conditionalFormatting>
  <conditionalFormatting sqref="F876:F1100">
    <cfRule type="duplicateValues" dxfId="286" priority="4"/>
  </conditionalFormatting>
  <conditionalFormatting sqref="F5:F1048576 F1:F3">
    <cfRule type="duplicateValues" dxfId="285" priority="11"/>
  </conditionalFormatting>
  <conditionalFormatting sqref="G5:G875">
    <cfRule type="duplicateValues" dxfId="284" priority="3"/>
  </conditionalFormatting>
  <conditionalFormatting sqref="F4">
    <cfRule type="duplicateValues" dxfId="283" priority="1"/>
  </conditionalFormatting>
  <conditionalFormatting sqref="F4">
    <cfRule type="duplicateValues" dxfId="282" priority="2"/>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3"/>
  <sheetViews>
    <sheetView topLeftCell="B25" workbookViewId="0">
      <selection activeCell="C26" sqref="C26"/>
    </sheetView>
  </sheetViews>
  <sheetFormatPr defaultRowHeight="14.6" x14ac:dyDescent="0.4"/>
  <cols>
    <col min="1" max="1" width="1.3828125" customWidth="1"/>
    <col min="2" max="2" width="13.15234375" bestFit="1" customWidth="1"/>
    <col min="3" max="3" width="97.15234375" bestFit="1" customWidth="1"/>
    <col min="4" max="4" width="29.3046875" bestFit="1" customWidth="1"/>
  </cols>
  <sheetData>
    <row r="1" spans="2:4" ht="18.45" x14ac:dyDescent="0.5">
      <c r="B1" s="146" t="s">
        <v>10575</v>
      </c>
      <c r="C1" s="147"/>
      <c r="D1" s="148"/>
    </row>
    <row r="2" spans="2:4" ht="15.45" x14ac:dyDescent="0.4">
      <c r="B2" s="173" t="s">
        <v>10588</v>
      </c>
      <c r="C2" s="174"/>
      <c r="D2" s="175"/>
    </row>
    <row r="3" spans="2:4" ht="15.45" x14ac:dyDescent="0.4">
      <c r="B3" s="149" t="s">
        <v>10589</v>
      </c>
      <c r="C3" s="100" t="s">
        <v>10590</v>
      </c>
      <c r="D3" s="150" t="s">
        <v>10553</v>
      </c>
    </row>
    <row r="4" spans="2:4" ht="15" x14ac:dyDescent="0.4">
      <c r="B4" s="151" t="s">
        <v>10591</v>
      </c>
      <c r="C4" s="101" t="s">
        <v>10592</v>
      </c>
      <c r="D4" s="166" t="s">
        <v>10873</v>
      </c>
    </row>
    <row r="5" spans="2:4" ht="15" x14ac:dyDescent="0.4">
      <c r="B5" s="151" t="s">
        <v>10593</v>
      </c>
      <c r="C5" s="101" t="s">
        <v>10594</v>
      </c>
      <c r="D5" s="166" t="s">
        <v>10872</v>
      </c>
    </row>
    <row r="6" spans="2:4" ht="15" x14ac:dyDescent="0.4">
      <c r="B6" s="153" t="s">
        <v>10595</v>
      </c>
      <c r="C6" s="102" t="s">
        <v>10596</v>
      </c>
      <c r="D6" s="166" t="s">
        <v>10874</v>
      </c>
    </row>
    <row r="7" spans="2:4" ht="15" x14ac:dyDescent="0.4">
      <c r="B7" s="154" t="s">
        <v>10597</v>
      </c>
      <c r="C7" s="104" t="s">
        <v>10598</v>
      </c>
      <c r="D7" s="166" t="s">
        <v>10874</v>
      </c>
    </row>
    <row r="8" spans="2:4" ht="15" x14ac:dyDescent="0.4">
      <c r="B8" s="153" t="s">
        <v>10763</v>
      </c>
      <c r="C8" s="102" t="s">
        <v>10764</v>
      </c>
      <c r="D8" s="166" t="s">
        <v>10874</v>
      </c>
    </row>
    <row r="9" spans="2:4" ht="15" x14ac:dyDescent="0.4">
      <c r="B9" s="153" t="s">
        <v>10765</v>
      </c>
      <c r="C9" s="102" t="s">
        <v>10766</v>
      </c>
      <c r="D9" s="166" t="s">
        <v>10874</v>
      </c>
    </row>
    <row r="10" spans="2:4" ht="15.45" x14ac:dyDescent="0.4">
      <c r="B10" s="113" t="s">
        <v>10599</v>
      </c>
      <c r="C10" s="106" t="s">
        <v>10600</v>
      </c>
      <c r="D10" s="152" t="s">
        <v>10601</v>
      </c>
    </row>
    <row r="11" spans="2:4" ht="15.45" x14ac:dyDescent="0.4">
      <c r="B11" s="113" t="s">
        <v>10602</v>
      </c>
      <c r="C11" s="106" t="s">
        <v>10603</v>
      </c>
      <c r="D11" s="152" t="s">
        <v>10601</v>
      </c>
    </row>
    <row r="12" spans="2:4" ht="15.45" x14ac:dyDescent="0.4">
      <c r="B12" s="117" t="s">
        <v>10604</v>
      </c>
      <c r="C12" s="106" t="s">
        <v>10605</v>
      </c>
      <c r="D12" s="152" t="s">
        <v>10601</v>
      </c>
    </row>
    <row r="13" spans="2:4" ht="15.45" x14ac:dyDescent="0.4">
      <c r="B13" s="113" t="s">
        <v>10606</v>
      </c>
      <c r="C13" s="106" t="s">
        <v>10607</v>
      </c>
      <c r="D13" s="155" t="s">
        <v>10608</v>
      </c>
    </row>
    <row r="14" spans="2:4" ht="15.45" x14ac:dyDescent="0.4">
      <c r="B14" s="113" t="s">
        <v>10609</v>
      </c>
      <c r="C14" s="106" t="s">
        <v>10610</v>
      </c>
      <c r="D14" s="152" t="s">
        <v>10601</v>
      </c>
    </row>
    <row r="15" spans="2:4" ht="15.45" x14ac:dyDescent="0.4">
      <c r="B15" s="113" t="s">
        <v>10611</v>
      </c>
      <c r="C15" s="101" t="s">
        <v>10612</v>
      </c>
      <c r="D15" s="152" t="s">
        <v>10601</v>
      </c>
    </row>
    <row r="16" spans="2:4" ht="15.45" x14ac:dyDescent="0.4">
      <c r="B16" s="113" t="s">
        <v>10613</v>
      </c>
      <c r="C16" s="106" t="s">
        <v>10614</v>
      </c>
      <c r="D16" s="152" t="s">
        <v>10601</v>
      </c>
    </row>
    <row r="17" spans="2:4" ht="15.45" x14ac:dyDescent="0.4">
      <c r="B17" s="113" t="s">
        <v>10615</v>
      </c>
      <c r="C17" s="108" t="s">
        <v>10616</v>
      </c>
      <c r="D17" s="152" t="s">
        <v>10601</v>
      </c>
    </row>
    <row r="18" spans="2:4" ht="15.45" x14ac:dyDescent="0.4">
      <c r="B18" s="113" t="s">
        <v>10767</v>
      </c>
      <c r="C18" s="108" t="s">
        <v>10768</v>
      </c>
      <c r="D18" s="155" t="s">
        <v>10608</v>
      </c>
    </row>
    <row r="19" spans="2:4" ht="15.45" x14ac:dyDescent="0.4">
      <c r="B19" s="113" t="s">
        <v>10769</v>
      </c>
      <c r="C19" s="108" t="s">
        <v>10773</v>
      </c>
      <c r="D19" s="155" t="s">
        <v>10608</v>
      </c>
    </row>
    <row r="20" spans="2:4" ht="15.45" x14ac:dyDescent="0.4">
      <c r="B20" s="113" t="s">
        <v>10774</v>
      </c>
      <c r="C20" s="108" t="s">
        <v>10775</v>
      </c>
      <c r="D20" s="155" t="s">
        <v>10608</v>
      </c>
    </row>
    <row r="21" spans="2:4" ht="15.45" x14ac:dyDescent="0.4">
      <c r="B21" s="156"/>
      <c r="C21" s="130"/>
      <c r="D21" s="157"/>
    </row>
    <row r="22" spans="2:4" x14ac:dyDescent="0.4">
      <c r="B22" s="144"/>
      <c r="C22" s="145"/>
      <c r="D22" s="158"/>
    </row>
    <row r="23" spans="2:4" ht="15.45" x14ac:dyDescent="0.4">
      <c r="B23" s="173" t="s">
        <v>10617</v>
      </c>
      <c r="C23" s="174"/>
      <c r="D23" s="175"/>
    </row>
    <row r="24" spans="2:4" x14ac:dyDescent="0.4">
      <c r="B24" s="149" t="s">
        <v>10618</v>
      </c>
      <c r="C24" s="99" t="s">
        <v>10619</v>
      </c>
      <c r="D24" s="150" t="s">
        <v>10553</v>
      </c>
    </row>
    <row r="25" spans="2:4" ht="15" x14ac:dyDescent="0.4">
      <c r="B25" s="159" t="s">
        <v>10620</v>
      </c>
      <c r="C25" s="109" t="s">
        <v>10621</v>
      </c>
      <c r="D25" s="167" t="s">
        <v>10875</v>
      </c>
    </row>
    <row r="26" spans="2:4" ht="15" x14ac:dyDescent="0.4">
      <c r="B26" s="159" t="s">
        <v>10626</v>
      </c>
      <c r="C26" s="109" t="s">
        <v>10627</v>
      </c>
      <c r="D26" s="160" t="s">
        <v>10628</v>
      </c>
    </row>
    <row r="27" spans="2:4" ht="15" x14ac:dyDescent="0.4">
      <c r="B27" s="159" t="s">
        <v>10629</v>
      </c>
      <c r="C27" s="103" t="s">
        <v>10630</v>
      </c>
      <c r="D27" s="160" t="s">
        <v>10628</v>
      </c>
    </row>
    <row r="28" spans="2:4" ht="15.45" x14ac:dyDescent="0.4">
      <c r="B28" s="159" t="s">
        <v>10776</v>
      </c>
      <c r="C28" s="161" t="s">
        <v>10770</v>
      </c>
      <c r="D28" s="155" t="s">
        <v>10608</v>
      </c>
    </row>
    <row r="29" spans="2:4" ht="15.45" x14ac:dyDescent="0.4">
      <c r="B29" s="159" t="s">
        <v>10777</v>
      </c>
      <c r="C29" s="161" t="s">
        <v>10778</v>
      </c>
      <c r="D29" s="155" t="s">
        <v>10608</v>
      </c>
    </row>
    <row r="30" spans="2:4" ht="15.45" x14ac:dyDescent="0.4">
      <c r="B30" s="159" t="s">
        <v>10771</v>
      </c>
      <c r="C30" s="161" t="s">
        <v>10772</v>
      </c>
      <c r="D30" s="155" t="s">
        <v>10608</v>
      </c>
    </row>
    <row r="31" spans="2:4" ht="15" x14ac:dyDescent="0.4">
      <c r="B31" s="159" t="s">
        <v>10622</v>
      </c>
      <c r="C31" s="103" t="s">
        <v>10623</v>
      </c>
      <c r="D31" s="152" t="s">
        <v>10601</v>
      </c>
    </row>
    <row r="32" spans="2:4" ht="15" x14ac:dyDescent="0.4">
      <c r="B32" s="159" t="s">
        <v>10624</v>
      </c>
      <c r="C32" s="103" t="s">
        <v>10625</v>
      </c>
      <c r="D32" s="152" t="s">
        <v>10601</v>
      </c>
    </row>
    <row r="33" spans="2:4" x14ac:dyDescent="0.4">
      <c r="B33" s="144"/>
      <c r="C33" s="145"/>
      <c r="D33" s="158"/>
    </row>
  </sheetData>
  <mergeCells count="2">
    <mergeCell ref="B2:D2"/>
    <mergeCell ref="B23:D23"/>
  </mergeCells>
  <phoneticPr fontId="67" type="noConversion"/>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9"/>
  <sheetViews>
    <sheetView workbookViewId="0">
      <selection activeCell="D19" sqref="D19"/>
    </sheetView>
  </sheetViews>
  <sheetFormatPr defaultRowHeight="14.6" x14ac:dyDescent="0.4"/>
  <cols>
    <col min="1" max="1" width="1.69140625" customWidth="1"/>
    <col min="2" max="2" width="34.84375" customWidth="1"/>
    <col min="3" max="3" width="62.69140625" bestFit="1" customWidth="1"/>
    <col min="4" max="4" width="42.15234375" bestFit="1" customWidth="1"/>
    <col min="5" max="5" width="20.69140625" bestFit="1" customWidth="1"/>
  </cols>
  <sheetData>
    <row r="1" spans="2:5" ht="18.45" x14ac:dyDescent="0.5">
      <c r="B1" s="77" t="s">
        <v>10576</v>
      </c>
    </row>
    <row r="2" spans="2:5" ht="15" thickBot="1" x14ac:dyDescent="0.45"/>
    <row r="3" spans="2:5" x14ac:dyDescent="0.4">
      <c r="B3" s="110" t="s">
        <v>10631</v>
      </c>
      <c r="C3" s="111" t="s">
        <v>10632</v>
      </c>
      <c r="D3" s="111" t="s">
        <v>10619</v>
      </c>
      <c r="E3" s="112" t="s">
        <v>10633</v>
      </c>
    </row>
    <row r="4" spans="2:5" ht="15.45" x14ac:dyDescent="0.4">
      <c r="B4" s="176" t="s">
        <v>10634</v>
      </c>
      <c r="C4" s="177"/>
      <c r="D4" s="177"/>
      <c r="E4" s="178"/>
    </row>
    <row r="5" spans="2:5" ht="15.45" x14ac:dyDescent="0.4">
      <c r="B5" s="113" t="s">
        <v>10635</v>
      </c>
      <c r="C5" s="105" t="s">
        <v>10636</v>
      </c>
      <c r="D5" s="108" t="s">
        <v>10865</v>
      </c>
      <c r="E5" s="114"/>
    </row>
    <row r="6" spans="2:5" ht="15.45" x14ac:dyDescent="0.4">
      <c r="B6" s="113" t="s">
        <v>10637</v>
      </c>
      <c r="C6" s="105" t="s">
        <v>10638</v>
      </c>
      <c r="D6" s="105" t="s">
        <v>10639</v>
      </c>
      <c r="E6" s="114"/>
    </row>
    <row r="7" spans="2:5" ht="15.45" x14ac:dyDescent="0.4">
      <c r="B7" s="113" t="s">
        <v>10640</v>
      </c>
      <c r="C7" s="105" t="s">
        <v>10641</v>
      </c>
      <c r="D7" s="108" t="s">
        <v>10814</v>
      </c>
      <c r="E7" s="114"/>
    </row>
    <row r="8" spans="2:5" ht="15.45" x14ac:dyDescent="0.4">
      <c r="B8" s="113" t="s">
        <v>10642</v>
      </c>
      <c r="C8" s="105" t="s">
        <v>10643</v>
      </c>
      <c r="D8" s="108" t="s">
        <v>10815</v>
      </c>
      <c r="E8" s="114"/>
    </row>
    <row r="9" spans="2:5" ht="15.45" x14ac:dyDescent="0.4">
      <c r="B9" s="113" t="s">
        <v>10644</v>
      </c>
      <c r="C9" s="105" t="s">
        <v>10645</v>
      </c>
      <c r="D9" s="108" t="s">
        <v>10864</v>
      </c>
      <c r="E9" s="114"/>
    </row>
    <row r="10" spans="2:5" ht="15.45" x14ac:dyDescent="0.4">
      <c r="B10" s="113" t="s">
        <v>10646</v>
      </c>
      <c r="C10" s="105" t="s">
        <v>10647</v>
      </c>
      <c r="D10" s="108" t="s">
        <v>10863</v>
      </c>
      <c r="E10" s="114"/>
    </row>
    <row r="11" spans="2:5" ht="15.45" x14ac:dyDescent="0.4">
      <c r="B11" s="113" t="s">
        <v>10648</v>
      </c>
      <c r="C11" s="105" t="s">
        <v>10649</v>
      </c>
      <c r="D11" s="108" t="s">
        <v>10862</v>
      </c>
      <c r="E11" s="114"/>
    </row>
    <row r="12" spans="2:5" ht="15.45" x14ac:dyDescent="0.4">
      <c r="B12" s="113" t="s">
        <v>10650</v>
      </c>
      <c r="C12" s="105" t="s">
        <v>10651</v>
      </c>
      <c r="D12" s="108" t="s">
        <v>10861</v>
      </c>
      <c r="E12" s="114"/>
    </row>
    <row r="13" spans="2:5" ht="15.45" x14ac:dyDescent="0.4">
      <c r="B13" s="113" t="s">
        <v>10730</v>
      </c>
      <c r="C13" s="115" t="s">
        <v>10652</v>
      </c>
      <c r="D13" s="116" t="s">
        <v>10866</v>
      </c>
      <c r="E13" s="114"/>
    </row>
    <row r="14" spans="2:5" ht="15.45" x14ac:dyDescent="0.4">
      <c r="B14" s="113" t="s">
        <v>10729</v>
      </c>
      <c r="C14" s="115" t="s">
        <v>10653</v>
      </c>
      <c r="D14" s="116" t="s">
        <v>10860</v>
      </c>
      <c r="E14" s="114"/>
    </row>
    <row r="15" spans="2:5" ht="15.45" x14ac:dyDescent="0.4">
      <c r="B15" s="113" t="s">
        <v>10654</v>
      </c>
      <c r="C15" s="105" t="s">
        <v>10655</v>
      </c>
      <c r="D15" s="108" t="s">
        <v>10859</v>
      </c>
      <c r="E15" s="114"/>
    </row>
    <row r="16" spans="2:5" ht="15.45" x14ac:dyDescent="0.4">
      <c r="B16" s="113" t="s">
        <v>10656</v>
      </c>
      <c r="C16" s="105" t="s">
        <v>10657</v>
      </c>
      <c r="D16" s="108" t="s">
        <v>10858</v>
      </c>
      <c r="E16" s="114"/>
    </row>
    <row r="17" spans="2:5" ht="15.45" x14ac:dyDescent="0.4">
      <c r="B17" s="113" t="s">
        <v>10722</v>
      </c>
      <c r="C17" s="115" t="s">
        <v>10658</v>
      </c>
      <c r="D17" s="116" t="s">
        <v>10857</v>
      </c>
      <c r="E17" s="114"/>
    </row>
    <row r="18" spans="2:5" ht="15.45" x14ac:dyDescent="0.4">
      <c r="B18" s="113" t="s">
        <v>10723</v>
      </c>
      <c r="C18" s="115" t="s">
        <v>10659</v>
      </c>
      <c r="D18" s="116" t="s">
        <v>10856</v>
      </c>
      <c r="E18" s="114"/>
    </row>
    <row r="19" spans="2:5" ht="15.45" x14ac:dyDescent="0.4">
      <c r="B19" s="117" t="s">
        <v>10719</v>
      </c>
      <c r="C19" s="118" t="s">
        <v>10660</v>
      </c>
      <c r="D19" s="116" t="s">
        <v>10855</v>
      </c>
      <c r="E19" s="114"/>
    </row>
    <row r="20" spans="2:5" ht="15.45" x14ac:dyDescent="0.4">
      <c r="B20" s="117" t="s">
        <v>10720</v>
      </c>
      <c r="C20" s="115" t="s">
        <v>10661</v>
      </c>
      <c r="D20" s="116" t="s">
        <v>10854</v>
      </c>
      <c r="E20" s="114"/>
    </row>
    <row r="21" spans="2:5" ht="15.45" x14ac:dyDescent="0.4">
      <c r="B21" s="113" t="s">
        <v>10721</v>
      </c>
      <c r="C21" s="115" t="s">
        <v>10662</v>
      </c>
      <c r="D21" s="119" t="s">
        <v>10853</v>
      </c>
      <c r="E21" s="114"/>
    </row>
    <row r="22" spans="2:5" ht="15.45" x14ac:dyDescent="0.4">
      <c r="B22" s="113" t="s">
        <v>10724</v>
      </c>
      <c r="C22" s="115" t="s">
        <v>10663</v>
      </c>
      <c r="D22" s="119" t="s">
        <v>10852</v>
      </c>
      <c r="E22" s="114"/>
    </row>
    <row r="23" spans="2:5" ht="15.45" x14ac:dyDescent="0.4">
      <c r="B23" s="117" t="s">
        <v>10725</v>
      </c>
      <c r="C23" s="120" t="s">
        <v>10664</v>
      </c>
      <c r="D23" s="108" t="s">
        <v>10851</v>
      </c>
      <c r="E23" s="114"/>
    </row>
    <row r="24" spans="2:5" ht="15.45" x14ac:dyDescent="0.4">
      <c r="B24" s="117" t="s">
        <v>10726</v>
      </c>
      <c r="C24" s="120" t="s">
        <v>10665</v>
      </c>
      <c r="D24" s="108" t="s">
        <v>10850</v>
      </c>
      <c r="E24" s="114"/>
    </row>
    <row r="25" spans="2:5" ht="15.45" x14ac:dyDescent="0.4">
      <c r="B25" s="117" t="s">
        <v>10727</v>
      </c>
      <c r="C25" s="120" t="s">
        <v>10666</v>
      </c>
      <c r="D25" s="108" t="s">
        <v>10849</v>
      </c>
      <c r="E25" s="114"/>
    </row>
    <row r="26" spans="2:5" ht="15.45" x14ac:dyDescent="0.4">
      <c r="B26" s="117" t="s">
        <v>10728</v>
      </c>
      <c r="C26" s="120" t="s">
        <v>10667</v>
      </c>
      <c r="D26" s="108" t="s">
        <v>10848</v>
      </c>
      <c r="E26" s="114"/>
    </row>
    <row r="27" spans="2:5" ht="15.45" x14ac:dyDescent="0.4">
      <c r="B27" s="176" t="s">
        <v>10668</v>
      </c>
      <c r="C27" s="177"/>
      <c r="D27" s="177"/>
      <c r="E27" s="178"/>
    </row>
    <row r="28" spans="2:5" ht="15.45" x14ac:dyDescent="0.4">
      <c r="B28" s="113" t="s">
        <v>10669</v>
      </c>
      <c r="C28" s="115" t="s">
        <v>10670</v>
      </c>
      <c r="D28" s="108" t="s">
        <v>10846</v>
      </c>
      <c r="E28" s="114" t="s">
        <v>10671</v>
      </c>
    </row>
    <row r="29" spans="2:5" ht="15.45" x14ac:dyDescent="0.4">
      <c r="B29" s="113" t="s">
        <v>10672</v>
      </c>
      <c r="C29" s="115" t="s">
        <v>10673</v>
      </c>
      <c r="D29" s="108" t="s">
        <v>10847</v>
      </c>
      <c r="E29" s="114" t="s">
        <v>10674</v>
      </c>
    </row>
    <row r="30" spans="2:5" ht="15.45" x14ac:dyDescent="0.4">
      <c r="B30" s="173" t="s">
        <v>10675</v>
      </c>
      <c r="C30" s="179"/>
      <c r="D30" s="179"/>
      <c r="E30" s="180"/>
    </row>
    <row r="31" spans="2:5" ht="15.45" x14ac:dyDescent="0.4">
      <c r="B31" s="113" t="s">
        <v>10731</v>
      </c>
      <c r="C31" s="121" t="s">
        <v>10676</v>
      </c>
      <c r="D31" s="108" t="s">
        <v>10845</v>
      </c>
      <c r="E31" s="114"/>
    </row>
    <row r="32" spans="2:5" ht="15.45" x14ac:dyDescent="0.4">
      <c r="B32" s="113" t="s">
        <v>10732</v>
      </c>
      <c r="C32" s="121" t="s">
        <v>10677</v>
      </c>
      <c r="D32" s="108" t="s">
        <v>10843</v>
      </c>
      <c r="E32" s="114"/>
    </row>
    <row r="33" spans="2:5" ht="15.45" x14ac:dyDescent="0.4">
      <c r="B33" s="113" t="s">
        <v>10733</v>
      </c>
      <c r="C33" s="121" t="s">
        <v>10678</v>
      </c>
      <c r="D33" s="108" t="s">
        <v>10844</v>
      </c>
      <c r="E33" s="114"/>
    </row>
    <row r="34" spans="2:5" ht="15.45" x14ac:dyDescent="0.4">
      <c r="B34" s="113" t="s">
        <v>10734</v>
      </c>
      <c r="C34" s="105" t="s">
        <v>10679</v>
      </c>
      <c r="D34" s="108" t="s">
        <v>10842</v>
      </c>
      <c r="E34" s="114"/>
    </row>
    <row r="35" spans="2:5" ht="15.45" x14ac:dyDescent="0.4">
      <c r="B35" s="176" t="s">
        <v>10680</v>
      </c>
      <c r="C35" s="177"/>
      <c r="D35" s="177"/>
      <c r="E35" s="178"/>
    </row>
    <row r="36" spans="2:5" ht="15.45" x14ac:dyDescent="0.4">
      <c r="B36" s="113" t="s">
        <v>10735</v>
      </c>
      <c r="C36" s="105" t="s">
        <v>10681</v>
      </c>
      <c r="D36" s="122" t="s">
        <v>10838</v>
      </c>
      <c r="E36" s="123"/>
    </row>
    <row r="37" spans="2:5" ht="15.45" x14ac:dyDescent="0.4">
      <c r="B37" s="113" t="s">
        <v>10736</v>
      </c>
      <c r="C37" s="105" t="s">
        <v>10682</v>
      </c>
      <c r="D37" s="122" t="s">
        <v>10837</v>
      </c>
      <c r="E37" s="123"/>
    </row>
    <row r="38" spans="2:5" ht="15.45" x14ac:dyDescent="0.4">
      <c r="B38" s="113" t="s">
        <v>10737</v>
      </c>
      <c r="C38" s="105" t="s">
        <v>10683</v>
      </c>
      <c r="D38" s="122" t="s">
        <v>10816</v>
      </c>
      <c r="E38" s="123"/>
    </row>
    <row r="39" spans="2:5" ht="15.45" x14ac:dyDescent="0.4">
      <c r="B39" s="113" t="s">
        <v>10738</v>
      </c>
      <c r="C39" s="105" t="s">
        <v>10684</v>
      </c>
      <c r="D39" s="122" t="s">
        <v>10836</v>
      </c>
      <c r="E39" s="123"/>
    </row>
    <row r="40" spans="2:5" ht="15.45" x14ac:dyDescent="0.4">
      <c r="B40" s="113" t="s">
        <v>10739</v>
      </c>
      <c r="C40" s="105" t="s">
        <v>10685</v>
      </c>
      <c r="D40" s="124" t="s">
        <v>10817</v>
      </c>
      <c r="E40" s="123"/>
    </row>
    <row r="41" spans="2:5" ht="15.45" x14ac:dyDescent="0.4">
      <c r="B41" s="113" t="s">
        <v>10740</v>
      </c>
      <c r="C41" s="105" t="s">
        <v>10686</v>
      </c>
      <c r="D41" s="124" t="s">
        <v>10835</v>
      </c>
      <c r="E41" s="125"/>
    </row>
    <row r="42" spans="2:5" ht="15.45" x14ac:dyDescent="0.4">
      <c r="B42" s="113" t="s">
        <v>10687</v>
      </c>
      <c r="C42" s="105" t="s">
        <v>10688</v>
      </c>
      <c r="D42" s="124" t="s">
        <v>10818</v>
      </c>
      <c r="E42" s="125"/>
    </row>
    <row r="43" spans="2:5" ht="15.45" x14ac:dyDescent="0.4">
      <c r="B43" s="113" t="s">
        <v>10689</v>
      </c>
      <c r="C43" s="105" t="s">
        <v>10690</v>
      </c>
      <c r="D43" s="124" t="s">
        <v>10834</v>
      </c>
      <c r="E43" s="125"/>
    </row>
    <row r="44" spans="2:5" ht="15.45" x14ac:dyDescent="0.4">
      <c r="B44" s="113" t="s">
        <v>10644</v>
      </c>
      <c r="C44" s="105" t="s">
        <v>10645</v>
      </c>
      <c r="D44" s="124" t="s">
        <v>10819</v>
      </c>
      <c r="E44" s="125"/>
    </row>
    <row r="45" spans="2:5" ht="15.45" x14ac:dyDescent="0.4">
      <c r="B45" s="113" t="s">
        <v>10646</v>
      </c>
      <c r="C45" s="105" t="s">
        <v>10647</v>
      </c>
      <c r="D45" s="124" t="s">
        <v>10833</v>
      </c>
      <c r="E45" s="123"/>
    </row>
    <row r="46" spans="2:5" ht="15.45" x14ac:dyDescent="0.4">
      <c r="B46" s="113" t="s">
        <v>10741</v>
      </c>
      <c r="C46" s="107" t="s">
        <v>10691</v>
      </c>
      <c r="D46" s="124" t="s">
        <v>10839</v>
      </c>
      <c r="E46" s="125"/>
    </row>
    <row r="47" spans="2:5" ht="15.45" x14ac:dyDescent="0.4">
      <c r="B47" s="113" t="s">
        <v>10742</v>
      </c>
      <c r="C47" s="107" t="s">
        <v>10692</v>
      </c>
      <c r="D47" s="124" t="s">
        <v>10832</v>
      </c>
      <c r="E47" s="123"/>
    </row>
    <row r="48" spans="2:5" ht="15.45" x14ac:dyDescent="0.4">
      <c r="B48" s="113" t="s">
        <v>10743</v>
      </c>
      <c r="C48" s="105" t="s">
        <v>10693</v>
      </c>
      <c r="D48" s="107" t="s">
        <v>10820</v>
      </c>
      <c r="E48" s="125"/>
    </row>
    <row r="49" spans="2:5" ht="15.45" x14ac:dyDescent="0.4">
      <c r="B49" s="113" t="s">
        <v>10744</v>
      </c>
      <c r="C49" s="105" t="s">
        <v>10694</v>
      </c>
      <c r="D49" s="107" t="s">
        <v>10831</v>
      </c>
      <c r="E49" s="123"/>
    </row>
    <row r="50" spans="2:5" ht="15.45" x14ac:dyDescent="0.4">
      <c r="B50" s="113" t="s">
        <v>10751</v>
      </c>
      <c r="C50" s="105" t="s">
        <v>10759</v>
      </c>
      <c r="D50" s="103" t="s">
        <v>10821</v>
      </c>
      <c r="E50" s="123"/>
    </row>
    <row r="51" spans="2:5" ht="15.45" x14ac:dyDescent="0.4">
      <c r="B51" s="113" t="s">
        <v>10752</v>
      </c>
      <c r="C51" s="105" t="s">
        <v>10760</v>
      </c>
      <c r="D51" s="103" t="s">
        <v>10830</v>
      </c>
      <c r="E51" s="123"/>
    </row>
    <row r="52" spans="2:5" ht="15.45" x14ac:dyDescent="0.4">
      <c r="B52" s="113" t="s">
        <v>10753</v>
      </c>
      <c r="C52" s="105" t="s">
        <v>10761</v>
      </c>
      <c r="D52" s="103" t="s">
        <v>10822</v>
      </c>
      <c r="E52" s="123"/>
    </row>
    <row r="53" spans="2:5" ht="15.45" x14ac:dyDescent="0.4">
      <c r="B53" s="113" t="s">
        <v>10754</v>
      </c>
      <c r="C53" s="105" t="s">
        <v>10762</v>
      </c>
      <c r="D53" s="103" t="s">
        <v>10829</v>
      </c>
      <c r="E53" s="123"/>
    </row>
    <row r="54" spans="2:5" ht="15.45" x14ac:dyDescent="0.4">
      <c r="B54" s="113" t="s">
        <v>10755</v>
      </c>
      <c r="C54" s="105" t="s">
        <v>10757</v>
      </c>
      <c r="D54" s="103" t="s">
        <v>10823</v>
      </c>
      <c r="E54" s="123"/>
    </row>
    <row r="55" spans="2:5" ht="15.45" x14ac:dyDescent="0.4">
      <c r="B55" s="113" t="s">
        <v>10756</v>
      </c>
      <c r="C55" s="105" t="s">
        <v>10758</v>
      </c>
      <c r="D55" s="103" t="s">
        <v>10828</v>
      </c>
      <c r="E55" s="123"/>
    </row>
    <row r="56" spans="2:5" ht="15.45" x14ac:dyDescent="0.4">
      <c r="B56" s="117" t="s">
        <v>10695</v>
      </c>
      <c r="C56" s="107" t="s">
        <v>10696</v>
      </c>
      <c r="D56" s="107" t="s">
        <v>10824</v>
      </c>
      <c r="E56" s="123"/>
    </row>
    <row r="57" spans="2:5" ht="15.45" x14ac:dyDescent="0.4">
      <c r="B57" s="117" t="s">
        <v>10697</v>
      </c>
      <c r="C57" s="107" t="s">
        <v>10698</v>
      </c>
      <c r="D57" s="107" t="s">
        <v>10827</v>
      </c>
      <c r="E57" s="123"/>
    </row>
    <row r="58" spans="2:5" ht="15.45" x14ac:dyDescent="0.4">
      <c r="B58" s="113" t="s">
        <v>10714</v>
      </c>
      <c r="C58" s="105" t="s">
        <v>10699</v>
      </c>
      <c r="D58" s="105" t="s">
        <v>10825</v>
      </c>
      <c r="E58" s="125"/>
    </row>
    <row r="59" spans="2:5" ht="15.45" x14ac:dyDescent="0.4">
      <c r="B59" s="113" t="s">
        <v>10715</v>
      </c>
      <c r="C59" s="107" t="s">
        <v>10700</v>
      </c>
      <c r="D59" s="105" t="s">
        <v>10826</v>
      </c>
      <c r="E59" s="123"/>
    </row>
    <row r="60" spans="2:5" ht="15.45" x14ac:dyDescent="0.4">
      <c r="B60" s="113" t="s">
        <v>10716</v>
      </c>
      <c r="C60" s="105" t="s">
        <v>10655</v>
      </c>
      <c r="D60" s="105" t="s">
        <v>10841</v>
      </c>
      <c r="E60" s="125"/>
    </row>
    <row r="61" spans="2:5" ht="15.45" x14ac:dyDescent="0.4">
      <c r="B61" s="113" t="s">
        <v>10717</v>
      </c>
      <c r="C61" s="105" t="s">
        <v>10657</v>
      </c>
      <c r="D61" s="105" t="s">
        <v>10840</v>
      </c>
      <c r="E61" s="123"/>
    </row>
    <row r="62" spans="2:5" ht="21" customHeight="1" x14ac:dyDescent="0.4">
      <c r="B62" s="173" t="s">
        <v>10718</v>
      </c>
      <c r="C62" s="179"/>
      <c r="D62" s="179"/>
      <c r="E62" s="180"/>
    </row>
    <row r="63" spans="2:5" ht="15.45" x14ac:dyDescent="0.4">
      <c r="B63" s="117" t="s">
        <v>10745</v>
      </c>
      <c r="C63" s="126" t="s">
        <v>10701</v>
      </c>
      <c r="D63" s="126" t="s">
        <v>10702</v>
      </c>
      <c r="E63" s="114"/>
    </row>
    <row r="64" spans="2:5" ht="15.45" x14ac:dyDescent="0.4">
      <c r="B64" s="117" t="s">
        <v>10746</v>
      </c>
      <c r="C64" s="126" t="s">
        <v>10703</v>
      </c>
      <c r="D64" s="126" t="s">
        <v>10704</v>
      </c>
      <c r="E64" s="114"/>
    </row>
    <row r="65" spans="2:5" ht="15.45" x14ac:dyDescent="0.4">
      <c r="B65" s="117" t="s">
        <v>10747</v>
      </c>
      <c r="C65" s="126" t="s">
        <v>10705</v>
      </c>
      <c r="D65" s="126" t="s">
        <v>10706</v>
      </c>
      <c r="E65" s="114"/>
    </row>
    <row r="66" spans="2:5" ht="15.45" x14ac:dyDescent="0.4">
      <c r="B66" s="117" t="s">
        <v>10748</v>
      </c>
      <c r="C66" s="126" t="s">
        <v>10707</v>
      </c>
      <c r="D66" s="126" t="s">
        <v>10708</v>
      </c>
      <c r="E66" s="114"/>
    </row>
    <row r="67" spans="2:5" ht="15.45" x14ac:dyDescent="0.4">
      <c r="B67" s="117" t="s">
        <v>10749</v>
      </c>
      <c r="C67" s="126" t="s">
        <v>10709</v>
      </c>
      <c r="D67" s="126" t="s">
        <v>10710</v>
      </c>
      <c r="E67" s="114"/>
    </row>
    <row r="68" spans="2:5" ht="15.45" x14ac:dyDescent="0.4">
      <c r="B68" s="117" t="s">
        <v>10750</v>
      </c>
      <c r="C68" s="126" t="s">
        <v>10711</v>
      </c>
      <c r="D68" s="126" t="s">
        <v>10712</v>
      </c>
      <c r="E68" s="114"/>
    </row>
    <row r="69" spans="2:5" ht="15.9" thickBot="1" x14ac:dyDescent="0.45">
      <c r="B69" s="127" t="s">
        <v>10713</v>
      </c>
      <c r="C69" s="128"/>
      <c r="D69" s="128"/>
      <c r="E69" s="129"/>
    </row>
  </sheetData>
  <mergeCells count="5">
    <mergeCell ref="B4:E4"/>
    <mergeCell ref="B27:E27"/>
    <mergeCell ref="B30:E30"/>
    <mergeCell ref="B35:E35"/>
    <mergeCell ref="B62:E6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B19" sqref="B19"/>
    </sheetView>
  </sheetViews>
  <sheetFormatPr defaultRowHeight="14.6" x14ac:dyDescent="0.4"/>
  <cols>
    <col min="2" max="2" width="71.53515625" bestFit="1" customWidth="1"/>
    <col min="3" max="3" width="55.69140625" bestFit="1" customWidth="1"/>
  </cols>
  <sheetData>
    <row r="1" spans="1:3" ht="18.45" x14ac:dyDescent="0.4">
      <c r="A1" s="143" t="s">
        <v>10868</v>
      </c>
      <c r="B1" s="131"/>
      <c r="C1" s="131"/>
    </row>
    <row r="2" spans="1:3" ht="15" thickBot="1" x14ac:dyDescent="0.45">
      <c r="A2" s="131"/>
      <c r="B2" s="131"/>
      <c r="C2" s="131"/>
    </row>
    <row r="3" spans="1:3" x14ac:dyDescent="0.4">
      <c r="A3" s="132" t="s">
        <v>10779</v>
      </c>
      <c r="B3" s="133" t="s">
        <v>10780</v>
      </c>
      <c r="C3" s="134" t="s">
        <v>10781</v>
      </c>
    </row>
    <row r="4" spans="1:3" ht="15.45" x14ac:dyDescent="0.4">
      <c r="A4" s="135">
        <v>1</v>
      </c>
      <c r="B4" s="136" t="s">
        <v>10782</v>
      </c>
      <c r="C4" s="137" t="s">
        <v>10783</v>
      </c>
    </row>
    <row r="5" spans="1:3" ht="15.45" x14ac:dyDescent="0.4">
      <c r="A5" s="135">
        <v>2</v>
      </c>
      <c r="B5" s="136" t="s">
        <v>10784</v>
      </c>
      <c r="C5" s="137" t="s">
        <v>10785</v>
      </c>
    </row>
    <row r="6" spans="1:3" s="165" customFormat="1" ht="33.549999999999997" customHeight="1" x14ac:dyDescent="0.4">
      <c r="A6" s="163">
        <v>3</v>
      </c>
      <c r="B6" s="164" t="s">
        <v>10786</v>
      </c>
      <c r="C6" s="138" t="s">
        <v>10869</v>
      </c>
    </row>
    <row r="7" spans="1:3" ht="15.45" x14ac:dyDescent="0.4">
      <c r="A7" s="135">
        <v>4</v>
      </c>
      <c r="B7" s="136" t="s">
        <v>10787</v>
      </c>
      <c r="C7" s="162">
        <v>41974</v>
      </c>
    </row>
    <row r="8" spans="1:3" ht="15.45" x14ac:dyDescent="0.4">
      <c r="A8" s="135">
        <v>5</v>
      </c>
      <c r="B8" s="136" t="s">
        <v>10788</v>
      </c>
      <c r="C8" s="137">
        <v>5200</v>
      </c>
    </row>
    <row r="9" spans="1:3" ht="15.45" x14ac:dyDescent="0.4">
      <c r="A9" s="135">
        <v>6</v>
      </c>
      <c r="B9" s="136" t="s">
        <v>10789</v>
      </c>
      <c r="C9" s="137" t="s">
        <v>10790</v>
      </c>
    </row>
    <row r="10" spans="1:3" ht="15.45" x14ac:dyDescent="0.4">
      <c r="A10" s="135">
        <v>7</v>
      </c>
      <c r="B10" s="136" t="s">
        <v>10791</v>
      </c>
      <c r="C10" s="137">
        <v>2</v>
      </c>
    </row>
    <row r="11" spans="1:3" ht="15.45" x14ac:dyDescent="0.4">
      <c r="A11" s="135">
        <v>8</v>
      </c>
      <c r="B11" s="136" t="s">
        <v>10792</v>
      </c>
      <c r="C11" s="137" t="s">
        <v>10793</v>
      </c>
    </row>
    <row r="12" spans="1:3" ht="15.45" x14ac:dyDescent="0.4">
      <c r="A12" s="135">
        <v>9</v>
      </c>
      <c r="B12" s="136" t="s">
        <v>10794</v>
      </c>
      <c r="C12" s="137" t="s">
        <v>10795</v>
      </c>
    </row>
    <row r="13" spans="1:3" ht="15.45" x14ac:dyDescent="0.4">
      <c r="A13" s="135">
        <v>10</v>
      </c>
      <c r="B13" s="136" t="s">
        <v>10796</v>
      </c>
      <c r="C13" s="137" t="s">
        <v>10870</v>
      </c>
    </row>
    <row r="14" spans="1:3" ht="15.45" x14ac:dyDescent="0.4">
      <c r="A14" s="135">
        <v>11</v>
      </c>
      <c r="B14" s="136" t="s">
        <v>10797</v>
      </c>
      <c r="C14" s="137" t="s">
        <v>10798</v>
      </c>
    </row>
    <row r="15" spans="1:3" ht="42.45" x14ac:dyDescent="0.4">
      <c r="A15" s="135">
        <v>12</v>
      </c>
      <c r="B15" s="136" t="s">
        <v>10799</v>
      </c>
      <c r="C15" s="138" t="s">
        <v>10871</v>
      </c>
    </row>
    <row r="16" spans="1:3" ht="28.75" thickBot="1" x14ac:dyDescent="0.45">
      <c r="A16" s="140">
        <v>13</v>
      </c>
      <c r="B16" s="141" t="s">
        <v>10800</v>
      </c>
      <c r="C16" s="142" t="s">
        <v>10867</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tabSelected="1" zoomScale="91" zoomScaleNormal="91" workbookViewId="0">
      <selection activeCell="B5" sqref="B5"/>
    </sheetView>
  </sheetViews>
  <sheetFormatPr defaultRowHeight="14.6" x14ac:dyDescent="0.4"/>
  <cols>
    <col min="2" max="2" width="71.53515625" bestFit="1" customWidth="1"/>
    <col min="3" max="3" width="100.3828125" bestFit="1" customWidth="1"/>
  </cols>
  <sheetData>
    <row r="1" spans="1:3" ht="18.45" x14ac:dyDescent="0.4">
      <c r="A1" s="143" t="s">
        <v>10813</v>
      </c>
      <c r="B1" s="131"/>
      <c r="C1" s="131"/>
    </row>
    <row r="2" spans="1:3" ht="15" thickBot="1" x14ac:dyDescent="0.45">
      <c r="A2" s="131"/>
      <c r="B2" s="131"/>
      <c r="C2" s="131"/>
    </row>
    <row r="3" spans="1:3" x14ac:dyDescent="0.4">
      <c r="A3" s="132" t="s">
        <v>10779</v>
      </c>
      <c r="B3" s="133" t="s">
        <v>10780</v>
      </c>
      <c r="C3" s="134" t="s">
        <v>10781</v>
      </c>
    </row>
    <row r="4" spans="1:3" ht="15.45" x14ac:dyDescent="0.4">
      <c r="A4" s="135">
        <v>1</v>
      </c>
      <c r="B4" s="136" t="s">
        <v>10782</v>
      </c>
      <c r="C4" s="137" t="s">
        <v>10801</v>
      </c>
    </row>
    <row r="5" spans="1:3" ht="15.45" x14ac:dyDescent="0.4">
      <c r="A5" s="135">
        <v>2</v>
      </c>
      <c r="B5" s="181" t="s">
        <v>10784</v>
      </c>
      <c r="C5" s="137" t="s">
        <v>10802</v>
      </c>
    </row>
    <row r="6" spans="1:3" ht="15.45" x14ac:dyDescent="0.4">
      <c r="A6" s="135">
        <v>3</v>
      </c>
      <c r="B6" s="136" t="s">
        <v>10786</v>
      </c>
      <c r="C6" s="138" t="s">
        <v>10803</v>
      </c>
    </row>
    <row r="7" spans="1:3" ht="15.45" x14ac:dyDescent="0.4">
      <c r="A7" s="135">
        <v>4</v>
      </c>
      <c r="B7" s="136" t="s">
        <v>10787</v>
      </c>
      <c r="C7" s="139" t="s">
        <v>10804</v>
      </c>
    </row>
    <row r="8" spans="1:3" ht="15.45" x14ac:dyDescent="0.4">
      <c r="A8" s="135">
        <v>5</v>
      </c>
      <c r="B8" s="136" t="s">
        <v>10788</v>
      </c>
      <c r="C8" s="137" t="s">
        <v>10805</v>
      </c>
    </row>
    <row r="9" spans="1:3" ht="15.45" x14ac:dyDescent="0.4">
      <c r="A9" s="135">
        <v>6</v>
      </c>
      <c r="B9" s="136" t="s">
        <v>10789</v>
      </c>
      <c r="C9" s="137" t="s">
        <v>10806</v>
      </c>
    </row>
    <row r="10" spans="1:3" ht="15.45" x14ac:dyDescent="0.4">
      <c r="A10" s="135">
        <v>7</v>
      </c>
      <c r="B10" s="136" t="s">
        <v>10791</v>
      </c>
      <c r="C10" s="137">
        <v>2</v>
      </c>
    </row>
    <row r="11" spans="1:3" ht="15.45" x14ac:dyDescent="0.4">
      <c r="A11" s="135">
        <v>8</v>
      </c>
      <c r="B11" s="136" t="s">
        <v>10792</v>
      </c>
      <c r="C11" s="137" t="s">
        <v>10807</v>
      </c>
    </row>
    <row r="12" spans="1:3" ht="15.45" x14ac:dyDescent="0.4">
      <c r="A12" s="135">
        <v>9</v>
      </c>
      <c r="B12" s="136" t="s">
        <v>10794</v>
      </c>
      <c r="C12" s="137" t="s">
        <v>10808</v>
      </c>
    </row>
    <row r="13" spans="1:3" ht="15.45" x14ac:dyDescent="0.4">
      <c r="A13" s="135">
        <v>10</v>
      </c>
      <c r="B13" s="136" t="s">
        <v>10796</v>
      </c>
      <c r="C13" s="137" t="s">
        <v>10809</v>
      </c>
    </row>
    <row r="14" spans="1:3" ht="15.45" x14ac:dyDescent="0.4">
      <c r="A14" s="135">
        <v>11</v>
      </c>
      <c r="B14" s="136" t="s">
        <v>10797</v>
      </c>
      <c r="C14" s="137" t="s">
        <v>10810</v>
      </c>
    </row>
    <row r="15" spans="1:3" ht="20.25" customHeight="1" x14ac:dyDescent="0.4">
      <c r="A15" s="135">
        <v>12</v>
      </c>
      <c r="B15" s="136" t="s">
        <v>10799</v>
      </c>
      <c r="C15" s="138" t="s">
        <v>10811</v>
      </c>
    </row>
    <row r="16" spans="1:3" ht="25.5" customHeight="1" thickBot="1" x14ac:dyDescent="0.45">
      <c r="A16" s="140">
        <v>13</v>
      </c>
      <c r="B16" s="141" t="s">
        <v>10800</v>
      </c>
      <c r="C16" s="142" t="s">
        <v>10812</v>
      </c>
    </row>
  </sheetData>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7"/>
  <sheetViews>
    <sheetView workbookViewId="0">
      <selection activeCell="H6" sqref="H6"/>
    </sheetView>
  </sheetViews>
  <sheetFormatPr defaultColWidth="9.3046875" defaultRowHeight="14.6" x14ac:dyDescent="0.4"/>
  <cols>
    <col min="1" max="1" width="9.3046875" style="47"/>
    <col min="2" max="2" width="5.69140625" style="47" customWidth="1"/>
    <col min="3" max="3" width="21" style="47" customWidth="1"/>
    <col min="4" max="5" width="5.3046875" style="47" customWidth="1"/>
    <col min="6" max="6" width="5.15234375" style="47" customWidth="1"/>
    <col min="7" max="7" width="22.3828125" style="47" customWidth="1"/>
    <col min="8" max="16384" width="9.3046875" style="47"/>
  </cols>
  <sheetData>
    <row r="1" spans="1:8" ht="18.45" x14ac:dyDescent="0.5">
      <c r="A1" s="78" t="s">
        <v>10558</v>
      </c>
    </row>
    <row r="2" spans="1:8" s="82" customFormat="1" ht="35.25" customHeight="1" x14ac:dyDescent="0.4">
      <c r="B2" s="80" t="s">
        <v>7071</v>
      </c>
      <c r="C2" s="81" t="s">
        <v>10562</v>
      </c>
      <c r="F2" s="80" t="s">
        <v>7071</v>
      </c>
      <c r="G2" s="81" t="s">
        <v>10557</v>
      </c>
      <c r="H2" s="80"/>
    </row>
    <row r="3" spans="1:8" x14ac:dyDescent="0.4">
      <c r="B3" s="47">
        <v>1</v>
      </c>
      <c r="C3" s="47" t="s">
        <v>7602</v>
      </c>
      <c r="F3" s="47">
        <v>1</v>
      </c>
      <c r="G3" s="47" t="s">
        <v>7602</v>
      </c>
    </row>
    <row r="4" spans="1:8" x14ac:dyDescent="0.4">
      <c r="B4" s="47">
        <v>2</v>
      </c>
      <c r="C4" s="47" t="s">
        <v>6231</v>
      </c>
      <c r="F4" s="47">
        <v>2</v>
      </c>
      <c r="G4" s="47" t="s">
        <v>9831</v>
      </c>
    </row>
    <row r="5" spans="1:8" x14ac:dyDescent="0.4">
      <c r="B5" s="47">
        <v>3</v>
      </c>
      <c r="C5" s="47" t="s">
        <v>7863</v>
      </c>
      <c r="F5" s="47">
        <v>3</v>
      </c>
      <c r="G5" s="47" t="s">
        <v>6231</v>
      </c>
    </row>
    <row r="6" spans="1:8" x14ac:dyDescent="0.4">
      <c r="B6" s="47">
        <v>4</v>
      </c>
      <c r="C6" s="47" t="s">
        <v>5214</v>
      </c>
      <c r="F6" s="47">
        <v>4</v>
      </c>
      <c r="G6" s="47" t="s">
        <v>65</v>
      </c>
    </row>
    <row r="7" spans="1:8" x14ac:dyDescent="0.4">
      <c r="B7" s="47">
        <v>5</v>
      </c>
      <c r="C7" s="47" t="s">
        <v>22</v>
      </c>
      <c r="F7" s="47">
        <v>5</v>
      </c>
      <c r="G7" s="47" t="s">
        <v>9836</v>
      </c>
    </row>
    <row r="8" spans="1:8" x14ac:dyDescent="0.4">
      <c r="B8" s="47">
        <v>6</v>
      </c>
      <c r="C8" s="47" t="s">
        <v>16</v>
      </c>
      <c r="F8" s="47">
        <v>6</v>
      </c>
      <c r="G8" s="47" t="s">
        <v>7863</v>
      </c>
    </row>
    <row r="9" spans="1:8" x14ac:dyDescent="0.4">
      <c r="B9" s="47">
        <v>7</v>
      </c>
      <c r="C9" s="47" t="s">
        <v>25</v>
      </c>
      <c r="F9" s="47">
        <v>7</v>
      </c>
      <c r="G9" s="47" t="s">
        <v>9840</v>
      </c>
    </row>
    <row r="10" spans="1:8" x14ac:dyDescent="0.4">
      <c r="B10" s="47">
        <v>8</v>
      </c>
      <c r="C10" s="47" t="s">
        <v>3829</v>
      </c>
      <c r="F10" s="47">
        <v>8</v>
      </c>
      <c r="G10" s="47" t="s">
        <v>5214</v>
      </c>
    </row>
    <row r="11" spans="1:8" x14ac:dyDescent="0.4">
      <c r="B11" s="47">
        <v>9</v>
      </c>
      <c r="C11" s="47" t="s">
        <v>28</v>
      </c>
      <c r="F11" s="47">
        <v>9</v>
      </c>
      <c r="G11" s="47" t="s">
        <v>22</v>
      </c>
    </row>
    <row r="12" spans="1:8" x14ac:dyDescent="0.4">
      <c r="B12" s="47">
        <v>10</v>
      </c>
      <c r="C12" s="47" t="s">
        <v>31</v>
      </c>
      <c r="F12" s="47">
        <v>10</v>
      </c>
      <c r="G12" s="47" t="s">
        <v>16</v>
      </c>
    </row>
    <row r="13" spans="1:8" x14ac:dyDescent="0.4">
      <c r="B13" s="47">
        <v>11</v>
      </c>
      <c r="C13" s="47" t="s">
        <v>19</v>
      </c>
      <c r="F13" s="47">
        <v>11</v>
      </c>
      <c r="G13" s="47" t="s">
        <v>25</v>
      </c>
    </row>
    <row r="14" spans="1:8" x14ac:dyDescent="0.4">
      <c r="B14" s="47">
        <v>12</v>
      </c>
      <c r="C14" s="47" t="s">
        <v>8003</v>
      </c>
      <c r="F14" s="47">
        <v>12</v>
      </c>
      <c r="G14" s="47" t="s">
        <v>3829</v>
      </c>
    </row>
    <row r="15" spans="1:8" x14ac:dyDescent="0.4">
      <c r="B15" s="47">
        <v>13</v>
      </c>
      <c r="C15" s="47" t="s">
        <v>7929</v>
      </c>
      <c r="F15" s="47">
        <v>13</v>
      </c>
      <c r="G15" s="47" t="s">
        <v>28</v>
      </c>
    </row>
    <row r="16" spans="1:8" x14ac:dyDescent="0.4">
      <c r="B16" s="47">
        <v>14</v>
      </c>
      <c r="C16" s="47" t="s">
        <v>4742</v>
      </c>
      <c r="F16" s="47">
        <v>14</v>
      </c>
      <c r="G16" s="47" t="s">
        <v>19</v>
      </c>
    </row>
    <row r="17" spans="2:7" x14ac:dyDescent="0.4">
      <c r="B17" s="47">
        <v>15</v>
      </c>
      <c r="C17" s="47" t="s">
        <v>4707</v>
      </c>
      <c r="F17" s="47">
        <v>15</v>
      </c>
      <c r="G17" s="47" t="s">
        <v>8003</v>
      </c>
    </row>
    <row r="18" spans="2:7" x14ac:dyDescent="0.4">
      <c r="B18" s="47">
        <v>16</v>
      </c>
      <c r="C18" s="47" t="s">
        <v>1471</v>
      </c>
      <c r="F18" s="47">
        <v>16</v>
      </c>
      <c r="G18" s="47" t="s">
        <v>7929</v>
      </c>
    </row>
    <row r="19" spans="2:7" x14ac:dyDescent="0.4">
      <c r="B19" s="47">
        <v>17</v>
      </c>
      <c r="C19" s="47" t="s">
        <v>3874</v>
      </c>
      <c r="F19" s="47">
        <v>17</v>
      </c>
      <c r="G19" s="47" t="s">
        <v>4742</v>
      </c>
    </row>
    <row r="20" spans="2:7" x14ac:dyDescent="0.4">
      <c r="B20" s="47">
        <v>18</v>
      </c>
      <c r="C20" s="47" t="s">
        <v>9023</v>
      </c>
      <c r="F20" s="47">
        <v>18</v>
      </c>
      <c r="G20" s="47" t="s">
        <v>4707</v>
      </c>
    </row>
    <row r="21" spans="2:7" x14ac:dyDescent="0.4">
      <c r="B21" s="47">
        <v>19</v>
      </c>
      <c r="C21" s="47" t="s">
        <v>3457</v>
      </c>
      <c r="F21" s="47">
        <v>19</v>
      </c>
      <c r="G21" s="47" t="s">
        <v>9850</v>
      </c>
    </row>
    <row r="22" spans="2:7" x14ac:dyDescent="0.4">
      <c r="B22" s="47">
        <v>20</v>
      </c>
      <c r="C22" s="47" t="s">
        <v>7567</v>
      </c>
      <c r="F22" s="47">
        <v>20</v>
      </c>
      <c r="G22" s="47" t="s">
        <v>1471</v>
      </c>
    </row>
    <row r="23" spans="2:7" x14ac:dyDescent="0.4">
      <c r="B23" s="47">
        <v>21</v>
      </c>
      <c r="C23" s="47" t="s">
        <v>8471</v>
      </c>
      <c r="F23" s="47">
        <v>21</v>
      </c>
      <c r="G23" s="47" t="s">
        <v>9855</v>
      </c>
    </row>
    <row r="24" spans="2:7" x14ac:dyDescent="0.4">
      <c r="B24" s="47">
        <v>22</v>
      </c>
      <c r="C24" s="47" t="s">
        <v>8489</v>
      </c>
      <c r="F24" s="47">
        <v>22</v>
      </c>
      <c r="G24" s="47" t="s">
        <v>3874</v>
      </c>
    </row>
    <row r="25" spans="2:7" x14ac:dyDescent="0.4">
      <c r="B25" s="47">
        <v>23</v>
      </c>
      <c r="C25" s="47" t="s">
        <v>113</v>
      </c>
      <c r="F25" s="47">
        <v>23</v>
      </c>
      <c r="G25" s="47" t="s">
        <v>3457</v>
      </c>
    </row>
    <row r="26" spans="2:7" x14ac:dyDescent="0.4">
      <c r="B26" s="47">
        <v>24</v>
      </c>
      <c r="C26" s="47" t="s">
        <v>3083</v>
      </c>
      <c r="F26" s="47">
        <v>24</v>
      </c>
      <c r="G26" s="47" t="s">
        <v>7567</v>
      </c>
    </row>
    <row r="27" spans="2:7" x14ac:dyDescent="0.4">
      <c r="B27" s="47">
        <v>25</v>
      </c>
      <c r="C27" s="47" t="s">
        <v>6015</v>
      </c>
      <c r="F27" s="47">
        <v>25</v>
      </c>
      <c r="G27" s="47" t="s">
        <v>8471</v>
      </c>
    </row>
    <row r="28" spans="2:7" x14ac:dyDescent="0.4">
      <c r="B28" s="47">
        <v>26</v>
      </c>
      <c r="C28" s="47" t="s">
        <v>8241</v>
      </c>
      <c r="F28" s="47">
        <v>26</v>
      </c>
      <c r="G28" s="47" t="s">
        <v>9797</v>
      </c>
    </row>
    <row r="29" spans="2:7" x14ac:dyDescent="0.4">
      <c r="B29" s="47">
        <v>27</v>
      </c>
      <c r="C29" s="47" t="s">
        <v>5720</v>
      </c>
      <c r="F29" s="47">
        <v>27</v>
      </c>
      <c r="G29" s="47" t="s">
        <v>8489</v>
      </c>
    </row>
    <row r="30" spans="2:7" x14ac:dyDescent="0.4">
      <c r="B30" s="47">
        <v>28</v>
      </c>
      <c r="C30" s="47" t="s">
        <v>7164</v>
      </c>
      <c r="F30" s="47">
        <v>28</v>
      </c>
      <c r="G30" s="47" t="s">
        <v>113</v>
      </c>
    </row>
    <row r="31" spans="2:7" x14ac:dyDescent="0.4">
      <c r="B31" s="47">
        <v>29</v>
      </c>
      <c r="C31" s="47" t="s">
        <v>3669</v>
      </c>
      <c r="F31" s="47">
        <v>29</v>
      </c>
      <c r="G31" s="47" t="s">
        <v>3083</v>
      </c>
    </row>
    <row r="32" spans="2:7" x14ac:dyDescent="0.4">
      <c r="B32" s="47">
        <v>30</v>
      </c>
      <c r="C32" s="47" t="s">
        <v>8999</v>
      </c>
      <c r="F32" s="47">
        <v>30</v>
      </c>
      <c r="G32" s="47" t="s">
        <v>6015</v>
      </c>
    </row>
    <row r="33" spans="2:7" x14ac:dyDescent="0.4">
      <c r="B33" s="47">
        <v>31</v>
      </c>
      <c r="C33" s="47" t="s">
        <v>1993</v>
      </c>
      <c r="F33" s="47">
        <v>31</v>
      </c>
      <c r="G33" s="47" t="s">
        <v>8241</v>
      </c>
    </row>
    <row r="34" spans="2:7" x14ac:dyDescent="0.4">
      <c r="B34" s="47">
        <v>32</v>
      </c>
      <c r="C34" s="47" t="s">
        <v>5363</v>
      </c>
      <c r="F34" s="47">
        <v>32</v>
      </c>
      <c r="G34" s="47" t="s">
        <v>5720</v>
      </c>
    </row>
    <row r="35" spans="2:7" x14ac:dyDescent="0.4">
      <c r="B35" s="47">
        <v>33</v>
      </c>
      <c r="C35" s="47" t="s">
        <v>1951</v>
      </c>
      <c r="F35" s="47">
        <v>33</v>
      </c>
      <c r="G35" s="47" t="s">
        <v>9821</v>
      </c>
    </row>
    <row r="36" spans="2:7" x14ac:dyDescent="0.4">
      <c r="B36" s="47">
        <v>34</v>
      </c>
      <c r="C36" s="47" t="s">
        <v>2159</v>
      </c>
      <c r="F36" s="47">
        <v>34</v>
      </c>
      <c r="G36" s="47" t="s">
        <v>9816</v>
      </c>
    </row>
    <row r="37" spans="2:7" x14ac:dyDescent="0.4">
      <c r="B37" s="47">
        <v>35</v>
      </c>
      <c r="C37" s="47" t="s">
        <v>8638</v>
      </c>
      <c r="F37" s="47">
        <v>35</v>
      </c>
      <c r="G37" s="47" t="s">
        <v>7164</v>
      </c>
    </row>
    <row r="38" spans="2:7" x14ac:dyDescent="0.4">
      <c r="B38" s="47">
        <v>36</v>
      </c>
      <c r="C38" s="47" t="s">
        <v>4939</v>
      </c>
      <c r="F38" s="47">
        <v>36</v>
      </c>
      <c r="G38" s="47" t="s">
        <v>3669</v>
      </c>
    </row>
    <row r="39" spans="2:7" x14ac:dyDescent="0.4">
      <c r="B39" s="47">
        <v>37</v>
      </c>
      <c r="C39" s="47" t="s">
        <v>3258</v>
      </c>
      <c r="F39" s="47">
        <v>37</v>
      </c>
      <c r="G39" s="47" t="s">
        <v>1993</v>
      </c>
    </row>
    <row r="40" spans="2:7" x14ac:dyDescent="0.4">
      <c r="B40" s="47">
        <v>38</v>
      </c>
      <c r="C40" s="47" t="s">
        <v>8981</v>
      </c>
      <c r="F40" s="47">
        <v>38</v>
      </c>
      <c r="G40" s="47" t="s">
        <v>9811</v>
      </c>
    </row>
    <row r="41" spans="2:7" x14ac:dyDescent="0.4">
      <c r="B41" s="47">
        <v>39</v>
      </c>
      <c r="C41" s="47" t="s">
        <v>8236</v>
      </c>
      <c r="F41" s="47">
        <v>39</v>
      </c>
      <c r="G41" s="47" t="s">
        <v>9806</v>
      </c>
    </row>
    <row r="42" spans="2:7" x14ac:dyDescent="0.4">
      <c r="B42" s="47">
        <v>40</v>
      </c>
      <c r="C42" s="47" t="s">
        <v>7344</v>
      </c>
      <c r="F42" s="47">
        <v>40</v>
      </c>
      <c r="G42" s="47" t="s">
        <v>5363</v>
      </c>
    </row>
    <row r="43" spans="2:7" x14ac:dyDescent="0.4">
      <c r="B43" s="47">
        <v>41</v>
      </c>
      <c r="C43" s="47" t="s">
        <v>7788</v>
      </c>
      <c r="F43" s="47">
        <v>41</v>
      </c>
      <c r="G43" s="47" t="s">
        <v>2159</v>
      </c>
    </row>
    <row r="44" spans="2:7" x14ac:dyDescent="0.4">
      <c r="B44" s="47">
        <v>42</v>
      </c>
      <c r="C44" s="47" t="s">
        <v>8652</v>
      </c>
      <c r="F44" s="47">
        <v>42</v>
      </c>
      <c r="G44" s="47" t="s">
        <v>8638</v>
      </c>
    </row>
    <row r="45" spans="2:7" x14ac:dyDescent="0.4">
      <c r="B45" s="47">
        <v>43</v>
      </c>
      <c r="C45" s="47" t="s">
        <v>167</v>
      </c>
      <c r="F45" s="47">
        <v>43</v>
      </c>
      <c r="G45" s="47" t="s">
        <v>4939</v>
      </c>
    </row>
    <row r="46" spans="2:7" x14ac:dyDescent="0.4">
      <c r="B46" s="47">
        <v>44</v>
      </c>
      <c r="C46" s="47" t="s">
        <v>4529</v>
      </c>
      <c r="F46" s="47">
        <v>44</v>
      </c>
      <c r="G46" s="47" t="s">
        <v>3258</v>
      </c>
    </row>
    <row r="47" spans="2:7" x14ac:dyDescent="0.4">
      <c r="B47" s="47">
        <v>45</v>
      </c>
      <c r="C47" s="47" t="s">
        <v>7191</v>
      </c>
      <c r="F47" s="47">
        <v>45</v>
      </c>
      <c r="G47" s="47" t="s">
        <v>8236</v>
      </c>
    </row>
    <row r="48" spans="2:7" x14ac:dyDescent="0.4">
      <c r="B48" s="47">
        <v>46</v>
      </c>
      <c r="C48" s="47" t="s">
        <v>1645</v>
      </c>
      <c r="F48" s="47">
        <v>46</v>
      </c>
      <c r="G48" s="47" t="s">
        <v>7344</v>
      </c>
    </row>
    <row r="49" spans="2:7" x14ac:dyDescent="0.4">
      <c r="B49" s="47">
        <v>47</v>
      </c>
      <c r="C49" s="47" t="s">
        <v>4651</v>
      </c>
      <c r="F49" s="47">
        <v>47</v>
      </c>
      <c r="G49" s="47" t="s">
        <v>7788</v>
      </c>
    </row>
    <row r="50" spans="2:7" x14ac:dyDescent="0.4">
      <c r="B50" s="47">
        <v>48</v>
      </c>
      <c r="C50" s="47" t="s">
        <v>7663</v>
      </c>
      <c r="F50" s="47">
        <v>48</v>
      </c>
      <c r="G50" s="47" t="s">
        <v>8652</v>
      </c>
    </row>
    <row r="51" spans="2:7" x14ac:dyDescent="0.4">
      <c r="B51" s="47">
        <v>49</v>
      </c>
      <c r="C51" s="47" t="s">
        <v>3292</v>
      </c>
      <c r="F51" s="47">
        <v>49</v>
      </c>
      <c r="G51" s="47" t="s">
        <v>9783</v>
      </c>
    </row>
    <row r="52" spans="2:7" x14ac:dyDescent="0.4">
      <c r="B52" s="47">
        <v>50</v>
      </c>
      <c r="C52" s="47" t="s">
        <v>8393</v>
      </c>
      <c r="F52" s="47">
        <v>50</v>
      </c>
      <c r="G52" s="47" t="s">
        <v>9778</v>
      </c>
    </row>
    <row r="53" spans="2:7" x14ac:dyDescent="0.4">
      <c r="B53" s="47">
        <v>51</v>
      </c>
      <c r="C53" s="47" t="s">
        <v>8624</v>
      </c>
      <c r="F53" s="47">
        <v>51</v>
      </c>
      <c r="G53" s="47" t="s">
        <v>9769</v>
      </c>
    </row>
    <row r="54" spans="2:7" x14ac:dyDescent="0.4">
      <c r="B54" s="47">
        <v>52</v>
      </c>
      <c r="C54" s="47" t="s">
        <v>8156</v>
      </c>
      <c r="F54" s="47">
        <v>52</v>
      </c>
      <c r="G54" s="47" t="s">
        <v>167</v>
      </c>
    </row>
    <row r="55" spans="2:7" x14ac:dyDescent="0.4">
      <c r="B55" s="47">
        <v>53</v>
      </c>
      <c r="C55" s="47" t="s">
        <v>1603</v>
      </c>
      <c r="F55" s="47">
        <v>53</v>
      </c>
      <c r="G55" s="47" t="s">
        <v>4529</v>
      </c>
    </row>
    <row r="56" spans="2:7" x14ac:dyDescent="0.4">
      <c r="B56" s="47">
        <v>54</v>
      </c>
      <c r="C56" s="47" t="s">
        <v>5895</v>
      </c>
      <c r="F56" s="47">
        <v>54</v>
      </c>
      <c r="G56" s="47" t="s">
        <v>7191</v>
      </c>
    </row>
    <row r="57" spans="2:7" x14ac:dyDescent="0.4">
      <c r="B57" s="47">
        <v>55</v>
      </c>
      <c r="C57" s="47" t="s">
        <v>2922</v>
      </c>
      <c r="F57" s="47">
        <v>55</v>
      </c>
      <c r="G57" s="47" t="s">
        <v>9764</v>
      </c>
    </row>
    <row r="58" spans="2:7" x14ac:dyDescent="0.4">
      <c r="B58" s="47">
        <v>56</v>
      </c>
      <c r="C58" s="47" t="s">
        <v>8106</v>
      </c>
      <c r="F58" s="47">
        <v>56</v>
      </c>
      <c r="G58" s="47" t="s">
        <v>4651</v>
      </c>
    </row>
    <row r="59" spans="2:7" x14ac:dyDescent="0.4">
      <c r="B59" s="47">
        <v>57</v>
      </c>
      <c r="C59" s="47" t="s">
        <v>5756</v>
      </c>
      <c r="F59" s="47">
        <v>57</v>
      </c>
      <c r="G59" s="47" t="s">
        <v>7663</v>
      </c>
    </row>
    <row r="60" spans="2:7" x14ac:dyDescent="0.4">
      <c r="B60" s="47">
        <v>58</v>
      </c>
      <c r="C60" s="47" t="s">
        <v>7973</v>
      </c>
      <c r="F60" s="47">
        <v>58</v>
      </c>
      <c r="G60" s="47" t="s">
        <v>3292</v>
      </c>
    </row>
    <row r="61" spans="2:7" x14ac:dyDescent="0.4">
      <c r="B61" s="47">
        <v>59</v>
      </c>
      <c r="C61" s="47" t="s">
        <v>2487</v>
      </c>
      <c r="F61" s="47">
        <v>59</v>
      </c>
      <c r="G61" s="47" t="s">
        <v>9759</v>
      </c>
    </row>
    <row r="62" spans="2:7" x14ac:dyDescent="0.4">
      <c r="B62" s="47">
        <v>60</v>
      </c>
      <c r="C62" s="47" t="s">
        <v>7888</v>
      </c>
      <c r="F62" s="47">
        <v>60</v>
      </c>
      <c r="G62" s="47" t="s">
        <v>8393</v>
      </c>
    </row>
    <row r="63" spans="2:7" x14ac:dyDescent="0.4">
      <c r="B63" s="47">
        <v>61</v>
      </c>
      <c r="C63" s="47" t="s">
        <v>1696</v>
      </c>
      <c r="F63" s="47">
        <v>61</v>
      </c>
      <c r="G63" s="47" t="s">
        <v>2469</v>
      </c>
    </row>
    <row r="64" spans="2:7" x14ac:dyDescent="0.4">
      <c r="B64" s="47">
        <v>62</v>
      </c>
      <c r="C64" s="47" t="s">
        <v>7235</v>
      </c>
      <c r="F64" s="47">
        <v>62</v>
      </c>
      <c r="G64" s="47" t="s">
        <v>8624</v>
      </c>
    </row>
    <row r="65" spans="2:7" x14ac:dyDescent="0.4">
      <c r="B65" s="47">
        <v>63</v>
      </c>
      <c r="C65" s="47" t="s">
        <v>8332</v>
      </c>
      <c r="F65" s="47">
        <v>63</v>
      </c>
      <c r="G65" s="47" t="s">
        <v>8156</v>
      </c>
    </row>
    <row r="66" spans="2:7" x14ac:dyDescent="0.4">
      <c r="B66" s="47">
        <v>64</v>
      </c>
      <c r="C66" s="47" t="s">
        <v>4564</v>
      </c>
      <c r="F66" s="47">
        <v>64</v>
      </c>
      <c r="G66" s="47" t="s">
        <v>9748</v>
      </c>
    </row>
    <row r="67" spans="2:7" x14ac:dyDescent="0.4">
      <c r="B67" s="47">
        <v>65</v>
      </c>
      <c r="C67" s="47" t="s">
        <v>244</v>
      </c>
      <c r="F67" s="47">
        <v>65</v>
      </c>
      <c r="G67" s="47" t="s">
        <v>1603</v>
      </c>
    </row>
    <row r="68" spans="2:7" x14ac:dyDescent="0.4">
      <c r="B68" s="47">
        <v>66</v>
      </c>
      <c r="C68" s="47" t="s">
        <v>8633</v>
      </c>
      <c r="F68" s="47">
        <v>66</v>
      </c>
      <c r="G68" s="47" t="s">
        <v>5895</v>
      </c>
    </row>
    <row r="69" spans="2:7" x14ac:dyDescent="0.4">
      <c r="B69" s="47">
        <v>67</v>
      </c>
      <c r="C69" s="47" t="s">
        <v>4587</v>
      </c>
      <c r="F69" s="47">
        <v>67</v>
      </c>
      <c r="G69" s="47" t="s">
        <v>2922</v>
      </c>
    </row>
    <row r="70" spans="2:7" x14ac:dyDescent="0.4">
      <c r="B70" s="47">
        <v>68</v>
      </c>
      <c r="C70" s="47" t="s">
        <v>1165</v>
      </c>
      <c r="F70" s="47">
        <v>68</v>
      </c>
      <c r="G70" s="47" t="s">
        <v>8106</v>
      </c>
    </row>
    <row r="71" spans="2:7" x14ac:dyDescent="0.4">
      <c r="B71" s="47">
        <v>69</v>
      </c>
      <c r="C71" s="47" t="s">
        <v>5352</v>
      </c>
      <c r="F71" s="47">
        <v>69</v>
      </c>
      <c r="G71" s="47" t="s">
        <v>5756</v>
      </c>
    </row>
    <row r="72" spans="2:7" x14ac:dyDescent="0.4">
      <c r="B72" s="47">
        <v>70</v>
      </c>
      <c r="C72" s="47" t="s">
        <v>1495</v>
      </c>
      <c r="F72" s="47">
        <v>70</v>
      </c>
      <c r="G72" s="47" t="s">
        <v>7973</v>
      </c>
    </row>
    <row r="73" spans="2:7" x14ac:dyDescent="0.4">
      <c r="B73" s="47">
        <v>71</v>
      </c>
      <c r="C73" s="47" t="s">
        <v>3036</v>
      </c>
      <c r="F73" s="47">
        <v>71</v>
      </c>
      <c r="G73" s="47" t="s">
        <v>2487</v>
      </c>
    </row>
    <row r="74" spans="2:7" x14ac:dyDescent="0.4">
      <c r="B74" s="47">
        <v>72</v>
      </c>
      <c r="C74" s="47" t="s">
        <v>5492</v>
      </c>
      <c r="F74" s="47">
        <v>72</v>
      </c>
      <c r="G74" s="47" t="s">
        <v>7888</v>
      </c>
    </row>
    <row r="75" spans="2:7" x14ac:dyDescent="0.4">
      <c r="B75" s="47">
        <v>73</v>
      </c>
      <c r="C75" s="47" t="s">
        <v>7843</v>
      </c>
      <c r="F75" s="47">
        <v>73</v>
      </c>
      <c r="G75" s="47" t="s">
        <v>9736</v>
      </c>
    </row>
    <row r="76" spans="2:7" x14ac:dyDescent="0.4">
      <c r="B76" s="47">
        <v>74</v>
      </c>
      <c r="C76" s="47" t="s">
        <v>292</v>
      </c>
      <c r="F76" s="47">
        <v>74</v>
      </c>
      <c r="G76" s="47" t="s">
        <v>1696</v>
      </c>
    </row>
    <row r="77" spans="2:7" x14ac:dyDescent="0.4">
      <c r="B77" s="47">
        <v>75</v>
      </c>
      <c r="C77" s="47" t="s">
        <v>3118</v>
      </c>
      <c r="F77" s="47">
        <v>75</v>
      </c>
      <c r="G77" s="47" t="s">
        <v>7235</v>
      </c>
    </row>
    <row r="78" spans="2:7" x14ac:dyDescent="0.4">
      <c r="B78" s="47">
        <v>76</v>
      </c>
      <c r="C78" s="47" t="s">
        <v>304</v>
      </c>
      <c r="F78" s="47">
        <v>76</v>
      </c>
      <c r="G78" s="47" t="s">
        <v>8332</v>
      </c>
    </row>
    <row r="79" spans="2:7" x14ac:dyDescent="0.4">
      <c r="B79" s="47">
        <v>77</v>
      </c>
      <c r="C79" s="47" t="s">
        <v>310</v>
      </c>
      <c r="F79" s="47">
        <v>77</v>
      </c>
      <c r="G79" s="47" t="s">
        <v>4564</v>
      </c>
    </row>
    <row r="80" spans="2:7" x14ac:dyDescent="0.4">
      <c r="B80" s="47">
        <v>78</v>
      </c>
      <c r="C80" s="47" t="s">
        <v>1969</v>
      </c>
      <c r="F80" s="47">
        <v>78</v>
      </c>
      <c r="G80" s="47" t="s">
        <v>244</v>
      </c>
    </row>
    <row r="81" spans="2:7" x14ac:dyDescent="0.4">
      <c r="B81" s="47">
        <v>79</v>
      </c>
      <c r="C81" s="47" t="s">
        <v>7524</v>
      </c>
      <c r="F81" s="47">
        <v>79</v>
      </c>
      <c r="G81" s="47" t="s">
        <v>8633</v>
      </c>
    </row>
    <row r="82" spans="2:7" x14ac:dyDescent="0.4">
      <c r="B82" s="47">
        <v>80</v>
      </c>
      <c r="C82" s="47" t="s">
        <v>1519</v>
      </c>
      <c r="F82" s="47">
        <v>80</v>
      </c>
      <c r="G82" s="47" t="s">
        <v>4587</v>
      </c>
    </row>
    <row r="83" spans="2:7" x14ac:dyDescent="0.4">
      <c r="B83" s="47">
        <v>81</v>
      </c>
      <c r="C83" s="47" t="s">
        <v>8095</v>
      </c>
      <c r="F83" s="47">
        <v>81</v>
      </c>
      <c r="G83" s="47" t="s">
        <v>1165</v>
      </c>
    </row>
    <row r="84" spans="2:7" x14ac:dyDescent="0.4">
      <c r="B84" s="47">
        <v>82</v>
      </c>
      <c r="C84" s="47" t="s">
        <v>8115</v>
      </c>
      <c r="F84" s="47">
        <v>82</v>
      </c>
      <c r="G84" s="47" t="s">
        <v>5563</v>
      </c>
    </row>
    <row r="85" spans="2:7" x14ac:dyDescent="0.4">
      <c r="B85" s="47">
        <v>83</v>
      </c>
      <c r="C85" s="47" t="s">
        <v>7956</v>
      </c>
      <c r="F85" s="47">
        <v>83</v>
      </c>
      <c r="G85" s="47" t="s">
        <v>5352</v>
      </c>
    </row>
    <row r="86" spans="2:7" x14ac:dyDescent="0.4">
      <c r="B86" s="47">
        <v>84</v>
      </c>
      <c r="C86" s="47" t="s">
        <v>1394</v>
      </c>
      <c r="F86" s="47">
        <v>84</v>
      </c>
      <c r="G86" s="47" t="s">
        <v>1495</v>
      </c>
    </row>
    <row r="87" spans="2:7" x14ac:dyDescent="0.4">
      <c r="B87" s="47">
        <v>85</v>
      </c>
      <c r="C87" s="47" t="s">
        <v>8041</v>
      </c>
      <c r="F87" s="47">
        <v>85</v>
      </c>
      <c r="G87" s="47" t="s">
        <v>6021</v>
      </c>
    </row>
    <row r="88" spans="2:7" x14ac:dyDescent="0.4">
      <c r="B88" s="47">
        <v>86</v>
      </c>
      <c r="C88" s="47" t="s">
        <v>5780</v>
      </c>
      <c r="F88" s="47">
        <v>86</v>
      </c>
      <c r="G88" s="47" t="s">
        <v>9702</v>
      </c>
    </row>
    <row r="89" spans="2:7" x14ac:dyDescent="0.4">
      <c r="B89" s="47">
        <v>87</v>
      </c>
      <c r="C89" s="47" t="s">
        <v>8327</v>
      </c>
      <c r="F89" s="47">
        <v>87</v>
      </c>
      <c r="G89" s="47" t="s">
        <v>3036</v>
      </c>
    </row>
    <row r="90" spans="2:7" x14ac:dyDescent="0.4">
      <c r="B90" s="47">
        <v>88</v>
      </c>
      <c r="C90" s="47" t="s">
        <v>8925</v>
      </c>
      <c r="F90" s="47">
        <v>88</v>
      </c>
      <c r="G90" s="47" t="s">
        <v>9697</v>
      </c>
    </row>
    <row r="91" spans="2:7" x14ac:dyDescent="0.4">
      <c r="B91" s="47">
        <v>89</v>
      </c>
      <c r="C91" s="47" t="s">
        <v>3298</v>
      </c>
      <c r="F91" s="47">
        <v>89</v>
      </c>
      <c r="G91" s="47" t="s">
        <v>9692</v>
      </c>
    </row>
    <row r="92" spans="2:7" x14ac:dyDescent="0.4">
      <c r="B92" s="47">
        <v>90</v>
      </c>
      <c r="C92" s="47" t="s">
        <v>4730</v>
      </c>
      <c r="F92" s="47">
        <v>90</v>
      </c>
      <c r="G92" s="47" t="s">
        <v>5492</v>
      </c>
    </row>
    <row r="93" spans="2:7" x14ac:dyDescent="0.4">
      <c r="B93" s="47">
        <v>91</v>
      </c>
      <c r="C93" s="47" t="s">
        <v>3985</v>
      </c>
      <c r="F93" s="47">
        <v>91</v>
      </c>
      <c r="G93" s="47" t="s">
        <v>9689</v>
      </c>
    </row>
    <row r="94" spans="2:7" x14ac:dyDescent="0.4">
      <c r="B94" s="47">
        <v>92</v>
      </c>
      <c r="C94" s="47" t="s">
        <v>1171</v>
      </c>
      <c r="F94" s="47">
        <v>92</v>
      </c>
      <c r="G94" s="47" t="s">
        <v>7843</v>
      </c>
    </row>
    <row r="95" spans="2:7" x14ac:dyDescent="0.4">
      <c r="B95" s="47">
        <v>93</v>
      </c>
      <c r="C95" s="47" t="s">
        <v>4038</v>
      </c>
      <c r="F95" s="47">
        <v>93</v>
      </c>
      <c r="G95" s="47" t="s">
        <v>292</v>
      </c>
    </row>
    <row r="96" spans="2:7" x14ac:dyDescent="0.4">
      <c r="B96" s="47">
        <v>94</v>
      </c>
      <c r="C96" s="47" t="s">
        <v>2589</v>
      </c>
      <c r="F96" s="47">
        <v>94</v>
      </c>
      <c r="G96" s="47" t="s">
        <v>3118</v>
      </c>
    </row>
    <row r="97" spans="2:7" x14ac:dyDescent="0.4">
      <c r="B97" s="47">
        <v>95</v>
      </c>
      <c r="C97" s="47" t="s">
        <v>9030</v>
      </c>
      <c r="F97" s="47">
        <v>95</v>
      </c>
      <c r="G97" s="47" t="s">
        <v>304</v>
      </c>
    </row>
    <row r="98" spans="2:7" x14ac:dyDescent="0.4">
      <c r="B98" s="47">
        <v>96</v>
      </c>
      <c r="C98" s="47" t="s">
        <v>8150</v>
      </c>
      <c r="F98" s="47">
        <v>96</v>
      </c>
      <c r="G98" s="47" t="s">
        <v>310</v>
      </c>
    </row>
    <row r="99" spans="2:7" x14ac:dyDescent="0.4">
      <c r="B99" s="47">
        <v>97</v>
      </c>
      <c r="C99" s="47" t="s">
        <v>382</v>
      </c>
      <c r="F99" s="47">
        <v>97</v>
      </c>
      <c r="G99" s="47" t="s">
        <v>1969</v>
      </c>
    </row>
    <row r="100" spans="2:7" x14ac:dyDescent="0.4">
      <c r="B100" s="47">
        <v>98</v>
      </c>
      <c r="C100" s="47" t="s">
        <v>388</v>
      </c>
      <c r="F100" s="47">
        <v>98</v>
      </c>
      <c r="G100" s="47" t="s">
        <v>7524</v>
      </c>
    </row>
    <row r="101" spans="2:7" x14ac:dyDescent="0.4">
      <c r="B101" s="47">
        <v>99</v>
      </c>
      <c r="C101" s="47" t="s">
        <v>8168</v>
      </c>
      <c r="F101" s="47">
        <v>99</v>
      </c>
      <c r="G101" s="47" t="s">
        <v>1519</v>
      </c>
    </row>
    <row r="102" spans="2:7" x14ac:dyDescent="0.4">
      <c r="B102" s="47">
        <v>100</v>
      </c>
      <c r="C102" s="47" t="s">
        <v>412</v>
      </c>
      <c r="F102" s="47">
        <v>100</v>
      </c>
      <c r="G102" s="47" t="s">
        <v>8095</v>
      </c>
    </row>
    <row r="103" spans="2:7" x14ac:dyDescent="0.4">
      <c r="B103" s="47">
        <v>101</v>
      </c>
      <c r="C103" s="47" t="s">
        <v>4323</v>
      </c>
      <c r="F103" s="47">
        <v>101</v>
      </c>
      <c r="G103" s="47" t="s">
        <v>8115</v>
      </c>
    </row>
    <row r="104" spans="2:7" x14ac:dyDescent="0.4">
      <c r="B104" s="47">
        <v>102</v>
      </c>
      <c r="C104" s="47" t="s">
        <v>7458</v>
      </c>
      <c r="F104" s="47">
        <v>102</v>
      </c>
      <c r="G104" s="47" t="s">
        <v>7956</v>
      </c>
    </row>
    <row r="105" spans="2:7" x14ac:dyDescent="0.4">
      <c r="B105" s="47">
        <v>103</v>
      </c>
      <c r="C105" s="47" t="s">
        <v>8323</v>
      </c>
      <c r="F105" s="47">
        <v>103</v>
      </c>
      <c r="G105" s="47" t="s">
        <v>1394</v>
      </c>
    </row>
    <row r="106" spans="2:7" x14ac:dyDescent="0.4">
      <c r="B106" s="47">
        <v>104</v>
      </c>
      <c r="C106" s="47" t="s">
        <v>1886</v>
      </c>
      <c r="F106" s="47">
        <v>104</v>
      </c>
      <c r="G106" s="47" t="s">
        <v>9672</v>
      </c>
    </row>
    <row r="107" spans="2:7" x14ac:dyDescent="0.4">
      <c r="B107" s="47">
        <v>105</v>
      </c>
      <c r="C107" s="47" t="s">
        <v>2991</v>
      </c>
      <c r="F107" s="47">
        <v>105</v>
      </c>
      <c r="G107" s="47" t="s">
        <v>1453</v>
      </c>
    </row>
    <row r="108" spans="2:7" x14ac:dyDescent="0.4">
      <c r="B108" s="47">
        <v>106</v>
      </c>
      <c r="C108" s="47" t="s">
        <v>5921</v>
      </c>
      <c r="F108" s="47">
        <v>106</v>
      </c>
      <c r="G108" s="47" t="s">
        <v>8041</v>
      </c>
    </row>
    <row r="109" spans="2:7" x14ac:dyDescent="0.4">
      <c r="B109" s="47">
        <v>107</v>
      </c>
      <c r="C109" s="47" t="s">
        <v>8614</v>
      </c>
      <c r="F109" s="47">
        <v>107</v>
      </c>
      <c r="G109" s="47" t="s">
        <v>5780</v>
      </c>
    </row>
    <row r="110" spans="2:7" x14ac:dyDescent="0.4">
      <c r="B110" s="47">
        <v>108</v>
      </c>
      <c r="C110" s="47" t="s">
        <v>4134</v>
      </c>
      <c r="F110" s="47">
        <v>108</v>
      </c>
      <c r="G110" s="47" t="s">
        <v>8327</v>
      </c>
    </row>
    <row r="111" spans="2:7" x14ac:dyDescent="0.4">
      <c r="B111" s="47">
        <v>109</v>
      </c>
      <c r="C111" s="47" t="s">
        <v>8145</v>
      </c>
      <c r="F111" s="47">
        <v>109</v>
      </c>
      <c r="G111" s="47" t="s">
        <v>3298</v>
      </c>
    </row>
    <row r="112" spans="2:7" x14ac:dyDescent="0.4">
      <c r="B112" s="47">
        <v>110</v>
      </c>
      <c r="C112" s="47" t="s">
        <v>5274</v>
      </c>
      <c r="F112" s="47">
        <v>110</v>
      </c>
      <c r="G112" s="47" t="s">
        <v>4730</v>
      </c>
    </row>
    <row r="113" spans="2:7" x14ac:dyDescent="0.4">
      <c r="B113" s="47">
        <v>111</v>
      </c>
      <c r="C113" s="47" t="s">
        <v>8597</v>
      </c>
      <c r="F113" s="47">
        <v>111</v>
      </c>
      <c r="G113" s="47" t="s">
        <v>3985</v>
      </c>
    </row>
    <row r="114" spans="2:7" x14ac:dyDescent="0.4">
      <c r="B114" s="47">
        <v>112</v>
      </c>
      <c r="C114" s="47" t="s">
        <v>7937</v>
      </c>
      <c r="F114" s="47">
        <v>112</v>
      </c>
      <c r="G114" s="47" t="s">
        <v>3515</v>
      </c>
    </row>
    <row r="115" spans="2:7" x14ac:dyDescent="0.4">
      <c r="B115" s="47">
        <v>113</v>
      </c>
      <c r="C115" s="47" t="s">
        <v>8893</v>
      </c>
      <c r="F115" s="47">
        <v>113</v>
      </c>
      <c r="G115" s="47" t="s">
        <v>1171</v>
      </c>
    </row>
    <row r="116" spans="2:7" x14ac:dyDescent="0.4">
      <c r="B116" s="47">
        <v>114</v>
      </c>
      <c r="C116" s="47" t="s">
        <v>8141</v>
      </c>
      <c r="F116" s="47">
        <v>114</v>
      </c>
      <c r="G116" s="47" t="s">
        <v>4038</v>
      </c>
    </row>
    <row r="117" spans="2:7" x14ac:dyDescent="0.4">
      <c r="B117" s="47">
        <v>115</v>
      </c>
      <c r="C117" s="47" t="s">
        <v>6191</v>
      </c>
      <c r="F117" s="47">
        <v>115</v>
      </c>
      <c r="G117" s="47" t="s">
        <v>2589</v>
      </c>
    </row>
    <row r="118" spans="2:7" x14ac:dyDescent="0.4">
      <c r="B118" s="47">
        <v>116</v>
      </c>
      <c r="C118" s="47" t="s">
        <v>8522</v>
      </c>
      <c r="F118" s="47">
        <v>116</v>
      </c>
      <c r="G118" s="47" t="s">
        <v>9643</v>
      </c>
    </row>
    <row r="119" spans="2:7" x14ac:dyDescent="0.4">
      <c r="B119" s="47">
        <v>117</v>
      </c>
      <c r="C119" s="47" t="s">
        <v>5498</v>
      </c>
      <c r="F119" s="47">
        <v>117</v>
      </c>
      <c r="G119" s="47" t="s">
        <v>8150</v>
      </c>
    </row>
    <row r="120" spans="2:7" x14ac:dyDescent="0.4">
      <c r="B120" s="47">
        <v>118</v>
      </c>
      <c r="C120" s="47" t="s">
        <v>7420</v>
      </c>
      <c r="F120" s="47">
        <v>118</v>
      </c>
      <c r="G120" s="47" t="s">
        <v>9638</v>
      </c>
    </row>
    <row r="121" spans="2:7" x14ac:dyDescent="0.4">
      <c r="B121" s="47">
        <v>119</v>
      </c>
      <c r="C121" s="47" t="s">
        <v>8476</v>
      </c>
      <c r="F121" s="47">
        <v>119</v>
      </c>
      <c r="G121" s="47" t="s">
        <v>9634</v>
      </c>
    </row>
    <row r="122" spans="2:7" x14ac:dyDescent="0.4">
      <c r="B122" s="47">
        <v>120</v>
      </c>
      <c r="C122" s="47" t="s">
        <v>4541</v>
      </c>
      <c r="F122" s="47">
        <v>120</v>
      </c>
      <c r="G122" s="47" t="s">
        <v>382</v>
      </c>
    </row>
    <row r="123" spans="2:7" x14ac:dyDescent="0.4">
      <c r="B123" s="47">
        <v>121</v>
      </c>
      <c r="C123" s="47" t="s">
        <v>6090</v>
      </c>
      <c r="F123" s="47">
        <v>121</v>
      </c>
      <c r="G123" s="47" t="s">
        <v>9628</v>
      </c>
    </row>
    <row r="124" spans="2:7" x14ac:dyDescent="0.4">
      <c r="B124" s="47">
        <v>122</v>
      </c>
      <c r="C124" s="47" t="s">
        <v>1233</v>
      </c>
      <c r="F124" s="47">
        <v>122</v>
      </c>
      <c r="G124" s="47" t="s">
        <v>388</v>
      </c>
    </row>
    <row r="125" spans="2:7" x14ac:dyDescent="0.4">
      <c r="B125" s="47">
        <v>123</v>
      </c>
      <c r="C125" s="47" t="s">
        <v>4255</v>
      </c>
      <c r="F125" s="47">
        <v>123</v>
      </c>
      <c r="G125" s="47" t="s">
        <v>9624</v>
      </c>
    </row>
    <row r="126" spans="2:7" x14ac:dyDescent="0.4">
      <c r="B126" s="47">
        <v>124</v>
      </c>
      <c r="C126" s="47" t="s">
        <v>2934</v>
      </c>
      <c r="F126" s="47">
        <v>124</v>
      </c>
      <c r="G126" s="47" t="s">
        <v>9620</v>
      </c>
    </row>
    <row r="127" spans="2:7" x14ac:dyDescent="0.4">
      <c r="B127" s="47">
        <v>125</v>
      </c>
      <c r="C127" s="47" t="s">
        <v>2335</v>
      </c>
      <c r="F127" s="47">
        <v>125</v>
      </c>
      <c r="G127" s="47" t="s">
        <v>9615</v>
      </c>
    </row>
    <row r="128" spans="2:7" x14ac:dyDescent="0.4">
      <c r="B128" s="47">
        <v>126</v>
      </c>
      <c r="C128" s="47" t="s">
        <v>4245</v>
      </c>
      <c r="F128" s="47">
        <v>126</v>
      </c>
      <c r="G128" s="47" t="s">
        <v>8168</v>
      </c>
    </row>
    <row r="129" spans="2:7" x14ac:dyDescent="0.4">
      <c r="B129" s="47">
        <v>127</v>
      </c>
      <c r="C129" s="47" t="s">
        <v>3003</v>
      </c>
      <c r="F129" s="47">
        <v>127</v>
      </c>
      <c r="G129" s="47" t="s">
        <v>406</v>
      </c>
    </row>
    <row r="130" spans="2:7" x14ac:dyDescent="0.4">
      <c r="B130" s="47">
        <v>128</v>
      </c>
      <c r="C130" s="47" t="s">
        <v>4681</v>
      </c>
      <c r="F130" s="47">
        <v>128</v>
      </c>
      <c r="G130" s="47" t="s">
        <v>412</v>
      </c>
    </row>
    <row r="131" spans="2:7" x14ac:dyDescent="0.4">
      <c r="B131" s="47">
        <v>129</v>
      </c>
      <c r="C131" s="47" t="s">
        <v>5021</v>
      </c>
      <c r="F131" s="47">
        <v>129</v>
      </c>
      <c r="G131" s="47" t="s">
        <v>4323</v>
      </c>
    </row>
    <row r="132" spans="2:7" x14ac:dyDescent="0.4">
      <c r="B132" s="47">
        <v>130</v>
      </c>
      <c r="C132" s="47" t="s">
        <v>7753</v>
      </c>
      <c r="F132" s="47">
        <v>130</v>
      </c>
      <c r="G132" s="47" t="s">
        <v>7458</v>
      </c>
    </row>
    <row r="133" spans="2:7" x14ac:dyDescent="0.4">
      <c r="B133" s="47">
        <v>131</v>
      </c>
      <c r="C133" s="47" t="s">
        <v>8884</v>
      </c>
      <c r="F133" s="47">
        <v>131</v>
      </c>
      <c r="G133" s="47" t="s">
        <v>8323</v>
      </c>
    </row>
    <row r="134" spans="2:7" x14ac:dyDescent="0.4">
      <c r="B134" s="47">
        <v>132</v>
      </c>
      <c r="C134" s="47" t="s">
        <v>3538</v>
      </c>
      <c r="F134" s="47">
        <v>132</v>
      </c>
      <c r="G134" s="47" t="s">
        <v>1886</v>
      </c>
    </row>
    <row r="135" spans="2:7" x14ac:dyDescent="0.4">
      <c r="B135" s="47">
        <v>133</v>
      </c>
      <c r="C135" s="47" t="s">
        <v>5410</v>
      </c>
      <c r="F135" s="47">
        <v>133</v>
      </c>
      <c r="G135" s="47" t="s">
        <v>5921</v>
      </c>
    </row>
    <row r="136" spans="2:7" x14ac:dyDescent="0.4">
      <c r="B136" s="47">
        <v>134</v>
      </c>
      <c r="C136" s="47" t="s">
        <v>1299</v>
      </c>
      <c r="F136" s="47">
        <v>134</v>
      </c>
      <c r="G136" s="47" t="s">
        <v>8614</v>
      </c>
    </row>
    <row r="137" spans="2:7" x14ac:dyDescent="0.4">
      <c r="B137" s="47">
        <v>135</v>
      </c>
      <c r="C137" s="47" t="s">
        <v>4227</v>
      </c>
      <c r="F137" s="47">
        <v>135</v>
      </c>
      <c r="G137" s="47" t="s">
        <v>4134</v>
      </c>
    </row>
    <row r="138" spans="2:7" x14ac:dyDescent="0.4">
      <c r="B138" s="47">
        <v>136</v>
      </c>
      <c r="C138" s="47" t="s">
        <v>5768</v>
      </c>
      <c r="F138" s="47">
        <v>136</v>
      </c>
      <c r="G138" s="47" t="s">
        <v>8145</v>
      </c>
    </row>
    <row r="139" spans="2:7" x14ac:dyDescent="0.4">
      <c r="B139" s="47">
        <v>137</v>
      </c>
      <c r="C139" s="47" t="s">
        <v>1281</v>
      </c>
      <c r="F139" s="47">
        <v>137</v>
      </c>
      <c r="G139" s="47" t="s">
        <v>5274</v>
      </c>
    </row>
    <row r="140" spans="2:7" x14ac:dyDescent="0.4">
      <c r="B140" s="47">
        <v>138</v>
      </c>
      <c r="C140" s="47" t="s">
        <v>4777</v>
      </c>
      <c r="F140" s="47">
        <v>138</v>
      </c>
      <c r="G140" s="47" t="s">
        <v>9588</v>
      </c>
    </row>
    <row r="141" spans="2:7" x14ac:dyDescent="0.4">
      <c r="B141" s="47">
        <v>139</v>
      </c>
      <c r="C141" s="47" t="s">
        <v>5154</v>
      </c>
      <c r="F141" s="47">
        <v>139</v>
      </c>
      <c r="G141" s="47" t="s">
        <v>8597</v>
      </c>
    </row>
    <row r="142" spans="2:7" x14ac:dyDescent="0.4">
      <c r="B142" s="47">
        <v>140</v>
      </c>
      <c r="C142" s="47" t="s">
        <v>3309</v>
      </c>
      <c r="F142" s="47">
        <v>140</v>
      </c>
      <c r="G142" s="47" t="s">
        <v>7937</v>
      </c>
    </row>
    <row r="143" spans="2:7" x14ac:dyDescent="0.4">
      <c r="B143" s="47">
        <v>141</v>
      </c>
      <c r="C143" s="47" t="s">
        <v>517</v>
      </c>
      <c r="F143" s="47">
        <v>141</v>
      </c>
      <c r="G143" s="47" t="s">
        <v>8141</v>
      </c>
    </row>
    <row r="144" spans="2:7" x14ac:dyDescent="0.4">
      <c r="B144" s="47">
        <v>142</v>
      </c>
      <c r="C144" s="47" t="s">
        <v>8414</v>
      </c>
      <c r="F144" s="47">
        <v>142</v>
      </c>
      <c r="G144" s="47" t="s">
        <v>6191</v>
      </c>
    </row>
    <row r="145" spans="2:7" x14ac:dyDescent="0.4">
      <c r="B145" s="47">
        <v>143</v>
      </c>
      <c r="C145" s="47" t="s">
        <v>6039</v>
      </c>
      <c r="F145" s="47">
        <v>143</v>
      </c>
      <c r="G145" s="47" t="s">
        <v>9575</v>
      </c>
    </row>
    <row r="146" spans="2:7" x14ac:dyDescent="0.4">
      <c r="B146" s="47">
        <v>144</v>
      </c>
      <c r="C146" s="47" t="s">
        <v>8305</v>
      </c>
      <c r="F146" s="47">
        <v>144</v>
      </c>
      <c r="G146" s="47" t="s">
        <v>1362</v>
      </c>
    </row>
    <row r="147" spans="2:7" x14ac:dyDescent="0.4">
      <c r="B147" s="47">
        <v>145</v>
      </c>
      <c r="C147" s="47" t="s">
        <v>2777</v>
      </c>
      <c r="F147" s="47">
        <v>145</v>
      </c>
      <c r="G147" s="47" t="s">
        <v>8522</v>
      </c>
    </row>
    <row r="148" spans="2:7" x14ac:dyDescent="0.4">
      <c r="B148" s="47">
        <v>146</v>
      </c>
      <c r="C148" s="47" t="s">
        <v>8516</v>
      </c>
      <c r="F148" s="47">
        <v>146</v>
      </c>
      <c r="G148" s="47" t="s">
        <v>5498</v>
      </c>
    </row>
    <row r="149" spans="2:7" x14ac:dyDescent="0.4">
      <c r="B149" s="47">
        <v>147</v>
      </c>
      <c r="C149" s="47" t="s">
        <v>1975</v>
      </c>
      <c r="F149" s="47">
        <v>147</v>
      </c>
      <c r="G149" s="47" t="s">
        <v>7420</v>
      </c>
    </row>
    <row r="150" spans="2:7" x14ac:dyDescent="0.4">
      <c r="B150" s="47">
        <v>148</v>
      </c>
      <c r="C150" s="47" t="s">
        <v>7838</v>
      </c>
      <c r="F150" s="47">
        <v>148</v>
      </c>
      <c r="G150" s="47" t="s">
        <v>9569</v>
      </c>
    </row>
    <row r="151" spans="2:7" x14ac:dyDescent="0.4">
      <c r="B151" s="47">
        <v>149</v>
      </c>
      <c r="C151" s="47" t="s">
        <v>5850</v>
      </c>
      <c r="F151" s="47">
        <v>149</v>
      </c>
      <c r="G151" s="47" t="s">
        <v>8476</v>
      </c>
    </row>
    <row r="152" spans="2:7" x14ac:dyDescent="0.4">
      <c r="B152" s="47">
        <v>150</v>
      </c>
      <c r="C152" s="47" t="s">
        <v>4439</v>
      </c>
      <c r="F152" s="47">
        <v>150</v>
      </c>
      <c r="G152" s="47" t="s">
        <v>9553</v>
      </c>
    </row>
    <row r="153" spans="2:7" x14ac:dyDescent="0.4">
      <c r="B153" s="47">
        <v>151</v>
      </c>
      <c r="C153" s="47" t="s">
        <v>5358</v>
      </c>
      <c r="F153" s="47">
        <v>151</v>
      </c>
      <c r="G153" s="47" t="s">
        <v>6090</v>
      </c>
    </row>
    <row r="154" spans="2:7" x14ac:dyDescent="0.4">
      <c r="B154" s="47">
        <v>152</v>
      </c>
      <c r="C154" s="47" t="s">
        <v>8609</v>
      </c>
      <c r="F154" s="47">
        <v>152</v>
      </c>
      <c r="G154" s="47" t="s">
        <v>4255</v>
      </c>
    </row>
    <row r="155" spans="2:7" x14ac:dyDescent="0.4">
      <c r="B155" s="47">
        <v>153</v>
      </c>
      <c r="C155" s="47" t="s">
        <v>2541</v>
      </c>
      <c r="F155" s="47">
        <v>153</v>
      </c>
      <c r="G155" s="47" t="s">
        <v>2934</v>
      </c>
    </row>
    <row r="156" spans="2:7" x14ac:dyDescent="0.4">
      <c r="B156" s="47">
        <v>154</v>
      </c>
      <c r="C156" s="47" t="s">
        <v>1350</v>
      </c>
      <c r="F156" s="47">
        <v>154</v>
      </c>
      <c r="G156" s="47" t="s">
        <v>2335</v>
      </c>
    </row>
    <row r="157" spans="2:7" x14ac:dyDescent="0.4">
      <c r="B157" s="47">
        <v>155</v>
      </c>
      <c r="C157" s="47" t="s">
        <v>7738</v>
      </c>
      <c r="F157" s="47">
        <v>155</v>
      </c>
      <c r="G157" s="47" t="s">
        <v>4245</v>
      </c>
    </row>
    <row r="158" spans="2:7" x14ac:dyDescent="0.4">
      <c r="B158" s="47">
        <v>156</v>
      </c>
      <c r="C158" s="47" t="s">
        <v>606</v>
      </c>
      <c r="F158" s="47">
        <v>156</v>
      </c>
      <c r="G158" s="47" t="s">
        <v>3003</v>
      </c>
    </row>
    <row r="159" spans="2:7" x14ac:dyDescent="0.4">
      <c r="B159" s="47">
        <v>157</v>
      </c>
      <c r="C159" s="47" t="s">
        <v>7733</v>
      </c>
      <c r="F159" s="47">
        <v>157</v>
      </c>
      <c r="G159" s="47" t="s">
        <v>4681</v>
      </c>
    </row>
    <row r="160" spans="2:7" x14ac:dyDescent="0.4">
      <c r="B160" s="47">
        <v>158</v>
      </c>
      <c r="C160" s="47" t="s">
        <v>8863</v>
      </c>
      <c r="F160" s="47">
        <v>158</v>
      </c>
      <c r="G160" s="47" t="s">
        <v>5021</v>
      </c>
    </row>
    <row r="161" spans="2:7" x14ac:dyDescent="0.4">
      <c r="B161" s="47">
        <v>159</v>
      </c>
      <c r="C161" s="47" t="s">
        <v>4754</v>
      </c>
      <c r="F161" s="47">
        <v>159</v>
      </c>
      <c r="G161" s="47" t="s">
        <v>9526</v>
      </c>
    </row>
    <row r="162" spans="2:7" x14ac:dyDescent="0.4">
      <c r="B162" s="47">
        <v>160</v>
      </c>
      <c r="C162" s="47" t="s">
        <v>1459</v>
      </c>
      <c r="F162" s="47">
        <v>160</v>
      </c>
      <c r="G162" s="47" t="s">
        <v>9523</v>
      </c>
    </row>
    <row r="163" spans="2:7" x14ac:dyDescent="0.4">
      <c r="B163" s="47">
        <v>161</v>
      </c>
      <c r="C163" s="47" t="s">
        <v>2100</v>
      </c>
      <c r="F163" s="47">
        <v>161</v>
      </c>
      <c r="G163" s="47" t="s">
        <v>7753</v>
      </c>
    </row>
    <row r="164" spans="2:7" x14ac:dyDescent="0.4">
      <c r="B164" s="47">
        <v>162</v>
      </c>
      <c r="C164" s="47" t="s">
        <v>5696</v>
      </c>
      <c r="F164" s="47">
        <v>162</v>
      </c>
      <c r="G164" s="47" t="s">
        <v>3538</v>
      </c>
    </row>
    <row r="165" spans="2:7" x14ac:dyDescent="0.4">
      <c r="B165" s="47">
        <v>163</v>
      </c>
      <c r="C165" s="47" t="s">
        <v>5113</v>
      </c>
      <c r="F165" s="47">
        <v>163</v>
      </c>
      <c r="G165" s="47" t="s">
        <v>3675</v>
      </c>
    </row>
    <row r="166" spans="2:7" x14ac:dyDescent="0.4">
      <c r="B166" s="47">
        <v>164</v>
      </c>
      <c r="C166" s="47" t="s">
        <v>626</v>
      </c>
      <c r="F166" s="47">
        <v>164</v>
      </c>
      <c r="G166" s="47" t="s">
        <v>9515</v>
      </c>
    </row>
    <row r="167" spans="2:7" x14ac:dyDescent="0.4">
      <c r="B167" s="47">
        <v>165</v>
      </c>
      <c r="C167" s="47" t="s">
        <v>8858</v>
      </c>
      <c r="F167" s="47">
        <v>165</v>
      </c>
      <c r="G167" s="47" t="s">
        <v>5410</v>
      </c>
    </row>
    <row r="168" spans="2:7" x14ac:dyDescent="0.4">
      <c r="B168" s="47">
        <v>166</v>
      </c>
      <c r="C168" s="47" t="s">
        <v>7726</v>
      </c>
      <c r="F168" s="47">
        <v>166</v>
      </c>
      <c r="G168" s="47" t="s">
        <v>9508</v>
      </c>
    </row>
    <row r="169" spans="2:7" x14ac:dyDescent="0.4">
      <c r="B169" s="47">
        <v>167</v>
      </c>
      <c r="C169" s="47" t="s">
        <v>4788</v>
      </c>
      <c r="F169" s="47">
        <v>167</v>
      </c>
      <c r="G169" s="47" t="s">
        <v>1299</v>
      </c>
    </row>
    <row r="170" spans="2:7" x14ac:dyDescent="0.4">
      <c r="B170" s="47">
        <v>168</v>
      </c>
      <c r="C170" s="47" t="s">
        <v>8853</v>
      </c>
      <c r="F170" s="47">
        <v>168</v>
      </c>
      <c r="G170" s="47" t="s">
        <v>3737</v>
      </c>
    </row>
    <row r="171" spans="2:7" x14ac:dyDescent="0.4">
      <c r="B171" s="47">
        <v>169</v>
      </c>
      <c r="C171" s="47" t="s">
        <v>2794</v>
      </c>
      <c r="F171" s="47">
        <v>169</v>
      </c>
      <c r="G171" s="47" t="s">
        <v>4227</v>
      </c>
    </row>
    <row r="172" spans="2:7" x14ac:dyDescent="0.4">
      <c r="B172" s="47">
        <v>170</v>
      </c>
      <c r="C172" s="47" t="s">
        <v>3435</v>
      </c>
      <c r="F172" s="47">
        <v>170</v>
      </c>
      <c r="G172" s="47" t="s">
        <v>5768</v>
      </c>
    </row>
    <row r="173" spans="2:7" x14ac:dyDescent="0.4">
      <c r="B173" s="47">
        <v>171</v>
      </c>
      <c r="C173" s="47" t="s">
        <v>650</v>
      </c>
      <c r="F173" s="47">
        <v>171</v>
      </c>
      <c r="G173" s="47" t="s">
        <v>1281</v>
      </c>
    </row>
    <row r="174" spans="2:7" x14ac:dyDescent="0.4">
      <c r="B174" s="47">
        <v>172</v>
      </c>
      <c r="C174" s="47" t="s">
        <v>3441</v>
      </c>
      <c r="F174" s="47">
        <v>172</v>
      </c>
      <c r="G174" s="47" t="s">
        <v>4777</v>
      </c>
    </row>
    <row r="175" spans="2:7" x14ac:dyDescent="0.4">
      <c r="B175" s="47">
        <v>173</v>
      </c>
      <c r="C175" s="47" t="s">
        <v>1215</v>
      </c>
      <c r="F175" s="47">
        <v>173</v>
      </c>
      <c r="G175" s="47" t="s">
        <v>5154</v>
      </c>
    </row>
    <row r="176" spans="2:7" x14ac:dyDescent="0.4">
      <c r="B176" s="47">
        <v>174</v>
      </c>
      <c r="C176" s="47" t="s">
        <v>7510</v>
      </c>
      <c r="F176" s="47">
        <v>174</v>
      </c>
      <c r="G176" s="47" t="s">
        <v>5077</v>
      </c>
    </row>
    <row r="177" spans="2:7" x14ac:dyDescent="0.4">
      <c r="B177" s="47">
        <v>175</v>
      </c>
      <c r="C177" s="47" t="s">
        <v>8841</v>
      </c>
      <c r="F177" s="47">
        <v>175</v>
      </c>
      <c r="G177" s="47" t="s">
        <v>3309</v>
      </c>
    </row>
    <row r="178" spans="2:7" x14ac:dyDescent="0.4">
      <c r="B178" s="47">
        <v>176</v>
      </c>
      <c r="C178" s="47" t="s">
        <v>674</v>
      </c>
      <c r="F178" s="47">
        <v>176</v>
      </c>
      <c r="G178" s="47" t="s">
        <v>9491</v>
      </c>
    </row>
    <row r="179" spans="2:7" x14ac:dyDescent="0.4">
      <c r="B179" s="47">
        <v>177</v>
      </c>
      <c r="C179" s="47" t="s">
        <v>8380</v>
      </c>
      <c r="F179" s="47">
        <v>177</v>
      </c>
      <c r="G179" s="47" t="s">
        <v>517</v>
      </c>
    </row>
    <row r="180" spans="2:7" x14ac:dyDescent="0.4">
      <c r="B180" s="47">
        <v>178</v>
      </c>
      <c r="C180" s="47" t="s">
        <v>2359</v>
      </c>
      <c r="F180" s="47">
        <v>178</v>
      </c>
      <c r="G180" s="47" t="s">
        <v>8414</v>
      </c>
    </row>
    <row r="181" spans="2:7" x14ac:dyDescent="0.4">
      <c r="B181" s="47">
        <v>179</v>
      </c>
      <c r="C181" s="47" t="s">
        <v>3950</v>
      </c>
      <c r="F181" s="47">
        <v>179</v>
      </c>
      <c r="G181" s="47" t="s">
        <v>5979</v>
      </c>
    </row>
    <row r="182" spans="2:7" x14ac:dyDescent="0.4">
      <c r="B182" s="47">
        <v>180</v>
      </c>
      <c r="C182" s="47" t="s">
        <v>5744</v>
      </c>
      <c r="F182" s="47">
        <v>180</v>
      </c>
      <c r="G182" s="47" t="s">
        <v>6039</v>
      </c>
    </row>
    <row r="183" spans="2:7" x14ac:dyDescent="0.4">
      <c r="B183" s="47">
        <v>181</v>
      </c>
      <c r="C183" s="47" t="s">
        <v>704</v>
      </c>
      <c r="F183" s="47">
        <v>181</v>
      </c>
      <c r="G183" s="47" t="s">
        <v>8305</v>
      </c>
    </row>
    <row r="184" spans="2:7" x14ac:dyDescent="0.4">
      <c r="B184" s="47">
        <v>182</v>
      </c>
      <c r="C184" s="47" t="s">
        <v>8279</v>
      </c>
      <c r="F184" s="47">
        <v>182</v>
      </c>
      <c r="G184" s="47" t="s">
        <v>2777</v>
      </c>
    </row>
    <row r="185" spans="2:7" x14ac:dyDescent="0.4">
      <c r="B185" s="47">
        <v>183</v>
      </c>
      <c r="C185" s="47" t="s">
        <v>710</v>
      </c>
      <c r="F185" s="47">
        <v>183</v>
      </c>
      <c r="G185" s="47" t="s">
        <v>8516</v>
      </c>
    </row>
    <row r="186" spans="2:7" x14ac:dyDescent="0.4">
      <c r="B186" s="47">
        <v>184</v>
      </c>
      <c r="C186" s="47" t="s">
        <v>1805</v>
      </c>
      <c r="F186" s="47">
        <v>184</v>
      </c>
      <c r="G186" s="47" t="s">
        <v>541</v>
      </c>
    </row>
    <row r="187" spans="2:7" x14ac:dyDescent="0.4">
      <c r="B187" s="47">
        <v>185</v>
      </c>
      <c r="C187" s="47" t="s">
        <v>8676</v>
      </c>
      <c r="F187" s="47">
        <v>185</v>
      </c>
      <c r="G187" s="47" t="s">
        <v>1975</v>
      </c>
    </row>
    <row r="188" spans="2:7" x14ac:dyDescent="0.4">
      <c r="B188" s="47">
        <v>186</v>
      </c>
      <c r="C188" s="47" t="s">
        <v>728</v>
      </c>
      <c r="F188" s="47">
        <v>186</v>
      </c>
      <c r="G188" s="47" t="s">
        <v>9475</v>
      </c>
    </row>
    <row r="189" spans="2:7" x14ac:dyDescent="0.4">
      <c r="B189" s="47">
        <v>187</v>
      </c>
      <c r="C189" s="47" t="s">
        <v>3100</v>
      </c>
      <c r="F189" s="47">
        <v>187</v>
      </c>
      <c r="G189" s="47" t="s">
        <v>7838</v>
      </c>
    </row>
    <row r="190" spans="2:7" x14ac:dyDescent="0.4">
      <c r="B190" s="47">
        <v>188</v>
      </c>
      <c r="C190" s="47" t="s">
        <v>2739</v>
      </c>
      <c r="F190" s="47">
        <v>188</v>
      </c>
      <c r="G190" s="47" t="s">
        <v>38</v>
      </c>
    </row>
    <row r="191" spans="2:7" x14ac:dyDescent="0.4">
      <c r="B191" s="47">
        <v>189</v>
      </c>
      <c r="C191" s="47" t="s">
        <v>2905</v>
      </c>
      <c r="F191" s="47">
        <v>189</v>
      </c>
      <c r="G191" s="47" t="s">
        <v>5850</v>
      </c>
    </row>
    <row r="192" spans="2:7" x14ac:dyDescent="0.4">
      <c r="B192" s="47">
        <v>190</v>
      </c>
      <c r="C192" s="47" t="s">
        <v>8647</v>
      </c>
      <c r="F192" s="47">
        <v>190</v>
      </c>
      <c r="G192" s="47" t="s">
        <v>4439</v>
      </c>
    </row>
    <row r="193" spans="2:7" x14ac:dyDescent="0.4">
      <c r="B193" s="47">
        <v>191</v>
      </c>
      <c r="C193" s="47" t="s">
        <v>7414</v>
      </c>
      <c r="F193" s="47">
        <v>191</v>
      </c>
      <c r="G193" s="47" t="s">
        <v>5358</v>
      </c>
    </row>
    <row r="194" spans="2:7" x14ac:dyDescent="0.4">
      <c r="B194" s="47">
        <v>192</v>
      </c>
      <c r="C194" s="47" t="s">
        <v>7111</v>
      </c>
      <c r="F194" s="47">
        <v>192</v>
      </c>
      <c r="G194" s="47" t="s">
        <v>8609</v>
      </c>
    </row>
    <row r="195" spans="2:7" x14ac:dyDescent="0.4">
      <c r="B195" s="47">
        <v>193</v>
      </c>
      <c r="C195" s="47" t="s">
        <v>8578</v>
      </c>
      <c r="F195" s="47">
        <v>193</v>
      </c>
      <c r="G195" s="47" t="s">
        <v>2541</v>
      </c>
    </row>
    <row r="196" spans="2:7" x14ac:dyDescent="0.4">
      <c r="B196" s="47">
        <v>194</v>
      </c>
      <c r="C196" s="47" t="s">
        <v>8439</v>
      </c>
      <c r="F196" s="47">
        <v>194</v>
      </c>
      <c r="G196" s="47" t="s">
        <v>1350</v>
      </c>
    </row>
    <row r="197" spans="2:7" x14ac:dyDescent="0.4">
      <c r="B197" s="47">
        <v>195</v>
      </c>
      <c r="C197" s="47" t="s">
        <v>766</v>
      </c>
      <c r="F197" s="47">
        <v>195</v>
      </c>
      <c r="G197" s="47" t="s">
        <v>594</v>
      </c>
    </row>
    <row r="198" spans="2:7" x14ac:dyDescent="0.4">
      <c r="B198" s="47">
        <v>196</v>
      </c>
      <c r="C198" s="47" t="s">
        <v>7290</v>
      </c>
      <c r="F198" s="47">
        <v>196</v>
      </c>
      <c r="G198" s="47" t="s">
        <v>7738</v>
      </c>
    </row>
    <row r="199" spans="2:7" x14ac:dyDescent="0.4">
      <c r="B199" s="47">
        <v>197</v>
      </c>
      <c r="C199" s="47" t="s">
        <v>2422</v>
      </c>
      <c r="F199" s="47">
        <v>197</v>
      </c>
      <c r="G199" s="47" t="s">
        <v>606</v>
      </c>
    </row>
    <row r="200" spans="2:7" x14ac:dyDescent="0.4">
      <c r="B200" s="47">
        <v>198</v>
      </c>
      <c r="C200" s="47" t="s">
        <v>7870</v>
      </c>
      <c r="F200" s="47">
        <v>198</v>
      </c>
      <c r="G200" s="47" t="s">
        <v>7733</v>
      </c>
    </row>
    <row r="201" spans="2:7" x14ac:dyDescent="0.4">
      <c r="B201" s="47">
        <v>199</v>
      </c>
      <c r="C201" s="47" t="s">
        <v>8506</v>
      </c>
      <c r="F201" s="47">
        <v>199</v>
      </c>
      <c r="G201" s="47" t="s">
        <v>4754</v>
      </c>
    </row>
    <row r="202" spans="2:7" x14ac:dyDescent="0.4">
      <c r="B202" s="47">
        <v>200</v>
      </c>
      <c r="C202" s="47" t="s">
        <v>8409</v>
      </c>
      <c r="F202" s="47">
        <v>200</v>
      </c>
      <c r="G202" s="47" t="s">
        <v>1459</v>
      </c>
    </row>
    <row r="203" spans="2:7" x14ac:dyDescent="0.4">
      <c r="B203" s="47">
        <v>201</v>
      </c>
      <c r="C203" s="47" t="s">
        <v>2076</v>
      </c>
      <c r="F203" s="47">
        <v>201</v>
      </c>
      <c r="G203" s="47" t="s">
        <v>2100</v>
      </c>
    </row>
    <row r="204" spans="2:7" x14ac:dyDescent="0.4">
      <c r="B204" s="47">
        <v>202</v>
      </c>
      <c r="C204" s="47" t="s">
        <v>796</v>
      </c>
      <c r="F204" s="47">
        <v>202</v>
      </c>
      <c r="G204" s="47" t="s">
        <v>5696</v>
      </c>
    </row>
    <row r="205" spans="2:7" x14ac:dyDescent="0.4">
      <c r="B205" s="47">
        <v>203</v>
      </c>
      <c r="C205" s="47" t="s">
        <v>4221</v>
      </c>
      <c r="F205" s="47">
        <v>203</v>
      </c>
      <c r="G205" s="47" t="s">
        <v>5113</v>
      </c>
    </row>
    <row r="206" spans="2:7" x14ac:dyDescent="0.4">
      <c r="B206" s="47">
        <v>204</v>
      </c>
      <c r="C206" s="47" t="s">
        <v>5380</v>
      </c>
      <c r="F206" s="47">
        <v>204</v>
      </c>
      <c r="G206" s="47" t="s">
        <v>626</v>
      </c>
    </row>
    <row r="207" spans="2:7" x14ac:dyDescent="0.4">
      <c r="B207" s="47">
        <v>205</v>
      </c>
      <c r="C207" s="47" t="s">
        <v>4091</v>
      </c>
      <c r="F207" s="47">
        <v>205</v>
      </c>
      <c r="G207" s="47" t="s">
        <v>632</v>
      </c>
    </row>
    <row r="208" spans="2:7" x14ac:dyDescent="0.4">
      <c r="B208" s="47">
        <v>206</v>
      </c>
      <c r="C208" s="47" t="s">
        <v>8531</v>
      </c>
      <c r="F208" s="47">
        <v>206</v>
      </c>
      <c r="G208" s="47" t="s">
        <v>7726</v>
      </c>
    </row>
    <row r="209" spans="2:7" x14ac:dyDescent="0.4">
      <c r="B209" s="47">
        <v>207</v>
      </c>
      <c r="C209" s="47" t="s">
        <v>8191</v>
      </c>
      <c r="F209" s="47">
        <v>207</v>
      </c>
      <c r="G209" s="47" t="s">
        <v>4788</v>
      </c>
    </row>
    <row r="210" spans="2:7" x14ac:dyDescent="0.4">
      <c r="B210" s="47">
        <v>208</v>
      </c>
      <c r="C210" s="47" t="s">
        <v>7944</v>
      </c>
      <c r="F210" s="47">
        <v>208</v>
      </c>
      <c r="G210" s="47" t="s">
        <v>9458</v>
      </c>
    </row>
    <row r="211" spans="2:7" x14ac:dyDescent="0.4">
      <c r="B211" s="47">
        <v>209</v>
      </c>
      <c r="C211" s="47" t="s">
        <v>5421</v>
      </c>
      <c r="F211" s="47">
        <v>209</v>
      </c>
      <c r="G211" s="47" t="s">
        <v>2794</v>
      </c>
    </row>
    <row r="212" spans="2:7" x14ac:dyDescent="0.4">
      <c r="B212" s="47">
        <v>210</v>
      </c>
      <c r="C212" s="47" t="s">
        <v>4199</v>
      </c>
      <c r="F212" s="47">
        <v>210</v>
      </c>
      <c r="G212" s="47" t="s">
        <v>3435</v>
      </c>
    </row>
    <row r="213" spans="2:7" x14ac:dyDescent="0.4">
      <c r="B213" s="47">
        <v>211</v>
      </c>
      <c r="C213" s="47" t="s">
        <v>4957</v>
      </c>
      <c r="F213" s="47">
        <v>211</v>
      </c>
      <c r="G213" s="47" t="s">
        <v>650</v>
      </c>
    </row>
    <row r="214" spans="2:7" x14ac:dyDescent="0.4">
      <c r="B214" s="47">
        <v>212</v>
      </c>
      <c r="C214" s="47" t="s">
        <v>8352</v>
      </c>
      <c r="F214" s="47">
        <v>212</v>
      </c>
      <c r="G214" s="47" t="s">
        <v>3441</v>
      </c>
    </row>
    <row r="215" spans="2:7" x14ac:dyDescent="0.4">
      <c r="B215" s="47">
        <v>213</v>
      </c>
      <c r="C215" s="47" t="s">
        <v>860</v>
      </c>
      <c r="F215" s="47">
        <v>213</v>
      </c>
      <c r="G215" s="47" t="s">
        <v>1215</v>
      </c>
    </row>
    <row r="216" spans="2:7" x14ac:dyDescent="0.4">
      <c r="B216" s="47">
        <v>214</v>
      </c>
      <c r="C216" s="47" t="s">
        <v>6277</v>
      </c>
      <c r="F216" s="47">
        <v>214</v>
      </c>
      <c r="G216" s="47" t="s">
        <v>9453</v>
      </c>
    </row>
    <row r="217" spans="2:7" x14ac:dyDescent="0.4">
      <c r="B217" s="47">
        <v>215</v>
      </c>
      <c r="C217" s="47" t="s">
        <v>2399</v>
      </c>
      <c r="F217" s="47">
        <v>215</v>
      </c>
      <c r="G217" s="47" t="s">
        <v>4114</v>
      </c>
    </row>
    <row r="218" spans="2:7" x14ac:dyDescent="0.4">
      <c r="B218" s="47">
        <v>216</v>
      </c>
      <c r="C218" s="47" t="s">
        <v>8029</v>
      </c>
      <c r="F218" s="47">
        <v>216</v>
      </c>
      <c r="G218" s="47" t="s">
        <v>7510</v>
      </c>
    </row>
    <row r="219" spans="2:7" x14ac:dyDescent="0.4">
      <c r="B219" s="47">
        <v>217</v>
      </c>
      <c r="C219" s="47" t="s">
        <v>2269</v>
      </c>
      <c r="F219" s="47">
        <v>217</v>
      </c>
      <c r="G219" s="47" t="s">
        <v>9442</v>
      </c>
    </row>
    <row r="220" spans="2:7" x14ac:dyDescent="0.4">
      <c r="B220" s="47">
        <v>218</v>
      </c>
      <c r="C220" s="47" t="s">
        <v>3568</v>
      </c>
      <c r="F220" s="47">
        <v>218</v>
      </c>
      <c r="G220" s="47" t="s">
        <v>9437</v>
      </c>
    </row>
    <row r="221" spans="2:7" x14ac:dyDescent="0.4">
      <c r="B221" s="47">
        <v>219</v>
      </c>
      <c r="C221" s="47" t="s">
        <v>7393</v>
      </c>
      <c r="F221" s="47">
        <v>219</v>
      </c>
      <c r="G221" s="47" t="s">
        <v>674</v>
      </c>
    </row>
    <row r="222" spans="2:7" x14ac:dyDescent="0.4">
      <c r="B222" s="47">
        <v>220</v>
      </c>
      <c r="C222" s="47" t="s">
        <v>2800</v>
      </c>
      <c r="F222" s="47">
        <v>220</v>
      </c>
      <c r="G222" s="47" t="s">
        <v>2299</v>
      </c>
    </row>
    <row r="223" spans="2:7" x14ac:dyDescent="0.4">
      <c r="B223" s="47">
        <v>221</v>
      </c>
      <c r="C223" s="47" t="s">
        <v>5702</v>
      </c>
      <c r="F223" s="47">
        <v>221</v>
      </c>
      <c r="G223" s="47" t="s">
        <v>8380</v>
      </c>
    </row>
    <row r="224" spans="2:7" x14ac:dyDescent="0.4">
      <c r="B224" s="47">
        <v>222</v>
      </c>
      <c r="C224" s="47" t="s">
        <v>8662</v>
      </c>
      <c r="F224" s="47">
        <v>222</v>
      </c>
      <c r="G224" s="47" t="s">
        <v>2359</v>
      </c>
    </row>
    <row r="225" spans="2:7" x14ac:dyDescent="0.4">
      <c r="B225" s="47">
        <v>223</v>
      </c>
      <c r="C225" s="47" t="s">
        <v>6171</v>
      </c>
      <c r="F225" s="47">
        <v>223</v>
      </c>
      <c r="G225" s="47" t="s">
        <v>3950</v>
      </c>
    </row>
    <row r="226" spans="2:7" x14ac:dyDescent="0.4">
      <c r="B226" s="47">
        <v>224</v>
      </c>
      <c r="C226" s="47" t="s">
        <v>8136</v>
      </c>
      <c r="F226" s="47">
        <v>224</v>
      </c>
      <c r="G226" s="47" t="s">
        <v>9431</v>
      </c>
    </row>
    <row r="227" spans="2:7" x14ac:dyDescent="0.4">
      <c r="B227" s="47">
        <v>225</v>
      </c>
      <c r="C227" s="47" t="s">
        <v>8403</v>
      </c>
      <c r="F227" s="47">
        <v>225</v>
      </c>
      <c r="G227" s="47" t="s">
        <v>5744</v>
      </c>
    </row>
    <row r="228" spans="2:7" x14ac:dyDescent="0.4">
      <c r="B228" s="47">
        <v>226</v>
      </c>
      <c r="C228" s="47" t="s">
        <v>8388</v>
      </c>
      <c r="F228" s="47">
        <v>226</v>
      </c>
      <c r="G228" s="47" t="s">
        <v>704</v>
      </c>
    </row>
    <row r="229" spans="2:7" x14ac:dyDescent="0.4">
      <c r="B229" s="47">
        <v>227</v>
      </c>
      <c r="C229" s="47" t="s">
        <v>1293</v>
      </c>
      <c r="F229" s="47">
        <v>227</v>
      </c>
      <c r="G229" s="47" t="s">
        <v>8279</v>
      </c>
    </row>
    <row r="230" spans="2:7" x14ac:dyDescent="0.4">
      <c r="B230" s="47">
        <v>228</v>
      </c>
      <c r="C230" s="47" t="s">
        <v>2899</v>
      </c>
      <c r="F230" s="47">
        <v>228</v>
      </c>
      <c r="G230" s="47" t="s">
        <v>710</v>
      </c>
    </row>
    <row r="231" spans="2:7" x14ac:dyDescent="0.4">
      <c r="B231" s="47">
        <v>229</v>
      </c>
      <c r="C231" s="47" t="s">
        <v>1447</v>
      </c>
      <c r="F231" s="47">
        <v>229</v>
      </c>
      <c r="G231" s="47" t="s">
        <v>1805</v>
      </c>
    </row>
    <row r="232" spans="2:7" x14ac:dyDescent="0.4">
      <c r="B232" s="47">
        <v>230</v>
      </c>
      <c r="C232" s="47" t="s">
        <v>8433</v>
      </c>
      <c r="F232" s="47">
        <v>230</v>
      </c>
      <c r="G232" s="47" t="s">
        <v>8676</v>
      </c>
    </row>
    <row r="233" spans="2:7" x14ac:dyDescent="0.4">
      <c r="B233" s="47">
        <v>231</v>
      </c>
      <c r="C233" s="47" t="s">
        <v>5964</v>
      </c>
      <c r="F233" s="47">
        <v>231</v>
      </c>
      <c r="G233" s="47" t="s">
        <v>728</v>
      </c>
    </row>
    <row r="234" spans="2:7" x14ac:dyDescent="0.4">
      <c r="B234" s="47">
        <v>232</v>
      </c>
      <c r="C234" s="47" t="s">
        <v>8293</v>
      </c>
      <c r="F234" s="47">
        <v>232</v>
      </c>
      <c r="G234" s="47" t="s">
        <v>733</v>
      </c>
    </row>
    <row r="235" spans="2:7" x14ac:dyDescent="0.4">
      <c r="B235" s="47">
        <v>233</v>
      </c>
      <c r="C235" s="47" t="s">
        <v>2405</v>
      </c>
      <c r="F235" s="47">
        <v>233</v>
      </c>
      <c r="G235" s="47" t="s">
        <v>3100</v>
      </c>
    </row>
    <row r="236" spans="2:7" x14ac:dyDescent="0.4">
      <c r="B236" s="47">
        <v>234</v>
      </c>
      <c r="C236" s="47" t="s">
        <v>7127</v>
      </c>
      <c r="F236" s="47">
        <v>234</v>
      </c>
      <c r="G236" s="47" t="s">
        <v>2739</v>
      </c>
    </row>
    <row r="237" spans="2:7" x14ac:dyDescent="0.4">
      <c r="B237" s="47">
        <v>235</v>
      </c>
      <c r="C237" s="47" t="s">
        <v>4474</v>
      </c>
      <c r="F237" s="47">
        <v>235</v>
      </c>
      <c r="G237" s="47" t="s">
        <v>2905</v>
      </c>
    </row>
    <row r="238" spans="2:7" x14ac:dyDescent="0.4">
      <c r="B238" s="47">
        <v>236</v>
      </c>
      <c r="C238" s="47" t="s">
        <v>8776</v>
      </c>
      <c r="F238" s="47">
        <v>236</v>
      </c>
      <c r="G238" s="47" t="s">
        <v>8647</v>
      </c>
    </row>
    <row r="239" spans="2:7" x14ac:dyDescent="0.4">
      <c r="B239" s="47">
        <v>237</v>
      </c>
      <c r="C239" s="47" t="s">
        <v>8024</v>
      </c>
      <c r="F239" s="47">
        <v>237</v>
      </c>
      <c r="G239" s="47" t="s">
        <v>7414</v>
      </c>
    </row>
    <row r="240" spans="2:7" x14ac:dyDescent="0.4">
      <c r="B240" s="47">
        <v>238</v>
      </c>
      <c r="C240" s="47" t="s">
        <v>5059</v>
      </c>
      <c r="F240" s="47">
        <v>238</v>
      </c>
      <c r="G240" s="47" t="s">
        <v>7111</v>
      </c>
    </row>
    <row r="241" spans="2:7" x14ac:dyDescent="0.4">
      <c r="B241" s="47">
        <v>239</v>
      </c>
      <c r="C241" s="47" t="s">
        <v>8127</v>
      </c>
      <c r="F241" s="47">
        <v>239</v>
      </c>
      <c r="G241" s="47" t="s">
        <v>8578</v>
      </c>
    </row>
    <row r="242" spans="2:7" x14ac:dyDescent="0.4">
      <c r="B242" s="47">
        <v>240</v>
      </c>
      <c r="C242" s="47" t="s">
        <v>2275</v>
      </c>
      <c r="F242" s="47">
        <v>240</v>
      </c>
      <c r="G242" s="47" t="s">
        <v>8439</v>
      </c>
    </row>
    <row r="243" spans="2:7" x14ac:dyDescent="0.4">
      <c r="B243" s="47">
        <v>241</v>
      </c>
      <c r="C243" s="47" t="s">
        <v>916</v>
      </c>
      <c r="F243" s="47">
        <v>241</v>
      </c>
      <c r="G243" s="47" t="s">
        <v>9407</v>
      </c>
    </row>
    <row r="244" spans="2:7" x14ac:dyDescent="0.4">
      <c r="B244" s="47">
        <v>242</v>
      </c>
      <c r="C244" s="47" t="s">
        <v>1191</v>
      </c>
      <c r="F244" s="47">
        <v>242</v>
      </c>
      <c r="G244" s="47" t="s">
        <v>9403</v>
      </c>
    </row>
    <row r="245" spans="2:7" x14ac:dyDescent="0.4">
      <c r="B245" s="47">
        <v>243</v>
      </c>
      <c r="C245" s="47" t="s">
        <v>8604</v>
      </c>
      <c r="F245" s="47">
        <v>243</v>
      </c>
      <c r="G245" s="47" t="s">
        <v>9397</v>
      </c>
    </row>
    <row r="246" spans="2:7" x14ac:dyDescent="0.4">
      <c r="B246" s="47">
        <v>244</v>
      </c>
      <c r="C246" s="47" t="s">
        <v>3635</v>
      </c>
      <c r="F246" s="47">
        <v>244</v>
      </c>
      <c r="G246" s="47" t="s">
        <v>766</v>
      </c>
    </row>
    <row r="247" spans="2:7" x14ac:dyDescent="0.4">
      <c r="B247" s="47">
        <v>245</v>
      </c>
      <c r="C247" s="47" t="s">
        <v>2212</v>
      </c>
      <c r="F247" s="47">
        <v>245</v>
      </c>
      <c r="G247" s="47" t="s">
        <v>9387</v>
      </c>
    </row>
    <row r="248" spans="2:7" x14ac:dyDescent="0.4">
      <c r="B248" s="47">
        <v>246</v>
      </c>
      <c r="C248" s="47" t="s">
        <v>928</v>
      </c>
      <c r="F248" s="47">
        <v>246</v>
      </c>
      <c r="G248" s="47" t="s">
        <v>7290</v>
      </c>
    </row>
    <row r="249" spans="2:7" x14ac:dyDescent="0.4">
      <c r="B249" s="47">
        <v>247</v>
      </c>
      <c r="C249" s="47" t="s">
        <v>1209</v>
      </c>
      <c r="F249" s="47">
        <v>247</v>
      </c>
      <c r="G249" s="47" t="s">
        <v>9372</v>
      </c>
    </row>
    <row r="250" spans="2:7" x14ac:dyDescent="0.4">
      <c r="B250" s="47">
        <v>248</v>
      </c>
      <c r="C250" s="47" t="s">
        <v>7818</v>
      </c>
      <c r="F250" s="47">
        <v>248</v>
      </c>
      <c r="G250" s="47" t="s">
        <v>2422</v>
      </c>
    </row>
    <row r="251" spans="2:7" x14ac:dyDescent="0.4">
      <c r="B251" s="47">
        <v>249</v>
      </c>
      <c r="C251" s="47" t="s">
        <v>2064</v>
      </c>
      <c r="F251" s="47">
        <v>249</v>
      </c>
      <c r="G251" s="47" t="s">
        <v>7870</v>
      </c>
    </row>
    <row r="252" spans="2:7" x14ac:dyDescent="0.4">
      <c r="B252" s="47">
        <v>250</v>
      </c>
      <c r="C252" s="47" t="s">
        <v>3611</v>
      </c>
      <c r="F252" s="47">
        <v>250</v>
      </c>
      <c r="G252" s="47" t="s">
        <v>8506</v>
      </c>
    </row>
    <row r="253" spans="2:7" x14ac:dyDescent="0.4">
      <c r="B253" s="47">
        <v>251</v>
      </c>
      <c r="C253" s="47" t="s">
        <v>4874</v>
      </c>
      <c r="F253" s="47">
        <v>251</v>
      </c>
      <c r="G253" s="47" t="s">
        <v>8409</v>
      </c>
    </row>
    <row r="254" spans="2:7" x14ac:dyDescent="0.4">
      <c r="B254" s="47">
        <v>252</v>
      </c>
      <c r="C254" s="47" t="s">
        <v>1317</v>
      </c>
      <c r="F254" s="47">
        <v>252</v>
      </c>
      <c r="G254" s="47" t="s">
        <v>2076</v>
      </c>
    </row>
    <row r="255" spans="2:7" x14ac:dyDescent="0.4">
      <c r="B255" s="47">
        <v>253</v>
      </c>
      <c r="C255" s="47" t="s">
        <v>1197</v>
      </c>
      <c r="F255" s="47">
        <v>253</v>
      </c>
      <c r="G255" s="47" t="s">
        <v>9360</v>
      </c>
    </row>
    <row r="256" spans="2:7" x14ac:dyDescent="0.4">
      <c r="B256" s="47">
        <v>254</v>
      </c>
      <c r="C256" s="47" t="s">
        <v>8588</v>
      </c>
      <c r="F256" s="47">
        <v>254</v>
      </c>
      <c r="G256" s="47" t="s">
        <v>796</v>
      </c>
    </row>
    <row r="257" spans="2:7" x14ac:dyDescent="0.4">
      <c r="B257" s="47">
        <v>255</v>
      </c>
      <c r="C257" s="47" t="s">
        <v>981</v>
      </c>
      <c r="F257" s="47">
        <v>255</v>
      </c>
      <c r="G257" s="47" t="s">
        <v>4221</v>
      </c>
    </row>
    <row r="258" spans="2:7" x14ac:dyDescent="0.4">
      <c r="B258" s="47">
        <v>256</v>
      </c>
      <c r="C258" s="47" t="s">
        <v>2783</v>
      </c>
      <c r="F258" s="47">
        <v>256</v>
      </c>
      <c r="G258" s="47" t="s">
        <v>5380</v>
      </c>
    </row>
    <row r="259" spans="2:7" x14ac:dyDescent="0.4">
      <c r="B259" s="47">
        <v>257</v>
      </c>
      <c r="C259" s="47" t="s">
        <v>7964</v>
      </c>
      <c r="F259" s="47">
        <v>257</v>
      </c>
      <c r="G259" s="47" t="s">
        <v>4091</v>
      </c>
    </row>
    <row r="260" spans="2:7" x14ac:dyDescent="0.4">
      <c r="B260" s="47">
        <v>258</v>
      </c>
      <c r="C260" s="47" t="s">
        <v>986</v>
      </c>
      <c r="F260" s="47">
        <v>258</v>
      </c>
      <c r="G260" s="47" t="s">
        <v>9355</v>
      </c>
    </row>
    <row r="261" spans="2:7" x14ac:dyDescent="0.4">
      <c r="B261" s="47">
        <v>259</v>
      </c>
      <c r="C261" s="47" t="s">
        <v>6074</v>
      </c>
      <c r="F261" s="47">
        <v>259</v>
      </c>
      <c r="G261" s="47" t="s">
        <v>9347</v>
      </c>
    </row>
    <row r="262" spans="2:7" x14ac:dyDescent="0.4">
      <c r="B262" s="47">
        <v>260</v>
      </c>
      <c r="C262" s="47" t="s">
        <v>8748</v>
      </c>
      <c r="F262" s="47">
        <v>260</v>
      </c>
      <c r="G262" s="47" t="s">
        <v>8531</v>
      </c>
    </row>
    <row r="263" spans="2:7" x14ac:dyDescent="0.4">
      <c r="B263" s="47">
        <v>261</v>
      </c>
      <c r="C263" s="47" t="s">
        <v>2088</v>
      </c>
      <c r="F263" s="47">
        <v>261</v>
      </c>
      <c r="G263" s="47" t="s">
        <v>8191</v>
      </c>
    </row>
    <row r="264" spans="2:7" x14ac:dyDescent="0.4">
      <c r="B264" s="47">
        <v>262</v>
      </c>
      <c r="C264" s="47" t="s">
        <v>2745</v>
      </c>
      <c r="F264" s="47">
        <v>262</v>
      </c>
      <c r="G264" s="47" t="s">
        <v>7944</v>
      </c>
    </row>
    <row r="265" spans="2:7" x14ac:dyDescent="0.4">
      <c r="B265" s="47">
        <v>263</v>
      </c>
      <c r="C265" s="47" t="s">
        <v>5644</v>
      </c>
      <c r="F265" s="47">
        <v>263</v>
      </c>
      <c r="G265" s="47" t="s">
        <v>9342</v>
      </c>
    </row>
    <row r="266" spans="2:7" x14ac:dyDescent="0.4">
      <c r="B266" s="47">
        <v>264</v>
      </c>
      <c r="C266" s="47" t="s">
        <v>3411</v>
      </c>
      <c r="F266" s="47">
        <v>264</v>
      </c>
      <c r="G266" s="47" t="s">
        <v>5421</v>
      </c>
    </row>
    <row r="267" spans="2:7" x14ac:dyDescent="0.4">
      <c r="B267" s="47">
        <v>265</v>
      </c>
      <c r="C267" s="47" t="s">
        <v>5065</v>
      </c>
      <c r="F267" s="47">
        <v>265</v>
      </c>
      <c r="G267" s="47" t="s">
        <v>9337</v>
      </c>
    </row>
    <row r="268" spans="2:7" x14ac:dyDescent="0.4">
      <c r="B268" s="47">
        <v>266</v>
      </c>
      <c r="C268" s="47" t="s">
        <v>8348</v>
      </c>
      <c r="F268" s="47">
        <v>266</v>
      </c>
      <c r="G268" s="47" t="s">
        <v>1708</v>
      </c>
    </row>
    <row r="269" spans="2:7" x14ac:dyDescent="0.4">
      <c r="B269" s="47">
        <v>267</v>
      </c>
      <c r="C269" s="47" t="s">
        <v>1639</v>
      </c>
      <c r="F269" s="47">
        <v>267</v>
      </c>
      <c r="G269" s="47" t="s">
        <v>4199</v>
      </c>
    </row>
    <row r="270" spans="2:7" x14ac:dyDescent="0.4">
      <c r="B270" s="47">
        <v>268</v>
      </c>
      <c r="C270" s="47" t="s">
        <v>4547</v>
      </c>
      <c r="F270" s="47">
        <v>268</v>
      </c>
      <c r="G270" s="47" t="s">
        <v>4957</v>
      </c>
    </row>
    <row r="271" spans="2:7" x14ac:dyDescent="0.4">
      <c r="B271" s="47">
        <v>269</v>
      </c>
      <c r="C271" s="47" t="s">
        <v>8583</v>
      </c>
      <c r="F271" s="47">
        <v>269</v>
      </c>
      <c r="G271" s="47" t="s">
        <v>8352</v>
      </c>
    </row>
    <row r="272" spans="2:7" x14ac:dyDescent="0.4">
      <c r="B272" s="47">
        <v>270</v>
      </c>
      <c r="C272" s="47" t="s">
        <v>4569</v>
      </c>
      <c r="F272" s="47">
        <v>270</v>
      </c>
      <c r="G272" s="47" t="s">
        <v>6226</v>
      </c>
    </row>
    <row r="273" spans="2:7" x14ac:dyDescent="0.4">
      <c r="B273" s="47">
        <v>271</v>
      </c>
      <c r="C273" s="47" t="s">
        <v>1933</v>
      </c>
      <c r="F273" s="47">
        <v>271</v>
      </c>
      <c r="G273" s="47" t="s">
        <v>9332</v>
      </c>
    </row>
    <row r="274" spans="2:7" x14ac:dyDescent="0.4">
      <c r="B274" s="47">
        <v>272</v>
      </c>
      <c r="C274" s="47" t="s">
        <v>1585</v>
      </c>
      <c r="F274" s="47">
        <v>272</v>
      </c>
      <c r="G274" s="47" t="s">
        <v>9327</v>
      </c>
    </row>
    <row r="275" spans="2:7" x14ac:dyDescent="0.4">
      <c r="B275" s="47">
        <v>273</v>
      </c>
      <c r="C275" s="47" t="s">
        <v>8271</v>
      </c>
      <c r="F275" s="47">
        <v>273</v>
      </c>
      <c r="G275" s="47" t="s">
        <v>860</v>
      </c>
    </row>
    <row r="276" spans="2:7" x14ac:dyDescent="0.4">
      <c r="B276" s="47">
        <v>274</v>
      </c>
      <c r="C276" s="47" t="s">
        <v>1039</v>
      </c>
      <c r="F276" s="47">
        <v>274</v>
      </c>
      <c r="G276" s="47" t="s">
        <v>6277</v>
      </c>
    </row>
    <row r="277" spans="2:7" x14ac:dyDescent="0.4">
      <c r="B277" s="47">
        <v>275</v>
      </c>
      <c r="C277" s="47" t="s">
        <v>3726</v>
      </c>
      <c r="F277" s="47">
        <v>275</v>
      </c>
      <c r="G277" s="47" t="s">
        <v>9321</v>
      </c>
    </row>
    <row r="278" spans="2:7" x14ac:dyDescent="0.4">
      <c r="B278" s="47">
        <v>276</v>
      </c>
      <c r="C278" s="47" t="s">
        <v>5708</v>
      </c>
      <c r="F278" s="47">
        <v>276</v>
      </c>
      <c r="G278" s="47" t="s">
        <v>2399</v>
      </c>
    </row>
    <row r="279" spans="2:7" x14ac:dyDescent="0.4">
      <c r="B279" s="47">
        <v>277</v>
      </c>
      <c r="C279" s="47" t="s">
        <v>4575</v>
      </c>
      <c r="F279" s="47">
        <v>277</v>
      </c>
      <c r="G279" s="47" t="s">
        <v>8029</v>
      </c>
    </row>
    <row r="280" spans="2:7" x14ac:dyDescent="0.4">
      <c r="B280" s="47">
        <v>278</v>
      </c>
      <c r="C280" s="47" t="s">
        <v>3967</v>
      </c>
      <c r="F280" s="47">
        <v>278</v>
      </c>
      <c r="G280" s="47" t="s">
        <v>2269</v>
      </c>
    </row>
    <row r="281" spans="2:7" x14ac:dyDescent="0.4">
      <c r="B281" s="47">
        <v>279</v>
      </c>
      <c r="C281" s="47" t="s">
        <v>1822</v>
      </c>
      <c r="F281" s="47">
        <v>279</v>
      </c>
      <c r="G281" s="47" t="s">
        <v>1221</v>
      </c>
    </row>
    <row r="282" spans="2:7" x14ac:dyDescent="0.4">
      <c r="B282" s="47">
        <v>280</v>
      </c>
      <c r="C282" s="47" t="s">
        <v>8725</v>
      </c>
      <c r="F282" s="47">
        <v>280</v>
      </c>
      <c r="G282" s="47" t="s">
        <v>9314</v>
      </c>
    </row>
    <row r="283" spans="2:7" x14ac:dyDescent="0.4">
      <c r="B283" s="47">
        <v>281</v>
      </c>
      <c r="C283" s="47" t="s">
        <v>2666</v>
      </c>
      <c r="F283" s="47">
        <v>281</v>
      </c>
      <c r="G283" s="47" t="s">
        <v>9309</v>
      </c>
    </row>
    <row r="284" spans="2:7" x14ac:dyDescent="0.4">
      <c r="B284" s="47">
        <v>282</v>
      </c>
      <c r="C284" s="47" t="s">
        <v>3130</v>
      </c>
      <c r="F284" s="47">
        <v>282</v>
      </c>
      <c r="G284" s="47" t="s">
        <v>3568</v>
      </c>
    </row>
    <row r="285" spans="2:7" x14ac:dyDescent="0.4">
      <c r="B285" s="47">
        <v>283</v>
      </c>
      <c r="C285" s="47" t="s">
        <v>3973</v>
      </c>
      <c r="F285" s="47">
        <v>283</v>
      </c>
      <c r="G285" s="47" t="s">
        <v>9304</v>
      </c>
    </row>
    <row r="286" spans="2:7" x14ac:dyDescent="0.4">
      <c r="B286" s="47">
        <v>284</v>
      </c>
      <c r="C286" s="47" t="s">
        <v>4969</v>
      </c>
      <c r="F286" s="47">
        <v>284</v>
      </c>
      <c r="G286" s="47" t="s">
        <v>7393</v>
      </c>
    </row>
    <row r="287" spans="2:7" x14ac:dyDescent="0.4">
      <c r="B287" s="47">
        <v>285</v>
      </c>
      <c r="C287" s="47" t="s">
        <v>1501</v>
      </c>
      <c r="F287" s="47">
        <v>285</v>
      </c>
      <c r="G287" s="47" t="s">
        <v>2800</v>
      </c>
    </row>
    <row r="288" spans="2:7" x14ac:dyDescent="0.4">
      <c r="B288" s="47">
        <v>286</v>
      </c>
      <c r="C288" s="47" t="s">
        <v>1091</v>
      </c>
      <c r="F288" s="47">
        <v>286</v>
      </c>
      <c r="G288" s="47" t="s">
        <v>5702</v>
      </c>
    </row>
    <row r="289" spans="2:7" x14ac:dyDescent="0.4">
      <c r="B289" s="47">
        <v>287</v>
      </c>
      <c r="C289" s="47" t="s">
        <v>2973</v>
      </c>
      <c r="F289" s="47">
        <v>287</v>
      </c>
      <c r="G289" s="47" t="s">
        <v>8662</v>
      </c>
    </row>
    <row r="290" spans="2:7" x14ac:dyDescent="0.4">
      <c r="B290" s="47">
        <v>288</v>
      </c>
      <c r="C290" s="47" t="s">
        <v>4404</v>
      </c>
      <c r="F290" s="47">
        <v>288</v>
      </c>
      <c r="G290" s="47" t="s">
        <v>3077</v>
      </c>
    </row>
    <row r="291" spans="2:7" x14ac:dyDescent="0.4">
      <c r="B291" s="47">
        <v>289</v>
      </c>
      <c r="C291" s="47" t="s">
        <v>1108</v>
      </c>
      <c r="F291" s="47">
        <v>289</v>
      </c>
      <c r="G291" s="47" t="s">
        <v>6171</v>
      </c>
    </row>
    <row r="292" spans="2:7" x14ac:dyDescent="0.4">
      <c r="B292" s="47">
        <v>290</v>
      </c>
      <c r="C292" s="47" t="s">
        <v>8254</v>
      </c>
      <c r="F292" s="47">
        <v>290</v>
      </c>
      <c r="G292" s="47" t="s">
        <v>8136</v>
      </c>
    </row>
    <row r="293" spans="2:7" x14ac:dyDescent="0.4">
      <c r="B293" s="47">
        <v>291</v>
      </c>
      <c r="C293" s="47" t="s">
        <v>2727</v>
      </c>
      <c r="F293" s="47">
        <v>291</v>
      </c>
      <c r="G293" s="47" t="s">
        <v>8403</v>
      </c>
    </row>
    <row r="294" spans="2:7" x14ac:dyDescent="0.4">
      <c r="B294" s="47">
        <v>292</v>
      </c>
      <c r="C294" s="47" t="s">
        <v>8250</v>
      </c>
      <c r="F294" s="47">
        <v>292</v>
      </c>
      <c r="G294" s="47" t="s">
        <v>8388</v>
      </c>
    </row>
    <row r="295" spans="2:7" x14ac:dyDescent="0.4">
      <c r="B295" s="47">
        <v>293</v>
      </c>
      <c r="C295" s="47" t="s">
        <v>4675</v>
      </c>
      <c r="F295" s="47">
        <v>293</v>
      </c>
      <c r="G295" s="47" t="s">
        <v>9283</v>
      </c>
    </row>
    <row r="296" spans="2:7" x14ac:dyDescent="0.4">
      <c r="B296" s="47">
        <v>294</v>
      </c>
      <c r="C296" s="47" t="s">
        <v>7674</v>
      </c>
      <c r="F296" s="47">
        <v>294</v>
      </c>
      <c r="G296" s="47" t="s">
        <v>1293</v>
      </c>
    </row>
    <row r="297" spans="2:7" x14ac:dyDescent="0.4">
      <c r="B297" s="47">
        <v>295</v>
      </c>
      <c r="C297" s="47" t="s">
        <v>8120</v>
      </c>
      <c r="F297" s="47">
        <v>295</v>
      </c>
      <c r="G297" s="47" t="s">
        <v>2899</v>
      </c>
    </row>
    <row r="298" spans="2:7" x14ac:dyDescent="0.4">
      <c r="B298" s="47">
        <v>296</v>
      </c>
      <c r="C298" s="47" t="s">
        <v>1137</v>
      </c>
      <c r="F298" s="47">
        <v>296</v>
      </c>
      <c r="G298" s="47" t="s">
        <v>1447</v>
      </c>
    </row>
    <row r="299" spans="2:7" x14ac:dyDescent="0.4">
      <c r="B299" s="47">
        <v>297</v>
      </c>
      <c r="C299" s="47" t="s">
        <v>8698</v>
      </c>
      <c r="F299" s="47">
        <v>297</v>
      </c>
      <c r="G299" s="47" t="s">
        <v>8433</v>
      </c>
    </row>
    <row r="300" spans="2:7" x14ac:dyDescent="0.4">
      <c r="B300" s="47">
        <v>298</v>
      </c>
      <c r="C300" s="47" t="s">
        <v>8014</v>
      </c>
      <c r="F300" s="47">
        <v>298</v>
      </c>
      <c r="G300" s="47" t="s">
        <v>9278</v>
      </c>
    </row>
    <row r="301" spans="2:7" x14ac:dyDescent="0.4">
      <c r="B301" s="47">
        <v>299</v>
      </c>
      <c r="C301" s="47" t="s">
        <v>6127</v>
      </c>
      <c r="F301" s="47">
        <v>299</v>
      </c>
      <c r="G301" s="47" t="s">
        <v>5964</v>
      </c>
    </row>
    <row r="302" spans="2:7" x14ac:dyDescent="0.4">
      <c r="B302" s="47">
        <v>300</v>
      </c>
      <c r="C302" s="47" t="s">
        <v>7488</v>
      </c>
      <c r="F302" s="47">
        <v>300</v>
      </c>
      <c r="G302" s="47" t="s">
        <v>8293</v>
      </c>
    </row>
    <row r="303" spans="2:7" x14ac:dyDescent="0.4">
      <c r="F303" s="47">
        <v>301</v>
      </c>
      <c r="G303" s="47" t="s">
        <v>2405</v>
      </c>
    </row>
    <row r="304" spans="2:7" x14ac:dyDescent="0.4">
      <c r="F304" s="47">
        <v>302</v>
      </c>
      <c r="G304" s="47" t="s">
        <v>7127</v>
      </c>
    </row>
    <row r="305" spans="6:7" x14ac:dyDescent="0.4">
      <c r="F305" s="47">
        <v>303</v>
      </c>
      <c r="G305" s="47" t="s">
        <v>4474</v>
      </c>
    </row>
    <row r="306" spans="6:7" x14ac:dyDescent="0.4">
      <c r="F306" s="47">
        <v>304</v>
      </c>
      <c r="G306" s="47" t="s">
        <v>8024</v>
      </c>
    </row>
    <row r="307" spans="6:7" x14ac:dyDescent="0.4">
      <c r="F307" s="47">
        <v>305</v>
      </c>
      <c r="G307" s="47" t="s">
        <v>9264</v>
      </c>
    </row>
    <row r="308" spans="6:7" x14ac:dyDescent="0.4">
      <c r="F308" s="47">
        <v>306</v>
      </c>
      <c r="G308" s="47" t="s">
        <v>5059</v>
      </c>
    </row>
    <row r="309" spans="6:7" x14ac:dyDescent="0.4">
      <c r="F309" s="47">
        <v>307</v>
      </c>
      <c r="G309" s="47" t="s">
        <v>8127</v>
      </c>
    </row>
    <row r="310" spans="6:7" x14ac:dyDescent="0.4">
      <c r="F310" s="47">
        <v>308</v>
      </c>
      <c r="G310" s="47" t="s">
        <v>2275</v>
      </c>
    </row>
    <row r="311" spans="6:7" x14ac:dyDescent="0.4">
      <c r="F311" s="47">
        <v>309</v>
      </c>
      <c r="G311" s="47" t="s">
        <v>916</v>
      </c>
    </row>
    <row r="312" spans="6:7" x14ac:dyDescent="0.4">
      <c r="F312" s="47">
        <v>310</v>
      </c>
      <c r="G312" s="47" t="s">
        <v>8604</v>
      </c>
    </row>
    <row r="313" spans="6:7" x14ac:dyDescent="0.4">
      <c r="F313" s="47">
        <v>311</v>
      </c>
      <c r="G313" s="47" t="s">
        <v>922</v>
      </c>
    </row>
    <row r="314" spans="6:7" x14ac:dyDescent="0.4">
      <c r="F314" s="47">
        <v>312</v>
      </c>
      <c r="G314" s="47" t="s">
        <v>3635</v>
      </c>
    </row>
    <row r="315" spans="6:7" x14ac:dyDescent="0.4">
      <c r="F315" s="47">
        <v>313</v>
      </c>
      <c r="G315" s="47" t="s">
        <v>2212</v>
      </c>
    </row>
    <row r="316" spans="6:7" x14ac:dyDescent="0.4">
      <c r="F316" s="47">
        <v>314</v>
      </c>
      <c r="G316" s="47" t="s">
        <v>928</v>
      </c>
    </row>
    <row r="317" spans="6:7" x14ac:dyDescent="0.4">
      <c r="F317" s="47">
        <v>315</v>
      </c>
      <c r="G317" s="47" t="s">
        <v>934</v>
      </c>
    </row>
    <row r="318" spans="6:7" x14ac:dyDescent="0.4">
      <c r="F318" s="47">
        <v>316</v>
      </c>
      <c r="G318" s="47" t="s">
        <v>1209</v>
      </c>
    </row>
    <row r="319" spans="6:7" x14ac:dyDescent="0.4">
      <c r="F319" s="47">
        <v>317</v>
      </c>
      <c r="G319" s="47" t="s">
        <v>7818</v>
      </c>
    </row>
    <row r="320" spans="6:7" x14ac:dyDescent="0.4">
      <c r="F320" s="47">
        <v>318</v>
      </c>
      <c r="G320" s="47" t="s">
        <v>9242</v>
      </c>
    </row>
    <row r="321" spans="6:7" x14ac:dyDescent="0.4">
      <c r="F321" s="47">
        <v>319</v>
      </c>
      <c r="G321" s="47" t="s">
        <v>2064</v>
      </c>
    </row>
    <row r="322" spans="6:7" x14ac:dyDescent="0.4">
      <c r="F322" s="47">
        <v>320</v>
      </c>
      <c r="G322" s="47" t="s">
        <v>3611</v>
      </c>
    </row>
    <row r="323" spans="6:7" x14ac:dyDescent="0.4">
      <c r="F323" s="47">
        <v>321</v>
      </c>
      <c r="G323" s="47" t="s">
        <v>4874</v>
      </c>
    </row>
    <row r="324" spans="6:7" x14ac:dyDescent="0.4">
      <c r="F324" s="47">
        <v>322</v>
      </c>
      <c r="G324" s="47" t="s">
        <v>1317</v>
      </c>
    </row>
    <row r="325" spans="6:7" x14ac:dyDescent="0.4">
      <c r="F325" s="47">
        <v>323</v>
      </c>
      <c r="G325" s="47" t="s">
        <v>1197</v>
      </c>
    </row>
    <row r="326" spans="6:7" x14ac:dyDescent="0.4">
      <c r="F326" s="47">
        <v>324</v>
      </c>
      <c r="G326" s="47" t="s">
        <v>8588</v>
      </c>
    </row>
    <row r="327" spans="6:7" x14ac:dyDescent="0.4">
      <c r="F327" s="47">
        <v>325</v>
      </c>
      <c r="G327" s="47" t="s">
        <v>981</v>
      </c>
    </row>
    <row r="328" spans="6:7" x14ac:dyDescent="0.4">
      <c r="F328" s="47">
        <v>326</v>
      </c>
      <c r="G328" s="47" t="s">
        <v>2783</v>
      </c>
    </row>
    <row r="329" spans="6:7" x14ac:dyDescent="0.4">
      <c r="F329" s="47">
        <v>327</v>
      </c>
      <c r="G329" s="47" t="s">
        <v>7964</v>
      </c>
    </row>
    <row r="330" spans="6:7" x14ac:dyDescent="0.4">
      <c r="F330" s="47">
        <v>328</v>
      </c>
      <c r="G330" s="47" t="s">
        <v>986</v>
      </c>
    </row>
    <row r="331" spans="6:7" x14ac:dyDescent="0.4">
      <c r="F331" s="47">
        <v>329</v>
      </c>
      <c r="G331" s="47" t="s">
        <v>9209</v>
      </c>
    </row>
    <row r="332" spans="6:7" x14ac:dyDescent="0.4">
      <c r="F332" s="47">
        <v>330</v>
      </c>
      <c r="G332" s="47" t="s">
        <v>6074</v>
      </c>
    </row>
    <row r="333" spans="6:7" x14ac:dyDescent="0.4">
      <c r="F333" s="47">
        <v>331</v>
      </c>
      <c r="G333" s="47" t="s">
        <v>9204</v>
      </c>
    </row>
    <row r="334" spans="6:7" x14ac:dyDescent="0.4">
      <c r="F334" s="47">
        <v>332</v>
      </c>
      <c r="G334" s="47" t="s">
        <v>2088</v>
      </c>
    </row>
    <row r="335" spans="6:7" x14ac:dyDescent="0.4">
      <c r="F335" s="47">
        <v>333</v>
      </c>
      <c r="G335" s="47" t="s">
        <v>2745</v>
      </c>
    </row>
    <row r="336" spans="6:7" x14ac:dyDescent="0.4">
      <c r="F336" s="47">
        <v>334</v>
      </c>
      <c r="G336" s="47" t="s">
        <v>5644</v>
      </c>
    </row>
    <row r="337" spans="6:7" x14ac:dyDescent="0.4">
      <c r="F337" s="47">
        <v>335</v>
      </c>
      <c r="G337" s="47" t="s">
        <v>3411</v>
      </c>
    </row>
    <row r="338" spans="6:7" x14ac:dyDescent="0.4">
      <c r="F338" s="47">
        <v>336</v>
      </c>
      <c r="G338" s="47" t="s">
        <v>5065</v>
      </c>
    </row>
    <row r="339" spans="6:7" x14ac:dyDescent="0.4">
      <c r="F339" s="47">
        <v>337</v>
      </c>
      <c r="G339" s="47" t="s">
        <v>9200</v>
      </c>
    </row>
    <row r="340" spans="6:7" x14ac:dyDescent="0.4">
      <c r="F340" s="47">
        <v>338</v>
      </c>
      <c r="G340" s="47" t="s">
        <v>8348</v>
      </c>
    </row>
    <row r="341" spans="6:7" x14ac:dyDescent="0.4">
      <c r="F341" s="47">
        <v>339</v>
      </c>
      <c r="G341" s="47" t="s">
        <v>1639</v>
      </c>
    </row>
    <row r="342" spans="6:7" x14ac:dyDescent="0.4">
      <c r="F342" s="47">
        <v>340</v>
      </c>
      <c r="G342" s="47" t="s">
        <v>9195</v>
      </c>
    </row>
    <row r="343" spans="6:7" x14ac:dyDescent="0.4">
      <c r="F343" s="47">
        <v>341</v>
      </c>
      <c r="G343" s="47" t="s">
        <v>4547</v>
      </c>
    </row>
    <row r="344" spans="6:7" x14ac:dyDescent="0.4">
      <c r="F344" s="47">
        <v>342</v>
      </c>
      <c r="G344" s="47" t="s">
        <v>8583</v>
      </c>
    </row>
    <row r="345" spans="6:7" x14ac:dyDescent="0.4">
      <c r="F345" s="47">
        <v>343</v>
      </c>
      <c r="G345" s="47" t="s">
        <v>4569</v>
      </c>
    </row>
    <row r="346" spans="6:7" x14ac:dyDescent="0.4">
      <c r="F346" s="47">
        <v>344</v>
      </c>
      <c r="G346" s="47" t="s">
        <v>9179</v>
      </c>
    </row>
    <row r="347" spans="6:7" x14ac:dyDescent="0.4">
      <c r="F347" s="47">
        <v>345</v>
      </c>
      <c r="G347" s="47" t="s">
        <v>1585</v>
      </c>
    </row>
    <row r="348" spans="6:7" x14ac:dyDescent="0.4">
      <c r="F348" s="47">
        <v>346</v>
      </c>
      <c r="G348" s="47" t="s">
        <v>8271</v>
      </c>
    </row>
    <row r="349" spans="6:7" x14ac:dyDescent="0.4">
      <c r="F349" s="47">
        <v>347</v>
      </c>
      <c r="G349" s="47" t="s">
        <v>9171</v>
      </c>
    </row>
    <row r="350" spans="6:7" x14ac:dyDescent="0.4">
      <c r="F350" s="47">
        <v>348</v>
      </c>
      <c r="G350" s="47" t="s">
        <v>9167</v>
      </c>
    </row>
    <row r="351" spans="6:7" x14ac:dyDescent="0.4">
      <c r="F351" s="47">
        <v>349</v>
      </c>
      <c r="G351" s="47" t="s">
        <v>1039</v>
      </c>
    </row>
    <row r="352" spans="6:7" x14ac:dyDescent="0.4">
      <c r="F352" s="47">
        <v>350</v>
      </c>
      <c r="G352" s="47" t="s">
        <v>3726</v>
      </c>
    </row>
    <row r="353" spans="6:7" x14ac:dyDescent="0.4">
      <c r="F353" s="47">
        <v>351</v>
      </c>
      <c r="G353" s="47" t="s">
        <v>5708</v>
      </c>
    </row>
    <row r="354" spans="6:7" x14ac:dyDescent="0.4">
      <c r="F354" s="47">
        <v>352</v>
      </c>
      <c r="G354" s="47" t="s">
        <v>9149</v>
      </c>
    </row>
    <row r="355" spans="6:7" x14ac:dyDescent="0.4">
      <c r="F355" s="47">
        <v>353</v>
      </c>
      <c r="G355" s="47" t="s">
        <v>4575</v>
      </c>
    </row>
    <row r="356" spans="6:7" x14ac:dyDescent="0.4">
      <c r="F356" s="47">
        <v>354</v>
      </c>
      <c r="G356" s="47" t="s">
        <v>3967</v>
      </c>
    </row>
    <row r="357" spans="6:7" x14ac:dyDescent="0.4">
      <c r="F357" s="47">
        <v>355</v>
      </c>
      <c r="G357" s="47" t="s">
        <v>1822</v>
      </c>
    </row>
    <row r="358" spans="6:7" x14ac:dyDescent="0.4">
      <c r="F358" s="47">
        <v>356</v>
      </c>
      <c r="G358" s="47" t="s">
        <v>9138</v>
      </c>
    </row>
    <row r="359" spans="6:7" x14ac:dyDescent="0.4">
      <c r="F359" s="47">
        <v>357</v>
      </c>
      <c r="G359" s="47" t="s">
        <v>2666</v>
      </c>
    </row>
    <row r="360" spans="6:7" x14ac:dyDescent="0.4">
      <c r="F360" s="47">
        <v>358</v>
      </c>
      <c r="G360" s="47" t="s">
        <v>9118</v>
      </c>
    </row>
    <row r="361" spans="6:7" x14ac:dyDescent="0.4">
      <c r="F361" s="47">
        <v>359</v>
      </c>
      <c r="G361" s="47" t="s">
        <v>3130</v>
      </c>
    </row>
    <row r="362" spans="6:7" x14ac:dyDescent="0.4">
      <c r="F362" s="47">
        <v>360</v>
      </c>
      <c r="G362" s="47" t="s">
        <v>3973</v>
      </c>
    </row>
    <row r="363" spans="6:7" x14ac:dyDescent="0.4">
      <c r="F363" s="47">
        <v>361</v>
      </c>
      <c r="G363" s="47" t="s">
        <v>9108</v>
      </c>
    </row>
    <row r="364" spans="6:7" x14ac:dyDescent="0.4">
      <c r="F364" s="47">
        <v>362</v>
      </c>
      <c r="G364" s="47" t="s">
        <v>9103</v>
      </c>
    </row>
    <row r="365" spans="6:7" x14ac:dyDescent="0.4">
      <c r="F365" s="47">
        <v>363</v>
      </c>
      <c r="G365" s="47" t="s">
        <v>4969</v>
      </c>
    </row>
    <row r="366" spans="6:7" x14ac:dyDescent="0.4">
      <c r="F366" s="47">
        <v>364</v>
      </c>
      <c r="G366" s="47" t="s">
        <v>9098</v>
      </c>
    </row>
    <row r="367" spans="6:7" x14ac:dyDescent="0.4">
      <c r="F367" s="47">
        <v>365</v>
      </c>
      <c r="G367" s="47" t="s">
        <v>1501</v>
      </c>
    </row>
    <row r="368" spans="6:7" x14ac:dyDescent="0.4">
      <c r="F368" s="47">
        <v>366</v>
      </c>
      <c r="G368" s="47" t="s">
        <v>9088</v>
      </c>
    </row>
    <row r="369" spans="6:7" x14ac:dyDescent="0.4">
      <c r="F369" s="47">
        <v>367</v>
      </c>
      <c r="G369" s="47" t="s">
        <v>9084</v>
      </c>
    </row>
    <row r="370" spans="6:7" x14ac:dyDescent="0.4">
      <c r="F370" s="47">
        <v>368</v>
      </c>
      <c r="G370" s="47" t="s">
        <v>1091</v>
      </c>
    </row>
    <row r="371" spans="6:7" x14ac:dyDescent="0.4">
      <c r="F371" s="47">
        <v>369</v>
      </c>
      <c r="G371" s="47" t="s">
        <v>2973</v>
      </c>
    </row>
    <row r="372" spans="6:7" x14ac:dyDescent="0.4">
      <c r="F372" s="47">
        <v>370</v>
      </c>
      <c r="G372" s="47" t="s">
        <v>4404</v>
      </c>
    </row>
    <row r="373" spans="6:7" x14ac:dyDescent="0.4">
      <c r="F373" s="47">
        <v>371</v>
      </c>
      <c r="G373" s="47" t="s">
        <v>1108</v>
      </c>
    </row>
    <row r="374" spans="6:7" x14ac:dyDescent="0.4">
      <c r="F374" s="47">
        <v>372</v>
      </c>
      <c r="G374" s="47" t="s">
        <v>8254</v>
      </c>
    </row>
    <row r="375" spans="6:7" x14ac:dyDescent="0.4">
      <c r="F375" s="47">
        <v>373</v>
      </c>
      <c r="G375" s="47" t="s">
        <v>2727</v>
      </c>
    </row>
    <row r="376" spans="6:7" x14ac:dyDescent="0.4">
      <c r="F376" s="47">
        <v>374</v>
      </c>
      <c r="G376" s="47" t="s">
        <v>8250</v>
      </c>
    </row>
    <row r="377" spans="6:7" x14ac:dyDescent="0.4">
      <c r="F377" s="47">
        <v>375</v>
      </c>
      <c r="G377" s="47" t="s">
        <v>4675</v>
      </c>
    </row>
    <row r="378" spans="6:7" x14ac:dyDescent="0.4">
      <c r="F378" s="47">
        <v>376</v>
      </c>
      <c r="G378" s="47" t="s">
        <v>7674</v>
      </c>
    </row>
    <row r="379" spans="6:7" x14ac:dyDescent="0.4">
      <c r="F379" s="47">
        <v>377</v>
      </c>
      <c r="G379" s="47" t="s">
        <v>8120</v>
      </c>
    </row>
    <row r="380" spans="6:7" x14ac:dyDescent="0.4">
      <c r="F380" s="47">
        <v>378</v>
      </c>
      <c r="G380" s="47" t="s">
        <v>9046</v>
      </c>
    </row>
    <row r="381" spans="6:7" x14ac:dyDescent="0.4">
      <c r="F381" s="47">
        <v>379</v>
      </c>
      <c r="G381" s="47" t="s">
        <v>1137</v>
      </c>
    </row>
    <row r="382" spans="6:7" x14ac:dyDescent="0.4">
      <c r="F382" s="47">
        <v>380</v>
      </c>
      <c r="G382" s="47" t="s">
        <v>2254</v>
      </c>
    </row>
    <row r="383" spans="6:7" x14ac:dyDescent="0.4">
      <c r="F383" s="47">
        <v>381</v>
      </c>
      <c r="G383" s="47" t="s">
        <v>3112</v>
      </c>
    </row>
    <row r="384" spans="6:7" x14ac:dyDescent="0.4">
      <c r="F384" s="47">
        <v>382</v>
      </c>
      <c r="G384" s="47" t="s">
        <v>8014</v>
      </c>
    </row>
    <row r="385" spans="6:7" x14ac:dyDescent="0.4">
      <c r="F385" s="47">
        <v>383</v>
      </c>
      <c r="G385" s="47" t="s">
        <v>6127</v>
      </c>
    </row>
    <row r="386" spans="6:7" x14ac:dyDescent="0.4">
      <c r="F386" s="47">
        <v>384</v>
      </c>
      <c r="G386" s="47" t="s">
        <v>9861</v>
      </c>
    </row>
    <row r="387" spans="6:7" x14ac:dyDescent="0.4">
      <c r="F387" s="47">
        <v>385</v>
      </c>
      <c r="G387" s="47" t="s">
        <v>7488</v>
      </c>
    </row>
  </sheetData>
  <conditionalFormatting sqref="C3:C302">
    <cfRule type="duplicateValues" dxfId="281" priority="2"/>
  </conditionalFormatting>
  <conditionalFormatting sqref="G3:G387">
    <cfRule type="duplicateValues" dxfId="28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7"/>
  <sheetViews>
    <sheetView workbookViewId="0">
      <selection sqref="A1:XFD1"/>
    </sheetView>
  </sheetViews>
  <sheetFormatPr defaultRowHeight="14.6" x14ac:dyDescent="0.4"/>
  <cols>
    <col min="1" max="1" width="12.84375" style="52" customWidth="1"/>
    <col min="2" max="2" width="35.3046875" style="52" customWidth="1"/>
    <col min="3" max="3" width="10.69140625" style="52" customWidth="1"/>
    <col min="4" max="8" width="12" style="52" customWidth="1"/>
    <col min="9" max="256" width="9.3046875" style="52"/>
    <col min="257" max="264" width="9.15234375" style="52" customWidth="1"/>
    <col min="265" max="512" width="9.3046875" style="52"/>
    <col min="513" max="520" width="9.15234375" style="52" customWidth="1"/>
    <col min="521" max="768" width="9.3046875" style="52"/>
    <col min="769" max="776" width="9.15234375" style="52" customWidth="1"/>
    <col min="777" max="1024" width="9.3046875" style="52"/>
    <col min="1025" max="1032" width="9.15234375" style="52" customWidth="1"/>
    <col min="1033" max="1280" width="9.3046875" style="52"/>
    <col min="1281" max="1288" width="9.15234375" style="52" customWidth="1"/>
    <col min="1289" max="1536" width="9.3046875" style="52"/>
    <col min="1537" max="1544" width="9.15234375" style="52" customWidth="1"/>
    <col min="1545" max="1792" width="9.3046875" style="52"/>
    <col min="1793" max="1800" width="9.15234375" style="52" customWidth="1"/>
    <col min="1801" max="2048" width="9.3046875" style="52"/>
    <col min="2049" max="2056" width="9.15234375" style="52" customWidth="1"/>
    <col min="2057" max="2304" width="9.3046875" style="52"/>
    <col min="2305" max="2312" width="9.15234375" style="52" customWidth="1"/>
    <col min="2313" max="2560" width="9.3046875" style="52"/>
    <col min="2561" max="2568" width="9.15234375" style="52" customWidth="1"/>
    <col min="2569" max="2816" width="9.3046875" style="52"/>
    <col min="2817" max="2824" width="9.15234375" style="52" customWidth="1"/>
    <col min="2825" max="3072" width="9.3046875" style="52"/>
    <col min="3073" max="3080" width="9.15234375" style="52" customWidth="1"/>
    <col min="3081" max="3328" width="9.3046875" style="52"/>
    <col min="3329" max="3336" width="9.15234375" style="52" customWidth="1"/>
    <col min="3337" max="3584" width="9.3046875" style="52"/>
    <col min="3585" max="3592" width="9.15234375" style="52" customWidth="1"/>
    <col min="3593" max="3840" width="9.3046875" style="52"/>
    <col min="3841" max="3848" width="9.15234375" style="52" customWidth="1"/>
    <col min="3849" max="4096" width="9.3046875" style="52"/>
    <col min="4097" max="4104" width="9.15234375" style="52" customWidth="1"/>
    <col min="4105" max="4352" width="9.3046875" style="52"/>
    <col min="4353" max="4360" width="9.15234375" style="52" customWidth="1"/>
    <col min="4361" max="4608" width="9.3046875" style="52"/>
    <col min="4609" max="4616" width="9.15234375" style="52" customWidth="1"/>
    <col min="4617" max="4864" width="9.3046875" style="52"/>
    <col min="4865" max="4872" width="9.15234375" style="52" customWidth="1"/>
    <col min="4873" max="5120" width="9.3046875" style="52"/>
    <col min="5121" max="5128" width="9.15234375" style="52" customWidth="1"/>
    <col min="5129" max="5376" width="9.3046875" style="52"/>
    <col min="5377" max="5384" width="9.15234375" style="52" customWidth="1"/>
    <col min="5385" max="5632" width="9.3046875" style="52"/>
    <col min="5633" max="5640" width="9.15234375" style="52" customWidth="1"/>
    <col min="5641" max="5888" width="9.3046875" style="52"/>
    <col min="5889" max="5896" width="9.15234375" style="52" customWidth="1"/>
    <col min="5897" max="6144" width="9.3046875" style="52"/>
    <col min="6145" max="6152" width="9.15234375" style="52" customWidth="1"/>
    <col min="6153" max="6400" width="9.3046875" style="52"/>
    <col min="6401" max="6408" width="9.15234375" style="52" customWidth="1"/>
    <col min="6409" max="6656" width="9.3046875" style="52"/>
    <col min="6657" max="6664" width="9.15234375" style="52" customWidth="1"/>
    <col min="6665" max="6912" width="9.3046875" style="52"/>
    <col min="6913" max="6920" width="9.15234375" style="52" customWidth="1"/>
    <col min="6921" max="7168" width="9.3046875" style="52"/>
    <col min="7169" max="7176" width="9.15234375" style="52" customWidth="1"/>
    <col min="7177" max="7424" width="9.3046875" style="52"/>
    <col min="7425" max="7432" width="9.15234375" style="52" customWidth="1"/>
    <col min="7433" max="7680" width="9.3046875" style="52"/>
    <col min="7681" max="7688" width="9.15234375" style="52" customWidth="1"/>
    <col min="7689" max="7936" width="9.3046875" style="52"/>
    <col min="7937" max="7944" width="9.15234375" style="52" customWidth="1"/>
    <col min="7945" max="8192" width="9.3046875" style="52"/>
    <col min="8193" max="8200" width="9.15234375" style="52" customWidth="1"/>
    <col min="8201" max="8448" width="9.3046875" style="52"/>
    <col min="8449" max="8456" width="9.15234375" style="52" customWidth="1"/>
    <col min="8457" max="8704" width="9.3046875" style="52"/>
    <col min="8705" max="8712" width="9.15234375" style="52" customWidth="1"/>
    <col min="8713" max="8960" width="9.3046875" style="52"/>
    <col min="8961" max="8968" width="9.15234375" style="52" customWidth="1"/>
    <col min="8969" max="9216" width="9.3046875" style="52"/>
    <col min="9217" max="9224" width="9.15234375" style="52" customWidth="1"/>
    <col min="9225" max="9472" width="9.3046875" style="52"/>
    <col min="9473" max="9480" width="9.15234375" style="52" customWidth="1"/>
    <col min="9481" max="9728" width="9.3046875" style="52"/>
    <col min="9729" max="9736" width="9.15234375" style="52" customWidth="1"/>
    <col min="9737" max="9984" width="9.3046875" style="52"/>
    <col min="9985" max="9992" width="9.15234375" style="52" customWidth="1"/>
    <col min="9993" max="10240" width="9.3046875" style="52"/>
    <col min="10241" max="10248" width="9.15234375" style="52" customWidth="1"/>
    <col min="10249" max="10496" width="9.3046875" style="52"/>
    <col min="10497" max="10504" width="9.15234375" style="52" customWidth="1"/>
    <col min="10505" max="10752" width="9.3046875" style="52"/>
    <col min="10753" max="10760" width="9.15234375" style="52" customWidth="1"/>
    <col min="10761" max="11008" width="9.3046875" style="52"/>
    <col min="11009" max="11016" width="9.15234375" style="52" customWidth="1"/>
    <col min="11017" max="11264" width="9.3046875" style="52"/>
    <col min="11265" max="11272" width="9.15234375" style="52" customWidth="1"/>
    <col min="11273" max="11520" width="9.3046875" style="52"/>
    <col min="11521" max="11528" width="9.15234375" style="52" customWidth="1"/>
    <col min="11529" max="11776" width="9.3046875" style="52"/>
    <col min="11777" max="11784" width="9.15234375" style="52" customWidth="1"/>
    <col min="11785" max="12032" width="9.3046875" style="52"/>
    <col min="12033" max="12040" width="9.15234375" style="52" customWidth="1"/>
    <col min="12041" max="12288" width="9.3046875" style="52"/>
    <col min="12289" max="12296" width="9.15234375" style="52" customWidth="1"/>
    <col min="12297" max="12544" width="9.3046875" style="52"/>
    <col min="12545" max="12552" width="9.15234375" style="52" customWidth="1"/>
    <col min="12553" max="12800" width="9.3046875" style="52"/>
    <col min="12801" max="12808" width="9.15234375" style="52" customWidth="1"/>
    <col min="12809" max="13056" width="9.3046875" style="52"/>
    <col min="13057" max="13064" width="9.15234375" style="52" customWidth="1"/>
    <col min="13065" max="13312" width="9.3046875" style="52"/>
    <col min="13313" max="13320" width="9.15234375" style="52" customWidth="1"/>
    <col min="13321" max="13568" width="9.3046875" style="52"/>
    <col min="13569" max="13576" width="9.15234375" style="52" customWidth="1"/>
    <col min="13577" max="13824" width="9.3046875" style="52"/>
    <col min="13825" max="13832" width="9.15234375" style="52" customWidth="1"/>
    <col min="13833" max="14080" width="9.3046875" style="52"/>
    <col min="14081" max="14088" width="9.15234375" style="52" customWidth="1"/>
    <col min="14089" max="14336" width="9.3046875" style="52"/>
    <col min="14337" max="14344" width="9.15234375" style="52" customWidth="1"/>
    <col min="14345" max="14592" width="9.3046875" style="52"/>
    <col min="14593" max="14600" width="9.15234375" style="52" customWidth="1"/>
    <col min="14601" max="14848" width="9.3046875" style="52"/>
    <col min="14849" max="14856" width="9.15234375" style="52" customWidth="1"/>
    <col min="14857" max="15104" width="9.3046875" style="52"/>
    <col min="15105" max="15112" width="9.15234375" style="52" customWidth="1"/>
    <col min="15113" max="15360" width="9.3046875" style="52"/>
    <col min="15361" max="15368" width="9.15234375" style="52" customWidth="1"/>
    <col min="15369" max="15616" width="9.3046875" style="52"/>
    <col min="15617" max="15624" width="9.15234375" style="52" customWidth="1"/>
    <col min="15625" max="15872" width="9.3046875" style="52"/>
    <col min="15873" max="15880" width="9.15234375" style="52" customWidth="1"/>
    <col min="15881" max="16128" width="9.3046875" style="52"/>
    <col min="16129" max="16136" width="9.15234375" style="52" customWidth="1"/>
    <col min="16137" max="16384" width="9.3046875" style="52"/>
  </cols>
  <sheetData>
    <row r="1" spans="1:8" ht="18.45" x14ac:dyDescent="0.5">
      <c r="A1" s="83" t="s">
        <v>10559</v>
      </c>
    </row>
    <row r="2" spans="1:8" s="51" customFormat="1" x14ac:dyDescent="0.4">
      <c r="A2" s="51" t="s">
        <v>6292</v>
      </c>
      <c r="B2" s="51" t="s">
        <v>6293</v>
      </c>
      <c r="C2" s="51" t="s">
        <v>6294</v>
      </c>
      <c r="D2" s="51" t="s">
        <v>6295</v>
      </c>
      <c r="E2" s="51" t="s">
        <v>6296</v>
      </c>
      <c r="F2" s="51" t="s">
        <v>6297</v>
      </c>
      <c r="G2" s="51" t="s">
        <v>6298</v>
      </c>
      <c r="H2" s="51" t="s">
        <v>6299</v>
      </c>
    </row>
    <row r="3" spans="1:8" x14ac:dyDescent="0.4">
      <c r="A3" s="52" t="s">
        <v>6300</v>
      </c>
      <c r="B3" s="52" t="s">
        <v>6301</v>
      </c>
      <c r="C3" s="52" t="s">
        <v>6302</v>
      </c>
      <c r="D3" s="52" t="s">
        <v>9865</v>
      </c>
      <c r="E3" s="52" t="s">
        <v>9866</v>
      </c>
      <c r="F3" s="52" t="s">
        <v>9867</v>
      </c>
      <c r="G3" s="52" t="s">
        <v>9868</v>
      </c>
      <c r="H3" s="52" t="s">
        <v>9869</v>
      </c>
    </row>
    <row r="4" spans="1:8" x14ac:dyDescent="0.4">
      <c r="A4" s="52" t="s">
        <v>6347</v>
      </c>
      <c r="B4" s="52" t="s">
        <v>6348</v>
      </c>
      <c r="C4" s="52" t="s">
        <v>6302</v>
      </c>
      <c r="D4" s="52" t="s">
        <v>9870</v>
      </c>
      <c r="E4" s="52" t="s">
        <v>9871</v>
      </c>
      <c r="F4" s="52" t="s">
        <v>9872</v>
      </c>
      <c r="G4" s="52" t="s">
        <v>9873</v>
      </c>
      <c r="H4" s="52" t="s">
        <v>9874</v>
      </c>
    </row>
    <row r="5" spans="1:8" x14ac:dyDescent="0.4">
      <c r="A5" s="52" t="s">
        <v>6315</v>
      </c>
      <c r="B5" s="52" t="s">
        <v>6316</v>
      </c>
      <c r="C5" s="52" t="s">
        <v>6302</v>
      </c>
      <c r="D5" s="52" t="s">
        <v>9875</v>
      </c>
      <c r="E5" s="52" t="s">
        <v>9876</v>
      </c>
      <c r="F5" s="52" t="s">
        <v>9877</v>
      </c>
      <c r="G5" s="52" t="s">
        <v>9878</v>
      </c>
      <c r="H5" s="52" t="s">
        <v>9879</v>
      </c>
    </row>
    <row r="6" spans="1:8" x14ac:dyDescent="0.4">
      <c r="A6" s="52" t="s">
        <v>6775</v>
      </c>
      <c r="B6" s="52" t="s">
        <v>6776</v>
      </c>
      <c r="C6" s="52" t="s">
        <v>6302</v>
      </c>
      <c r="D6" s="52" t="s">
        <v>9880</v>
      </c>
      <c r="E6" s="52" t="s">
        <v>9881</v>
      </c>
      <c r="F6" s="52">
        <v>2.2229349999999998E-6</v>
      </c>
      <c r="G6" s="52" t="s">
        <v>9882</v>
      </c>
      <c r="H6" s="52" t="s">
        <v>9883</v>
      </c>
    </row>
    <row r="7" spans="1:8" x14ac:dyDescent="0.4">
      <c r="A7" s="52" t="s">
        <v>6377</v>
      </c>
      <c r="B7" s="52" t="s">
        <v>6378</v>
      </c>
      <c r="C7" s="52" t="s">
        <v>6302</v>
      </c>
      <c r="D7" s="52" t="s">
        <v>9884</v>
      </c>
      <c r="E7" s="52" t="s">
        <v>9885</v>
      </c>
      <c r="F7" s="52">
        <v>2.2229349999999998E-6</v>
      </c>
      <c r="G7" s="52" t="s">
        <v>9886</v>
      </c>
      <c r="H7" s="52" t="s">
        <v>9887</v>
      </c>
    </row>
    <row r="8" spans="1:8" x14ac:dyDescent="0.4">
      <c r="A8" s="52" t="s">
        <v>6308</v>
      </c>
      <c r="B8" s="52" t="s">
        <v>6309</v>
      </c>
      <c r="C8" s="52" t="s">
        <v>6302</v>
      </c>
      <c r="D8" s="52" t="s">
        <v>9888</v>
      </c>
      <c r="E8" s="52" t="s">
        <v>9889</v>
      </c>
      <c r="F8" s="52">
        <v>4.0644189999999999E-6</v>
      </c>
      <c r="G8" s="52" t="s">
        <v>9890</v>
      </c>
      <c r="H8" s="52" t="s">
        <v>9891</v>
      </c>
    </row>
    <row r="9" spans="1:8" x14ac:dyDescent="0.4">
      <c r="A9" s="52" t="s">
        <v>6322</v>
      </c>
      <c r="B9" s="52" t="s">
        <v>6323</v>
      </c>
      <c r="C9" s="52" t="s">
        <v>6302</v>
      </c>
      <c r="D9" s="52" t="s">
        <v>9892</v>
      </c>
      <c r="E9" s="52" t="s">
        <v>9893</v>
      </c>
      <c r="F9" s="52">
        <v>6.136919E-6</v>
      </c>
      <c r="G9" s="52" t="s">
        <v>9894</v>
      </c>
      <c r="H9" s="52" t="s">
        <v>9895</v>
      </c>
    </row>
    <row r="10" spans="1:8" x14ac:dyDescent="0.4">
      <c r="A10" s="52" t="s">
        <v>6341</v>
      </c>
      <c r="B10" s="52" t="s">
        <v>6342</v>
      </c>
      <c r="C10" s="52" t="s">
        <v>6302</v>
      </c>
      <c r="D10" s="52" t="s">
        <v>9896</v>
      </c>
      <c r="E10" s="52" t="s">
        <v>9897</v>
      </c>
      <c r="F10" s="52">
        <v>2.6620030000000001E-5</v>
      </c>
      <c r="G10" s="52" t="s">
        <v>9898</v>
      </c>
      <c r="H10" s="52" t="s">
        <v>9899</v>
      </c>
    </row>
    <row r="11" spans="1:8" x14ac:dyDescent="0.4">
      <c r="A11" s="52" t="s">
        <v>6335</v>
      </c>
      <c r="B11" s="52" t="s">
        <v>6336</v>
      </c>
      <c r="C11" s="52" t="s">
        <v>6302</v>
      </c>
      <c r="D11" s="52" t="s">
        <v>9900</v>
      </c>
      <c r="E11" s="52" t="s">
        <v>9901</v>
      </c>
      <c r="F11" s="52">
        <v>2.7948290000000001E-5</v>
      </c>
      <c r="G11" s="52" t="s">
        <v>9902</v>
      </c>
      <c r="H11" s="52" t="s">
        <v>9903</v>
      </c>
    </row>
    <row r="12" spans="1:8" x14ac:dyDescent="0.4">
      <c r="A12" s="52" t="s">
        <v>6373</v>
      </c>
      <c r="B12" s="52" t="s">
        <v>6374</v>
      </c>
      <c r="C12" s="52" t="s">
        <v>6302</v>
      </c>
      <c r="D12" s="52" t="s">
        <v>9904</v>
      </c>
      <c r="E12" s="52" t="s">
        <v>9905</v>
      </c>
      <c r="F12" s="52">
        <v>4.546578E-5</v>
      </c>
      <c r="G12" s="52" t="s">
        <v>6376</v>
      </c>
      <c r="H12" s="52" t="s">
        <v>9906</v>
      </c>
    </row>
    <row r="13" spans="1:8" x14ac:dyDescent="0.4">
      <c r="A13" s="52" t="s">
        <v>9907</v>
      </c>
      <c r="B13" s="52" t="s">
        <v>9908</v>
      </c>
      <c r="C13" s="52" t="s">
        <v>6302</v>
      </c>
      <c r="D13" s="52" t="s">
        <v>9909</v>
      </c>
      <c r="E13" s="52">
        <v>1.067892E-6</v>
      </c>
      <c r="F13" s="52">
        <v>8.2441289999999999E-5</v>
      </c>
      <c r="G13" s="52" t="s">
        <v>6568</v>
      </c>
      <c r="H13" s="52" t="s">
        <v>9910</v>
      </c>
    </row>
    <row r="14" spans="1:8" x14ac:dyDescent="0.4">
      <c r="A14" s="52" t="s">
        <v>6486</v>
      </c>
      <c r="B14" s="52" t="s">
        <v>6487</v>
      </c>
      <c r="C14" s="52" t="s">
        <v>6302</v>
      </c>
      <c r="D14" s="52" t="s">
        <v>9911</v>
      </c>
      <c r="E14" s="52">
        <v>3.2935880000000002E-6</v>
      </c>
      <c r="F14" s="52">
        <v>2.243515E-4</v>
      </c>
      <c r="G14" s="52" t="s">
        <v>9912</v>
      </c>
      <c r="H14" s="52" t="s">
        <v>9879</v>
      </c>
    </row>
    <row r="15" spans="1:8" x14ac:dyDescent="0.4">
      <c r="A15" s="52" t="s">
        <v>6420</v>
      </c>
      <c r="B15" s="52" t="s">
        <v>6421</v>
      </c>
      <c r="C15" s="52" t="s">
        <v>6302</v>
      </c>
      <c r="D15" s="52" t="s">
        <v>9913</v>
      </c>
      <c r="E15" s="52">
        <v>8.0850790000000008E-6</v>
      </c>
      <c r="F15" s="52">
        <v>5.3500119999999997E-4</v>
      </c>
      <c r="G15" s="52" t="s">
        <v>9914</v>
      </c>
      <c r="H15" s="52" t="s">
        <v>9910</v>
      </c>
    </row>
    <row r="16" spans="1:8" x14ac:dyDescent="0.4">
      <c r="A16" s="52" t="s">
        <v>6453</v>
      </c>
      <c r="B16" s="52" t="s">
        <v>6454</v>
      </c>
      <c r="C16" s="52" t="s">
        <v>6302</v>
      </c>
      <c r="D16" s="52" t="s">
        <v>9915</v>
      </c>
      <c r="E16" s="52">
        <v>1.10272E-5</v>
      </c>
      <c r="F16" s="52">
        <v>6.90243E-4</v>
      </c>
      <c r="G16" s="52" t="s">
        <v>9916</v>
      </c>
      <c r="H16" s="52" t="s">
        <v>9917</v>
      </c>
    </row>
    <row r="17" spans="1:8" x14ac:dyDescent="0.4">
      <c r="A17" s="52" t="s">
        <v>6363</v>
      </c>
      <c r="B17" s="52" t="s">
        <v>6364</v>
      </c>
      <c r="C17" s="52" t="s">
        <v>6302</v>
      </c>
      <c r="D17" s="52" t="s">
        <v>9918</v>
      </c>
      <c r="E17" s="52">
        <v>1.7112670000000001E-5</v>
      </c>
      <c r="F17" s="52">
        <v>9.908235E-4</v>
      </c>
      <c r="G17" s="52" t="s">
        <v>9919</v>
      </c>
      <c r="H17" s="52" t="s">
        <v>9920</v>
      </c>
    </row>
    <row r="18" spans="1:8" x14ac:dyDescent="0.4">
      <c r="A18" s="52" t="s">
        <v>9921</v>
      </c>
      <c r="B18" s="52" t="s">
        <v>9922</v>
      </c>
      <c r="C18" s="52" t="s">
        <v>6302</v>
      </c>
      <c r="D18" s="52" t="s">
        <v>9923</v>
      </c>
      <c r="E18" s="52">
        <v>2.014169E-5</v>
      </c>
      <c r="F18" s="52">
        <v>1.13776E-3</v>
      </c>
      <c r="G18" s="52" t="s">
        <v>9924</v>
      </c>
      <c r="H18" s="52" t="s">
        <v>9883</v>
      </c>
    </row>
    <row r="19" spans="1:8" x14ac:dyDescent="0.4">
      <c r="A19" s="52" t="s">
        <v>6439</v>
      </c>
      <c r="B19" s="52" t="s">
        <v>6440</v>
      </c>
      <c r="C19" s="52" t="s">
        <v>6302</v>
      </c>
      <c r="D19" s="52" t="s">
        <v>9925</v>
      </c>
      <c r="E19" s="52">
        <v>3.2594430000000003E-5</v>
      </c>
      <c r="F19" s="52">
        <v>1.7555509999999999E-3</v>
      </c>
      <c r="G19" s="52" t="s">
        <v>9926</v>
      </c>
      <c r="H19" s="52" t="s">
        <v>9899</v>
      </c>
    </row>
    <row r="20" spans="1:8" x14ac:dyDescent="0.4">
      <c r="A20" s="52" t="s">
        <v>6396</v>
      </c>
      <c r="B20" s="52" t="s">
        <v>6397</v>
      </c>
      <c r="C20" s="52" t="s">
        <v>6302</v>
      </c>
      <c r="D20" s="52" t="s">
        <v>6398</v>
      </c>
      <c r="E20" s="52">
        <v>3.338742E-5</v>
      </c>
      <c r="F20" s="52">
        <v>1.7573930000000001E-3</v>
      </c>
      <c r="G20" s="52" t="s">
        <v>6399</v>
      </c>
      <c r="H20" s="52" t="s">
        <v>9927</v>
      </c>
    </row>
    <row r="21" spans="1:8" x14ac:dyDescent="0.4">
      <c r="A21" s="52" t="s">
        <v>6368</v>
      </c>
      <c r="B21" s="52" t="s">
        <v>6369</v>
      </c>
      <c r="C21" s="52" t="s">
        <v>6302</v>
      </c>
      <c r="D21" s="52" t="s">
        <v>9928</v>
      </c>
      <c r="E21" s="52">
        <v>3.7910900000000003E-5</v>
      </c>
      <c r="F21" s="52">
        <v>1.908732E-3</v>
      </c>
      <c r="G21" s="52" t="s">
        <v>9929</v>
      </c>
      <c r="H21" s="52" t="s">
        <v>9917</v>
      </c>
    </row>
    <row r="22" spans="1:8" x14ac:dyDescent="0.4">
      <c r="A22" s="52" t="s">
        <v>6353</v>
      </c>
      <c r="B22" s="52" t="s">
        <v>6354</v>
      </c>
      <c r="C22" s="52" t="s">
        <v>6302</v>
      </c>
      <c r="D22" s="52" t="s">
        <v>9930</v>
      </c>
      <c r="E22" s="52">
        <v>4.278706E-5</v>
      </c>
      <c r="F22" s="52">
        <v>2.0223429999999998E-3</v>
      </c>
      <c r="G22" s="52" t="s">
        <v>9931</v>
      </c>
      <c r="H22" s="52" t="s">
        <v>9932</v>
      </c>
    </row>
    <row r="23" spans="1:8" x14ac:dyDescent="0.4">
      <c r="A23" s="52" t="s">
        <v>9933</v>
      </c>
      <c r="B23" s="52" t="s">
        <v>9934</v>
      </c>
      <c r="C23" s="52" t="s">
        <v>6302</v>
      </c>
      <c r="D23" s="52" t="s">
        <v>9935</v>
      </c>
      <c r="E23" s="52">
        <v>1.3849350000000001E-4</v>
      </c>
      <c r="F23" s="52">
        <v>6.0519040000000003E-3</v>
      </c>
      <c r="G23" s="52" t="s">
        <v>9936</v>
      </c>
      <c r="H23" s="52" t="s">
        <v>9920</v>
      </c>
    </row>
    <row r="24" spans="1:8" x14ac:dyDescent="0.4">
      <c r="A24" s="52" t="s">
        <v>6329</v>
      </c>
      <c r="B24" s="52" t="s">
        <v>6330</v>
      </c>
      <c r="C24" s="52" t="s">
        <v>6302</v>
      </c>
      <c r="D24" s="52" t="s">
        <v>9937</v>
      </c>
      <c r="E24" s="52">
        <v>1.7786620000000001E-4</v>
      </c>
      <c r="F24" s="52">
        <v>7.0789920000000001E-3</v>
      </c>
      <c r="G24" s="52" t="s">
        <v>9938</v>
      </c>
      <c r="H24" s="52" t="s">
        <v>9917</v>
      </c>
    </row>
    <row r="25" spans="1:8" x14ac:dyDescent="0.4">
      <c r="A25" s="52" t="s">
        <v>6432</v>
      </c>
      <c r="B25" s="52" t="s">
        <v>6433</v>
      </c>
      <c r="C25" s="52" t="s">
        <v>6302</v>
      </c>
      <c r="D25" s="52" t="s">
        <v>6434</v>
      </c>
      <c r="E25" s="52">
        <v>1.8645010000000001E-4</v>
      </c>
      <c r="F25" s="52">
        <v>7.0789920000000001E-3</v>
      </c>
      <c r="G25" s="52" t="s">
        <v>6427</v>
      </c>
      <c r="H25" s="52" t="s">
        <v>9939</v>
      </c>
    </row>
    <row r="26" spans="1:8" x14ac:dyDescent="0.4">
      <c r="A26" s="52" t="s">
        <v>6424</v>
      </c>
      <c r="B26" s="52" t="s">
        <v>6425</v>
      </c>
      <c r="C26" s="52" t="s">
        <v>6302</v>
      </c>
      <c r="D26" s="52" t="s">
        <v>6426</v>
      </c>
      <c r="E26" s="52">
        <v>1.8645010000000001E-4</v>
      </c>
      <c r="F26" s="52">
        <v>7.0789920000000001E-3</v>
      </c>
      <c r="G26" s="52" t="s">
        <v>6427</v>
      </c>
      <c r="H26" s="52" t="s">
        <v>9939</v>
      </c>
    </row>
    <row r="27" spans="1:8" x14ac:dyDescent="0.4">
      <c r="A27" s="52" t="s">
        <v>6429</v>
      </c>
      <c r="B27" s="52" t="s">
        <v>6430</v>
      </c>
      <c r="C27" s="52" t="s">
        <v>6302</v>
      </c>
      <c r="D27" s="52" t="s">
        <v>6431</v>
      </c>
      <c r="E27" s="52">
        <v>1.8645010000000001E-4</v>
      </c>
      <c r="F27" s="52">
        <v>7.0789920000000001E-3</v>
      </c>
      <c r="G27" s="52" t="s">
        <v>6427</v>
      </c>
      <c r="H27" s="52" t="s">
        <v>9939</v>
      </c>
    </row>
    <row r="28" spans="1:8" x14ac:dyDescent="0.4">
      <c r="A28" s="52" t="s">
        <v>9940</v>
      </c>
      <c r="B28" s="52" t="s">
        <v>9941</v>
      </c>
      <c r="C28" s="52" t="s">
        <v>6302</v>
      </c>
      <c r="D28" s="52" t="s">
        <v>9942</v>
      </c>
      <c r="E28" s="52">
        <v>1.8645010000000001E-4</v>
      </c>
      <c r="F28" s="52">
        <v>7.0789920000000001E-3</v>
      </c>
      <c r="G28" s="52" t="s">
        <v>6427</v>
      </c>
      <c r="H28" s="52" t="s">
        <v>9939</v>
      </c>
    </row>
    <row r="29" spans="1:8" x14ac:dyDescent="0.4">
      <c r="A29" s="52" t="s">
        <v>9943</v>
      </c>
      <c r="B29" s="52" t="s">
        <v>9944</v>
      </c>
      <c r="C29" s="52" t="s">
        <v>6302</v>
      </c>
      <c r="D29" s="52" t="s">
        <v>9945</v>
      </c>
      <c r="E29" s="52">
        <v>1.9787019999999999E-4</v>
      </c>
      <c r="F29" s="52">
        <v>7.1604290000000003E-3</v>
      </c>
      <c r="G29" s="52" t="s">
        <v>9946</v>
      </c>
      <c r="H29" s="52" t="s">
        <v>9927</v>
      </c>
    </row>
    <row r="30" spans="1:8" x14ac:dyDescent="0.4">
      <c r="A30" s="52" t="s">
        <v>6406</v>
      </c>
      <c r="B30" s="52" t="s">
        <v>6407</v>
      </c>
      <c r="C30" s="52" t="s">
        <v>6302</v>
      </c>
      <c r="D30" s="52" t="s">
        <v>9947</v>
      </c>
      <c r="E30" s="52">
        <v>4.3099780000000002E-4</v>
      </c>
      <c r="F30" s="52">
        <v>1.405903E-2</v>
      </c>
      <c r="G30" s="52" t="s">
        <v>6446</v>
      </c>
      <c r="H30" s="52" t="s">
        <v>9948</v>
      </c>
    </row>
    <row r="31" spans="1:8" x14ac:dyDescent="0.4">
      <c r="A31" s="52" t="s">
        <v>6401</v>
      </c>
      <c r="B31" s="52" t="s">
        <v>6402</v>
      </c>
      <c r="C31" s="52" t="s">
        <v>6302</v>
      </c>
      <c r="D31" s="52" t="s">
        <v>9949</v>
      </c>
      <c r="E31" s="52">
        <v>4.3099780000000002E-4</v>
      </c>
      <c r="F31" s="52">
        <v>1.405903E-2</v>
      </c>
      <c r="G31" s="52" t="s">
        <v>6446</v>
      </c>
      <c r="H31" s="52" t="s">
        <v>9948</v>
      </c>
    </row>
    <row r="32" spans="1:8" x14ac:dyDescent="0.4">
      <c r="A32" s="52" t="s">
        <v>6779</v>
      </c>
      <c r="B32" s="52" t="s">
        <v>6780</v>
      </c>
      <c r="C32" s="52" t="s">
        <v>6302</v>
      </c>
      <c r="D32" s="52" t="s">
        <v>9950</v>
      </c>
      <c r="E32" s="52">
        <v>5.5461669999999999E-4</v>
      </c>
      <c r="F32" s="52">
        <v>1.7595779999999998E-2</v>
      </c>
      <c r="G32" s="52" t="s">
        <v>9951</v>
      </c>
      <c r="H32" s="52" t="s">
        <v>9899</v>
      </c>
    </row>
    <row r="33" spans="1:8" x14ac:dyDescent="0.4">
      <c r="A33" s="52" t="s">
        <v>6409</v>
      </c>
      <c r="B33" s="52" t="s">
        <v>6410</v>
      </c>
      <c r="C33" s="52" t="s">
        <v>6302</v>
      </c>
      <c r="D33" s="52" t="s">
        <v>9952</v>
      </c>
      <c r="E33" s="52">
        <v>6.7053960000000004E-4</v>
      </c>
      <c r="F33" s="52">
        <v>1.9412120000000001E-2</v>
      </c>
      <c r="G33" s="52" t="s">
        <v>6464</v>
      </c>
      <c r="H33" s="52" t="s">
        <v>9927</v>
      </c>
    </row>
    <row r="34" spans="1:8" x14ac:dyDescent="0.4">
      <c r="A34" s="52" t="s">
        <v>9953</v>
      </c>
      <c r="B34" s="52" t="s">
        <v>9954</v>
      </c>
      <c r="C34" s="52" t="s">
        <v>6302</v>
      </c>
      <c r="D34" s="52" t="s">
        <v>9955</v>
      </c>
      <c r="E34" s="52">
        <v>6.7053960000000004E-4</v>
      </c>
      <c r="F34" s="52">
        <v>1.9412120000000001E-2</v>
      </c>
      <c r="G34" s="52" t="s">
        <v>6464</v>
      </c>
      <c r="H34" s="52" t="s">
        <v>9927</v>
      </c>
    </row>
    <row r="35" spans="1:8" x14ac:dyDescent="0.4">
      <c r="A35" s="52" t="s">
        <v>6461</v>
      </c>
      <c r="B35" s="52" t="s">
        <v>6462</v>
      </c>
      <c r="C35" s="52" t="s">
        <v>6302</v>
      </c>
      <c r="D35" s="52" t="s">
        <v>9956</v>
      </c>
      <c r="E35" s="52">
        <v>6.7053960000000004E-4</v>
      </c>
      <c r="F35" s="52">
        <v>1.9412120000000001E-2</v>
      </c>
      <c r="G35" s="52" t="s">
        <v>6464</v>
      </c>
      <c r="H35" s="52" t="s">
        <v>9927</v>
      </c>
    </row>
    <row r="36" spans="1:8" x14ac:dyDescent="0.4">
      <c r="A36" s="52" t="s">
        <v>6414</v>
      </c>
      <c r="B36" s="52" t="s">
        <v>6415</v>
      </c>
      <c r="C36" s="52" t="s">
        <v>6302</v>
      </c>
      <c r="D36" s="52" t="s">
        <v>9957</v>
      </c>
      <c r="E36" s="52">
        <v>6.7053960000000004E-4</v>
      </c>
      <c r="F36" s="52">
        <v>1.9412120000000001E-2</v>
      </c>
      <c r="G36" s="52" t="s">
        <v>6464</v>
      </c>
      <c r="H36" s="52" t="s">
        <v>9927</v>
      </c>
    </row>
    <row r="37" spans="1:8" x14ac:dyDescent="0.4">
      <c r="A37" s="52" t="s">
        <v>9958</v>
      </c>
      <c r="B37" s="52" t="s">
        <v>9959</v>
      </c>
      <c r="C37" s="52" t="s">
        <v>6302</v>
      </c>
      <c r="D37" s="52" t="s">
        <v>9960</v>
      </c>
      <c r="E37" s="52">
        <v>6.7053960000000004E-4</v>
      </c>
      <c r="F37" s="52">
        <v>1.9412120000000001E-2</v>
      </c>
      <c r="G37" s="52" t="s">
        <v>6464</v>
      </c>
      <c r="H37" s="52" t="s">
        <v>9927</v>
      </c>
    </row>
    <row r="38" spans="1:8" x14ac:dyDescent="0.4">
      <c r="A38" s="52" t="s">
        <v>9961</v>
      </c>
      <c r="B38" s="52" t="s">
        <v>9962</v>
      </c>
      <c r="C38" s="52" t="s">
        <v>6302</v>
      </c>
      <c r="D38" s="52" t="s">
        <v>9963</v>
      </c>
      <c r="E38" s="52">
        <v>8.6338180000000004E-4</v>
      </c>
      <c r="F38" s="52">
        <v>2.4337790000000002E-2</v>
      </c>
      <c r="G38" s="52" t="s">
        <v>9964</v>
      </c>
      <c r="H38" s="52" t="s">
        <v>9899</v>
      </c>
    </row>
    <row r="39" spans="1:8" x14ac:dyDescent="0.4">
      <c r="A39" s="52" t="s">
        <v>9965</v>
      </c>
      <c r="B39" s="52" t="s">
        <v>9966</v>
      </c>
      <c r="C39" s="52" t="s">
        <v>6302</v>
      </c>
      <c r="D39" s="52" t="s">
        <v>9967</v>
      </c>
      <c r="E39" s="52">
        <v>9.5176370000000002E-4</v>
      </c>
      <c r="F39" s="52">
        <v>2.4337790000000002E-2</v>
      </c>
      <c r="G39" s="52" t="s">
        <v>6468</v>
      </c>
      <c r="H39" s="52" t="s">
        <v>9939</v>
      </c>
    </row>
    <row r="40" spans="1:8" x14ac:dyDescent="0.4">
      <c r="A40" s="52" t="s">
        <v>9968</v>
      </c>
      <c r="B40" s="52" t="s">
        <v>9969</v>
      </c>
      <c r="C40" s="52" t="s">
        <v>6302</v>
      </c>
      <c r="D40" s="52" t="s">
        <v>9970</v>
      </c>
      <c r="E40" s="52">
        <v>9.5176370000000002E-4</v>
      </c>
      <c r="F40" s="52">
        <v>2.4337790000000002E-2</v>
      </c>
      <c r="G40" s="52" t="s">
        <v>6468</v>
      </c>
      <c r="H40" s="52" t="s">
        <v>9939</v>
      </c>
    </row>
    <row r="41" spans="1:8" x14ac:dyDescent="0.4">
      <c r="A41" s="52" t="s">
        <v>9971</v>
      </c>
      <c r="B41" s="52" t="s">
        <v>9972</v>
      </c>
      <c r="C41" s="52" t="s">
        <v>6302</v>
      </c>
      <c r="D41" s="52" t="s">
        <v>9973</v>
      </c>
      <c r="E41" s="52">
        <v>9.5176370000000002E-4</v>
      </c>
      <c r="F41" s="52">
        <v>2.4337790000000002E-2</v>
      </c>
      <c r="G41" s="52" t="s">
        <v>6468</v>
      </c>
      <c r="H41" s="52" t="s">
        <v>9939</v>
      </c>
    </row>
    <row r="42" spans="1:8" x14ac:dyDescent="0.4">
      <c r="A42" s="52" t="s">
        <v>6491</v>
      </c>
      <c r="B42" s="52" t="s">
        <v>6492</v>
      </c>
      <c r="C42" s="52" t="s">
        <v>6302</v>
      </c>
      <c r="D42" s="52" t="s">
        <v>6493</v>
      </c>
      <c r="E42" s="52">
        <v>1.0014469999999999E-3</v>
      </c>
      <c r="F42" s="52">
        <v>2.4337790000000002E-2</v>
      </c>
      <c r="G42" s="52" t="s">
        <v>6494</v>
      </c>
      <c r="H42" s="52" t="s">
        <v>9948</v>
      </c>
    </row>
    <row r="43" spans="1:8" x14ac:dyDescent="0.4">
      <c r="A43" s="52" t="s">
        <v>9974</v>
      </c>
      <c r="B43" s="52" t="s">
        <v>9975</v>
      </c>
      <c r="C43" s="52" t="s">
        <v>6302</v>
      </c>
      <c r="D43" s="52" t="s">
        <v>9976</v>
      </c>
      <c r="E43" s="52">
        <v>1.0403459999999999E-3</v>
      </c>
      <c r="F43" s="52">
        <v>2.4337790000000002E-2</v>
      </c>
      <c r="G43" s="52" t="s">
        <v>6478</v>
      </c>
      <c r="H43" s="52" t="s">
        <v>9977</v>
      </c>
    </row>
    <row r="44" spans="1:8" x14ac:dyDescent="0.4">
      <c r="A44" s="52" t="s">
        <v>6483</v>
      </c>
      <c r="B44" s="52" t="s">
        <v>6484</v>
      </c>
      <c r="C44" s="52" t="s">
        <v>6302</v>
      </c>
      <c r="D44" s="52" t="s">
        <v>6485</v>
      </c>
      <c r="E44" s="52">
        <v>1.0403459999999999E-3</v>
      </c>
      <c r="F44" s="52">
        <v>2.4337790000000002E-2</v>
      </c>
      <c r="G44" s="52" t="s">
        <v>6478</v>
      </c>
      <c r="H44" s="52" t="s">
        <v>9977</v>
      </c>
    </row>
    <row r="45" spans="1:8" x14ac:dyDescent="0.4">
      <c r="A45" s="52" t="s">
        <v>9978</v>
      </c>
      <c r="B45" s="52" t="s">
        <v>9979</v>
      </c>
      <c r="C45" s="52" t="s">
        <v>6302</v>
      </c>
      <c r="D45" s="52" t="s">
        <v>9980</v>
      </c>
      <c r="E45" s="52">
        <v>1.0403459999999999E-3</v>
      </c>
      <c r="F45" s="52">
        <v>2.4337790000000002E-2</v>
      </c>
      <c r="G45" s="52" t="s">
        <v>6478</v>
      </c>
      <c r="H45" s="52" t="s">
        <v>9977</v>
      </c>
    </row>
    <row r="46" spans="1:8" x14ac:dyDescent="0.4">
      <c r="A46" s="52" t="s">
        <v>9981</v>
      </c>
      <c r="B46" s="52" t="s">
        <v>9982</v>
      </c>
      <c r="C46" s="52" t="s">
        <v>6302</v>
      </c>
      <c r="D46" s="52" t="s">
        <v>9983</v>
      </c>
      <c r="E46" s="52">
        <v>1.0403459999999999E-3</v>
      </c>
      <c r="F46" s="52">
        <v>2.4337790000000002E-2</v>
      </c>
      <c r="G46" s="52" t="s">
        <v>6478</v>
      </c>
      <c r="H46" s="52" t="s">
        <v>9977</v>
      </c>
    </row>
    <row r="47" spans="1:8" x14ac:dyDescent="0.4">
      <c r="A47" s="52" t="s">
        <v>9984</v>
      </c>
      <c r="B47" s="52" t="s">
        <v>9985</v>
      </c>
      <c r="C47" s="52" t="s">
        <v>6302</v>
      </c>
      <c r="D47" s="52" t="s">
        <v>9986</v>
      </c>
      <c r="E47" s="52">
        <v>1.1439E-3</v>
      </c>
      <c r="F47" s="52">
        <v>2.597325E-2</v>
      </c>
      <c r="G47" s="52" t="s">
        <v>9987</v>
      </c>
      <c r="H47" s="52" t="s">
        <v>9910</v>
      </c>
    </row>
    <row r="48" spans="1:8" x14ac:dyDescent="0.4">
      <c r="A48" s="52" t="s">
        <v>9988</v>
      </c>
      <c r="B48" s="52" t="s">
        <v>9989</v>
      </c>
      <c r="C48" s="52" t="s">
        <v>6302</v>
      </c>
      <c r="D48" s="52" t="s">
        <v>9990</v>
      </c>
      <c r="E48" s="52">
        <v>1.1439E-3</v>
      </c>
      <c r="F48" s="52">
        <v>2.597325E-2</v>
      </c>
      <c r="G48" s="52" t="s">
        <v>9987</v>
      </c>
      <c r="H48" s="52" t="s">
        <v>9910</v>
      </c>
    </row>
    <row r="49" spans="1:8" x14ac:dyDescent="0.4">
      <c r="A49" s="52" t="s">
        <v>9991</v>
      </c>
      <c r="B49" s="52" t="s">
        <v>9992</v>
      </c>
      <c r="C49" s="52" t="s">
        <v>6302</v>
      </c>
      <c r="D49" s="52" t="s">
        <v>9993</v>
      </c>
      <c r="E49" s="52">
        <v>1.303057E-3</v>
      </c>
      <c r="F49" s="52">
        <v>2.9299809999999999E-2</v>
      </c>
      <c r="G49" s="52" t="s">
        <v>9994</v>
      </c>
      <c r="H49" s="52" t="s">
        <v>9899</v>
      </c>
    </row>
    <row r="50" spans="1:8" x14ac:dyDescent="0.4">
      <c r="A50" s="52" t="s">
        <v>6855</v>
      </c>
      <c r="B50" s="52" t="s">
        <v>6856</v>
      </c>
      <c r="C50" s="52" t="s">
        <v>6302</v>
      </c>
      <c r="D50" s="52" t="s">
        <v>9995</v>
      </c>
      <c r="E50" s="52">
        <v>1.7053909999999999E-3</v>
      </c>
      <c r="F50" s="52">
        <v>3.623564E-2</v>
      </c>
      <c r="G50" s="52" t="s">
        <v>9996</v>
      </c>
      <c r="H50" s="52" t="s">
        <v>9927</v>
      </c>
    </row>
    <row r="51" spans="1:8" x14ac:dyDescent="0.4">
      <c r="A51" s="52" t="s">
        <v>9997</v>
      </c>
      <c r="B51" s="52" t="s">
        <v>9998</v>
      </c>
      <c r="C51" s="52" t="s">
        <v>6302</v>
      </c>
      <c r="D51" s="52" t="s">
        <v>9999</v>
      </c>
      <c r="E51" s="52">
        <v>1.7053909999999999E-3</v>
      </c>
      <c r="F51" s="52">
        <v>3.623564E-2</v>
      </c>
      <c r="G51" s="52" t="s">
        <v>9996</v>
      </c>
      <c r="H51" s="52" t="s">
        <v>9927</v>
      </c>
    </row>
    <row r="52" spans="1:8" x14ac:dyDescent="0.4">
      <c r="A52" s="52" t="s">
        <v>6767</v>
      </c>
      <c r="B52" s="52" t="s">
        <v>6768</v>
      </c>
      <c r="C52" s="52" t="s">
        <v>6302</v>
      </c>
      <c r="D52" s="52" t="s">
        <v>10000</v>
      </c>
      <c r="E52" s="52">
        <v>1.9435089999999999E-3</v>
      </c>
      <c r="F52" s="52">
        <v>4.0919690000000002E-2</v>
      </c>
      <c r="G52" s="52" t="s">
        <v>10001</v>
      </c>
      <c r="H52" s="52" t="s">
        <v>10002</v>
      </c>
    </row>
    <row r="53" spans="1:8" x14ac:dyDescent="0.4">
      <c r="A53" s="52" t="s">
        <v>6386</v>
      </c>
      <c r="B53" s="52" t="s">
        <v>6387</v>
      </c>
      <c r="C53" s="52" t="s">
        <v>6302</v>
      </c>
      <c r="D53" s="52" t="s">
        <v>10003</v>
      </c>
      <c r="E53" s="52">
        <v>2.0179009999999999E-3</v>
      </c>
      <c r="F53" s="52">
        <v>4.1280039999999997E-2</v>
      </c>
      <c r="G53" s="52" t="s">
        <v>10004</v>
      </c>
      <c r="H53" s="52" t="s">
        <v>10005</v>
      </c>
    </row>
    <row r="54" spans="1:8" x14ac:dyDescent="0.4">
      <c r="A54" s="52" t="s">
        <v>10006</v>
      </c>
      <c r="B54" s="52" t="s">
        <v>10007</v>
      </c>
      <c r="C54" s="52" t="s">
        <v>6302</v>
      </c>
      <c r="D54" s="52" t="s">
        <v>10008</v>
      </c>
      <c r="E54" s="52">
        <v>2.0319190000000001E-3</v>
      </c>
      <c r="F54" s="52">
        <v>4.1280039999999997E-2</v>
      </c>
      <c r="G54" s="52" t="s">
        <v>10009</v>
      </c>
      <c r="H54" s="52" t="s">
        <v>9948</v>
      </c>
    </row>
    <row r="55" spans="1:8" x14ac:dyDescent="0.4">
      <c r="A55" s="52" t="s">
        <v>6495</v>
      </c>
      <c r="B55" s="52" t="s">
        <v>6496</v>
      </c>
      <c r="C55" s="52" t="s">
        <v>6497</v>
      </c>
      <c r="D55" s="52" t="s">
        <v>10010</v>
      </c>
      <c r="E55" s="52" t="s">
        <v>10011</v>
      </c>
      <c r="F55" s="52" t="s">
        <v>10012</v>
      </c>
      <c r="G55" s="52" t="s">
        <v>10013</v>
      </c>
      <c r="H55" s="52" t="s">
        <v>10014</v>
      </c>
    </row>
    <row r="56" spans="1:8" x14ac:dyDescent="0.4">
      <c r="A56" s="52" t="s">
        <v>6503</v>
      </c>
      <c r="B56" s="52" t="s">
        <v>6504</v>
      </c>
      <c r="C56" s="52" t="s">
        <v>6497</v>
      </c>
      <c r="D56" s="52" t="s">
        <v>10015</v>
      </c>
      <c r="E56" s="52" t="s">
        <v>10016</v>
      </c>
      <c r="F56" s="52" t="s">
        <v>10017</v>
      </c>
      <c r="G56" s="52" t="s">
        <v>10018</v>
      </c>
      <c r="H56" s="52" t="s">
        <v>10019</v>
      </c>
    </row>
    <row r="57" spans="1:8" x14ac:dyDescent="0.4">
      <c r="A57" s="52" t="s">
        <v>6517</v>
      </c>
      <c r="B57" s="52" t="s">
        <v>6518</v>
      </c>
      <c r="C57" s="52" t="s">
        <v>6497</v>
      </c>
      <c r="D57" s="52" t="s">
        <v>10020</v>
      </c>
      <c r="E57" s="52" t="s">
        <v>10021</v>
      </c>
      <c r="F57" s="52" t="s">
        <v>10022</v>
      </c>
      <c r="G57" s="52" t="s">
        <v>10023</v>
      </c>
      <c r="H57" s="52" t="s">
        <v>9879</v>
      </c>
    </row>
    <row r="58" spans="1:8" x14ac:dyDescent="0.4">
      <c r="A58" s="52" t="s">
        <v>6602</v>
      </c>
      <c r="B58" s="52" t="s">
        <v>6603</v>
      </c>
      <c r="C58" s="52" t="s">
        <v>6497</v>
      </c>
      <c r="D58" s="52" t="s">
        <v>10024</v>
      </c>
      <c r="E58" s="52" t="s">
        <v>10025</v>
      </c>
      <c r="F58" s="52" t="s">
        <v>10026</v>
      </c>
      <c r="G58" s="52" t="s">
        <v>10027</v>
      </c>
      <c r="H58" s="52" t="s">
        <v>10028</v>
      </c>
    </row>
    <row r="59" spans="1:8" x14ac:dyDescent="0.4">
      <c r="A59" s="52" t="s">
        <v>6531</v>
      </c>
      <c r="B59" s="52" t="s">
        <v>6532</v>
      </c>
      <c r="C59" s="52" t="s">
        <v>6497</v>
      </c>
      <c r="D59" s="52" t="s">
        <v>10029</v>
      </c>
      <c r="E59" s="52" t="s">
        <v>10025</v>
      </c>
      <c r="F59" s="52" t="s">
        <v>10026</v>
      </c>
      <c r="G59" s="52" t="s">
        <v>10027</v>
      </c>
      <c r="H59" s="52" t="s">
        <v>10028</v>
      </c>
    </row>
    <row r="60" spans="1:8" x14ac:dyDescent="0.4">
      <c r="A60" s="52" t="s">
        <v>6524</v>
      </c>
      <c r="B60" s="52" t="s">
        <v>6525</v>
      </c>
      <c r="C60" s="52" t="s">
        <v>6497</v>
      </c>
      <c r="D60" s="52" t="s">
        <v>10030</v>
      </c>
      <c r="E60" s="52" t="s">
        <v>10031</v>
      </c>
      <c r="F60" s="52" t="s">
        <v>10032</v>
      </c>
      <c r="G60" s="52" t="s">
        <v>10033</v>
      </c>
      <c r="H60" s="52" t="s">
        <v>10034</v>
      </c>
    </row>
    <row r="61" spans="1:8" x14ac:dyDescent="0.4">
      <c r="A61" s="52" t="s">
        <v>6510</v>
      </c>
      <c r="B61" s="52" t="s">
        <v>6511</v>
      </c>
      <c r="C61" s="52" t="s">
        <v>6497</v>
      </c>
      <c r="D61" s="52" t="s">
        <v>10035</v>
      </c>
      <c r="E61" s="52" t="s">
        <v>10036</v>
      </c>
      <c r="F61" s="52" t="s">
        <v>10037</v>
      </c>
      <c r="G61" s="52" t="s">
        <v>10038</v>
      </c>
      <c r="H61" s="52" t="s">
        <v>10039</v>
      </c>
    </row>
    <row r="62" spans="1:8" x14ac:dyDescent="0.4">
      <c r="A62" s="52" t="s">
        <v>6544</v>
      </c>
      <c r="B62" s="52" t="s">
        <v>6545</v>
      </c>
      <c r="C62" s="52" t="s">
        <v>6497</v>
      </c>
      <c r="D62" s="52" t="s">
        <v>10040</v>
      </c>
      <c r="E62" s="52" t="s">
        <v>10041</v>
      </c>
      <c r="F62" s="52" t="s">
        <v>10042</v>
      </c>
      <c r="G62" s="52" t="s">
        <v>10043</v>
      </c>
      <c r="H62" s="52" t="s">
        <v>10044</v>
      </c>
    </row>
    <row r="63" spans="1:8" x14ac:dyDescent="0.4">
      <c r="A63" s="52" t="s">
        <v>6597</v>
      </c>
      <c r="B63" s="52" t="s">
        <v>6598</v>
      </c>
      <c r="C63" s="52" t="s">
        <v>6497</v>
      </c>
      <c r="D63" s="52" t="s">
        <v>10045</v>
      </c>
      <c r="E63" s="52" t="s">
        <v>10046</v>
      </c>
      <c r="F63" s="52">
        <v>1.253884E-6</v>
      </c>
      <c r="G63" s="52" t="s">
        <v>10047</v>
      </c>
      <c r="H63" s="52" t="s">
        <v>10048</v>
      </c>
    </row>
    <row r="64" spans="1:8" x14ac:dyDescent="0.4">
      <c r="A64" s="52" t="s">
        <v>6551</v>
      </c>
      <c r="B64" s="52" t="s">
        <v>6552</v>
      </c>
      <c r="C64" s="52" t="s">
        <v>6497</v>
      </c>
      <c r="D64" s="52" t="s">
        <v>6553</v>
      </c>
      <c r="E64" s="52" t="s">
        <v>10049</v>
      </c>
      <c r="F64" s="52">
        <v>3.7542840000000002E-6</v>
      </c>
      <c r="G64" s="52" t="s">
        <v>6555</v>
      </c>
      <c r="H64" s="52" t="s">
        <v>9903</v>
      </c>
    </row>
    <row r="65" spans="1:8" x14ac:dyDescent="0.4">
      <c r="A65" s="52" t="s">
        <v>6560</v>
      </c>
      <c r="B65" s="52" t="s">
        <v>6561</v>
      </c>
      <c r="C65" s="52" t="s">
        <v>6497</v>
      </c>
      <c r="D65" s="52" t="s">
        <v>10050</v>
      </c>
      <c r="E65" s="52" t="s">
        <v>10051</v>
      </c>
      <c r="F65" s="52">
        <v>7.1320139999999996E-6</v>
      </c>
      <c r="G65" s="52" t="s">
        <v>6564</v>
      </c>
      <c r="H65" s="52" t="s">
        <v>10052</v>
      </c>
    </row>
    <row r="66" spans="1:8" x14ac:dyDescent="0.4">
      <c r="A66" s="52" t="s">
        <v>10053</v>
      </c>
      <c r="B66" s="52" t="s">
        <v>10054</v>
      </c>
      <c r="C66" s="52" t="s">
        <v>6497</v>
      </c>
      <c r="D66" s="52" t="s">
        <v>10055</v>
      </c>
      <c r="E66" s="52">
        <v>1.6010669999999999E-6</v>
      </c>
      <c r="F66" s="52">
        <v>1.158772E-4</v>
      </c>
      <c r="G66" s="52" t="s">
        <v>10056</v>
      </c>
      <c r="H66" s="52" t="s">
        <v>10002</v>
      </c>
    </row>
    <row r="67" spans="1:8" x14ac:dyDescent="0.4">
      <c r="A67" s="52" t="s">
        <v>6557</v>
      </c>
      <c r="B67" s="52" t="s">
        <v>6558</v>
      </c>
      <c r="C67" s="52" t="s">
        <v>6497</v>
      </c>
      <c r="D67" s="52" t="s">
        <v>10057</v>
      </c>
      <c r="E67" s="52">
        <v>1.6010669999999999E-6</v>
      </c>
      <c r="F67" s="52">
        <v>1.158772E-4</v>
      </c>
      <c r="G67" s="52" t="s">
        <v>10056</v>
      </c>
      <c r="H67" s="52" t="s">
        <v>10002</v>
      </c>
    </row>
    <row r="68" spans="1:8" x14ac:dyDescent="0.4">
      <c r="A68" s="52" t="s">
        <v>6582</v>
      </c>
      <c r="B68" s="52" t="s">
        <v>6583</v>
      </c>
      <c r="C68" s="52" t="s">
        <v>6497</v>
      </c>
      <c r="D68" s="52" t="s">
        <v>10058</v>
      </c>
      <c r="E68" s="52">
        <v>9.2896990000000008E-6</v>
      </c>
      <c r="F68" s="52">
        <v>5.9763730000000003E-4</v>
      </c>
      <c r="G68" s="52" t="s">
        <v>6585</v>
      </c>
      <c r="H68" s="52" t="s">
        <v>10059</v>
      </c>
    </row>
    <row r="69" spans="1:8" x14ac:dyDescent="0.4">
      <c r="A69" s="52" t="s">
        <v>6574</v>
      </c>
      <c r="B69" s="52" t="s">
        <v>6575</v>
      </c>
      <c r="C69" s="52" t="s">
        <v>6497</v>
      </c>
      <c r="D69" s="52" t="s">
        <v>10060</v>
      </c>
      <c r="E69" s="52">
        <v>1.2005069999999999E-5</v>
      </c>
      <c r="F69" s="52">
        <v>7.3167719999999998E-4</v>
      </c>
      <c r="G69" s="52" t="s">
        <v>10061</v>
      </c>
      <c r="H69" s="52" t="s">
        <v>10005</v>
      </c>
    </row>
    <row r="70" spans="1:8" x14ac:dyDescent="0.4">
      <c r="A70" s="52" t="s">
        <v>6538</v>
      </c>
      <c r="B70" s="52" t="s">
        <v>6539</v>
      </c>
      <c r="C70" s="52" t="s">
        <v>6497</v>
      </c>
      <c r="D70" s="52" t="s">
        <v>10062</v>
      </c>
      <c r="E70" s="52">
        <v>2.289756E-5</v>
      </c>
      <c r="F70" s="52">
        <v>1.262637E-3</v>
      </c>
      <c r="G70" s="52" t="s">
        <v>10063</v>
      </c>
      <c r="H70" s="52" t="s">
        <v>10064</v>
      </c>
    </row>
    <row r="71" spans="1:8" x14ac:dyDescent="0.4">
      <c r="A71" s="52" t="s">
        <v>6569</v>
      </c>
      <c r="B71" s="52" t="s">
        <v>6570</v>
      </c>
      <c r="C71" s="52" t="s">
        <v>6497</v>
      </c>
      <c r="D71" s="52" t="s">
        <v>10065</v>
      </c>
      <c r="E71" s="52">
        <v>3.5426660000000001E-5</v>
      </c>
      <c r="F71" s="52">
        <v>1.823292E-3</v>
      </c>
      <c r="G71" s="52" t="s">
        <v>10066</v>
      </c>
      <c r="H71" s="52" t="s">
        <v>10052</v>
      </c>
    </row>
    <row r="72" spans="1:8" x14ac:dyDescent="0.4">
      <c r="A72" s="52" t="s">
        <v>6565</v>
      </c>
      <c r="B72" s="52" t="s">
        <v>6566</v>
      </c>
      <c r="C72" s="52" t="s">
        <v>6497</v>
      </c>
      <c r="D72" s="52" t="s">
        <v>10067</v>
      </c>
      <c r="E72" s="52">
        <v>4.0313759999999997E-5</v>
      </c>
      <c r="F72" s="52">
        <v>1.9865249999999998E-3</v>
      </c>
      <c r="G72" s="52" t="s">
        <v>6412</v>
      </c>
      <c r="H72" s="52" t="s">
        <v>9948</v>
      </c>
    </row>
    <row r="73" spans="1:8" x14ac:dyDescent="0.4">
      <c r="A73" s="52" t="s">
        <v>6586</v>
      </c>
      <c r="B73" s="52" t="s">
        <v>6587</v>
      </c>
      <c r="C73" s="52" t="s">
        <v>6497</v>
      </c>
      <c r="D73" s="52" t="s">
        <v>10068</v>
      </c>
      <c r="E73" s="52">
        <v>5.4944220000000003E-5</v>
      </c>
      <c r="F73" s="52">
        <v>2.5450160000000002E-3</v>
      </c>
      <c r="G73" s="52" t="s">
        <v>10069</v>
      </c>
      <c r="H73" s="52" t="s">
        <v>9906</v>
      </c>
    </row>
    <row r="74" spans="1:8" x14ac:dyDescent="0.4">
      <c r="A74" s="52" t="s">
        <v>6578</v>
      </c>
      <c r="B74" s="52" t="s">
        <v>6579</v>
      </c>
      <c r="C74" s="52" t="s">
        <v>6497</v>
      </c>
      <c r="D74" s="52" t="s">
        <v>10070</v>
      </c>
      <c r="E74" s="52">
        <v>1.050269E-4</v>
      </c>
      <c r="F74" s="52">
        <v>4.6777349999999997E-3</v>
      </c>
      <c r="G74" s="52" t="s">
        <v>6610</v>
      </c>
      <c r="H74" s="52" t="s">
        <v>9910</v>
      </c>
    </row>
    <row r="75" spans="1:8" x14ac:dyDescent="0.4">
      <c r="A75" s="52" t="s">
        <v>6615</v>
      </c>
      <c r="B75" s="52" t="s">
        <v>6616</v>
      </c>
      <c r="C75" s="52" t="s">
        <v>6497</v>
      </c>
      <c r="D75" s="52" t="s">
        <v>6617</v>
      </c>
      <c r="E75" s="52">
        <v>1.8645010000000001E-4</v>
      </c>
      <c r="F75" s="52">
        <v>7.0789920000000001E-3</v>
      </c>
      <c r="G75" s="52" t="s">
        <v>6427</v>
      </c>
      <c r="H75" s="52" t="s">
        <v>9939</v>
      </c>
    </row>
    <row r="76" spans="1:8" x14ac:dyDescent="0.4">
      <c r="A76" s="52" t="s">
        <v>6621</v>
      </c>
      <c r="B76" s="52" t="s">
        <v>6622</v>
      </c>
      <c r="C76" s="52" t="s">
        <v>6497</v>
      </c>
      <c r="D76" s="52" t="s">
        <v>6617</v>
      </c>
      <c r="E76" s="52">
        <v>1.8645010000000001E-4</v>
      </c>
      <c r="F76" s="52">
        <v>7.0789920000000001E-3</v>
      </c>
      <c r="G76" s="52" t="s">
        <v>6427</v>
      </c>
      <c r="H76" s="52" t="s">
        <v>9939</v>
      </c>
    </row>
    <row r="77" spans="1:8" x14ac:dyDescent="0.4">
      <c r="A77" s="52" t="s">
        <v>10071</v>
      </c>
      <c r="B77" s="52" t="s">
        <v>10072</v>
      </c>
      <c r="C77" s="52" t="s">
        <v>6497</v>
      </c>
      <c r="D77" s="52" t="s">
        <v>10073</v>
      </c>
      <c r="E77" s="52">
        <v>1.9787019999999999E-4</v>
      </c>
      <c r="F77" s="52">
        <v>7.1604290000000003E-3</v>
      </c>
      <c r="G77" s="52" t="s">
        <v>9946</v>
      </c>
      <c r="H77" s="52" t="s">
        <v>9927</v>
      </c>
    </row>
    <row r="78" spans="1:8" x14ac:dyDescent="0.4">
      <c r="A78" s="52" t="s">
        <v>10074</v>
      </c>
      <c r="B78" s="52" t="s">
        <v>10075</v>
      </c>
      <c r="C78" s="52" t="s">
        <v>6497</v>
      </c>
      <c r="D78" s="52" t="s">
        <v>10076</v>
      </c>
      <c r="E78" s="52">
        <v>3.1915099999999999E-4</v>
      </c>
      <c r="F78" s="52">
        <v>1.1371590000000001E-2</v>
      </c>
      <c r="G78" s="52" t="s">
        <v>10077</v>
      </c>
      <c r="H78" s="52" t="s">
        <v>10078</v>
      </c>
    </row>
    <row r="79" spans="1:8" x14ac:dyDescent="0.4">
      <c r="A79" s="52" t="s">
        <v>10079</v>
      </c>
      <c r="B79" s="52" t="s">
        <v>10080</v>
      </c>
      <c r="C79" s="52" t="s">
        <v>6497</v>
      </c>
      <c r="D79" s="52" t="s">
        <v>10081</v>
      </c>
      <c r="E79" s="52">
        <v>4.0055579999999998E-4</v>
      </c>
      <c r="F79" s="52">
        <v>1.364246E-2</v>
      </c>
      <c r="G79" s="52" t="s">
        <v>10082</v>
      </c>
      <c r="H79" s="52" t="s">
        <v>10083</v>
      </c>
    </row>
    <row r="80" spans="1:8" x14ac:dyDescent="0.4">
      <c r="A80" s="52" t="s">
        <v>6623</v>
      </c>
      <c r="B80" s="52" t="s">
        <v>6624</v>
      </c>
      <c r="C80" s="52" t="s">
        <v>6497</v>
      </c>
      <c r="D80" s="52" t="s">
        <v>10084</v>
      </c>
      <c r="E80" s="52">
        <v>4.3099780000000002E-4</v>
      </c>
      <c r="F80" s="52">
        <v>1.405903E-2</v>
      </c>
      <c r="G80" s="52" t="s">
        <v>6446</v>
      </c>
      <c r="H80" s="52" t="s">
        <v>9948</v>
      </c>
    </row>
    <row r="81" spans="1:8" x14ac:dyDescent="0.4">
      <c r="A81" s="52" t="s">
        <v>10085</v>
      </c>
      <c r="B81" s="52" t="s">
        <v>10086</v>
      </c>
      <c r="C81" s="52" t="s">
        <v>6497</v>
      </c>
      <c r="D81" s="52" t="s">
        <v>10087</v>
      </c>
      <c r="E81" s="52">
        <v>4.4409050000000002E-4</v>
      </c>
      <c r="F81" s="52">
        <v>1.428491E-2</v>
      </c>
      <c r="G81" s="52" t="s">
        <v>10088</v>
      </c>
      <c r="H81" s="52" t="s">
        <v>10089</v>
      </c>
    </row>
    <row r="82" spans="1:8" x14ac:dyDescent="0.4">
      <c r="A82" s="52" t="s">
        <v>6594</v>
      </c>
      <c r="B82" s="52" t="s">
        <v>6595</v>
      </c>
      <c r="C82" s="52" t="s">
        <v>6497</v>
      </c>
      <c r="D82" s="52" t="s">
        <v>10090</v>
      </c>
      <c r="E82" s="52">
        <v>6.7053960000000004E-4</v>
      </c>
      <c r="F82" s="52">
        <v>1.9412120000000001E-2</v>
      </c>
      <c r="G82" s="52" t="s">
        <v>6464</v>
      </c>
      <c r="H82" s="52" t="s">
        <v>9927</v>
      </c>
    </row>
    <row r="83" spans="1:8" x14ac:dyDescent="0.4">
      <c r="A83" s="52" t="s">
        <v>6591</v>
      </c>
      <c r="B83" s="52" t="s">
        <v>6592</v>
      </c>
      <c r="C83" s="52" t="s">
        <v>6497</v>
      </c>
      <c r="D83" s="52" t="s">
        <v>10091</v>
      </c>
      <c r="E83" s="52">
        <v>9.5176370000000002E-4</v>
      </c>
      <c r="F83" s="52">
        <v>2.4337790000000002E-2</v>
      </c>
      <c r="G83" s="52" t="s">
        <v>6468</v>
      </c>
      <c r="H83" s="52" t="s">
        <v>9939</v>
      </c>
    </row>
    <row r="84" spans="1:8" x14ac:dyDescent="0.4">
      <c r="A84" s="52" t="s">
        <v>10092</v>
      </c>
      <c r="B84" s="52" t="s">
        <v>10093</v>
      </c>
      <c r="C84" s="52" t="s">
        <v>6497</v>
      </c>
      <c r="D84" s="52" t="s">
        <v>10094</v>
      </c>
      <c r="E84" s="52">
        <v>9.5176370000000002E-4</v>
      </c>
      <c r="F84" s="52">
        <v>2.4337790000000002E-2</v>
      </c>
      <c r="G84" s="52" t="s">
        <v>6468</v>
      </c>
      <c r="H84" s="52" t="s">
        <v>9939</v>
      </c>
    </row>
    <row r="85" spans="1:8" x14ac:dyDescent="0.4">
      <c r="A85" s="52" t="s">
        <v>6636</v>
      </c>
      <c r="B85" s="52" t="s">
        <v>6637</v>
      </c>
      <c r="C85" s="52" t="s">
        <v>6497</v>
      </c>
      <c r="D85" s="52" t="s">
        <v>6638</v>
      </c>
      <c r="E85" s="52">
        <v>1.0403459999999999E-3</v>
      </c>
      <c r="F85" s="52">
        <v>2.4337790000000002E-2</v>
      </c>
      <c r="G85" s="52" t="s">
        <v>6478</v>
      </c>
      <c r="H85" s="52" t="s">
        <v>9977</v>
      </c>
    </row>
    <row r="86" spans="1:8" x14ac:dyDescent="0.4">
      <c r="A86" s="52" t="s">
        <v>6639</v>
      </c>
      <c r="B86" s="52" t="s">
        <v>6640</v>
      </c>
      <c r="C86" s="52" t="s">
        <v>6497</v>
      </c>
      <c r="D86" s="52" t="s">
        <v>10095</v>
      </c>
      <c r="E86" s="52">
        <v>1.3979859999999999E-3</v>
      </c>
      <c r="F86" s="52">
        <v>3.113206E-2</v>
      </c>
      <c r="G86" s="52" t="s">
        <v>10096</v>
      </c>
      <c r="H86" s="52" t="s">
        <v>10097</v>
      </c>
    </row>
    <row r="87" spans="1:8" x14ac:dyDescent="0.4">
      <c r="A87" s="52" t="s">
        <v>10098</v>
      </c>
      <c r="B87" s="52" t="s">
        <v>10099</v>
      </c>
      <c r="C87" s="52" t="s">
        <v>6497</v>
      </c>
      <c r="D87" s="52" t="s">
        <v>10100</v>
      </c>
      <c r="E87" s="52">
        <v>1.7053909999999999E-3</v>
      </c>
      <c r="F87" s="52">
        <v>3.623564E-2</v>
      </c>
      <c r="G87" s="52" t="s">
        <v>9996</v>
      </c>
      <c r="H87" s="52" t="s">
        <v>9927</v>
      </c>
    </row>
    <row r="88" spans="1:8" x14ac:dyDescent="0.4">
      <c r="A88" s="52" t="s">
        <v>10101</v>
      </c>
      <c r="B88" s="52" t="s">
        <v>10102</v>
      </c>
      <c r="C88" s="52" t="s">
        <v>6497</v>
      </c>
      <c r="D88" s="52" t="s">
        <v>10103</v>
      </c>
      <c r="E88" s="52">
        <v>1.7053909999999999E-3</v>
      </c>
      <c r="F88" s="52">
        <v>3.623564E-2</v>
      </c>
      <c r="G88" s="52" t="s">
        <v>9996</v>
      </c>
      <c r="H88" s="52" t="s">
        <v>9927</v>
      </c>
    </row>
    <row r="89" spans="1:8" x14ac:dyDescent="0.4">
      <c r="A89" s="52" t="s">
        <v>10104</v>
      </c>
      <c r="B89" s="52" t="s">
        <v>10105</v>
      </c>
      <c r="C89" s="52" t="s">
        <v>6497</v>
      </c>
      <c r="D89" s="52" t="s">
        <v>10106</v>
      </c>
      <c r="E89" s="52">
        <v>2.0319190000000001E-3</v>
      </c>
      <c r="F89" s="52">
        <v>4.1280039999999997E-2</v>
      </c>
      <c r="G89" s="52" t="s">
        <v>10009</v>
      </c>
      <c r="H89" s="52" t="s">
        <v>9948</v>
      </c>
    </row>
    <row r="90" spans="1:8" x14ac:dyDescent="0.4">
      <c r="A90" s="52" t="s">
        <v>10107</v>
      </c>
      <c r="B90" s="52" t="s">
        <v>10108</v>
      </c>
      <c r="C90" s="52" t="s">
        <v>6497</v>
      </c>
      <c r="D90" s="52" t="s">
        <v>10109</v>
      </c>
      <c r="E90" s="52">
        <v>2.067597E-3</v>
      </c>
      <c r="F90" s="52">
        <v>4.1639599999999999E-2</v>
      </c>
      <c r="G90" s="52" t="s">
        <v>10110</v>
      </c>
      <c r="H90" s="52" t="s">
        <v>9910</v>
      </c>
    </row>
    <row r="91" spans="1:8" x14ac:dyDescent="0.4">
      <c r="A91" s="52" t="s">
        <v>6663</v>
      </c>
      <c r="B91" s="52" t="s">
        <v>6664</v>
      </c>
      <c r="C91" s="52" t="s">
        <v>6650</v>
      </c>
      <c r="D91" s="52" t="s">
        <v>10111</v>
      </c>
      <c r="E91" s="52" t="s">
        <v>10112</v>
      </c>
      <c r="F91" s="52" t="s">
        <v>10113</v>
      </c>
      <c r="G91" s="52" t="s">
        <v>10114</v>
      </c>
      <c r="H91" s="52" t="s">
        <v>10115</v>
      </c>
    </row>
    <row r="92" spans="1:8" x14ac:dyDescent="0.4">
      <c r="A92" s="52" t="s">
        <v>6648</v>
      </c>
      <c r="B92" s="52" t="s">
        <v>6649</v>
      </c>
      <c r="C92" s="52" t="s">
        <v>6650</v>
      </c>
      <c r="D92" s="52" t="s">
        <v>10116</v>
      </c>
      <c r="E92" s="52" t="s">
        <v>10117</v>
      </c>
      <c r="F92" s="52" t="s">
        <v>10118</v>
      </c>
      <c r="G92" s="52" t="s">
        <v>10119</v>
      </c>
      <c r="H92" s="52" t="s">
        <v>10120</v>
      </c>
    </row>
    <row r="93" spans="1:8" x14ac:dyDescent="0.4">
      <c r="A93" s="52" t="s">
        <v>6692</v>
      </c>
      <c r="B93" s="52" t="s">
        <v>6693</v>
      </c>
      <c r="C93" s="52" t="s">
        <v>6650</v>
      </c>
      <c r="D93" s="52" t="s">
        <v>10121</v>
      </c>
      <c r="E93" s="52" t="s">
        <v>10122</v>
      </c>
      <c r="F93" s="52" t="s">
        <v>10123</v>
      </c>
      <c r="G93" s="52" t="s">
        <v>10124</v>
      </c>
      <c r="H93" s="52" t="s">
        <v>10125</v>
      </c>
    </row>
    <row r="94" spans="1:8" x14ac:dyDescent="0.4">
      <c r="A94" s="52" t="s">
        <v>6682</v>
      </c>
      <c r="B94" s="52" t="s">
        <v>6683</v>
      </c>
      <c r="C94" s="52" t="s">
        <v>6650</v>
      </c>
      <c r="D94" s="52" t="s">
        <v>10126</v>
      </c>
      <c r="E94" s="52" t="s">
        <v>10127</v>
      </c>
      <c r="F94" s="52" t="s">
        <v>10128</v>
      </c>
      <c r="G94" s="52" t="s">
        <v>10129</v>
      </c>
      <c r="H94" s="52" t="s">
        <v>10130</v>
      </c>
    </row>
    <row r="95" spans="1:8" x14ac:dyDescent="0.4">
      <c r="A95" s="52" t="s">
        <v>6656</v>
      </c>
      <c r="B95" s="52" t="s">
        <v>6657</v>
      </c>
      <c r="C95" s="52" t="s">
        <v>6650</v>
      </c>
      <c r="D95" s="52" t="s">
        <v>10131</v>
      </c>
      <c r="E95" s="52" t="s">
        <v>10132</v>
      </c>
      <c r="F95" s="52" t="s">
        <v>10133</v>
      </c>
      <c r="G95" s="52" t="s">
        <v>10134</v>
      </c>
      <c r="H95" s="52" t="s">
        <v>10135</v>
      </c>
    </row>
    <row r="96" spans="1:8" x14ac:dyDescent="0.4">
      <c r="A96" s="52" t="s">
        <v>6705</v>
      </c>
      <c r="B96" s="52" t="s">
        <v>6706</v>
      </c>
      <c r="C96" s="52" t="s">
        <v>6650</v>
      </c>
      <c r="D96" s="52" t="s">
        <v>10136</v>
      </c>
      <c r="E96" s="52" t="s">
        <v>10137</v>
      </c>
      <c r="F96" s="52">
        <v>1.8130559999999999E-6</v>
      </c>
      <c r="G96" s="52" t="s">
        <v>6345</v>
      </c>
      <c r="H96" s="52" t="s">
        <v>10059</v>
      </c>
    </row>
    <row r="97" spans="1:8" x14ac:dyDescent="0.4">
      <c r="A97" s="52" t="s">
        <v>6670</v>
      </c>
      <c r="B97" s="52" t="s">
        <v>6671</v>
      </c>
      <c r="C97" s="52" t="s">
        <v>6650</v>
      </c>
      <c r="D97" s="52" t="s">
        <v>10138</v>
      </c>
      <c r="E97" s="52" t="s">
        <v>10139</v>
      </c>
      <c r="F97" s="52">
        <v>3.672347E-5</v>
      </c>
      <c r="G97" s="52" t="s">
        <v>10140</v>
      </c>
      <c r="H97" s="52" t="s">
        <v>10052</v>
      </c>
    </row>
    <row r="98" spans="1:8" x14ac:dyDescent="0.4">
      <c r="A98" s="52" t="s">
        <v>6676</v>
      </c>
      <c r="B98" s="52" t="s">
        <v>6677</v>
      </c>
      <c r="C98" s="52" t="s">
        <v>6650</v>
      </c>
      <c r="D98" s="52" t="s">
        <v>10141</v>
      </c>
      <c r="E98" s="52" t="s">
        <v>10142</v>
      </c>
      <c r="F98" s="52">
        <v>7.5852960000000004E-5</v>
      </c>
      <c r="G98" s="52" t="s">
        <v>10143</v>
      </c>
      <c r="H98" s="52" t="s">
        <v>10144</v>
      </c>
    </row>
    <row r="99" spans="1:8" x14ac:dyDescent="0.4">
      <c r="A99" s="52" t="s">
        <v>6712</v>
      </c>
      <c r="B99" s="52" t="s">
        <v>6713</v>
      </c>
      <c r="C99" s="52" t="s">
        <v>6650</v>
      </c>
      <c r="D99" s="52" t="s">
        <v>10145</v>
      </c>
      <c r="E99" s="52">
        <v>2.733064E-6</v>
      </c>
      <c r="F99" s="52">
        <v>1.9181140000000001E-4</v>
      </c>
      <c r="G99" s="52" t="s">
        <v>10146</v>
      </c>
      <c r="H99" s="52" t="s">
        <v>9899</v>
      </c>
    </row>
    <row r="100" spans="1:8" x14ac:dyDescent="0.4">
      <c r="A100" s="52" t="s">
        <v>6687</v>
      </c>
      <c r="B100" s="52" t="s">
        <v>6688</v>
      </c>
      <c r="C100" s="52" t="s">
        <v>6650</v>
      </c>
      <c r="D100" s="52" t="s">
        <v>10147</v>
      </c>
      <c r="E100" s="52">
        <v>1.6842130000000001E-5</v>
      </c>
      <c r="F100" s="52">
        <v>9.908235E-4</v>
      </c>
      <c r="G100" s="52" t="s">
        <v>10148</v>
      </c>
      <c r="H100" s="52" t="s">
        <v>9887</v>
      </c>
    </row>
    <row r="101" spans="1:8" x14ac:dyDescent="0.4">
      <c r="A101" s="52" t="s">
        <v>10149</v>
      </c>
      <c r="B101" s="52" t="s">
        <v>10150</v>
      </c>
      <c r="C101" s="52" t="s">
        <v>6650</v>
      </c>
      <c r="D101" s="52" t="s">
        <v>10151</v>
      </c>
      <c r="E101" s="52">
        <v>4.23412E-5</v>
      </c>
      <c r="F101" s="52">
        <v>2.0223429999999998E-3</v>
      </c>
      <c r="G101" s="52" t="s">
        <v>10152</v>
      </c>
      <c r="H101" s="52" t="s">
        <v>9903</v>
      </c>
    </row>
    <row r="102" spans="1:8" x14ac:dyDescent="0.4">
      <c r="A102" s="52" t="s">
        <v>6716</v>
      </c>
      <c r="B102" s="52" t="s">
        <v>6717</v>
      </c>
      <c r="C102" s="52" t="s">
        <v>6650</v>
      </c>
      <c r="D102" s="52" t="s">
        <v>10153</v>
      </c>
      <c r="E102" s="52">
        <v>1.050269E-4</v>
      </c>
      <c r="F102" s="52">
        <v>4.6777349999999997E-3</v>
      </c>
      <c r="G102" s="52" t="s">
        <v>6610</v>
      </c>
      <c r="H102" s="52" t="s">
        <v>9910</v>
      </c>
    </row>
    <row r="103" spans="1:8" x14ac:dyDescent="0.4">
      <c r="A103" s="52" t="s">
        <v>6719</v>
      </c>
      <c r="B103" s="52" t="s">
        <v>6720</v>
      </c>
      <c r="C103" s="52" t="s">
        <v>6650</v>
      </c>
      <c r="D103" s="52" t="s">
        <v>10154</v>
      </c>
      <c r="E103" s="52">
        <v>1.5311409999999999E-4</v>
      </c>
      <c r="F103" s="52">
        <v>6.5668949999999997E-3</v>
      </c>
      <c r="G103" s="52" t="s">
        <v>6423</v>
      </c>
      <c r="H103" s="52" t="s">
        <v>9948</v>
      </c>
    </row>
    <row r="104" spans="1:8" x14ac:dyDescent="0.4">
      <c r="A104" s="52" t="s">
        <v>10155</v>
      </c>
      <c r="B104" s="52" t="s">
        <v>10156</v>
      </c>
      <c r="C104" s="52" t="s">
        <v>6650</v>
      </c>
      <c r="D104" s="52" t="s">
        <v>10157</v>
      </c>
      <c r="E104" s="52">
        <v>1.9787019999999999E-4</v>
      </c>
      <c r="F104" s="52">
        <v>7.1604290000000003E-3</v>
      </c>
      <c r="G104" s="52" t="s">
        <v>9946</v>
      </c>
      <c r="H104" s="52" t="s">
        <v>9927</v>
      </c>
    </row>
    <row r="105" spans="1:8" x14ac:dyDescent="0.4">
      <c r="A105" s="52" t="s">
        <v>6730</v>
      </c>
      <c r="B105" s="52" t="s">
        <v>6731</v>
      </c>
      <c r="C105" s="52" t="s">
        <v>6650</v>
      </c>
      <c r="D105" s="52" t="s">
        <v>10158</v>
      </c>
      <c r="E105" s="52">
        <v>3.3871429999999999E-4</v>
      </c>
      <c r="F105" s="52">
        <v>1.188579E-2</v>
      </c>
      <c r="G105" s="52" t="s">
        <v>10159</v>
      </c>
      <c r="H105" s="52" t="s">
        <v>10034</v>
      </c>
    </row>
    <row r="106" spans="1:8" x14ac:dyDescent="0.4">
      <c r="A106" s="52" t="s">
        <v>10160</v>
      </c>
      <c r="B106" s="52" t="s">
        <v>10161</v>
      </c>
      <c r="C106" s="52" t="s">
        <v>6650</v>
      </c>
      <c r="D106" s="52" t="s">
        <v>10162</v>
      </c>
      <c r="E106" s="52">
        <v>3.6397010000000001E-4</v>
      </c>
      <c r="F106" s="52">
        <v>1.2581409999999999E-2</v>
      </c>
      <c r="G106" s="52" t="s">
        <v>6742</v>
      </c>
      <c r="H106" s="52" t="s">
        <v>10005</v>
      </c>
    </row>
    <row r="107" spans="1:8" x14ac:dyDescent="0.4">
      <c r="A107" s="52" t="s">
        <v>10163</v>
      </c>
      <c r="B107" s="52" t="s">
        <v>10164</v>
      </c>
      <c r="C107" s="52" t="s">
        <v>6650</v>
      </c>
      <c r="D107" s="52" t="s">
        <v>10165</v>
      </c>
      <c r="E107" s="52">
        <v>6.7053960000000004E-4</v>
      </c>
      <c r="F107" s="52">
        <v>1.9412120000000001E-2</v>
      </c>
      <c r="G107" s="52" t="s">
        <v>6464</v>
      </c>
      <c r="H107" s="52" t="s">
        <v>9927</v>
      </c>
    </row>
    <row r="108" spans="1:8" x14ac:dyDescent="0.4">
      <c r="A108" s="52" t="s">
        <v>6708</v>
      </c>
      <c r="B108" s="52" t="s">
        <v>6709</v>
      </c>
      <c r="C108" s="52" t="s">
        <v>6650</v>
      </c>
      <c r="D108" s="52" t="s">
        <v>10166</v>
      </c>
      <c r="E108" s="52">
        <v>8.8824290000000001E-4</v>
      </c>
      <c r="F108" s="52">
        <v>2.4337790000000002E-2</v>
      </c>
      <c r="G108" s="52" t="s">
        <v>10167</v>
      </c>
      <c r="H108" s="52" t="s">
        <v>10064</v>
      </c>
    </row>
    <row r="109" spans="1:8" x14ac:dyDescent="0.4">
      <c r="A109" s="52" t="s">
        <v>10168</v>
      </c>
      <c r="B109" s="52" t="s">
        <v>10169</v>
      </c>
      <c r="C109" s="52" t="s">
        <v>6650</v>
      </c>
      <c r="D109" s="52" t="s">
        <v>10170</v>
      </c>
      <c r="E109" s="52">
        <v>1.0014469999999999E-3</v>
      </c>
      <c r="F109" s="52">
        <v>2.4337790000000002E-2</v>
      </c>
      <c r="G109" s="52" t="s">
        <v>6494</v>
      </c>
      <c r="H109" s="52" t="s">
        <v>9948</v>
      </c>
    </row>
    <row r="110" spans="1:8" x14ac:dyDescent="0.4">
      <c r="A110" s="52" t="s">
        <v>6749</v>
      </c>
      <c r="B110" s="52" t="s">
        <v>6750</v>
      </c>
      <c r="C110" s="52" t="s">
        <v>6650</v>
      </c>
      <c r="D110" s="52" t="s">
        <v>6485</v>
      </c>
      <c r="E110" s="52">
        <v>1.0403459999999999E-3</v>
      </c>
      <c r="F110" s="52">
        <v>2.4337790000000002E-2</v>
      </c>
      <c r="G110" s="52" t="s">
        <v>6478</v>
      </c>
      <c r="H110" s="52" t="s">
        <v>9977</v>
      </c>
    </row>
    <row r="111" spans="1:8" x14ac:dyDescent="0.4">
      <c r="A111" s="52" t="s">
        <v>10171</v>
      </c>
      <c r="B111" s="52" t="s">
        <v>10172</v>
      </c>
      <c r="C111" s="52" t="s">
        <v>6650</v>
      </c>
      <c r="D111" s="52" t="s">
        <v>10173</v>
      </c>
      <c r="E111" s="52">
        <v>1.0403459999999999E-3</v>
      </c>
      <c r="F111" s="52">
        <v>2.4337790000000002E-2</v>
      </c>
      <c r="G111" s="52" t="s">
        <v>6478</v>
      </c>
      <c r="H111" s="52" t="s">
        <v>9977</v>
      </c>
    </row>
    <row r="112" spans="1:8" x14ac:dyDescent="0.4">
      <c r="A112" s="52" t="s">
        <v>10174</v>
      </c>
      <c r="B112" s="52" t="s">
        <v>10175</v>
      </c>
      <c r="C112" s="52" t="s">
        <v>6650</v>
      </c>
      <c r="D112" s="52" t="s">
        <v>10176</v>
      </c>
      <c r="E112" s="52">
        <v>1.0403459999999999E-3</v>
      </c>
      <c r="F112" s="52">
        <v>2.4337790000000002E-2</v>
      </c>
      <c r="G112" s="52" t="s">
        <v>6478</v>
      </c>
      <c r="H112" s="52" t="s">
        <v>9977</v>
      </c>
    </row>
    <row r="113" spans="1:8" x14ac:dyDescent="0.4">
      <c r="A113" s="52" t="s">
        <v>10177</v>
      </c>
      <c r="B113" s="52" t="s">
        <v>10178</v>
      </c>
      <c r="C113" s="52" t="s">
        <v>6650</v>
      </c>
      <c r="D113" s="52" t="s">
        <v>10179</v>
      </c>
      <c r="E113" s="52">
        <v>1.0403459999999999E-3</v>
      </c>
      <c r="F113" s="52">
        <v>2.4337790000000002E-2</v>
      </c>
      <c r="G113" s="52" t="s">
        <v>6478</v>
      </c>
      <c r="H113" s="52" t="s">
        <v>9977</v>
      </c>
    </row>
    <row r="114" spans="1:8" x14ac:dyDescent="0.4">
      <c r="A114" s="52" t="s">
        <v>10180</v>
      </c>
      <c r="B114" s="52" t="s">
        <v>10181</v>
      </c>
      <c r="C114" s="52" t="s">
        <v>6650</v>
      </c>
      <c r="D114" s="52" t="s">
        <v>10182</v>
      </c>
      <c r="E114" s="52">
        <v>1.0403459999999999E-3</v>
      </c>
      <c r="F114" s="52">
        <v>2.4337790000000002E-2</v>
      </c>
      <c r="G114" s="52" t="s">
        <v>6478</v>
      </c>
      <c r="H114" s="52" t="s">
        <v>9977</v>
      </c>
    </row>
    <row r="115" spans="1:8" x14ac:dyDescent="0.4">
      <c r="A115" s="52" t="s">
        <v>10183</v>
      </c>
      <c r="B115" s="52" t="s">
        <v>10184</v>
      </c>
      <c r="C115" s="52" t="s">
        <v>6650</v>
      </c>
      <c r="D115" s="52" t="s">
        <v>10185</v>
      </c>
      <c r="E115" s="52">
        <v>1.0875100000000001E-3</v>
      </c>
      <c r="F115" s="52">
        <v>2.5186719999999999E-2</v>
      </c>
      <c r="G115" s="52" t="s">
        <v>10186</v>
      </c>
      <c r="H115" s="52" t="s">
        <v>9903</v>
      </c>
    </row>
    <row r="116" spans="1:8" x14ac:dyDescent="0.4">
      <c r="A116" s="52" t="s">
        <v>10187</v>
      </c>
      <c r="B116" s="52" t="s">
        <v>10188</v>
      </c>
      <c r="C116" s="52" t="s">
        <v>6650</v>
      </c>
      <c r="D116" s="52" t="s">
        <v>10189</v>
      </c>
      <c r="E116" s="52">
        <v>1.7053909999999999E-3</v>
      </c>
      <c r="F116" s="52">
        <v>3.623564E-2</v>
      </c>
      <c r="G116" s="52" t="s">
        <v>9996</v>
      </c>
      <c r="H116" s="52" t="s">
        <v>9927</v>
      </c>
    </row>
    <row r="117" spans="1:8" x14ac:dyDescent="0.4">
      <c r="A117" s="52" t="s">
        <v>10190</v>
      </c>
      <c r="B117" s="52" t="s">
        <v>10191</v>
      </c>
      <c r="C117" s="52" t="s">
        <v>6650</v>
      </c>
      <c r="D117" s="52" t="s">
        <v>10192</v>
      </c>
      <c r="E117" s="52">
        <v>2.0319190000000001E-3</v>
      </c>
      <c r="F117" s="52">
        <v>4.1280039999999997E-2</v>
      </c>
      <c r="G117" s="52" t="s">
        <v>10009</v>
      </c>
      <c r="H117" s="52" t="s">
        <v>9948</v>
      </c>
    </row>
  </sheetData>
  <conditionalFormatting sqref="C127:C387">
    <cfRule type="duplicateValues" dxfId="279"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6"/>
  <sheetViews>
    <sheetView workbookViewId="0"/>
  </sheetViews>
  <sheetFormatPr defaultRowHeight="14.6" x14ac:dyDescent="0.4"/>
  <cols>
    <col min="1" max="1" width="11.53515625" style="52" customWidth="1"/>
    <col min="2" max="2" width="30.3046875" style="52" customWidth="1"/>
    <col min="3" max="3" width="14" style="52" customWidth="1"/>
    <col min="4" max="7" width="9.15234375" style="52" customWidth="1"/>
    <col min="8" max="8" width="11.53515625" style="52" customWidth="1"/>
    <col min="9" max="256" width="9.3046875" style="52"/>
    <col min="257" max="264" width="9.15234375" style="52" customWidth="1"/>
    <col min="265" max="512" width="9.3046875" style="52"/>
    <col min="513" max="520" width="9.15234375" style="52" customWidth="1"/>
    <col min="521" max="768" width="9.3046875" style="52"/>
    <col min="769" max="776" width="9.15234375" style="52" customWidth="1"/>
    <col min="777" max="1024" width="9.3046875" style="52"/>
    <col min="1025" max="1032" width="9.15234375" style="52" customWidth="1"/>
    <col min="1033" max="1280" width="9.3046875" style="52"/>
    <col min="1281" max="1288" width="9.15234375" style="52" customWidth="1"/>
    <col min="1289" max="1536" width="9.3046875" style="52"/>
    <col min="1537" max="1544" width="9.15234375" style="52" customWidth="1"/>
    <col min="1545" max="1792" width="9.3046875" style="52"/>
    <col min="1793" max="1800" width="9.15234375" style="52" customWidth="1"/>
    <col min="1801" max="2048" width="9.3046875" style="52"/>
    <col min="2049" max="2056" width="9.15234375" style="52" customWidth="1"/>
    <col min="2057" max="2304" width="9.3046875" style="52"/>
    <col min="2305" max="2312" width="9.15234375" style="52" customWidth="1"/>
    <col min="2313" max="2560" width="9.3046875" style="52"/>
    <col min="2561" max="2568" width="9.15234375" style="52" customWidth="1"/>
    <col min="2569" max="2816" width="9.3046875" style="52"/>
    <col min="2817" max="2824" width="9.15234375" style="52" customWidth="1"/>
    <col min="2825" max="3072" width="9.3046875" style="52"/>
    <col min="3073" max="3080" width="9.15234375" style="52" customWidth="1"/>
    <col min="3081" max="3328" width="9.3046875" style="52"/>
    <col min="3329" max="3336" width="9.15234375" style="52" customWidth="1"/>
    <col min="3337" max="3584" width="9.3046875" style="52"/>
    <col min="3585" max="3592" width="9.15234375" style="52" customWidth="1"/>
    <col min="3593" max="3840" width="9.3046875" style="52"/>
    <col min="3841" max="3848" width="9.15234375" style="52" customWidth="1"/>
    <col min="3849" max="4096" width="9.3046875" style="52"/>
    <col min="4097" max="4104" width="9.15234375" style="52" customWidth="1"/>
    <col min="4105" max="4352" width="9.3046875" style="52"/>
    <col min="4353" max="4360" width="9.15234375" style="52" customWidth="1"/>
    <col min="4361" max="4608" width="9.3046875" style="52"/>
    <col min="4609" max="4616" width="9.15234375" style="52" customWidth="1"/>
    <col min="4617" max="4864" width="9.3046875" style="52"/>
    <col min="4865" max="4872" width="9.15234375" style="52" customWidth="1"/>
    <col min="4873" max="5120" width="9.3046875" style="52"/>
    <col min="5121" max="5128" width="9.15234375" style="52" customWidth="1"/>
    <col min="5129" max="5376" width="9.3046875" style="52"/>
    <col min="5377" max="5384" width="9.15234375" style="52" customWidth="1"/>
    <col min="5385" max="5632" width="9.3046875" style="52"/>
    <col min="5633" max="5640" width="9.15234375" style="52" customWidth="1"/>
    <col min="5641" max="5888" width="9.3046875" style="52"/>
    <col min="5889" max="5896" width="9.15234375" style="52" customWidth="1"/>
    <col min="5897" max="6144" width="9.3046875" style="52"/>
    <col min="6145" max="6152" width="9.15234375" style="52" customWidth="1"/>
    <col min="6153" max="6400" width="9.3046875" style="52"/>
    <col min="6401" max="6408" width="9.15234375" style="52" customWidth="1"/>
    <col min="6409" max="6656" width="9.3046875" style="52"/>
    <col min="6657" max="6664" width="9.15234375" style="52" customWidth="1"/>
    <col min="6665" max="6912" width="9.3046875" style="52"/>
    <col min="6913" max="6920" width="9.15234375" style="52" customWidth="1"/>
    <col min="6921" max="7168" width="9.3046875" style="52"/>
    <col min="7169" max="7176" width="9.15234375" style="52" customWidth="1"/>
    <col min="7177" max="7424" width="9.3046875" style="52"/>
    <col min="7425" max="7432" width="9.15234375" style="52" customWidth="1"/>
    <col min="7433" max="7680" width="9.3046875" style="52"/>
    <col min="7681" max="7688" width="9.15234375" style="52" customWidth="1"/>
    <col min="7689" max="7936" width="9.3046875" style="52"/>
    <col min="7937" max="7944" width="9.15234375" style="52" customWidth="1"/>
    <col min="7945" max="8192" width="9.3046875" style="52"/>
    <col min="8193" max="8200" width="9.15234375" style="52" customWidth="1"/>
    <col min="8201" max="8448" width="9.3046875" style="52"/>
    <col min="8449" max="8456" width="9.15234375" style="52" customWidth="1"/>
    <col min="8457" max="8704" width="9.3046875" style="52"/>
    <col min="8705" max="8712" width="9.15234375" style="52" customWidth="1"/>
    <col min="8713" max="8960" width="9.3046875" style="52"/>
    <col min="8961" max="8968" width="9.15234375" style="52" customWidth="1"/>
    <col min="8969" max="9216" width="9.3046875" style="52"/>
    <col min="9217" max="9224" width="9.15234375" style="52" customWidth="1"/>
    <col min="9225" max="9472" width="9.3046875" style="52"/>
    <col min="9473" max="9480" width="9.15234375" style="52" customWidth="1"/>
    <col min="9481" max="9728" width="9.3046875" style="52"/>
    <col min="9729" max="9736" width="9.15234375" style="52" customWidth="1"/>
    <col min="9737" max="9984" width="9.3046875" style="52"/>
    <col min="9985" max="9992" width="9.15234375" style="52" customWidth="1"/>
    <col min="9993" max="10240" width="9.3046875" style="52"/>
    <col min="10241" max="10248" width="9.15234375" style="52" customWidth="1"/>
    <col min="10249" max="10496" width="9.3046875" style="52"/>
    <col min="10497" max="10504" width="9.15234375" style="52" customWidth="1"/>
    <col min="10505" max="10752" width="9.3046875" style="52"/>
    <col min="10753" max="10760" width="9.15234375" style="52" customWidth="1"/>
    <col min="10761" max="11008" width="9.3046875" style="52"/>
    <col min="11009" max="11016" width="9.15234375" style="52" customWidth="1"/>
    <col min="11017" max="11264" width="9.3046875" style="52"/>
    <col min="11265" max="11272" width="9.15234375" style="52" customWidth="1"/>
    <col min="11273" max="11520" width="9.3046875" style="52"/>
    <col min="11521" max="11528" width="9.15234375" style="52" customWidth="1"/>
    <col min="11529" max="11776" width="9.3046875" style="52"/>
    <col min="11777" max="11784" width="9.15234375" style="52" customWidth="1"/>
    <col min="11785" max="12032" width="9.3046875" style="52"/>
    <col min="12033" max="12040" width="9.15234375" style="52" customWidth="1"/>
    <col min="12041" max="12288" width="9.3046875" style="52"/>
    <col min="12289" max="12296" width="9.15234375" style="52" customWidth="1"/>
    <col min="12297" max="12544" width="9.3046875" style="52"/>
    <col min="12545" max="12552" width="9.15234375" style="52" customWidth="1"/>
    <col min="12553" max="12800" width="9.3046875" style="52"/>
    <col min="12801" max="12808" width="9.15234375" style="52" customWidth="1"/>
    <col min="12809" max="13056" width="9.3046875" style="52"/>
    <col min="13057" max="13064" width="9.15234375" style="52" customWidth="1"/>
    <col min="13065" max="13312" width="9.3046875" style="52"/>
    <col min="13313" max="13320" width="9.15234375" style="52" customWidth="1"/>
    <col min="13321" max="13568" width="9.3046875" style="52"/>
    <col min="13569" max="13576" width="9.15234375" style="52" customWidth="1"/>
    <col min="13577" max="13824" width="9.3046875" style="52"/>
    <col min="13825" max="13832" width="9.15234375" style="52" customWidth="1"/>
    <col min="13833" max="14080" width="9.3046875" style="52"/>
    <col min="14081" max="14088" width="9.15234375" style="52" customWidth="1"/>
    <col min="14089" max="14336" width="9.3046875" style="52"/>
    <col min="14337" max="14344" width="9.15234375" style="52" customWidth="1"/>
    <col min="14345" max="14592" width="9.3046875" style="52"/>
    <col min="14593" max="14600" width="9.15234375" style="52" customWidth="1"/>
    <col min="14601" max="14848" width="9.3046875" style="52"/>
    <col min="14849" max="14856" width="9.15234375" style="52" customWidth="1"/>
    <col min="14857" max="15104" width="9.3046875" style="52"/>
    <col min="15105" max="15112" width="9.15234375" style="52" customWidth="1"/>
    <col min="15113" max="15360" width="9.3046875" style="52"/>
    <col min="15361" max="15368" width="9.15234375" style="52" customWidth="1"/>
    <col min="15369" max="15616" width="9.3046875" style="52"/>
    <col min="15617" max="15624" width="9.15234375" style="52" customWidth="1"/>
    <col min="15625" max="15872" width="9.3046875" style="52"/>
    <col min="15873" max="15880" width="9.15234375" style="52" customWidth="1"/>
    <col min="15881" max="16128" width="9.3046875" style="52"/>
    <col min="16129" max="16136" width="9.15234375" style="52" customWidth="1"/>
    <col min="16137" max="16384" width="9.3046875" style="52"/>
  </cols>
  <sheetData>
    <row r="1" spans="1:8" ht="18.45" x14ac:dyDescent="0.5">
      <c r="A1" s="83" t="s">
        <v>10564</v>
      </c>
    </row>
    <row r="2" spans="1:8" s="51" customFormat="1" x14ac:dyDescent="0.4">
      <c r="A2" s="51" t="s">
        <v>6292</v>
      </c>
      <c r="B2" s="51" t="s">
        <v>6293</v>
      </c>
      <c r="C2" s="51" t="s">
        <v>6294</v>
      </c>
      <c r="D2" s="51" t="s">
        <v>6295</v>
      </c>
      <c r="E2" s="51" t="s">
        <v>6296</v>
      </c>
      <c r="F2" s="51" t="s">
        <v>6297</v>
      </c>
      <c r="G2" s="51" t="s">
        <v>6298</v>
      </c>
      <c r="H2" s="51" t="s">
        <v>6299</v>
      </c>
    </row>
    <row r="3" spans="1:8" s="53" customFormat="1" x14ac:dyDescent="0.4">
      <c r="A3" s="53" t="s">
        <v>6300</v>
      </c>
      <c r="B3" s="53" t="s">
        <v>6301</v>
      </c>
      <c r="C3" s="53" t="s">
        <v>6302</v>
      </c>
      <c r="D3" s="53" t="s">
        <v>10193</v>
      </c>
      <c r="E3" s="53" t="s">
        <v>10194</v>
      </c>
      <c r="F3" s="53" t="s">
        <v>10195</v>
      </c>
      <c r="G3" s="53" t="s">
        <v>9868</v>
      </c>
      <c r="H3" s="53" t="s">
        <v>10196</v>
      </c>
    </row>
    <row r="4" spans="1:8" s="53" customFormat="1" x14ac:dyDescent="0.4">
      <c r="A4" s="53" t="s">
        <v>6373</v>
      </c>
      <c r="B4" s="53" t="s">
        <v>6374</v>
      </c>
      <c r="C4" s="53" t="s">
        <v>6302</v>
      </c>
      <c r="D4" s="53" t="s">
        <v>10197</v>
      </c>
      <c r="E4" s="53" t="s">
        <v>10198</v>
      </c>
      <c r="F4" s="53">
        <v>1.1084000000000001E-6</v>
      </c>
      <c r="G4" s="53" t="s">
        <v>6549</v>
      </c>
      <c r="H4" s="53" t="s">
        <v>10199</v>
      </c>
    </row>
    <row r="5" spans="1:8" s="53" customFormat="1" x14ac:dyDescent="0.4">
      <c r="A5" s="53" t="s">
        <v>6335</v>
      </c>
      <c r="B5" s="53" t="s">
        <v>6336</v>
      </c>
      <c r="C5" s="53" t="s">
        <v>6302</v>
      </c>
      <c r="D5" s="53" t="s">
        <v>6337</v>
      </c>
      <c r="E5" s="53" t="s">
        <v>10200</v>
      </c>
      <c r="F5" s="53">
        <v>3.1346539999999998E-6</v>
      </c>
      <c r="G5" s="53" t="s">
        <v>6339</v>
      </c>
      <c r="H5" s="53" t="s">
        <v>10201</v>
      </c>
    </row>
    <row r="6" spans="1:8" s="53" customFormat="1" x14ac:dyDescent="0.4">
      <c r="A6" s="53" t="s">
        <v>6308</v>
      </c>
      <c r="B6" s="53" t="s">
        <v>6309</v>
      </c>
      <c r="C6" s="53" t="s">
        <v>6302</v>
      </c>
      <c r="D6" s="53" t="s">
        <v>10202</v>
      </c>
      <c r="E6" s="53" t="s">
        <v>10203</v>
      </c>
      <c r="F6" s="53">
        <v>6.9352939999999997E-6</v>
      </c>
      <c r="G6" s="53" t="s">
        <v>10204</v>
      </c>
      <c r="H6" s="53" t="s">
        <v>10205</v>
      </c>
    </row>
    <row r="7" spans="1:8" s="53" customFormat="1" x14ac:dyDescent="0.4">
      <c r="A7" s="53" t="s">
        <v>6347</v>
      </c>
      <c r="B7" s="53" t="s">
        <v>6348</v>
      </c>
      <c r="C7" s="53" t="s">
        <v>6302</v>
      </c>
      <c r="D7" s="53" t="s">
        <v>10206</v>
      </c>
      <c r="E7" s="53" t="s">
        <v>10207</v>
      </c>
      <c r="F7" s="53">
        <v>6.9352939999999997E-6</v>
      </c>
      <c r="G7" s="53" t="s">
        <v>10208</v>
      </c>
      <c r="H7" s="53" t="s">
        <v>10209</v>
      </c>
    </row>
    <row r="8" spans="1:8" s="53" customFormat="1" x14ac:dyDescent="0.4">
      <c r="A8" s="53" t="s">
        <v>6341</v>
      </c>
      <c r="B8" s="53" t="s">
        <v>6342</v>
      </c>
      <c r="C8" s="53" t="s">
        <v>6302</v>
      </c>
      <c r="D8" s="53" t="s">
        <v>6343</v>
      </c>
      <c r="E8" s="53" t="s">
        <v>10210</v>
      </c>
      <c r="F8" s="53">
        <v>6.9352939999999997E-6</v>
      </c>
      <c r="G8" s="53" t="s">
        <v>6345</v>
      </c>
      <c r="H8" s="53" t="s">
        <v>10211</v>
      </c>
    </row>
    <row r="9" spans="1:8" s="53" customFormat="1" x14ac:dyDescent="0.4">
      <c r="A9" s="53" t="s">
        <v>6775</v>
      </c>
      <c r="B9" s="53" t="s">
        <v>6776</v>
      </c>
      <c r="C9" s="53" t="s">
        <v>6302</v>
      </c>
      <c r="D9" s="53" t="s">
        <v>10212</v>
      </c>
      <c r="E9" s="53" t="s">
        <v>10213</v>
      </c>
      <c r="F9" s="53">
        <v>1.144282E-5</v>
      </c>
      <c r="G9" s="53" t="s">
        <v>9882</v>
      </c>
      <c r="H9" s="53" t="s">
        <v>10214</v>
      </c>
    </row>
    <row r="10" spans="1:8" s="53" customFormat="1" x14ac:dyDescent="0.4">
      <c r="A10" s="53" t="s">
        <v>6439</v>
      </c>
      <c r="B10" s="53" t="s">
        <v>6440</v>
      </c>
      <c r="C10" s="53" t="s">
        <v>6302</v>
      </c>
      <c r="D10" s="53" t="s">
        <v>10215</v>
      </c>
      <c r="E10" s="53" t="s">
        <v>10216</v>
      </c>
      <c r="F10" s="53">
        <v>1.8129189999999998E-5</v>
      </c>
      <c r="G10" s="53" t="s">
        <v>10217</v>
      </c>
      <c r="H10" s="53" t="s">
        <v>10218</v>
      </c>
    </row>
    <row r="11" spans="1:8" s="53" customFormat="1" x14ac:dyDescent="0.4">
      <c r="A11" s="53" t="s">
        <v>6322</v>
      </c>
      <c r="B11" s="53" t="s">
        <v>6323</v>
      </c>
      <c r="C11" s="53" t="s">
        <v>6302</v>
      </c>
      <c r="D11" s="53" t="s">
        <v>9892</v>
      </c>
      <c r="E11" s="53" t="s">
        <v>10219</v>
      </c>
      <c r="F11" s="53">
        <v>1.9680789999999999E-5</v>
      </c>
      <c r="G11" s="53" t="s">
        <v>9894</v>
      </c>
      <c r="H11" s="53" t="s">
        <v>10201</v>
      </c>
    </row>
    <row r="12" spans="1:8" s="53" customFormat="1" x14ac:dyDescent="0.4">
      <c r="A12" s="53" t="s">
        <v>9933</v>
      </c>
      <c r="B12" s="53" t="s">
        <v>9934</v>
      </c>
      <c r="C12" s="53" t="s">
        <v>6302</v>
      </c>
      <c r="D12" s="53" t="s">
        <v>10220</v>
      </c>
      <c r="E12" s="53">
        <v>1.4400660000000001E-6</v>
      </c>
      <c r="F12" s="53">
        <v>1.3088600000000001E-4</v>
      </c>
      <c r="G12" s="53" t="s">
        <v>10221</v>
      </c>
      <c r="H12" s="53" t="s">
        <v>10222</v>
      </c>
    </row>
    <row r="13" spans="1:8" s="53" customFormat="1" x14ac:dyDescent="0.4">
      <c r="A13" s="53" t="s">
        <v>6486</v>
      </c>
      <c r="B13" s="53" t="s">
        <v>6487</v>
      </c>
      <c r="C13" s="53" t="s">
        <v>6302</v>
      </c>
      <c r="D13" s="53" t="s">
        <v>10223</v>
      </c>
      <c r="E13" s="53">
        <v>1.916402E-6</v>
      </c>
      <c r="F13" s="53">
        <v>1.67959E-4</v>
      </c>
      <c r="G13" s="53" t="s">
        <v>10224</v>
      </c>
      <c r="H13" s="53" t="s">
        <v>10225</v>
      </c>
    </row>
    <row r="14" spans="1:8" s="53" customFormat="1" x14ac:dyDescent="0.4">
      <c r="A14" s="53" t="s">
        <v>6779</v>
      </c>
      <c r="B14" s="53" t="s">
        <v>6780</v>
      </c>
      <c r="C14" s="53" t="s">
        <v>6302</v>
      </c>
      <c r="D14" s="53" t="s">
        <v>10226</v>
      </c>
      <c r="E14" s="53">
        <v>2.0296259999999999E-6</v>
      </c>
      <c r="F14" s="53">
        <v>1.717484E-4</v>
      </c>
      <c r="G14" s="53" t="s">
        <v>10140</v>
      </c>
      <c r="H14" s="53" t="s">
        <v>10227</v>
      </c>
    </row>
    <row r="15" spans="1:8" s="53" customFormat="1" x14ac:dyDescent="0.4">
      <c r="A15" s="53" t="s">
        <v>6363</v>
      </c>
      <c r="B15" s="53" t="s">
        <v>6364</v>
      </c>
      <c r="C15" s="53" t="s">
        <v>6302</v>
      </c>
      <c r="D15" s="53" t="s">
        <v>10228</v>
      </c>
      <c r="E15" s="53">
        <v>3.9237750000000004E-6</v>
      </c>
      <c r="F15" s="53">
        <v>3.0090450000000001E-4</v>
      </c>
      <c r="G15" s="53" t="s">
        <v>6366</v>
      </c>
      <c r="H15" s="53" t="s">
        <v>10229</v>
      </c>
    </row>
    <row r="16" spans="1:8" s="53" customFormat="1" x14ac:dyDescent="0.4">
      <c r="A16" s="53" t="s">
        <v>6377</v>
      </c>
      <c r="B16" s="53" t="s">
        <v>6378</v>
      </c>
      <c r="C16" s="53" t="s">
        <v>6302</v>
      </c>
      <c r="D16" s="53" t="s">
        <v>10230</v>
      </c>
      <c r="E16" s="53">
        <v>5.4798910000000002E-6</v>
      </c>
      <c r="F16" s="53">
        <v>3.7354590000000001E-4</v>
      </c>
      <c r="G16" s="53" t="s">
        <v>6380</v>
      </c>
      <c r="H16" s="53" t="s">
        <v>10214</v>
      </c>
    </row>
    <row r="17" spans="1:8" s="53" customFormat="1" x14ac:dyDescent="0.4">
      <c r="A17" s="53" t="s">
        <v>6453</v>
      </c>
      <c r="B17" s="53" t="s">
        <v>6454</v>
      </c>
      <c r="C17" s="53" t="s">
        <v>6302</v>
      </c>
      <c r="D17" s="53" t="s">
        <v>10231</v>
      </c>
      <c r="E17" s="53">
        <v>6.5927389999999996E-6</v>
      </c>
      <c r="F17" s="53">
        <v>4.3725900000000001E-4</v>
      </c>
      <c r="G17" s="53" t="s">
        <v>6703</v>
      </c>
      <c r="H17" s="53" t="s">
        <v>10218</v>
      </c>
    </row>
    <row r="18" spans="1:8" s="53" customFormat="1" x14ac:dyDescent="0.4">
      <c r="A18" s="53" t="s">
        <v>6315</v>
      </c>
      <c r="B18" s="53" t="s">
        <v>6316</v>
      </c>
      <c r="C18" s="53" t="s">
        <v>6302</v>
      </c>
      <c r="D18" s="53" t="s">
        <v>10232</v>
      </c>
      <c r="E18" s="53">
        <v>8.0860679999999995E-6</v>
      </c>
      <c r="F18" s="53">
        <v>5.221898E-4</v>
      </c>
      <c r="G18" s="53" t="s">
        <v>10233</v>
      </c>
      <c r="H18" s="53" t="s">
        <v>10234</v>
      </c>
    </row>
    <row r="19" spans="1:8" s="53" customFormat="1" x14ac:dyDescent="0.4">
      <c r="A19" s="53" t="s">
        <v>9991</v>
      </c>
      <c r="B19" s="53" t="s">
        <v>9992</v>
      </c>
      <c r="C19" s="53" t="s">
        <v>6302</v>
      </c>
      <c r="D19" s="53" t="s">
        <v>10235</v>
      </c>
      <c r="E19" s="53">
        <v>8.5946909999999996E-6</v>
      </c>
      <c r="F19" s="53">
        <v>5.2728430000000004E-4</v>
      </c>
      <c r="G19" s="53" t="s">
        <v>6577</v>
      </c>
      <c r="H19" s="53" t="s">
        <v>10227</v>
      </c>
    </row>
    <row r="20" spans="1:8" s="53" customFormat="1" x14ac:dyDescent="0.4">
      <c r="A20" s="53" t="s">
        <v>6420</v>
      </c>
      <c r="B20" s="53" t="s">
        <v>6421</v>
      </c>
      <c r="C20" s="53" t="s">
        <v>6302</v>
      </c>
      <c r="D20" s="53" t="s">
        <v>9913</v>
      </c>
      <c r="E20" s="53">
        <v>1.9092809999999999E-5</v>
      </c>
      <c r="F20" s="53">
        <v>1.0896219999999999E-3</v>
      </c>
      <c r="G20" s="53" t="s">
        <v>9914</v>
      </c>
      <c r="H20" s="53" t="s">
        <v>10236</v>
      </c>
    </row>
    <row r="21" spans="1:8" s="53" customFormat="1" x14ac:dyDescent="0.4">
      <c r="A21" s="53" t="s">
        <v>9921</v>
      </c>
      <c r="B21" s="53" t="s">
        <v>9922</v>
      </c>
      <c r="C21" s="53" t="s">
        <v>6302</v>
      </c>
      <c r="D21" s="53" t="s">
        <v>10237</v>
      </c>
      <c r="E21" s="53">
        <v>2.007664E-5</v>
      </c>
      <c r="F21" s="53">
        <v>1.1197290000000001E-3</v>
      </c>
      <c r="G21" s="53" t="s">
        <v>10238</v>
      </c>
      <c r="H21" s="53" t="s">
        <v>10239</v>
      </c>
    </row>
    <row r="22" spans="1:8" s="53" customFormat="1" x14ac:dyDescent="0.4">
      <c r="A22" s="53" t="s">
        <v>9988</v>
      </c>
      <c r="B22" s="53" t="s">
        <v>9989</v>
      </c>
      <c r="C22" s="53" t="s">
        <v>6302</v>
      </c>
      <c r="D22" s="53" t="s">
        <v>10240</v>
      </c>
      <c r="E22" s="53">
        <v>4.6279680000000002E-5</v>
      </c>
      <c r="F22" s="53">
        <v>2.41639E-3</v>
      </c>
      <c r="G22" s="53" t="s">
        <v>10241</v>
      </c>
      <c r="H22" s="53" t="s">
        <v>10242</v>
      </c>
    </row>
    <row r="23" spans="1:8" s="53" customFormat="1" x14ac:dyDescent="0.4">
      <c r="A23" s="53" t="s">
        <v>6396</v>
      </c>
      <c r="B23" s="53" t="s">
        <v>6397</v>
      </c>
      <c r="C23" s="53" t="s">
        <v>6302</v>
      </c>
      <c r="D23" s="53" t="s">
        <v>6398</v>
      </c>
      <c r="E23" s="53">
        <v>6.4635300000000001E-5</v>
      </c>
      <c r="F23" s="53">
        <v>3.1723010000000002E-3</v>
      </c>
      <c r="G23" s="53" t="s">
        <v>6399</v>
      </c>
      <c r="H23" s="53" t="s">
        <v>10243</v>
      </c>
    </row>
    <row r="24" spans="1:8" s="53" customFormat="1" x14ac:dyDescent="0.4">
      <c r="A24" s="53" t="s">
        <v>9968</v>
      </c>
      <c r="B24" s="53" t="s">
        <v>9969</v>
      </c>
      <c r="C24" s="53" t="s">
        <v>6302</v>
      </c>
      <c r="D24" s="53" t="s">
        <v>10244</v>
      </c>
      <c r="E24" s="53">
        <v>6.4635300000000001E-5</v>
      </c>
      <c r="F24" s="53">
        <v>3.1723010000000002E-3</v>
      </c>
      <c r="G24" s="53" t="s">
        <v>6399</v>
      </c>
      <c r="H24" s="53" t="s">
        <v>10243</v>
      </c>
    </row>
    <row r="25" spans="1:8" s="53" customFormat="1" x14ac:dyDescent="0.4">
      <c r="A25" s="53" t="s">
        <v>9907</v>
      </c>
      <c r="B25" s="53" t="s">
        <v>9908</v>
      </c>
      <c r="C25" s="53" t="s">
        <v>6302</v>
      </c>
      <c r="D25" s="53" t="s">
        <v>10245</v>
      </c>
      <c r="E25" s="53">
        <v>8.5270230000000004E-5</v>
      </c>
      <c r="F25" s="53">
        <v>3.9481730000000001E-3</v>
      </c>
      <c r="G25" s="53" t="s">
        <v>6412</v>
      </c>
      <c r="H25" s="53" t="s">
        <v>10246</v>
      </c>
    </row>
    <row r="26" spans="1:8" s="53" customFormat="1" x14ac:dyDescent="0.4">
      <c r="A26" s="53" t="s">
        <v>6457</v>
      </c>
      <c r="B26" s="53" t="s">
        <v>6458</v>
      </c>
      <c r="C26" s="53" t="s">
        <v>6302</v>
      </c>
      <c r="D26" s="53" t="s">
        <v>10247</v>
      </c>
      <c r="E26" s="53">
        <v>1.6724400000000001E-4</v>
      </c>
      <c r="F26" s="53">
        <v>7.0761510000000001E-3</v>
      </c>
      <c r="G26" s="53" t="s">
        <v>10248</v>
      </c>
      <c r="H26" s="53" t="s">
        <v>10249</v>
      </c>
    </row>
    <row r="27" spans="1:8" s="53" customFormat="1" x14ac:dyDescent="0.4">
      <c r="A27" s="53" t="s">
        <v>10250</v>
      </c>
      <c r="B27" s="53" t="s">
        <v>10251</v>
      </c>
      <c r="C27" s="53" t="s">
        <v>6302</v>
      </c>
      <c r="D27" s="53" t="s">
        <v>10252</v>
      </c>
      <c r="E27" s="53">
        <v>1.9459039999999999E-4</v>
      </c>
      <c r="F27" s="53">
        <v>8.0936429999999993E-3</v>
      </c>
      <c r="G27" s="53" t="s">
        <v>10253</v>
      </c>
      <c r="H27" s="53" t="s">
        <v>10254</v>
      </c>
    </row>
    <row r="28" spans="1:8" s="53" customFormat="1" x14ac:dyDescent="0.4">
      <c r="A28" s="53" t="s">
        <v>6359</v>
      </c>
      <c r="B28" s="53" t="s">
        <v>6360</v>
      </c>
      <c r="C28" s="53" t="s">
        <v>6302</v>
      </c>
      <c r="D28" s="53" t="s">
        <v>10255</v>
      </c>
      <c r="E28" s="53">
        <v>2.4915130000000002E-4</v>
      </c>
      <c r="F28" s="53">
        <v>9.7284810000000006E-3</v>
      </c>
      <c r="G28" s="53" t="s">
        <v>10256</v>
      </c>
      <c r="H28" s="53" t="s">
        <v>10242</v>
      </c>
    </row>
    <row r="29" spans="1:8" s="53" customFormat="1" x14ac:dyDescent="0.4">
      <c r="A29" s="53" t="s">
        <v>10257</v>
      </c>
      <c r="B29" s="53" t="s">
        <v>10258</v>
      </c>
      <c r="C29" s="53" t="s">
        <v>6302</v>
      </c>
      <c r="D29" s="53" t="s">
        <v>10259</v>
      </c>
      <c r="E29" s="53">
        <v>2.4975319999999998E-4</v>
      </c>
      <c r="F29" s="53">
        <v>9.7284810000000006E-3</v>
      </c>
      <c r="G29" s="53" t="s">
        <v>10260</v>
      </c>
      <c r="H29" s="53" t="s">
        <v>10261</v>
      </c>
    </row>
    <row r="30" spans="1:8" s="53" customFormat="1" x14ac:dyDescent="0.4">
      <c r="A30" s="53" t="s">
        <v>10262</v>
      </c>
      <c r="B30" s="53" t="s">
        <v>10263</v>
      </c>
      <c r="C30" s="53" t="s">
        <v>6302</v>
      </c>
      <c r="D30" s="53" t="s">
        <v>10264</v>
      </c>
      <c r="E30" s="53">
        <v>3.1689119999999999E-4</v>
      </c>
      <c r="F30" s="53">
        <v>1.1172120000000001E-2</v>
      </c>
      <c r="G30" s="53" t="s">
        <v>6423</v>
      </c>
      <c r="H30" s="53" t="s">
        <v>10246</v>
      </c>
    </row>
    <row r="31" spans="1:8" s="53" customFormat="1" x14ac:dyDescent="0.4">
      <c r="A31" s="53" t="s">
        <v>6432</v>
      </c>
      <c r="B31" s="53" t="s">
        <v>6433</v>
      </c>
      <c r="C31" s="53" t="s">
        <v>6302</v>
      </c>
      <c r="D31" s="53" t="s">
        <v>6434</v>
      </c>
      <c r="E31" s="53">
        <v>3.2323580000000001E-4</v>
      </c>
      <c r="F31" s="53">
        <v>1.1172120000000001E-2</v>
      </c>
      <c r="G31" s="53" t="s">
        <v>6427</v>
      </c>
      <c r="H31" s="53" t="s">
        <v>10265</v>
      </c>
    </row>
    <row r="32" spans="1:8" s="53" customFormat="1" x14ac:dyDescent="0.4">
      <c r="A32" s="53" t="s">
        <v>9940</v>
      </c>
      <c r="B32" s="53" t="s">
        <v>9941</v>
      </c>
      <c r="C32" s="53" t="s">
        <v>6302</v>
      </c>
      <c r="D32" s="53" t="s">
        <v>9942</v>
      </c>
      <c r="E32" s="53">
        <v>3.2323580000000001E-4</v>
      </c>
      <c r="F32" s="53">
        <v>1.1172120000000001E-2</v>
      </c>
      <c r="G32" s="53" t="s">
        <v>6427</v>
      </c>
      <c r="H32" s="53" t="s">
        <v>10265</v>
      </c>
    </row>
    <row r="33" spans="1:8" s="53" customFormat="1" x14ac:dyDescent="0.4">
      <c r="A33" s="53" t="s">
        <v>6424</v>
      </c>
      <c r="B33" s="53" t="s">
        <v>6425</v>
      </c>
      <c r="C33" s="53" t="s">
        <v>6302</v>
      </c>
      <c r="D33" s="53" t="s">
        <v>6426</v>
      </c>
      <c r="E33" s="53">
        <v>3.2323580000000001E-4</v>
      </c>
      <c r="F33" s="53">
        <v>1.1172120000000001E-2</v>
      </c>
      <c r="G33" s="53" t="s">
        <v>6427</v>
      </c>
      <c r="H33" s="53" t="s">
        <v>10265</v>
      </c>
    </row>
    <row r="34" spans="1:8" s="53" customFormat="1" x14ac:dyDescent="0.4">
      <c r="A34" s="53" t="s">
        <v>6429</v>
      </c>
      <c r="B34" s="53" t="s">
        <v>6430</v>
      </c>
      <c r="C34" s="53" t="s">
        <v>6302</v>
      </c>
      <c r="D34" s="53" t="s">
        <v>6431</v>
      </c>
      <c r="E34" s="53">
        <v>3.2323580000000001E-4</v>
      </c>
      <c r="F34" s="53">
        <v>1.1172120000000001E-2</v>
      </c>
      <c r="G34" s="53" t="s">
        <v>6427</v>
      </c>
      <c r="H34" s="53" t="s">
        <v>10265</v>
      </c>
    </row>
    <row r="35" spans="1:8" s="53" customFormat="1" x14ac:dyDescent="0.4">
      <c r="A35" s="53" t="s">
        <v>9943</v>
      </c>
      <c r="B35" s="53" t="s">
        <v>9944</v>
      </c>
      <c r="C35" s="53" t="s">
        <v>6302</v>
      </c>
      <c r="D35" s="53" t="s">
        <v>9945</v>
      </c>
      <c r="E35" s="53">
        <v>3.7495580000000001E-4</v>
      </c>
      <c r="F35" s="53">
        <v>1.226856E-2</v>
      </c>
      <c r="G35" s="53" t="s">
        <v>9946</v>
      </c>
      <c r="H35" s="53" t="s">
        <v>10243</v>
      </c>
    </row>
    <row r="36" spans="1:8" s="53" customFormat="1" x14ac:dyDescent="0.4">
      <c r="A36" s="53" t="s">
        <v>10266</v>
      </c>
      <c r="B36" s="53" t="s">
        <v>10267</v>
      </c>
      <c r="C36" s="53" t="s">
        <v>6302</v>
      </c>
      <c r="D36" s="53" t="s">
        <v>10268</v>
      </c>
      <c r="E36" s="53">
        <v>3.7495580000000001E-4</v>
      </c>
      <c r="F36" s="53">
        <v>1.226856E-2</v>
      </c>
      <c r="G36" s="53" t="s">
        <v>9946</v>
      </c>
      <c r="H36" s="53" t="s">
        <v>10243</v>
      </c>
    </row>
    <row r="37" spans="1:8" s="53" customFormat="1" x14ac:dyDescent="0.4">
      <c r="A37" s="53" t="s">
        <v>10269</v>
      </c>
      <c r="B37" s="53" t="s">
        <v>10270</v>
      </c>
      <c r="C37" s="53" t="s">
        <v>6302</v>
      </c>
      <c r="D37" s="53" t="s">
        <v>10271</v>
      </c>
      <c r="E37" s="53">
        <v>3.7495580000000001E-4</v>
      </c>
      <c r="F37" s="53">
        <v>1.226856E-2</v>
      </c>
      <c r="G37" s="53" t="s">
        <v>9946</v>
      </c>
      <c r="H37" s="53" t="s">
        <v>10243</v>
      </c>
    </row>
    <row r="38" spans="1:8" s="53" customFormat="1" x14ac:dyDescent="0.4">
      <c r="A38" s="53" t="s">
        <v>9984</v>
      </c>
      <c r="B38" s="53" t="s">
        <v>9985</v>
      </c>
      <c r="C38" s="53" t="s">
        <v>6302</v>
      </c>
      <c r="D38" s="53" t="s">
        <v>10272</v>
      </c>
      <c r="E38" s="53">
        <v>3.849797E-4</v>
      </c>
      <c r="F38" s="53">
        <v>1.2430790000000001E-2</v>
      </c>
      <c r="G38" s="53" t="s">
        <v>6725</v>
      </c>
      <c r="H38" s="53" t="s">
        <v>10249</v>
      </c>
    </row>
    <row r="39" spans="1:8" s="53" customFormat="1" x14ac:dyDescent="0.4">
      <c r="A39" s="53" t="s">
        <v>10273</v>
      </c>
      <c r="B39" s="53" t="s">
        <v>10274</v>
      </c>
      <c r="C39" s="53" t="s">
        <v>6302</v>
      </c>
      <c r="D39" s="53" t="s">
        <v>10275</v>
      </c>
      <c r="E39" s="53">
        <v>3.9336390000000002E-4</v>
      </c>
      <c r="F39" s="53">
        <v>1.253656E-2</v>
      </c>
      <c r="G39" s="53" t="s">
        <v>10276</v>
      </c>
      <c r="H39" s="53" t="s">
        <v>10277</v>
      </c>
    </row>
    <row r="40" spans="1:8" s="53" customFormat="1" x14ac:dyDescent="0.4">
      <c r="A40" s="53" t="s">
        <v>6382</v>
      </c>
      <c r="B40" s="53" t="s">
        <v>6383</v>
      </c>
      <c r="C40" s="53" t="s">
        <v>6302</v>
      </c>
      <c r="D40" s="53" t="s">
        <v>10278</v>
      </c>
      <c r="E40" s="53">
        <v>7.9164359999999996E-4</v>
      </c>
      <c r="F40" s="53">
        <v>2.3691380000000001E-2</v>
      </c>
      <c r="G40" s="53" t="s">
        <v>10279</v>
      </c>
      <c r="H40" s="53" t="s">
        <v>10249</v>
      </c>
    </row>
    <row r="41" spans="1:8" s="53" customFormat="1" x14ac:dyDescent="0.4">
      <c r="A41" s="53" t="s">
        <v>6401</v>
      </c>
      <c r="B41" s="53" t="s">
        <v>6402</v>
      </c>
      <c r="C41" s="53" t="s">
        <v>6302</v>
      </c>
      <c r="D41" s="53" t="s">
        <v>9949</v>
      </c>
      <c r="E41" s="53">
        <v>8.7295999999999999E-4</v>
      </c>
      <c r="F41" s="53">
        <v>2.4343679999999999E-2</v>
      </c>
      <c r="G41" s="53" t="s">
        <v>6446</v>
      </c>
      <c r="H41" s="53" t="s">
        <v>10246</v>
      </c>
    </row>
    <row r="42" spans="1:8" s="53" customFormat="1" x14ac:dyDescent="0.4">
      <c r="A42" s="53" t="s">
        <v>6406</v>
      </c>
      <c r="B42" s="53" t="s">
        <v>6407</v>
      </c>
      <c r="C42" s="53" t="s">
        <v>6302</v>
      </c>
      <c r="D42" s="53" t="s">
        <v>9947</v>
      </c>
      <c r="E42" s="53">
        <v>8.7295999999999999E-4</v>
      </c>
      <c r="F42" s="53">
        <v>2.4343679999999999E-2</v>
      </c>
      <c r="G42" s="53" t="s">
        <v>6446</v>
      </c>
      <c r="H42" s="53" t="s">
        <v>10246</v>
      </c>
    </row>
    <row r="43" spans="1:8" s="53" customFormat="1" x14ac:dyDescent="0.4">
      <c r="A43" s="53" t="s">
        <v>10280</v>
      </c>
      <c r="B43" s="53" t="s">
        <v>10281</v>
      </c>
      <c r="C43" s="53" t="s">
        <v>6302</v>
      </c>
      <c r="D43" s="53" t="s">
        <v>10282</v>
      </c>
      <c r="E43" s="53">
        <v>8.7295999999999999E-4</v>
      </c>
      <c r="F43" s="53">
        <v>2.4343679999999999E-2</v>
      </c>
      <c r="G43" s="53" t="s">
        <v>6446</v>
      </c>
      <c r="H43" s="53" t="s">
        <v>10246</v>
      </c>
    </row>
    <row r="44" spans="1:8" s="53" customFormat="1" x14ac:dyDescent="0.4">
      <c r="A44" s="53" t="s">
        <v>10283</v>
      </c>
      <c r="B44" s="53" t="s">
        <v>10284</v>
      </c>
      <c r="C44" s="53" t="s">
        <v>6302</v>
      </c>
      <c r="D44" s="53" t="s">
        <v>10285</v>
      </c>
      <c r="E44" s="53">
        <v>8.7295999999999999E-4</v>
      </c>
      <c r="F44" s="53">
        <v>2.4343679999999999E-2</v>
      </c>
      <c r="G44" s="53" t="s">
        <v>6446</v>
      </c>
      <c r="H44" s="53" t="s">
        <v>10246</v>
      </c>
    </row>
    <row r="45" spans="1:8" s="53" customFormat="1" x14ac:dyDescent="0.4">
      <c r="A45" s="53" t="s">
        <v>6450</v>
      </c>
      <c r="B45" s="53" t="s">
        <v>6451</v>
      </c>
      <c r="C45" s="53" t="s">
        <v>6302</v>
      </c>
      <c r="D45" s="53" t="s">
        <v>10286</v>
      </c>
      <c r="E45" s="53">
        <v>8.7295999999999999E-4</v>
      </c>
      <c r="F45" s="53">
        <v>2.4343679999999999E-2</v>
      </c>
      <c r="G45" s="53" t="s">
        <v>6446</v>
      </c>
      <c r="H45" s="53" t="s">
        <v>10246</v>
      </c>
    </row>
    <row r="46" spans="1:8" s="53" customFormat="1" x14ac:dyDescent="0.4">
      <c r="A46" s="53" t="s">
        <v>6767</v>
      </c>
      <c r="B46" s="53" t="s">
        <v>6768</v>
      </c>
      <c r="C46" s="53" t="s">
        <v>6302</v>
      </c>
      <c r="D46" s="53" t="s">
        <v>10287</v>
      </c>
      <c r="E46" s="53">
        <v>9.1778270000000004E-4</v>
      </c>
      <c r="F46" s="53">
        <v>2.5175739999999999E-2</v>
      </c>
      <c r="G46" s="53" t="s">
        <v>6738</v>
      </c>
      <c r="H46" s="53" t="s">
        <v>10242</v>
      </c>
    </row>
    <row r="47" spans="1:8" s="53" customFormat="1" x14ac:dyDescent="0.4">
      <c r="A47" s="53" t="s">
        <v>6409</v>
      </c>
      <c r="B47" s="53" t="s">
        <v>6410</v>
      </c>
      <c r="C47" s="53" t="s">
        <v>6302</v>
      </c>
      <c r="D47" s="53" t="s">
        <v>9952</v>
      </c>
      <c r="E47" s="53">
        <v>1.244013E-3</v>
      </c>
      <c r="F47" s="53">
        <v>3.1472239999999999E-2</v>
      </c>
      <c r="G47" s="53" t="s">
        <v>6464</v>
      </c>
      <c r="H47" s="53" t="s">
        <v>10243</v>
      </c>
    </row>
    <row r="48" spans="1:8" s="53" customFormat="1" x14ac:dyDescent="0.4">
      <c r="A48" s="53" t="s">
        <v>10288</v>
      </c>
      <c r="B48" s="53" t="s">
        <v>10289</v>
      </c>
      <c r="C48" s="53" t="s">
        <v>6302</v>
      </c>
      <c r="D48" s="53" t="s">
        <v>10290</v>
      </c>
      <c r="E48" s="53">
        <v>1.244013E-3</v>
      </c>
      <c r="F48" s="53">
        <v>3.1472239999999999E-2</v>
      </c>
      <c r="G48" s="53" t="s">
        <v>6464</v>
      </c>
      <c r="H48" s="53" t="s">
        <v>10243</v>
      </c>
    </row>
    <row r="49" spans="1:8" s="53" customFormat="1" x14ac:dyDescent="0.4">
      <c r="A49" s="53" t="s">
        <v>6414</v>
      </c>
      <c r="B49" s="53" t="s">
        <v>6415</v>
      </c>
      <c r="C49" s="53" t="s">
        <v>6302</v>
      </c>
      <c r="D49" s="53" t="s">
        <v>10291</v>
      </c>
      <c r="E49" s="53">
        <v>1.244013E-3</v>
      </c>
      <c r="F49" s="53">
        <v>3.1472239999999999E-2</v>
      </c>
      <c r="G49" s="53" t="s">
        <v>6464</v>
      </c>
      <c r="H49" s="53" t="s">
        <v>10243</v>
      </c>
    </row>
    <row r="50" spans="1:8" s="53" customFormat="1" x14ac:dyDescent="0.4">
      <c r="A50" s="53" t="s">
        <v>10292</v>
      </c>
      <c r="B50" s="53" t="s">
        <v>10293</v>
      </c>
      <c r="C50" s="53" t="s">
        <v>6302</v>
      </c>
      <c r="D50" s="53" t="s">
        <v>10294</v>
      </c>
      <c r="E50" s="53">
        <v>1.2575240000000001E-3</v>
      </c>
      <c r="F50" s="53">
        <v>3.1489419999999997E-2</v>
      </c>
      <c r="G50" s="53" t="s">
        <v>6460</v>
      </c>
      <c r="H50" s="53" t="s">
        <v>10236</v>
      </c>
    </row>
    <row r="51" spans="1:8" s="53" customFormat="1" x14ac:dyDescent="0.4">
      <c r="A51" s="53" t="s">
        <v>10295</v>
      </c>
      <c r="B51" s="53" t="s">
        <v>10296</v>
      </c>
      <c r="C51" s="53" t="s">
        <v>6302</v>
      </c>
      <c r="D51" s="53" t="s">
        <v>10297</v>
      </c>
      <c r="E51" s="53">
        <v>1.591929E-3</v>
      </c>
      <c r="F51" s="53">
        <v>3.361227E-2</v>
      </c>
      <c r="G51" s="53" t="s">
        <v>10298</v>
      </c>
      <c r="H51" s="53" t="s">
        <v>10242</v>
      </c>
    </row>
    <row r="52" spans="1:8" s="53" customFormat="1" x14ac:dyDescent="0.4">
      <c r="A52" s="53" t="s">
        <v>10299</v>
      </c>
      <c r="B52" s="53" t="s">
        <v>10300</v>
      </c>
      <c r="C52" s="53" t="s">
        <v>6302</v>
      </c>
      <c r="D52" s="53" t="s">
        <v>10301</v>
      </c>
      <c r="E52" s="53">
        <v>1.615291E-3</v>
      </c>
      <c r="F52" s="53">
        <v>3.361227E-2</v>
      </c>
      <c r="G52" s="53" t="s">
        <v>6478</v>
      </c>
      <c r="H52" s="53" t="s">
        <v>10302</v>
      </c>
    </row>
    <row r="53" spans="1:8" s="53" customFormat="1" x14ac:dyDescent="0.4">
      <c r="A53" s="53" t="s">
        <v>9974</v>
      </c>
      <c r="B53" s="53" t="s">
        <v>9975</v>
      </c>
      <c r="C53" s="53" t="s">
        <v>6302</v>
      </c>
      <c r="D53" s="53" t="s">
        <v>9976</v>
      </c>
      <c r="E53" s="53">
        <v>1.615291E-3</v>
      </c>
      <c r="F53" s="53">
        <v>3.361227E-2</v>
      </c>
      <c r="G53" s="53" t="s">
        <v>6478</v>
      </c>
      <c r="H53" s="53" t="s">
        <v>10302</v>
      </c>
    </row>
    <row r="54" spans="1:8" s="53" customFormat="1" x14ac:dyDescent="0.4">
      <c r="A54" s="53" t="s">
        <v>10303</v>
      </c>
      <c r="B54" s="53" t="s">
        <v>10304</v>
      </c>
      <c r="C54" s="53" t="s">
        <v>6302</v>
      </c>
      <c r="D54" s="53" t="s">
        <v>10305</v>
      </c>
      <c r="E54" s="53">
        <v>1.615291E-3</v>
      </c>
      <c r="F54" s="53">
        <v>3.361227E-2</v>
      </c>
      <c r="G54" s="53" t="s">
        <v>6478</v>
      </c>
      <c r="H54" s="53" t="s">
        <v>10302</v>
      </c>
    </row>
    <row r="55" spans="1:8" s="53" customFormat="1" x14ac:dyDescent="0.4">
      <c r="A55" s="53" t="s">
        <v>6483</v>
      </c>
      <c r="B55" s="53" t="s">
        <v>6484</v>
      </c>
      <c r="C55" s="53" t="s">
        <v>6302</v>
      </c>
      <c r="D55" s="53" t="s">
        <v>6485</v>
      </c>
      <c r="E55" s="53">
        <v>1.615291E-3</v>
      </c>
      <c r="F55" s="53">
        <v>3.361227E-2</v>
      </c>
      <c r="G55" s="53" t="s">
        <v>6478</v>
      </c>
      <c r="H55" s="53" t="s">
        <v>10302</v>
      </c>
    </row>
    <row r="56" spans="1:8" s="53" customFormat="1" x14ac:dyDescent="0.4">
      <c r="A56" s="53" t="s">
        <v>10306</v>
      </c>
      <c r="B56" s="53" t="s">
        <v>10307</v>
      </c>
      <c r="C56" s="53" t="s">
        <v>6302</v>
      </c>
      <c r="D56" s="53" t="s">
        <v>10308</v>
      </c>
      <c r="E56" s="53">
        <v>1.6162380000000001E-3</v>
      </c>
      <c r="F56" s="53">
        <v>3.361227E-2</v>
      </c>
      <c r="G56" s="53" t="s">
        <v>6468</v>
      </c>
      <c r="H56" s="53" t="s">
        <v>10265</v>
      </c>
    </row>
    <row r="57" spans="1:8" s="53" customFormat="1" x14ac:dyDescent="0.4">
      <c r="A57" s="53" t="s">
        <v>10309</v>
      </c>
      <c r="B57" s="53" t="s">
        <v>10310</v>
      </c>
      <c r="C57" s="53" t="s">
        <v>6302</v>
      </c>
      <c r="D57" s="53" t="s">
        <v>10311</v>
      </c>
      <c r="E57" s="53">
        <v>1.6162380000000001E-3</v>
      </c>
      <c r="F57" s="53">
        <v>3.361227E-2</v>
      </c>
      <c r="G57" s="53" t="s">
        <v>6468</v>
      </c>
      <c r="H57" s="53" t="s">
        <v>10265</v>
      </c>
    </row>
    <row r="58" spans="1:8" s="53" customFormat="1" x14ac:dyDescent="0.4">
      <c r="A58" s="53" t="s">
        <v>9965</v>
      </c>
      <c r="B58" s="53" t="s">
        <v>9966</v>
      </c>
      <c r="C58" s="53" t="s">
        <v>6302</v>
      </c>
      <c r="D58" s="53" t="s">
        <v>9967</v>
      </c>
      <c r="E58" s="53">
        <v>1.6162380000000001E-3</v>
      </c>
      <c r="F58" s="53">
        <v>3.361227E-2</v>
      </c>
      <c r="G58" s="53" t="s">
        <v>6468</v>
      </c>
      <c r="H58" s="53" t="s">
        <v>10265</v>
      </c>
    </row>
    <row r="59" spans="1:8" s="53" customFormat="1" x14ac:dyDescent="0.4">
      <c r="A59" s="53" t="s">
        <v>10312</v>
      </c>
      <c r="B59" s="53" t="s">
        <v>10313</v>
      </c>
      <c r="C59" s="53" t="s">
        <v>6302</v>
      </c>
      <c r="D59" s="53" t="s">
        <v>10314</v>
      </c>
      <c r="E59" s="53">
        <v>1.888301E-3</v>
      </c>
      <c r="F59" s="53">
        <v>3.8905559999999999E-2</v>
      </c>
      <c r="G59" s="53" t="s">
        <v>10315</v>
      </c>
      <c r="H59" s="53" t="s">
        <v>10214</v>
      </c>
    </row>
    <row r="60" spans="1:8" s="53" customFormat="1" x14ac:dyDescent="0.4">
      <c r="A60" s="53" t="s">
        <v>10316</v>
      </c>
      <c r="B60" s="53" t="s">
        <v>10317</v>
      </c>
      <c r="C60" s="53" t="s">
        <v>6302</v>
      </c>
      <c r="D60" s="53" t="s">
        <v>10318</v>
      </c>
      <c r="E60" s="53">
        <v>1.9024720000000001E-3</v>
      </c>
      <c r="F60" s="53">
        <v>3.8905559999999999E-2</v>
      </c>
      <c r="G60" s="53" t="s">
        <v>10319</v>
      </c>
      <c r="H60" s="53" t="s">
        <v>10320</v>
      </c>
    </row>
    <row r="61" spans="1:8" s="53" customFormat="1" x14ac:dyDescent="0.4">
      <c r="A61" s="53" t="s">
        <v>6491</v>
      </c>
      <c r="B61" s="53" t="s">
        <v>6492</v>
      </c>
      <c r="C61" s="53" t="s">
        <v>6302</v>
      </c>
      <c r="D61" s="53" t="s">
        <v>6493</v>
      </c>
      <c r="E61" s="53">
        <v>1.9854040000000001E-3</v>
      </c>
      <c r="F61" s="53">
        <v>3.9935909999999998E-2</v>
      </c>
      <c r="G61" s="53" t="s">
        <v>6494</v>
      </c>
      <c r="H61" s="53" t="s">
        <v>10246</v>
      </c>
    </row>
    <row r="62" spans="1:8" s="53" customFormat="1" x14ac:dyDescent="0.4">
      <c r="A62" s="53" t="s">
        <v>9961</v>
      </c>
      <c r="B62" s="53" t="s">
        <v>9962</v>
      </c>
      <c r="C62" s="53" t="s">
        <v>6302</v>
      </c>
      <c r="D62" s="53" t="s">
        <v>10321</v>
      </c>
      <c r="E62" s="53">
        <v>2.3582949999999998E-3</v>
      </c>
      <c r="F62" s="53">
        <v>4.705086E-2</v>
      </c>
      <c r="G62" s="53" t="s">
        <v>9964</v>
      </c>
      <c r="H62" s="53" t="s">
        <v>10254</v>
      </c>
    </row>
    <row r="63" spans="1:8" s="53" customFormat="1" x14ac:dyDescent="0.4">
      <c r="A63" s="53" t="s">
        <v>6495</v>
      </c>
      <c r="B63" s="53" t="s">
        <v>6496</v>
      </c>
      <c r="C63" s="53" t="s">
        <v>6497</v>
      </c>
      <c r="D63" s="53" t="s">
        <v>10322</v>
      </c>
      <c r="E63" s="53" t="s">
        <v>10323</v>
      </c>
      <c r="F63" s="53" t="s">
        <v>10324</v>
      </c>
      <c r="G63" s="53" t="s">
        <v>10325</v>
      </c>
      <c r="H63" s="53" t="s">
        <v>10326</v>
      </c>
    </row>
    <row r="64" spans="1:8" s="53" customFormat="1" x14ac:dyDescent="0.4">
      <c r="A64" s="53" t="s">
        <v>6503</v>
      </c>
      <c r="B64" s="53" t="s">
        <v>6504</v>
      </c>
      <c r="C64" s="53" t="s">
        <v>6497</v>
      </c>
      <c r="D64" s="53" t="s">
        <v>10327</v>
      </c>
      <c r="E64" s="53" t="s">
        <v>10328</v>
      </c>
      <c r="F64" s="53" t="s">
        <v>10329</v>
      </c>
      <c r="G64" s="53" t="s">
        <v>10330</v>
      </c>
      <c r="H64" s="53" t="s">
        <v>10331</v>
      </c>
    </row>
    <row r="65" spans="1:8" s="53" customFormat="1" x14ac:dyDescent="0.4">
      <c r="A65" s="53" t="s">
        <v>6517</v>
      </c>
      <c r="B65" s="53" t="s">
        <v>6518</v>
      </c>
      <c r="C65" s="53" t="s">
        <v>6497</v>
      </c>
      <c r="D65" s="53" t="s">
        <v>10332</v>
      </c>
      <c r="E65" s="53" t="s">
        <v>10333</v>
      </c>
      <c r="F65" s="53" t="s">
        <v>10334</v>
      </c>
      <c r="G65" s="53" t="s">
        <v>10335</v>
      </c>
      <c r="H65" s="53" t="s">
        <v>10336</v>
      </c>
    </row>
    <row r="66" spans="1:8" s="53" customFormat="1" x14ac:dyDescent="0.4">
      <c r="A66" s="53" t="s">
        <v>6597</v>
      </c>
      <c r="B66" s="53" t="s">
        <v>6598</v>
      </c>
      <c r="C66" s="53" t="s">
        <v>6497</v>
      </c>
      <c r="D66" s="53" t="s">
        <v>10337</v>
      </c>
      <c r="E66" s="53" t="s">
        <v>10338</v>
      </c>
      <c r="F66" s="53" t="s">
        <v>10339</v>
      </c>
      <c r="G66" s="53" t="s">
        <v>10340</v>
      </c>
      <c r="H66" s="53" t="s">
        <v>10341</v>
      </c>
    </row>
    <row r="67" spans="1:8" s="53" customFormat="1" x14ac:dyDescent="0.4">
      <c r="A67" s="53" t="s">
        <v>6602</v>
      </c>
      <c r="B67" s="53" t="s">
        <v>6603</v>
      </c>
      <c r="C67" s="53" t="s">
        <v>6497</v>
      </c>
      <c r="D67" s="53" t="s">
        <v>10342</v>
      </c>
      <c r="E67" s="53" t="s">
        <v>10343</v>
      </c>
      <c r="F67" s="53" t="s">
        <v>10344</v>
      </c>
      <c r="G67" s="53" t="s">
        <v>10345</v>
      </c>
      <c r="H67" s="53" t="s">
        <v>10199</v>
      </c>
    </row>
    <row r="68" spans="1:8" s="53" customFormat="1" x14ac:dyDescent="0.4">
      <c r="A68" s="53" t="s">
        <v>6544</v>
      </c>
      <c r="B68" s="53" t="s">
        <v>6545</v>
      </c>
      <c r="C68" s="53" t="s">
        <v>6497</v>
      </c>
      <c r="D68" s="53" t="s">
        <v>10346</v>
      </c>
      <c r="E68" s="53" t="s">
        <v>10347</v>
      </c>
      <c r="F68" s="53" t="s">
        <v>10348</v>
      </c>
      <c r="G68" s="53" t="s">
        <v>10124</v>
      </c>
      <c r="H68" s="53" t="s">
        <v>10349</v>
      </c>
    </row>
    <row r="69" spans="1:8" s="53" customFormat="1" x14ac:dyDescent="0.4">
      <c r="A69" s="53" t="s">
        <v>6531</v>
      </c>
      <c r="B69" s="53" t="s">
        <v>6532</v>
      </c>
      <c r="C69" s="53" t="s">
        <v>6497</v>
      </c>
      <c r="D69" s="53" t="s">
        <v>10350</v>
      </c>
      <c r="E69" s="53" t="s">
        <v>10351</v>
      </c>
      <c r="F69" s="53">
        <v>2.0166560000000002E-6</v>
      </c>
      <c r="G69" s="53" t="s">
        <v>10352</v>
      </c>
      <c r="H69" s="53" t="s">
        <v>10229</v>
      </c>
    </row>
    <row r="70" spans="1:8" s="53" customFormat="1" x14ac:dyDescent="0.4">
      <c r="A70" s="53" t="s">
        <v>6551</v>
      </c>
      <c r="B70" s="53" t="s">
        <v>6552</v>
      </c>
      <c r="C70" s="53" t="s">
        <v>6497</v>
      </c>
      <c r="D70" s="53" t="s">
        <v>6553</v>
      </c>
      <c r="E70" s="53" t="s">
        <v>10353</v>
      </c>
      <c r="F70" s="53">
        <v>1.144282E-5</v>
      </c>
      <c r="G70" s="53" t="s">
        <v>6555</v>
      </c>
      <c r="H70" s="53" t="s">
        <v>10242</v>
      </c>
    </row>
    <row r="71" spans="1:8" s="53" customFormat="1" x14ac:dyDescent="0.4">
      <c r="A71" s="53" t="s">
        <v>10079</v>
      </c>
      <c r="B71" s="53" t="s">
        <v>10080</v>
      </c>
      <c r="C71" s="53" t="s">
        <v>6497</v>
      </c>
      <c r="D71" s="53" t="s">
        <v>10354</v>
      </c>
      <c r="E71" s="53" t="s">
        <v>10355</v>
      </c>
      <c r="F71" s="53">
        <v>1.637667E-5</v>
      </c>
      <c r="G71" s="53" t="s">
        <v>10356</v>
      </c>
      <c r="H71" s="53" t="s">
        <v>10357</v>
      </c>
    </row>
    <row r="72" spans="1:8" s="53" customFormat="1" x14ac:dyDescent="0.4">
      <c r="A72" s="53" t="s">
        <v>6524</v>
      </c>
      <c r="B72" s="53" t="s">
        <v>6525</v>
      </c>
      <c r="C72" s="53" t="s">
        <v>6497</v>
      </c>
      <c r="D72" s="53" t="s">
        <v>10358</v>
      </c>
      <c r="E72" s="53" t="s">
        <v>10359</v>
      </c>
      <c r="F72" s="53">
        <v>6.5146820000000006E-5</v>
      </c>
      <c r="G72" s="53" t="s">
        <v>10360</v>
      </c>
      <c r="H72" s="53" t="s">
        <v>10361</v>
      </c>
    </row>
    <row r="73" spans="1:8" s="53" customFormat="1" x14ac:dyDescent="0.4">
      <c r="A73" s="53" t="s">
        <v>6560</v>
      </c>
      <c r="B73" s="53" t="s">
        <v>6561</v>
      </c>
      <c r="C73" s="53" t="s">
        <v>6497</v>
      </c>
      <c r="D73" s="53" t="s">
        <v>10362</v>
      </c>
      <c r="E73" s="53">
        <v>3.0330450000000002E-6</v>
      </c>
      <c r="F73" s="53">
        <v>2.4810309999999999E-4</v>
      </c>
      <c r="G73" s="53" t="s">
        <v>10363</v>
      </c>
      <c r="H73" s="53" t="s">
        <v>10218</v>
      </c>
    </row>
    <row r="74" spans="1:8" s="53" customFormat="1" x14ac:dyDescent="0.4">
      <c r="A74" s="53" t="s">
        <v>10074</v>
      </c>
      <c r="B74" s="53" t="s">
        <v>10075</v>
      </c>
      <c r="C74" s="53" t="s">
        <v>6497</v>
      </c>
      <c r="D74" s="53" t="s">
        <v>10364</v>
      </c>
      <c r="E74" s="53">
        <v>3.6134800000000001E-6</v>
      </c>
      <c r="F74" s="53">
        <v>2.8604770000000002E-4</v>
      </c>
      <c r="G74" s="53" t="s">
        <v>10365</v>
      </c>
      <c r="H74" s="53" t="s">
        <v>10366</v>
      </c>
    </row>
    <row r="75" spans="1:8" s="53" customFormat="1" x14ac:dyDescent="0.4">
      <c r="A75" s="53" t="s">
        <v>10053</v>
      </c>
      <c r="B75" s="53" t="s">
        <v>10054</v>
      </c>
      <c r="C75" s="53" t="s">
        <v>6497</v>
      </c>
      <c r="D75" s="53" t="s">
        <v>10055</v>
      </c>
      <c r="E75" s="53">
        <v>4.2220039999999997E-6</v>
      </c>
      <c r="F75" s="53">
        <v>3.0472939999999998E-4</v>
      </c>
      <c r="G75" s="53" t="s">
        <v>10056</v>
      </c>
      <c r="H75" s="53" t="s">
        <v>10249</v>
      </c>
    </row>
    <row r="76" spans="1:8" s="53" customFormat="1" x14ac:dyDescent="0.4">
      <c r="A76" s="53" t="s">
        <v>6557</v>
      </c>
      <c r="B76" s="53" t="s">
        <v>6558</v>
      </c>
      <c r="C76" s="53" t="s">
        <v>6497</v>
      </c>
      <c r="D76" s="53" t="s">
        <v>10057</v>
      </c>
      <c r="E76" s="53">
        <v>4.2220039999999997E-6</v>
      </c>
      <c r="F76" s="53">
        <v>3.0472939999999998E-4</v>
      </c>
      <c r="G76" s="53" t="s">
        <v>10056</v>
      </c>
      <c r="H76" s="53" t="s">
        <v>10249</v>
      </c>
    </row>
    <row r="77" spans="1:8" s="53" customFormat="1" x14ac:dyDescent="0.4">
      <c r="A77" s="53" t="s">
        <v>6574</v>
      </c>
      <c r="B77" s="53" t="s">
        <v>6575</v>
      </c>
      <c r="C77" s="53" t="s">
        <v>6497</v>
      </c>
      <c r="D77" s="53" t="s">
        <v>10367</v>
      </c>
      <c r="E77" s="53">
        <v>8.5946909999999996E-6</v>
      </c>
      <c r="F77" s="53">
        <v>5.2728430000000004E-4</v>
      </c>
      <c r="G77" s="53" t="s">
        <v>6577</v>
      </c>
      <c r="H77" s="53" t="s">
        <v>10227</v>
      </c>
    </row>
    <row r="78" spans="1:8" s="53" customFormat="1" x14ac:dyDescent="0.4">
      <c r="A78" s="53" t="s">
        <v>6582</v>
      </c>
      <c r="B78" s="53" t="s">
        <v>6583</v>
      </c>
      <c r="C78" s="53" t="s">
        <v>6497</v>
      </c>
      <c r="D78" s="53" t="s">
        <v>10058</v>
      </c>
      <c r="E78" s="53">
        <v>3.2407280000000003E-5</v>
      </c>
      <c r="F78" s="53">
        <v>1.767277E-3</v>
      </c>
      <c r="G78" s="53" t="s">
        <v>6585</v>
      </c>
      <c r="H78" s="53" t="s">
        <v>10211</v>
      </c>
    </row>
    <row r="79" spans="1:8" s="53" customFormat="1" x14ac:dyDescent="0.4">
      <c r="A79" s="53" t="s">
        <v>10368</v>
      </c>
      <c r="B79" s="53" t="s">
        <v>10369</v>
      </c>
      <c r="C79" s="53" t="s">
        <v>6497</v>
      </c>
      <c r="D79" s="53" t="s">
        <v>10370</v>
      </c>
      <c r="E79" s="53">
        <v>4.0801170000000003E-5</v>
      </c>
      <c r="F79" s="53">
        <v>2.1766540000000001E-3</v>
      </c>
      <c r="G79" s="53" t="s">
        <v>10371</v>
      </c>
      <c r="H79" s="53" t="s">
        <v>10372</v>
      </c>
    </row>
    <row r="80" spans="1:8" s="53" customFormat="1" x14ac:dyDescent="0.4">
      <c r="A80" s="53" t="s">
        <v>6565</v>
      </c>
      <c r="B80" s="53" t="s">
        <v>6566</v>
      </c>
      <c r="C80" s="53" t="s">
        <v>6497</v>
      </c>
      <c r="D80" s="53" t="s">
        <v>10067</v>
      </c>
      <c r="E80" s="53">
        <v>8.5270230000000004E-5</v>
      </c>
      <c r="F80" s="53">
        <v>3.9481730000000001E-3</v>
      </c>
      <c r="G80" s="53" t="s">
        <v>6412</v>
      </c>
      <c r="H80" s="53" t="s">
        <v>10246</v>
      </c>
    </row>
    <row r="81" spans="1:8" s="53" customFormat="1" x14ac:dyDescent="0.4">
      <c r="A81" s="53" t="s">
        <v>6510</v>
      </c>
      <c r="B81" s="53" t="s">
        <v>6511</v>
      </c>
      <c r="C81" s="53" t="s">
        <v>6497</v>
      </c>
      <c r="D81" s="53" t="s">
        <v>10373</v>
      </c>
      <c r="E81" s="53">
        <v>1.062848E-4</v>
      </c>
      <c r="F81" s="53">
        <v>4.8300560000000001E-3</v>
      </c>
      <c r="G81" s="53" t="s">
        <v>10374</v>
      </c>
      <c r="H81" s="53" t="s">
        <v>10375</v>
      </c>
    </row>
    <row r="82" spans="1:8" s="53" customFormat="1" x14ac:dyDescent="0.4">
      <c r="A82" s="53" t="s">
        <v>10107</v>
      </c>
      <c r="B82" s="53" t="s">
        <v>10108</v>
      </c>
      <c r="C82" s="53" t="s">
        <v>6497</v>
      </c>
      <c r="D82" s="53" t="s">
        <v>10376</v>
      </c>
      <c r="E82" s="53">
        <v>1.138705E-4</v>
      </c>
      <c r="F82" s="53">
        <v>5.0806929999999998E-3</v>
      </c>
      <c r="G82" s="53" t="s">
        <v>10152</v>
      </c>
      <c r="H82" s="53" t="s">
        <v>10242</v>
      </c>
    </row>
    <row r="83" spans="1:8" s="53" customFormat="1" x14ac:dyDescent="0.4">
      <c r="A83" s="53" t="s">
        <v>10377</v>
      </c>
      <c r="B83" s="53" t="s">
        <v>10378</v>
      </c>
      <c r="C83" s="53" t="s">
        <v>6497</v>
      </c>
      <c r="D83" s="53" t="s">
        <v>10379</v>
      </c>
      <c r="E83" s="53">
        <v>1.260779E-4</v>
      </c>
      <c r="F83" s="53">
        <v>5.5249119999999999E-3</v>
      </c>
      <c r="G83" s="53" t="s">
        <v>10380</v>
      </c>
      <c r="H83" s="53" t="s">
        <v>10381</v>
      </c>
    </row>
    <row r="84" spans="1:8" s="53" customFormat="1" x14ac:dyDescent="0.4">
      <c r="A84" s="53" t="s">
        <v>6569</v>
      </c>
      <c r="B84" s="53" t="s">
        <v>6570</v>
      </c>
      <c r="C84" s="53" t="s">
        <v>6497</v>
      </c>
      <c r="D84" s="53" t="s">
        <v>10065</v>
      </c>
      <c r="E84" s="53">
        <v>1.426051E-4</v>
      </c>
      <c r="F84" s="53">
        <v>6.1395240000000004E-3</v>
      </c>
      <c r="G84" s="53" t="s">
        <v>10066</v>
      </c>
      <c r="H84" s="53" t="s">
        <v>10227</v>
      </c>
    </row>
    <row r="85" spans="1:8" s="53" customFormat="1" x14ac:dyDescent="0.4">
      <c r="A85" s="53" t="s">
        <v>6578</v>
      </c>
      <c r="B85" s="53" t="s">
        <v>6579</v>
      </c>
      <c r="C85" s="53" t="s">
        <v>6497</v>
      </c>
      <c r="D85" s="53" t="s">
        <v>10070</v>
      </c>
      <c r="E85" s="53">
        <v>2.3727789999999999E-4</v>
      </c>
      <c r="F85" s="53">
        <v>9.7046679999999996E-3</v>
      </c>
      <c r="G85" s="53" t="s">
        <v>6610</v>
      </c>
      <c r="H85" s="53" t="s">
        <v>10236</v>
      </c>
    </row>
    <row r="86" spans="1:8" s="53" customFormat="1" x14ac:dyDescent="0.4">
      <c r="A86" s="53" t="s">
        <v>6621</v>
      </c>
      <c r="B86" s="53" t="s">
        <v>6622</v>
      </c>
      <c r="C86" s="53" t="s">
        <v>6497</v>
      </c>
      <c r="D86" s="53" t="s">
        <v>6617</v>
      </c>
      <c r="E86" s="53">
        <v>3.2323580000000001E-4</v>
      </c>
      <c r="F86" s="53">
        <v>1.1172120000000001E-2</v>
      </c>
      <c r="G86" s="53" t="s">
        <v>6427</v>
      </c>
      <c r="H86" s="53" t="s">
        <v>10265</v>
      </c>
    </row>
    <row r="87" spans="1:8" s="53" customFormat="1" x14ac:dyDescent="0.4">
      <c r="A87" s="53" t="s">
        <v>6615</v>
      </c>
      <c r="B87" s="53" t="s">
        <v>6616</v>
      </c>
      <c r="C87" s="53" t="s">
        <v>6497</v>
      </c>
      <c r="D87" s="53" t="s">
        <v>6617</v>
      </c>
      <c r="E87" s="53">
        <v>3.2323580000000001E-4</v>
      </c>
      <c r="F87" s="53">
        <v>1.1172120000000001E-2</v>
      </c>
      <c r="G87" s="53" t="s">
        <v>6427</v>
      </c>
      <c r="H87" s="53" t="s">
        <v>10265</v>
      </c>
    </row>
    <row r="88" spans="1:8" s="53" customFormat="1" x14ac:dyDescent="0.4">
      <c r="A88" s="53" t="s">
        <v>10085</v>
      </c>
      <c r="B88" s="53" t="s">
        <v>10086</v>
      </c>
      <c r="C88" s="53" t="s">
        <v>6497</v>
      </c>
      <c r="D88" s="53" t="s">
        <v>10382</v>
      </c>
      <c r="E88" s="53">
        <v>6.0002000000000005E-4</v>
      </c>
      <c r="F88" s="53">
        <v>1.8638600000000002E-2</v>
      </c>
      <c r="G88" s="53" t="s">
        <v>10383</v>
      </c>
      <c r="H88" s="53" t="s">
        <v>10384</v>
      </c>
    </row>
    <row r="89" spans="1:8" s="53" customFormat="1" x14ac:dyDescent="0.4">
      <c r="A89" s="53" t="s">
        <v>6623</v>
      </c>
      <c r="B89" s="53" t="s">
        <v>6624</v>
      </c>
      <c r="C89" s="53" t="s">
        <v>6497</v>
      </c>
      <c r="D89" s="53" t="s">
        <v>10084</v>
      </c>
      <c r="E89" s="53">
        <v>8.7295999999999999E-4</v>
      </c>
      <c r="F89" s="53">
        <v>2.4343679999999999E-2</v>
      </c>
      <c r="G89" s="53" t="s">
        <v>6446</v>
      </c>
      <c r="H89" s="53" t="s">
        <v>10246</v>
      </c>
    </row>
    <row r="90" spans="1:8" s="53" customFormat="1" x14ac:dyDescent="0.4">
      <c r="A90" s="53" t="s">
        <v>6611</v>
      </c>
      <c r="B90" s="53" t="s">
        <v>6612</v>
      </c>
      <c r="C90" s="53" t="s">
        <v>6497</v>
      </c>
      <c r="D90" s="53" t="s">
        <v>10385</v>
      </c>
      <c r="E90" s="53">
        <v>9.2331580000000002E-4</v>
      </c>
      <c r="F90" s="53">
        <v>2.5175739999999999E-2</v>
      </c>
      <c r="G90" s="53" t="s">
        <v>10386</v>
      </c>
      <c r="H90" s="53" t="s">
        <v>10261</v>
      </c>
    </row>
    <row r="91" spans="1:8" s="53" customFormat="1" x14ac:dyDescent="0.4">
      <c r="A91" s="53" t="s">
        <v>6586</v>
      </c>
      <c r="B91" s="53" t="s">
        <v>6587</v>
      </c>
      <c r="C91" s="53" t="s">
        <v>6497</v>
      </c>
      <c r="D91" s="53" t="s">
        <v>10387</v>
      </c>
      <c r="E91" s="53">
        <v>9.7854080000000002E-4</v>
      </c>
      <c r="F91" s="53">
        <v>2.638834E-2</v>
      </c>
      <c r="G91" s="53" t="s">
        <v>10388</v>
      </c>
      <c r="H91" s="53" t="s">
        <v>10389</v>
      </c>
    </row>
    <row r="92" spans="1:8" s="53" customFormat="1" x14ac:dyDescent="0.4">
      <c r="A92" s="53" t="s">
        <v>6538</v>
      </c>
      <c r="B92" s="53" t="s">
        <v>6539</v>
      </c>
      <c r="C92" s="53" t="s">
        <v>6497</v>
      </c>
      <c r="D92" s="53" t="s">
        <v>10390</v>
      </c>
      <c r="E92" s="53">
        <v>1.2097950000000001E-3</v>
      </c>
      <c r="F92" s="53">
        <v>3.1472239999999999E-2</v>
      </c>
      <c r="G92" s="53" t="s">
        <v>10391</v>
      </c>
      <c r="H92" s="53" t="s">
        <v>10239</v>
      </c>
    </row>
    <row r="93" spans="1:8" s="53" customFormat="1" x14ac:dyDescent="0.4">
      <c r="A93" s="53" t="s">
        <v>6594</v>
      </c>
      <c r="B93" s="53" t="s">
        <v>6595</v>
      </c>
      <c r="C93" s="53" t="s">
        <v>6497</v>
      </c>
      <c r="D93" s="53" t="s">
        <v>10090</v>
      </c>
      <c r="E93" s="53">
        <v>1.244013E-3</v>
      </c>
      <c r="F93" s="53">
        <v>3.1472239999999999E-2</v>
      </c>
      <c r="G93" s="53" t="s">
        <v>6464</v>
      </c>
      <c r="H93" s="53" t="s">
        <v>10243</v>
      </c>
    </row>
    <row r="94" spans="1:8" s="53" customFormat="1" x14ac:dyDescent="0.4">
      <c r="A94" s="53" t="s">
        <v>10392</v>
      </c>
      <c r="B94" s="53" t="s">
        <v>10393</v>
      </c>
      <c r="C94" s="53" t="s">
        <v>6497</v>
      </c>
      <c r="D94" s="53" t="s">
        <v>10394</v>
      </c>
      <c r="E94" s="53">
        <v>1.615291E-3</v>
      </c>
      <c r="F94" s="53">
        <v>3.361227E-2</v>
      </c>
      <c r="G94" s="53" t="s">
        <v>6478</v>
      </c>
      <c r="H94" s="53" t="s">
        <v>10302</v>
      </c>
    </row>
    <row r="95" spans="1:8" s="53" customFormat="1" x14ac:dyDescent="0.4">
      <c r="A95" s="53" t="s">
        <v>6636</v>
      </c>
      <c r="B95" s="53" t="s">
        <v>6637</v>
      </c>
      <c r="C95" s="53" t="s">
        <v>6497</v>
      </c>
      <c r="D95" s="53" t="s">
        <v>6638</v>
      </c>
      <c r="E95" s="53">
        <v>1.615291E-3</v>
      </c>
      <c r="F95" s="53">
        <v>3.361227E-2</v>
      </c>
      <c r="G95" s="53" t="s">
        <v>6478</v>
      </c>
      <c r="H95" s="53" t="s">
        <v>10302</v>
      </c>
    </row>
    <row r="96" spans="1:8" s="53" customFormat="1" x14ac:dyDescent="0.4">
      <c r="A96" s="53" t="s">
        <v>10395</v>
      </c>
      <c r="B96" s="53" t="s">
        <v>10396</v>
      </c>
      <c r="C96" s="53" t="s">
        <v>6497</v>
      </c>
      <c r="D96" s="53" t="s">
        <v>10397</v>
      </c>
      <c r="E96" s="53">
        <v>1.615291E-3</v>
      </c>
      <c r="F96" s="53">
        <v>3.361227E-2</v>
      </c>
      <c r="G96" s="53" t="s">
        <v>6478</v>
      </c>
      <c r="H96" s="53" t="s">
        <v>10302</v>
      </c>
    </row>
    <row r="97" spans="1:8" s="53" customFormat="1" x14ac:dyDescent="0.4">
      <c r="A97" s="53" t="s">
        <v>10398</v>
      </c>
      <c r="B97" s="53" t="s">
        <v>10399</v>
      </c>
      <c r="C97" s="53" t="s">
        <v>6497</v>
      </c>
      <c r="D97" s="53" t="s">
        <v>10400</v>
      </c>
      <c r="E97" s="53">
        <v>1.615291E-3</v>
      </c>
      <c r="F97" s="53">
        <v>3.361227E-2</v>
      </c>
      <c r="G97" s="53" t="s">
        <v>6478</v>
      </c>
      <c r="H97" s="53" t="s">
        <v>10302</v>
      </c>
    </row>
    <row r="98" spans="1:8" s="53" customFormat="1" x14ac:dyDescent="0.4">
      <c r="A98" s="53" t="s">
        <v>10092</v>
      </c>
      <c r="B98" s="53" t="s">
        <v>10093</v>
      </c>
      <c r="C98" s="53" t="s">
        <v>6497</v>
      </c>
      <c r="D98" s="53" t="s">
        <v>10094</v>
      </c>
      <c r="E98" s="53">
        <v>1.6162380000000001E-3</v>
      </c>
      <c r="F98" s="53">
        <v>3.361227E-2</v>
      </c>
      <c r="G98" s="53" t="s">
        <v>6468</v>
      </c>
      <c r="H98" s="53" t="s">
        <v>10265</v>
      </c>
    </row>
    <row r="99" spans="1:8" s="53" customFormat="1" x14ac:dyDescent="0.4">
      <c r="A99" s="53" t="s">
        <v>6591</v>
      </c>
      <c r="B99" s="53" t="s">
        <v>6592</v>
      </c>
      <c r="C99" s="53" t="s">
        <v>6497</v>
      </c>
      <c r="D99" s="53" t="s">
        <v>10091</v>
      </c>
      <c r="E99" s="53">
        <v>1.6162380000000001E-3</v>
      </c>
      <c r="F99" s="53">
        <v>3.361227E-2</v>
      </c>
      <c r="G99" s="53" t="s">
        <v>6468</v>
      </c>
      <c r="H99" s="53" t="s">
        <v>10265</v>
      </c>
    </row>
    <row r="100" spans="1:8" s="53" customFormat="1" x14ac:dyDescent="0.4">
      <c r="A100" s="53" t="s">
        <v>6663</v>
      </c>
      <c r="B100" s="53" t="s">
        <v>6664</v>
      </c>
      <c r="C100" s="53" t="s">
        <v>6650</v>
      </c>
      <c r="D100" s="53" t="s">
        <v>10401</v>
      </c>
      <c r="E100" s="53" t="s">
        <v>10402</v>
      </c>
      <c r="F100" s="53" t="s">
        <v>10403</v>
      </c>
      <c r="G100" s="53" t="s">
        <v>10404</v>
      </c>
      <c r="H100" s="53" t="s">
        <v>10405</v>
      </c>
    </row>
    <row r="101" spans="1:8" s="53" customFormat="1" x14ac:dyDescent="0.4">
      <c r="A101" s="53" t="s">
        <v>6648</v>
      </c>
      <c r="B101" s="53" t="s">
        <v>6649</v>
      </c>
      <c r="C101" s="53" t="s">
        <v>6650</v>
      </c>
      <c r="D101" s="53" t="s">
        <v>10406</v>
      </c>
      <c r="E101" s="53" t="s">
        <v>10407</v>
      </c>
      <c r="F101" s="53" t="s">
        <v>10408</v>
      </c>
      <c r="G101" s="53" t="s">
        <v>10409</v>
      </c>
      <c r="H101" s="53" t="s">
        <v>10410</v>
      </c>
    </row>
    <row r="102" spans="1:8" s="53" customFormat="1" x14ac:dyDescent="0.4">
      <c r="A102" s="53" t="s">
        <v>6682</v>
      </c>
      <c r="B102" s="53" t="s">
        <v>6683</v>
      </c>
      <c r="C102" s="53" t="s">
        <v>6650</v>
      </c>
      <c r="D102" s="53" t="s">
        <v>10411</v>
      </c>
      <c r="E102" s="53" t="s">
        <v>10412</v>
      </c>
      <c r="F102" s="53" t="s">
        <v>10413</v>
      </c>
      <c r="G102" s="53" t="s">
        <v>10414</v>
      </c>
      <c r="H102" s="53" t="s">
        <v>10415</v>
      </c>
    </row>
    <row r="103" spans="1:8" s="53" customFormat="1" x14ac:dyDescent="0.4">
      <c r="A103" s="53" t="s">
        <v>6692</v>
      </c>
      <c r="B103" s="53" t="s">
        <v>6693</v>
      </c>
      <c r="C103" s="53" t="s">
        <v>6650</v>
      </c>
      <c r="D103" s="53" t="s">
        <v>10416</v>
      </c>
      <c r="E103" s="53" t="s">
        <v>10417</v>
      </c>
      <c r="F103" s="53" t="s">
        <v>10418</v>
      </c>
      <c r="G103" s="53" t="s">
        <v>10419</v>
      </c>
      <c r="H103" s="53" t="s">
        <v>10420</v>
      </c>
    </row>
    <row r="104" spans="1:8" s="53" customFormat="1" x14ac:dyDescent="0.4">
      <c r="A104" s="53" t="s">
        <v>6656</v>
      </c>
      <c r="B104" s="53" t="s">
        <v>6657</v>
      </c>
      <c r="C104" s="53" t="s">
        <v>6650</v>
      </c>
      <c r="D104" s="53" t="s">
        <v>10421</v>
      </c>
      <c r="E104" s="53" t="s">
        <v>10422</v>
      </c>
      <c r="F104" s="53" t="s">
        <v>10423</v>
      </c>
      <c r="G104" s="53" t="s">
        <v>10424</v>
      </c>
      <c r="H104" s="53" t="s">
        <v>10425</v>
      </c>
    </row>
    <row r="105" spans="1:8" s="53" customFormat="1" x14ac:dyDescent="0.4">
      <c r="A105" s="53" t="s">
        <v>6676</v>
      </c>
      <c r="B105" s="53" t="s">
        <v>6677</v>
      </c>
      <c r="C105" s="53" t="s">
        <v>6650</v>
      </c>
      <c r="D105" s="53" t="s">
        <v>10426</v>
      </c>
      <c r="E105" s="53" t="s">
        <v>10427</v>
      </c>
      <c r="F105" s="53" t="s">
        <v>10428</v>
      </c>
      <c r="G105" s="53" t="s">
        <v>10429</v>
      </c>
      <c r="H105" s="53" t="s">
        <v>10199</v>
      </c>
    </row>
    <row r="106" spans="1:8" s="53" customFormat="1" x14ac:dyDescent="0.4">
      <c r="A106" s="53" t="s">
        <v>6705</v>
      </c>
      <c r="B106" s="53" t="s">
        <v>6706</v>
      </c>
      <c r="C106" s="53" t="s">
        <v>6650</v>
      </c>
      <c r="D106" s="53" t="s">
        <v>10136</v>
      </c>
      <c r="E106" s="53" t="s">
        <v>10210</v>
      </c>
      <c r="F106" s="53">
        <v>6.9352939999999997E-6</v>
      </c>
      <c r="G106" s="53" t="s">
        <v>6345</v>
      </c>
      <c r="H106" s="53" t="s">
        <v>10211</v>
      </c>
    </row>
    <row r="107" spans="1:8" s="53" customFormat="1" x14ac:dyDescent="0.4">
      <c r="A107" s="53" t="s">
        <v>6687</v>
      </c>
      <c r="B107" s="53" t="s">
        <v>6688</v>
      </c>
      <c r="C107" s="53" t="s">
        <v>6650</v>
      </c>
      <c r="D107" s="53" t="s">
        <v>10430</v>
      </c>
      <c r="E107" s="53">
        <v>4.8527570000000002E-6</v>
      </c>
      <c r="F107" s="53">
        <v>3.402476E-4</v>
      </c>
      <c r="G107" s="53" t="s">
        <v>10431</v>
      </c>
      <c r="H107" s="53" t="s">
        <v>10234</v>
      </c>
    </row>
    <row r="108" spans="1:8" s="53" customFormat="1" x14ac:dyDescent="0.4">
      <c r="A108" s="53" t="s">
        <v>6670</v>
      </c>
      <c r="B108" s="53" t="s">
        <v>6671</v>
      </c>
      <c r="C108" s="53" t="s">
        <v>6650</v>
      </c>
      <c r="D108" s="53" t="s">
        <v>10432</v>
      </c>
      <c r="E108" s="53">
        <v>1.343741E-5</v>
      </c>
      <c r="F108" s="53">
        <v>8.0427809999999999E-4</v>
      </c>
      <c r="G108" s="53" t="s">
        <v>10433</v>
      </c>
      <c r="H108" s="53" t="s">
        <v>10218</v>
      </c>
    </row>
    <row r="109" spans="1:8" s="53" customFormat="1" x14ac:dyDescent="0.4">
      <c r="A109" s="53" t="s">
        <v>10168</v>
      </c>
      <c r="B109" s="53" t="s">
        <v>10169</v>
      </c>
      <c r="C109" s="53" t="s">
        <v>6650</v>
      </c>
      <c r="D109" s="53" t="s">
        <v>10434</v>
      </c>
      <c r="E109" s="53">
        <v>1.90628E-5</v>
      </c>
      <c r="F109" s="53">
        <v>1.0896219999999999E-3</v>
      </c>
      <c r="G109" s="53" t="s">
        <v>6581</v>
      </c>
      <c r="H109" s="53" t="s">
        <v>10249</v>
      </c>
    </row>
    <row r="110" spans="1:8" s="53" customFormat="1" x14ac:dyDescent="0.4">
      <c r="A110" s="53" t="s">
        <v>10435</v>
      </c>
      <c r="B110" s="53" t="s">
        <v>10436</v>
      </c>
      <c r="C110" s="53" t="s">
        <v>6650</v>
      </c>
      <c r="D110" s="53" t="s">
        <v>10437</v>
      </c>
      <c r="E110" s="53">
        <v>6.4635300000000001E-5</v>
      </c>
      <c r="F110" s="53">
        <v>3.1723010000000002E-3</v>
      </c>
      <c r="G110" s="53" t="s">
        <v>6399</v>
      </c>
      <c r="H110" s="53" t="s">
        <v>10243</v>
      </c>
    </row>
    <row r="111" spans="1:8" s="53" customFormat="1" x14ac:dyDescent="0.4">
      <c r="A111" s="53" t="s">
        <v>10163</v>
      </c>
      <c r="B111" s="53" t="s">
        <v>10164</v>
      </c>
      <c r="C111" s="53" t="s">
        <v>6650</v>
      </c>
      <c r="D111" s="53" t="s">
        <v>10438</v>
      </c>
      <c r="E111" s="53">
        <v>8.5270230000000004E-5</v>
      </c>
      <c r="F111" s="53">
        <v>3.9481730000000001E-3</v>
      </c>
      <c r="G111" s="53" t="s">
        <v>6412</v>
      </c>
      <c r="H111" s="53" t="s">
        <v>10246</v>
      </c>
    </row>
    <row r="112" spans="1:8" s="53" customFormat="1" x14ac:dyDescent="0.4">
      <c r="A112" s="53" t="s">
        <v>6697</v>
      </c>
      <c r="B112" s="53" t="s">
        <v>6698</v>
      </c>
      <c r="C112" s="53" t="s">
        <v>6650</v>
      </c>
      <c r="D112" s="53" t="s">
        <v>10439</v>
      </c>
      <c r="E112" s="53">
        <v>2.4915130000000002E-4</v>
      </c>
      <c r="F112" s="53">
        <v>9.7284810000000006E-3</v>
      </c>
      <c r="G112" s="53" t="s">
        <v>10256</v>
      </c>
      <c r="H112" s="53" t="s">
        <v>10242</v>
      </c>
    </row>
    <row r="113" spans="1:8" s="53" customFormat="1" x14ac:dyDescent="0.4">
      <c r="A113" s="53" t="s">
        <v>6719</v>
      </c>
      <c r="B113" s="53" t="s">
        <v>6720</v>
      </c>
      <c r="C113" s="53" t="s">
        <v>6650</v>
      </c>
      <c r="D113" s="53" t="s">
        <v>10154</v>
      </c>
      <c r="E113" s="53">
        <v>3.1689119999999999E-4</v>
      </c>
      <c r="F113" s="53">
        <v>1.1172120000000001E-2</v>
      </c>
      <c r="G113" s="53" t="s">
        <v>6423</v>
      </c>
      <c r="H113" s="53" t="s">
        <v>10246</v>
      </c>
    </row>
    <row r="114" spans="1:8" s="53" customFormat="1" x14ac:dyDescent="0.4">
      <c r="A114" s="53" t="s">
        <v>10155</v>
      </c>
      <c r="B114" s="53" t="s">
        <v>10156</v>
      </c>
      <c r="C114" s="53" t="s">
        <v>6650</v>
      </c>
      <c r="D114" s="53" t="s">
        <v>10157</v>
      </c>
      <c r="E114" s="53">
        <v>3.7495580000000001E-4</v>
      </c>
      <c r="F114" s="53">
        <v>1.226856E-2</v>
      </c>
      <c r="G114" s="53" t="s">
        <v>9946</v>
      </c>
      <c r="H114" s="53" t="s">
        <v>10243</v>
      </c>
    </row>
    <row r="115" spans="1:8" s="53" customFormat="1" x14ac:dyDescent="0.4">
      <c r="A115" s="53" t="s">
        <v>6712</v>
      </c>
      <c r="B115" s="53" t="s">
        <v>6713</v>
      </c>
      <c r="C115" s="53" t="s">
        <v>6650</v>
      </c>
      <c r="D115" s="53" t="s">
        <v>10440</v>
      </c>
      <c r="E115" s="53">
        <v>4.9669229999999996E-4</v>
      </c>
      <c r="F115" s="53">
        <v>1.5626709999999999E-2</v>
      </c>
      <c r="G115" s="53" t="s">
        <v>10441</v>
      </c>
      <c r="H115" s="53" t="s">
        <v>10242</v>
      </c>
    </row>
    <row r="116" spans="1:8" s="53" customFormat="1" x14ac:dyDescent="0.4">
      <c r="A116" s="53" t="s">
        <v>10442</v>
      </c>
      <c r="B116" s="53" t="s">
        <v>10443</v>
      </c>
      <c r="C116" s="53" t="s">
        <v>6650</v>
      </c>
      <c r="D116" s="53" t="s">
        <v>10444</v>
      </c>
      <c r="E116" s="53">
        <v>7.9164359999999996E-4</v>
      </c>
      <c r="F116" s="53">
        <v>2.3691380000000001E-2</v>
      </c>
      <c r="G116" s="53" t="s">
        <v>10279</v>
      </c>
      <c r="H116" s="53" t="s">
        <v>10249</v>
      </c>
    </row>
    <row r="117" spans="1:8" s="53" customFormat="1" x14ac:dyDescent="0.4">
      <c r="A117" s="53" t="s">
        <v>10149</v>
      </c>
      <c r="B117" s="53" t="s">
        <v>10150</v>
      </c>
      <c r="C117" s="53" t="s">
        <v>6650</v>
      </c>
      <c r="D117" s="53" t="s">
        <v>10445</v>
      </c>
      <c r="E117" s="53">
        <v>7.9164359999999996E-4</v>
      </c>
      <c r="F117" s="53">
        <v>2.3691380000000001E-2</v>
      </c>
      <c r="G117" s="53" t="s">
        <v>10279</v>
      </c>
      <c r="H117" s="53" t="s">
        <v>10249</v>
      </c>
    </row>
    <row r="118" spans="1:8" s="53" customFormat="1" x14ac:dyDescent="0.4">
      <c r="A118" s="53" t="s">
        <v>10160</v>
      </c>
      <c r="B118" s="53" t="s">
        <v>10161</v>
      </c>
      <c r="C118" s="53" t="s">
        <v>6650</v>
      </c>
      <c r="D118" s="53" t="s">
        <v>10446</v>
      </c>
      <c r="E118" s="53">
        <v>1.2270930000000001E-3</v>
      </c>
      <c r="F118" s="53">
        <v>3.1472239999999999E-2</v>
      </c>
      <c r="G118" s="53" t="s">
        <v>6742</v>
      </c>
      <c r="H118" s="53" t="s">
        <v>10218</v>
      </c>
    </row>
    <row r="119" spans="1:8" s="53" customFormat="1" x14ac:dyDescent="0.4">
      <c r="A119" s="53" t="s">
        <v>6726</v>
      </c>
      <c r="B119" s="53" t="s">
        <v>6727</v>
      </c>
      <c r="C119" s="53" t="s">
        <v>6650</v>
      </c>
      <c r="D119" s="53" t="s">
        <v>10447</v>
      </c>
      <c r="E119" s="53">
        <v>1.559466E-3</v>
      </c>
      <c r="F119" s="53">
        <v>3.361227E-2</v>
      </c>
      <c r="G119" s="53" t="s">
        <v>10448</v>
      </c>
      <c r="H119" s="53" t="s">
        <v>10227</v>
      </c>
    </row>
    <row r="120" spans="1:8" s="53" customFormat="1" x14ac:dyDescent="0.4">
      <c r="A120" s="53" t="s">
        <v>10177</v>
      </c>
      <c r="B120" s="53" t="s">
        <v>10178</v>
      </c>
      <c r="C120" s="53" t="s">
        <v>6650</v>
      </c>
      <c r="D120" s="53" t="s">
        <v>10179</v>
      </c>
      <c r="E120" s="53">
        <v>1.615291E-3</v>
      </c>
      <c r="F120" s="53">
        <v>3.361227E-2</v>
      </c>
      <c r="G120" s="53" t="s">
        <v>6478</v>
      </c>
      <c r="H120" s="53" t="s">
        <v>10302</v>
      </c>
    </row>
    <row r="121" spans="1:8" s="53" customFormat="1" x14ac:dyDescent="0.4">
      <c r="A121" s="53" t="s">
        <v>10180</v>
      </c>
      <c r="B121" s="53" t="s">
        <v>10181</v>
      </c>
      <c r="C121" s="53" t="s">
        <v>6650</v>
      </c>
      <c r="D121" s="53" t="s">
        <v>10182</v>
      </c>
      <c r="E121" s="53">
        <v>1.615291E-3</v>
      </c>
      <c r="F121" s="53">
        <v>3.361227E-2</v>
      </c>
      <c r="G121" s="53" t="s">
        <v>6478</v>
      </c>
      <c r="H121" s="53" t="s">
        <v>10302</v>
      </c>
    </row>
    <row r="122" spans="1:8" s="53" customFormat="1" x14ac:dyDescent="0.4">
      <c r="A122" s="53" t="s">
        <v>6749</v>
      </c>
      <c r="B122" s="53" t="s">
        <v>6750</v>
      </c>
      <c r="C122" s="53" t="s">
        <v>6650</v>
      </c>
      <c r="D122" s="53" t="s">
        <v>6485</v>
      </c>
      <c r="E122" s="53">
        <v>1.615291E-3</v>
      </c>
      <c r="F122" s="53">
        <v>3.361227E-2</v>
      </c>
      <c r="G122" s="53" t="s">
        <v>6478</v>
      </c>
      <c r="H122" s="53" t="s">
        <v>10302</v>
      </c>
    </row>
    <row r="123" spans="1:8" s="53" customFormat="1" x14ac:dyDescent="0.4">
      <c r="A123" s="53" t="s">
        <v>10174</v>
      </c>
      <c r="B123" s="53" t="s">
        <v>10175</v>
      </c>
      <c r="C123" s="53" t="s">
        <v>6650</v>
      </c>
      <c r="D123" s="53" t="s">
        <v>10176</v>
      </c>
      <c r="E123" s="53">
        <v>1.615291E-3</v>
      </c>
      <c r="F123" s="53">
        <v>3.361227E-2</v>
      </c>
      <c r="G123" s="53" t="s">
        <v>6478</v>
      </c>
      <c r="H123" s="53" t="s">
        <v>10302</v>
      </c>
    </row>
    <row r="124" spans="1:8" s="53" customFormat="1" x14ac:dyDescent="0.4">
      <c r="A124" s="53" t="s">
        <v>10171</v>
      </c>
      <c r="B124" s="53" t="s">
        <v>10172</v>
      </c>
      <c r="C124" s="53" t="s">
        <v>6650</v>
      </c>
      <c r="D124" s="53" t="s">
        <v>10173</v>
      </c>
      <c r="E124" s="53">
        <v>1.615291E-3</v>
      </c>
      <c r="F124" s="53">
        <v>3.361227E-2</v>
      </c>
      <c r="G124" s="53" t="s">
        <v>6478</v>
      </c>
      <c r="H124" s="53" t="s">
        <v>10302</v>
      </c>
    </row>
    <row r="125" spans="1:8" s="53" customFormat="1" x14ac:dyDescent="0.4">
      <c r="A125" s="53" t="s">
        <v>6716</v>
      </c>
      <c r="B125" s="53" t="s">
        <v>6717</v>
      </c>
      <c r="C125" s="53" t="s">
        <v>6650</v>
      </c>
      <c r="D125" s="53" t="s">
        <v>10449</v>
      </c>
      <c r="E125" s="53">
        <v>1.9854040000000001E-3</v>
      </c>
      <c r="F125" s="53">
        <v>3.9935909999999998E-2</v>
      </c>
      <c r="G125" s="53" t="s">
        <v>6494</v>
      </c>
      <c r="H125" s="53" t="s">
        <v>10246</v>
      </c>
    </row>
    <row r="126" spans="1:8" s="53" customFormat="1" x14ac:dyDescent="0.4"/>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workbookViewId="0">
      <selection activeCell="D9" sqref="D9"/>
    </sheetView>
  </sheetViews>
  <sheetFormatPr defaultColWidth="9.3046875" defaultRowHeight="14.6" x14ac:dyDescent="0.4"/>
  <cols>
    <col min="1" max="1" width="9.3046875" style="47"/>
    <col min="2" max="2" width="15" style="47" customWidth="1"/>
    <col min="3" max="16384" width="9.3046875" style="47"/>
  </cols>
  <sheetData>
    <row r="1" spans="1:12" ht="18.45" x14ac:dyDescent="0.5">
      <c r="A1" s="78" t="s">
        <v>10560</v>
      </c>
    </row>
    <row r="3" spans="1:12" s="45" customFormat="1" x14ac:dyDescent="0.4">
      <c r="B3" s="57" t="s">
        <v>10539</v>
      </c>
      <c r="C3" s="57" t="s">
        <v>10540</v>
      </c>
      <c r="D3" s="57" t="s">
        <v>10541</v>
      </c>
      <c r="E3" s="57" t="s">
        <v>10542</v>
      </c>
      <c r="F3" s="57" t="s">
        <v>10543</v>
      </c>
      <c r="G3" s="57" t="s">
        <v>10544</v>
      </c>
      <c r="H3" s="57" t="s">
        <v>10545</v>
      </c>
      <c r="I3" s="57" t="s">
        <v>10546</v>
      </c>
      <c r="J3" s="57" t="s">
        <v>10547</v>
      </c>
      <c r="K3" s="57" t="s">
        <v>10548</v>
      </c>
      <c r="L3" s="57" t="s">
        <v>10549</v>
      </c>
    </row>
    <row r="4" spans="1:12" x14ac:dyDescent="0.4">
      <c r="B4" s="86" t="s">
        <v>10550</v>
      </c>
      <c r="C4" s="87">
        <v>175</v>
      </c>
      <c r="D4" s="87">
        <v>430</v>
      </c>
      <c r="E4" s="87">
        <v>2</v>
      </c>
      <c r="F4" s="87">
        <v>140</v>
      </c>
      <c r="G4" s="87">
        <v>50</v>
      </c>
      <c r="H4" s="87">
        <v>111</v>
      </c>
      <c r="I4" s="87">
        <v>6</v>
      </c>
      <c r="J4" s="87">
        <v>25</v>
      </c>
      <c r="K4" s="87">
        <v>16</v>
      </c>
      <c r="L4" s="87">
        <v>26</v>
      </c>
    </row>
    <row r="5" spans="1:12" x14ac:dyDescent="0.4">
      <c r="B5" s="86" t="s">
        <v>10551</v>
      </c>
      <c r="C5" s="87">
        <v>164</v>
      </c>
      <c r="D5" s="87">
        <v>465</v>
      </c>
      <c r="E5" s="87">
        <v>3</v>
      </c>
      <c r="F5" s="87">
        <v>163</v>
      </c>
      <c r="G5" s="87">
        <v>53</v>
      </c>
      <c r="H5" s="87">
        <v>149</v>
      </c>
      <c r="I5" s="87">
        <v>6</v>
      </c>
      <c r="J5" s="87">
        <v>40</v>
      </c>
      <c r="K5" s="87">
        <v>25</v>
      </c>
      <c r="L5" s="87">
        <v>27</v>
      </c>
    </row>
    <row r="6" spans="1:12" ht="21.45" customHeight="1" x14ac:dyDescent="0.4">
      <c r="B6" s="170" t="s">
        <v>10552</v>
      </c>
      <c r="C6" s="170"/>
      <c r="D6" s="170"/>
      <c r="E6" s="170"/>
      <c r="F6" s="170"/>
      <c r="G6" s="170"/>
      <c r="H6" s="170"/>
      <c r="I6" s="170"/>
      <c r="J6" s="170"/>
      <c r="K6" s="170"/>
      <c r="L6" s="170"/>
    </row>
  </sheetData>
  <mergeCells count="1">
    <mergeCell ref="B6:L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9"/>
  <sheetViews>
    <sheetView topLeftCell="A351" workbookViewId="0">
      <selection activeCell="K8" sqref="K8"/>
    </sheetView>
  </sheetViews>
  <sheetFormatPr defaultColWidth="9.3046875" defaultRowHeight="14.6" x14ac:dyDescent="0.4"/>
  <cols>
    <col min="1" max="1" width="9.3046875" style="47"/>
    <col min="2" max="2" width="4.3828125" style="47" customWidth="1"/>
    <col min="3" max="3" width="20.3046875" style="47" customWidth="1"/>
    <col min="4" max="5" width="4.84375" style="47" customWidth="1"/>
    <col min="6" max="6" width="5.15234375" style="47" customWidth="1"/>
    <col min="7" max="7" width="22.84375" style="47" customWidth="1"/>
    <col min="8" max="16384" width="9.3046875" style="47"/>
  </cols>
  <sheetData>
    <row r="1" spans="1:7" ht="18.45" x14ac:dyDescent="0.5">
      <c r="A1" s="78" t="s">
        <v>10561</v>
      </c>
    </row>
    <row r="2" spans="1:7" ht="31.75" x14ac:dyDescent="0.4">
      <c r="B2" s="80" t="s">
        <v>7071</v>
      </c>
      <c r="C2" s="81" t="s">
        <v>10563</v>
      </c>
      <c r="F2" s="80" t="s">
        <v>7071</v>
      </c>
      <c r="G2" s="81" t="s">
        <v>10876</v>
      </c>
    </row>
    <row r="3" spans="1:7" x14ac:dyDescent="0.4">
      <c r="B3" s="47">
        <v>1</v>
      </c>
      <c r="C3" s="84" t="s">
        <v>7602</v>
      </c>
      <c r="F3" s="47">
        <v>1</v>
      </c>
      <c r="G3" s="84" t="s">
        <v>7602</v>
      </c>
    </row>
    <row r="4" spans="1:7" x14ac:dyDescent="0.4">
      <c r="B4" s="47">
        <v>2</v>
      </c>
      <c r="C4" s="84" t="s">
        <v>6231</v>
      </c>
      <c r="F4" s="47">
        <v>2</v>
      </c>
      <c r="G4" s="84" t="s">
        <v>9831</v>
      </c>
    </row>
    <row r="5" spans="1:7" x14ac:dyDescent="0.4">
      <c r="B5" s="47">
        <v>3</v>
      </c>
      <c r="C5" s="84" t="s">
        <v>2789</v>
      </c>
      <c r="F5" s="47">
        <v>3</v>
      </c>
      <c r="G5" s="84" t="s">
        <v>6231</v>
      </c>
    </row>
    <row r="6" spans="1:7" x14ac:dyDescent="0.4">
      <c r="B6" s="47">
        <v>4</v>
      </c>
      <c r="C6" s="85" t="s">
        <v>2165</v>
      </c>
      <c r="F6" s="47">
        <v>4</v>
      </c>
      <c r="G6" s="84" t="s">
        <v>65</v>
      </c>
    </row>
    <row r="7" spans="1:7" x14ac:dyDescent="0.4">
      <c r="B7" s="47">
        <v>5</v>
      </c>
      <c r="C7" s="85" t="s">
        <v>71</v>
      </c>
      <c r="F7" s="47">
        <v>5</v>
      </c>
      <c r="G7" s="84" t="s">
        <v>9836</v>
      </c>
    </row>
    <row r="8" spans="1:7" x14ac:dyDescent="0.4">
      <c r="B8" s="47">
        <v>6</v>
      </c>
      <c r="C8" s="84" t="s">
        <v>22</v>
      </c>
      <c r="F8" s="47">
        <v>6</v>
      </c>
      <c r="G8" s="84" t="s">
        <v>2789</v>
      </c>
    </row>
    <row r="9" spans="1:7" x14ac:dyDescent="0.4">
      <c r="B9" s="47">
        <v>7</v>
      </c>
      <c r="C9" s="84" t="s">
        <v>16</v>
      </c>
      <c r="F9" s="47">
        <v>7</v>
      </c>
      <c r="G9" s="84" t="s">
        <v>9840</v>
      </c>
    </row>
    <row r="10" spans="1:7" x14ac:dyDescent="0.4">
      <c r="B10" s="47">
        <v>8</v>
      </c>
      <c r="C10" s="84" t="s">
        <v>28</v>
      </c>
      <c r="F10" s="47">
        <v>8</v>
      </c>
      <c r="G10" s="85" t="s">
        <v>2165</v>
      </c>
    </row>
    <row r="11" spans="1:7" x14ac:dyDescent="0.4">
      <c r="B11" s="47">
        <v>9</v>
      </c>
      <c r="C11" s="84" t="s">
        <v>19</v>
      </c>
      <c r="F11" s="47">
        <v>9</v>
      </c>
      <c r="G11" s="85" t="s">
        <v>71</v>
      </c>
    </row>
    <row r="12" spans="1:7" x14ac:dyDescent="0.4">
      <c r="B12" s="47">
        <v>10</v>
      </c>
      <c r="C12" s="84" t="s">
        <v>8003</v>
      </c>
      <c r="F12" s="47">
        <v>10</v>
      </c>
      <c r="G12" s="84" t="s">
        <v>22</v>
      </c>
    </row>
    <row r="13" spans="1:7" x14ac:dyDescent="0.4">
      <c r="B13" s="47">
        <v>11</v>
      </c>
      <c r="C13" s="84" t="s">
        <v>4742</v>
      </c>
      <c r="F13" s="47">
        <v>11</v>
      </c>
      <c r="G13" s="84" t="s">
        <v>16</v>
      </c>
    </row>
    <row r="14" spans="1:7" x14ac:dyDescent="0.4">
      <c r="B14" s="47">
        <v>12</v>
      </c>
      <c r="C14" s="84" t="s">
        <v>4701</v>
      </c>
      <c r="F14" s="47">
        <v>12</v>
      </c>
      <c r="G14" s="84" t="s">
        <v>28</v>
      </c>
    </row>
    <row r="15" spans="1:7" x14ac:dyDescent="0.4">
      <c r="B15" s="47">
        <v>13</v>
      </c>
      <c r="C15" s="85" t="s">
        <v>4707</v>
      </c>
      <c r="F15" s="47">
        <v>13</v>
      </c>
      <c r="G15" s="84" t="s">
        <v>19</v>
      </c>
    </row>
    <row r="16" spans="1:7" x14ac:dyDescent="0.4">
      <c r="B16" s="47">
        <v>14</v>
      </c>
      <c r="C16" s="84" t="s">
        <v>3664</v>
      </c>
      <c r="F16" s="47">
        <v>14</v>
      </c>
      <c r="G16" s="84" t="s">
        <v>8003</v>
      </c>
    </row>
    <row r="17" spans="2:7" x14ac:dyDescent="0.4">
      <c r="B17" s="47">
        <v>15</v>
      </c>
      <c r="C17" s="84" t="s">
        <v>3021</v>
      </c>
      <c r="F17" s="47">
        <v>15</v>
      </c>
      <c r="G17" s="84" t="s">
        <v>4742</v>
      </c>
    </row>
    <row r="18" spans="2:7" x14ac:dyDescent="0.4">
      <c r="B18" s="47">
        <v>16</v>
      </c>
      <c r="C18" s="84" t="s">
        <v>1471</v>
      </c>
      <c r="F18" s="47">
        <v>16</v>
      </c>
      <c r="G18" s="84" t="s">
        <v>4701</v>
      </c>
    </row>
    <row r="19" spans="2:7" x14ac:dyDescent="0.4">
      <c r="B19" s="47">
        <v>17</v>
      </c>
      <c r="C19" s="84" t="s">
        <v>5672</v>
      </c>
      <c r="F19" s="47">
        <v>17</v>
      </c>
      <c r="G19" s="85" t="s">
        <v>4707</v>
      </c>
    </row>
    <row r="20" spans="2:7" x14ac:dyDescent="0.4">
      <c r="B20" s="47">
        <v>18</v>
      </c>
      <c r="C20" s="84" t="s">
        <v>95</v>
      </c>
      <c r="F20" s="47">
        <v>18</v>
      </c>
      <c r="G20" s="84" t="s">
        <v>3664</v>
      </c>
    </row>
    <row r="21" spans="2:7" x14ac:dyDescent="0.4">
      <c r="B21" s="47">
        <v>19</v>
      </c>
      <c r="C21" s="84" t="s">
        <v>7567</v>
      </c>
      <c r="F21" s="47">
        <v>19</v>
      </c>
      <c r="G21" s="84" t="s">
        <v>3021</v>
      </c>
    </row>
    <row r="22" spans="2:7" x14ac:dyDescent="0.4">
      <c r="B22" s="47">
        <v>20</v>
      </c>
      <c r="C22" s="84" t="s">
        <v>8471</v>
      </c>
      <c r="F22" s="47">
        <v>20</v>
      </c>
      <c r="G22" s="84" t="s">
        <v>1471</v>
      </c>
    </row>
    <row r="23" spans="2:7" x14ac:dyDescent="0.4">
      <c r="B23" s="47">
        <v>21</v>
      </c>
      <c r="C23" s="84" t="s">
        <v>5917</v>
      </c>
      <c r="F23" s="47">
        <v>21</v>
      </c>
      <c r="G23" s="84" t="s">
        <v>5672</v>
      </c>
    </row>
    <row r="24" spans="2:7" x14ac:dyDescent="0.4">
      <c r="B24" s="47">
        <v>22</v>
      </c>
      <c r="C24" s="84" t="s">
        <v>2771</v>
      </c>
      <c r="F24" s="47">
        <v>22</v>
      </c>
      <c r="G24" s="84" t="s">
        <v>7567</v>
      </c>
    </row>
    <row r="25" spans="2:7" x14ac:dyDescent="0.4">
      <c r="B25" s="47">
        <v>23</v>
      </c>
      <c r="C25" s="84" t="s">
        <v>3083</v>
      </c>
      <c r="F25" s="47">
        <v>23</v>
      </c>
      <c r="G25" s="84" t="s">
        <v>8471</v>
      </c>
    </row>
    <row r="26" spans="2:7" x14ac:dyDescent="0.4">
      <c r="B26" s="47">
        <v>24</v>
      </c>
      <c r="C26" s="84" t="s">
        <v>6015</v>
      </c>
      <c r="F26" s="47">
        <v>24</v>
      </c>
      <c r="G26" s="84" t="s">
        <v>5917</v>
      </c>
    </row>
    <row r="27" spans="2:7" x14ac:dyDescent="0.4">
      <c r="B27" s="47">
        <v>25</v>
      </c>
      <c r="C27" s="84" t="s">
        <v>5392</v>
      </c>
      <c r="F27" s="47">
        <v>25</v>
      </c>
      <c r="G27" s="84" t="s">
        <v>2771</v>
      </c>
    </row>
    <row r="28" spans="2:7" x14ac:dyDescent="0.4">
      <c r="B28" s="47">
        <v>26</v>
      </c>
      <c r="C28" s="85" t="s">
        <v>5317</v>
      </c>
      <c r="F28" s="47">
        <v>26</v>
      </c>
      <c r="G28" s="84" t="s">
        <v>3083</v>
      </c>
    </row>
    <row r="29" spans="2:7" x14ac:dyDescent="0.4">
      <c r="B29" s="47">
        <v>27</v>
      </c>
      <c r="C29" s="84" t="s">
        <v>5720</v>
      </c>
      <c r="F29" s="47">
        <v>27</v>
      </c>
      <c r="G29" s="84" t="s">
        <v>6015</v>
      </c>
    </row>
    <row r="30" spans="2:7" x14ac:dyDescent="0.4">
      <c r="B30" s="47">
        <v>28</v>
      </c>
      <c r="C30" s="84" t="s">
        <v>3699</v>
      </c>
      <c r="F30" s="47">
        <v>28</v>
      </c>
      <c r="G30" s="84" t="s">
        <v>5392</v>
      </c>
    </row>
    <row r="31" spans="2:7" x14ac:dyDescent="0.4">
      <c r="B31" s="47">
        <v>29</v>
      </c>
      <c r="C31" s="84" t="s">
        <v>7164</v>
      </c>
      <c r="F31" s="47">
        <v>29</v>
      </c>
      <c r="G31" s="85" t="s">
        <v>5317</v>
      </c>
    </row>
    <row r="32" spans="2:7" x14ac:dyDescent="0.4">
      <c r="B32" s="47">
        <v>30</v>
      </c>
      <c r="C32" s="84" t="s">
        <v>3669</v>
      </c>
      <c r="F32" s="47">
        <v>30</v>
      </c>
      <c r="G32" s="84" t="s">
        <v>5720</v>
      </c>
    </row>
    <row r="33" spans="2:7" x14ac:dyDescent="0.4">
      <c r="B33" s="47">
        <v>31</v>
      </c>
      <c r="C33" s="84" t="s">
        <v>8999</v>
      </c>
      <c r="F33" s="47">
        <v>31</v>
      </c>
      <c r="G33" s="84" t="s">
        <v>3699</v>
      </c>
    </row>
    <row r="34" spans="2:7" x14ac:dyDescent="0.4">
      <c r="B34" s="47">
        <v>32</v>
      </c>
      <c r="C34" s="84" t="s">
        <v>1993</v>
      </c>
      <c r="F34" s="47">
        <v>32</v>
      </c>
      <c r="G34" s="84" t="s">
        <v>7164</v>
      </c>
    </row>
    <row r="35" spans="2:7" x14ac:dyDescent="0.4">
      <c r="B35" s="47">
        <v>33</v>
      </c>
      <c r="C35" s="84" t="s">
        <v>1951</v>
      </c>
      <c r="F35" s="47">
        <v>33</v>
      </c>
      <c r="G35" s="84" t="s">
        <v>3669</v>
      </c>
    </row>
    <row r="36" spans="2:7" x14ac:dyDescent="0.4">
      <c r="B36" s="47">
        <v>34</v>
      </c>
      <c r="C36" s="84" t="s">
        <v>131</v>
      </c>
      <c r="F36" s="47">
        <v>34</v>
      </c>
      <c r="G36" s="84" t="s">
        <v>1993</v>
      </c>
    </row>
    <row r="37" spans="2:7" x14ac:dyDescent="0.4">
      <c r="B37" s="47">
        <v>35</v>
      </c>
      <c r="C37" s="84" t="s">
        <v>2517</v>
      </c>
      <c r="F37" s="47">
        <v>35</v>
      </c>
      <c r="G37" s="84" t="s">
        <v>9806</v>
      </c>
    </row>
    <row r="38" spans="2:7" x14ac:dyDescent="0.4">
      <c r="B38" s="47">
        <v>36</v>
      </c>
      <c r="C38" s="84" t="s">
        <v>3258</v>
      </c>
      <c r="F38" s="47">
        <v>36</v>
      </c>
      <c r="G38" s="84" t="s">
        <v>9788</v>
      </c>
    </row>
    <row r="39" spans="2:7" x14ac:dyDescent="0.4">
      <c r="B39" s="47">
        <v>37</v>
      </c>
      <c r="C39" s="84" t="s">
        <v>8236</v>
      </c>
      <c r="F39" s="47">
        <v>37</v>
      </c>
      <c r="G39" s="84" t="s">
        <v>131</v>
      </c>
    </row>
    <row r="40" spans="2:7" x14ac:dyDescent="0.4">
      <c r="B40" s="47">
        <v>38</v>
      </c>
      <c r="C40" s="84" t="s">
        <v>7344</v>
      </c>
      <c r="F40" s="47">
        <v>38</v>
      </c>
      <c r="G40" s="84" t="s">
        <v>2517</v>
      </c>
    </row>
    <row r="41" spans="2:7" x14ac:dyDescent="0.4">
      <c r="B41" s="47">
        <v>39</v>
      </c>
      <c r="C41" s="85" t="s">
        <v>8652</v>
      </c>
      <c r="F41" s="47">
        <v>39</v>
      </c>
      <c r="G41" s="84" t="s">
        <v>3258</v>
      </c>
    </row>
    <row r="42" spans="2:7" x14ac:dyDescent="0.4">
      <c r="B42" s="47">
        <v>40</v>
      </c>
      <c r="C42" s="85" t="s">
        <v>5131</v>
      </c>
      <c r="F42" s="47">
        <v>40</v>
      </c>
      <c r="G42" s="84" t="s">
        <v>8236</v>
      </c>
    </row>
    <row r="43" spans="2:7" x14ac:dyDescent="0.4">
      <c r="B43" s="47">
        <v>41</v>
      </c>
      <c r="C43" s="85" t="s">
        <v>149</v>
      </c>
      <c r="F43" s="47">
        <v>41</v>
      </c>
      <c r="G43" s="84" t="s">
        <v>7344</v>
      </c>
    </row>
    <row r="44" spans="2:7" x14ac:dyDescent="0.4">
      <c r="B44" s="47">
        <v>42</v>
      </c>
      <c r="C44" s="85" t="s">
        <v>3353</v>
      </c>
      <c r="F44" s="47">
        <v>42</v>
      </c>
      <c r="G44" s="85" t="s">
        <v>8652</v>
      </c>
    </row>
    <row r="45" spans="2:7" x14ac:dyDescent="0.4">
      <c r="B45" s="47">
        <v>43</v>
      </c>
      <c r="C45" s="85" t="s">
        <v>155</v>
      </c>
      <c r="F45" s="47">
        <v>43</v>
      </c>
      <c r="G45" s="84" t="s">
        <v>9778</v>
      </c>
    </row>
    <row r="46" spans="2:7" x14ac:dyDescent="0.4">
      <c r="B46" s="47">
        <v>44</v>
      </c>
      <c r="C46" s="85" t="s">
        <v>161</v>
      </c>
      <c r="F46" s="47">
        <v>44</v>
      </c>
      <c r="G46" s="85" t="s">
        <v>5131</v>
      </c>
    </row>
    <row r="47" spans="2:7" x14ac:dyDescent="0.4">
      <c r="B47" s="47">
        <v>45</v>
      </c>
      <c r="C47" s="85" t="s">
        <v>5889</v>
      </c>
      <c r="F47" s="47">
        <v>45</v>
      </c>
      <c r="G47" s="84" t="s">
        <v>9769</v>
      </c>
    </row>
    <row r="48" spans="2:7" x14ac:dyDescent="0.4">
      <c r="B48" s="47">
        <v>46</v>
      </c>
      <c r="C48" s="84" t="s">
        <v>7519</v>
      </c>
      <c r="F48" s="47">
        <v>46</v>
      </c>
      <c r="G48" s="85" t="s">
        <v>149</v>
      </c>
    </row>
    <row r="49" spans="2:7" x14ac:dyDescent="0.4">
      <c r="B49" s="47">
        <v>47</v>
      </c>
      <c r="C49" s="85" t="s">
        <v>4529</v>
      </c>
      <c r="F49" s="47">
        <v>47</v>
      </c>
      <c r="G49" s="85" t="s">
        <v>3353</v>
      </c>
    </row>
    <row r="50" spans="2:7" x14ac:dyDescent="0.4">
      <c r="B50" s="47">
        <v>48</v>
      </c>
      <c r="C50" s="84" t="s">
        <v>4392</v>
      </c>
      <c r="F50" s="47">
        <v>48</v>
      </c>
      <c r="G50" s="85" t="s">
        <v>155</v>
      </c>
    </row>
    <row r="51" spans="2:7" x14ac:dyDescent="0.4">
      <c r="B51" s="47">
        <v>49</v>
      </c>
      <c r="C51" s="84" t="s">
        <v>7191</v>
      </c>
      <c r="F51" s="47">
        <v>49</v>
      </c>
      <c r="G51" s="85" t="s">
        <v>161</v>
      </c>
    </row>
    <row r="52" spans="2:7" x14ac:dyDescent="0.4">
      <c r="B52" s="47">
        <v>50</v>
      </c>
      <c r="C52" s="85" t="s">
        <v>2876</v>
      </c>
      <c r="F52" s="47">
        <v>50</v>
      </c>
      <c r="G52" s="85" t="s">
        <v>5889</v>
      </c>
    </row>
    <row r="53" spans="2:7" x14ac:dyDescent="0.4">
      <c r="B53" s="47">
        <v>51</v>
      </c>
      <c r="C53" s="85" t="s">
        <v>1645</v>
      </c>
      <c r="F53" s="47">
        <v>51</v>
      </c>
      <c r="G53" s="84" t="s">
        <v>7519</v>
      </c>
    </row>
    <row r="54" spans="2:7" x14ac:dyDescent="0.4">
      <c r="B54" s="47">
        <v>52</v>
      </c>
      <c r="C54" s="85" t="s">
        <v>4651</v>
      </c>
      <c r="F54" s="47">
        <v>52</v>
      </c>
      <c r="G54" s="85" t="s">
        <v>4529</v>
      </c>
    </row>
    <row r="55" spans="2:7" x14ac:dyDescent="0.4">
      <c r="B55" s="47">
        <v>53</v>
      </c>
      <c r="C55" s="84" t="s">
        <v>7663</v>
      </c>
      <c r="F55" s="47">
        <v>53</v>
      </c>
      <c r="G55" s="84" t="s">
        <v>4392</v>
      </c>
    </row>
    <row r="56" spans="2:7" x14ac:dyDescent="0.4">
      <c r="B56" s="47">
        <v>54</v>
      </c>
      <c r="C56" s="84" t="s">
        <v>7923</v>
      </c>
      <c r="F56" s="47">
        <v>54</v>
      </c>
      <c r="G56" s="84" t="s">
        <v>7191</v>
      </c>
    </row>
    <row r="57" spans="2:7" x14ac:dyDescent="0.4">
      <c r="B57" s="47">
        <v>55</v>
      </c>
      <c r="C57" s="84" t="s">
        <v>2183</v>
      </c>
      <c r="F57" s="47">
        <v>55</v>
      </c>
      <c r="G57" s="85" t="s">
        <v>2876</v>
      </c>
    </row>
    <row r="58" spans="2:7" x14ac:dyDescent="0.4">
      <c r="B58" s="47">
        <v>56</v>
      </c>
      <c r="C58" s="84" t="s">
        <v>8393</v>
      </c>
      <c r="F58" s="47">
        <v>56</v>
      </c>
      <c r="G58" s="85" t="s">
        <v>4651</v>
      </c>
    </row>
    <row r="59" spans="2:7" x14ac:dyDescent="0.4">
      <c r="B59" s="47">
        <v>57</v>
      </c>
      <c r="C59" s="84" t="s">
        <v>8624</v>
      </c>
      <c r="F59" s="47">
        <v>57</v>
      </c>
      <c r="G59" s="84" t="s">
        <v>7663</v>
      </c>
    </row>
    <row r="60" spans="2:7" x14ac:dyDescent="0.4">
      <c r="B60" s="47">
        <v>58</v>
      </c>
      <c r="C60" s="85" t="s">
        <v>8156</v>
      </c>
      <c r="F60" s="47">
        <v>58</v>
      </c>
      <c r="G60" s="84" t="s">
        <v>7923</v>
      </c>
    </row>
    <row r="61" spans="2:7" x14ac:dyDescent="0.4">
      <c r="B61" s="47">
        <v>59</v>
      </c>
      <c r="C61" s="84" t="s">
        <v>2311</v>
      </c>
      <c r="F61" s="47">
        <v>59</v>
      </c>
      <c r="G61" s="84" t="s">
        <v>2183</v>
      </c>
    </row>
    <row r="62" spans="2:7" x14ac:dyDescent="0.4">
      <c r="B62" s="47">
        <v>60</v>
      </c>
      <c r="C62" s="85" t="s">
        <v>1603</v>
      </c>
      <c r="F62" s="47">
        <v>60</v>
      </c>
      <c r="G62" s="84" t="s">
        <v>8393</v>
      </c>
    </row>
    <row r="63" spans="2:7" x14ac:dyDescent="0.4">
      <c r="B63" s="47">
        <v>61</v>
      </c>
      <c r="C63" s="84" t="s">
        <v>4975</v>
      </c>
      <c r="F63" s="47">
        <v>61</v>
      </c>
      <c r="G63" s="84" t="s">
        <v>2469</v>
      </c>
    </row>
    <row r="64" spans="2:7" x14ac:dyDescent="0.4">
      <c r="B64" s="47">
        <v>62</v>
      </c>
      <c r="C64" s="84" t="s">
        <v>5574</v>
      </c>
      <c r="F64" s="47">
        <v>62</v>
      </c>
      <c r="G64" s="84" t="s">
        <v>8624</v>
      </c>
    </row>
    <row r="65" spans="2:7" x14ac:dyDescent="0.4">
      <c r="B65" s="47">
        <v>63</v>
      </c>
      <c r="C65" s="84" t="s">
        <v>8106</v>
      </c>
      <c r="F65" s="47">
        <v>63</v>
      </c>
      <c r="G65" s="85" t="s">
        <v>8156</v>
      </c>
    </row>
    <row r="66" spans="2:7" x14ac:dyDescent="0.4">
      <c r="B66" s="47">
        <v>64</v>
      </c>
      <c r="C66" s="84" t="s">
        <v>5756</v>
      </c>
      <c r="F66" s="47">
        <v>64</v>
      </c>
      <c r="G66" s="84" t="s">
        <v>9748</v>
      </c>
    </row>
    <row r="67" spans="2:7" x14ac:dyDescent="0.4">
      <c r="B67" s="47">
        <v>65</v>
      </c>
      <c r="C67" s="85" t="s">
        <v>2487</v>
      </c>
      <c r="F67" s="47">
        <v>65</v>
      </c>
      <c r="G67" s="84" t="s">
        <v>2311</v>
      </c>
    </row>
    <row r="68" spans="2:7" x14ac:dyDescent="0.4">
      <c r="B68" s="47">
        <v>66</v>
      </c>
      <c r="C68" s="84" t="s">
        <v>5137</v>
      </c>
      <c r="F68" s="47">
        <v>66</v>
      </c>
      <c r="G68" s="85" t="s">
        <v>1603</v>
      </c>
    </row>
    <row r="69" spans="2:7" x14ac:dyDescent="0.4">
      <c r="B69" s="47">
        <v>67</v>
      </c>
      <c r="C69" s="84" t="s">
        <v>4806</v>
      </c>
      <c r="F69" s="47">
        <v>67</v>
      </c>
      <c r="G69" s="84" t="s">
        <v>4975</v>
      </c>
    </row>
    <row r="70" spans="2:7" x14ac:dyDescent="0.4">
      <c r="B70" s="47">
        <v>68</v>
      </c>
      <c r="C70" s="84" t="s">
        <v>226</v>
      </c>
      <c r="F70" s="47">
        <v>68</v>
      </c>
      <c r="G70" s="84" t="s">
        <v>5574</v>
      </c>
    </row>
    <row r="71" spans="2:7" x14ac:dyDescent="0.4">
      <c r="B71" s="47">
        <v>69</v>
      </c>
      <c r="C71" s="84" t="s">
        <v>3945</v>
      </c>
      <c r="F71" s="47">
        <v>69</v>
      </c>
      <c r="G71" s="84" t="s">
        <v>8106</v>
      </c>
    </row>
    <row r="72" spans="2:7" x14ac:dyDescent="0.4">
      <c r="B72" s="47">
        <v>70</v>
      </c>
      <c r="C72" s="84" t="s">
        <v>1696</v>
      </c>
      <c r="F72" s="47">
        <v>70</v>
      </c>
      <c r="G72" s="84" t="s">
        <v>5756</v>
      </c>
    </row>
    <row r="73" spans="2:7" x14ac:dyDescent="0.4">
      <c r="B73" s="47">
        <v>71</v>
      </c>
      <c r="C73" s="84" t="s">
        <v>7235</v>
      </c>
      <c r="F73" s="47">
        <v>71</v>
      </c>
      <c r="G73" s="85" t="s">
        <v>2487</v>
      </c>
    </row>
    <row r="74" spans="2:7" x14ac:dyDescent="0.4">
      <c r="B74" s="47">
        <v>72</v>
      </c>
      <c r="C74" s="84" t="s">
        <v>8223</v>
      </c>
      <c r="F74" s="47">
        <v>72</v>
      </c>
      <c r="G74" s="84" t="s">
        <v>5137</v>
      </c>
    </row>
    <row r="75" spans="2:7" x14ac:dyDescent="0.4">
      <c r="B75" s="47">
        <v>73</v>
      </c>
      <c r="C75" s="84" t="s">
        <v>244</v>
      </c>
      <c r="F75" s="47">
        <v>73</v>
      </c>
      <c r="G75" s="84" t="s">
        <v>4806</v>
      </c>
    </row>
    <row r="76" spans="2:7" x14ac:dyDescent="0.4">
      <c r="B76" s="47">
        <v>74</v>
      </c>
      <c r="C76" s="84" t="s">
        <v>4288</v>
      </c>
      <c r="F76" s="47">
        <v>74</v>
      </c>
      <c r="G76" s="84" t="s">
        <v>226</v>
      </c>
    </row>
    <row r="77" spans="2:7" x14ac:dyDescent="0.4">
      <c r="B77" s="47">
        <v>75</v>
      </c>
      <c r="C77" s="84" t="s">
        <v>8633</v>
      </c>
      <c r="F77" s="47">
        <v>75</v>
      </c>
      <c r="G77" s="84" t="s">
        <v>3945</v>
      </c>
    </row>
    <row r="78" spans="2:7" x14ac:dyDescent="0.4">
      <c r="B78" s="47">
        <v>76</v>
      </c>
      <c r="C78" s="85" t="s">
        <v>1165</v>
      </c>
      <c r="F78" s="47">
        <v>76</v>
      </c>
      <c r="G78" s="84" t="s">
        <v>1696</v>
      </c>
    </row>
    <row r="79" spans="2:7" x14ac:dyDescent="0.4">
      <c r="B79" s="47">
        <v>77</v>
      </c>
      <c r="C79" s="85" t="s">
        <v>1495</v>
      </c>
      <c r="F79" s="47">
        <v>77</v>
      </c>
      <c r="G79" s="84" t="s">
        <v>7235</v>
      </c>
    </row>
    <row r="80" spans="2:7" x14ac:dyDescent="0.4">
      <c r="B80" s="47">
        <v>78</v>
      </c>
      <c r="C80" s="84" t="s">
        <v>6121</v>
      </c>
      <c r="F80" s="47">
        <v>78</v>
      </c>
      <c r="G80" s="84" t="s">
        <v>8223</v>
      </c>
    </row>
    <row r="81" spans="2:7" x14ac:dyDescent="0.4">
      <c r="B81" s="47">
        <v>79</v>
      </c>
      <c r="C81" s="84" t="s">
        <v>3036</v>
      </c>
      <c r="F81" s="47">
        <v>79</v>
      </c>
      <c r="G81" s="84" t="s">
        <v>244</v>
      </c>
    </row>
    <row r="82" spans="2:7" x14ac:dyDescent="0.4">
      <c r="B82" s="47">
        <v>80</v>
      </c>
      <c r="C82" s="84" t="s">
        <v>274</v>
      </c>
      <c r="F82" s="47">
        <v>80</v>
      </c>
      <c r="G82" s="84" t="s">
        <v>4288</v>
      </c>
    </row>
    <row r="83" spans="2:7" x14ac:dyDescent="0.4">
      <c r="B83" s="47">
        <v>81</v>
      </c>
      <c r="C83" s="85" t="s">
        <v>280</v>
      </c>
      <c r="F83" s="47">
        <v>81</v>
      </c>
      <c r="G83" s="84" t="s">
        <v>8633</v>
      </c>
    </row>
    <row r="84" spans="2:7" x14ac:dyDescent="0.4">
      <c r="B84" s="47">
        <v>82</v>
      </c>
      <c r="C84" s="84" t="s">
        <v>5492</v>
      </c>
      <c r="F84" s="47">
        <v>82</v>
      </c>
      <c r="G84" s="85" t="s">
        <v>1165</v>
      </c>
    </row>
    <row r="85" spans="2:7" x14ac:dyDescent="0.4">
      <c r="B85" s="47">
        <v>83</v>
      </c>
      <c r="C85" s="84" t="s">
        <v>7843</v>
      </c>
      <c r="F85" s="47">
        <v>83</v>
      </c>
      <c r="G85" s="84" t="s">
        <v>5563</v>
      </c>
    </row>
    <row r="86" spans="2:7" x14ac:dyDescent="0.4">
      <c r="B86" s="47">
        <v>84</v>
      </c>
      <c r="C86" s="84" t="s">
        <v>8466</v>
      </c>
      <c r="F86" s="47">
        <v>84</v>
      </c>
      <c r="G86" s="85" t="s">
        <v>1495</v>
      </c>
    </row>
    <row r="87" spans="2:7" x14ac:dyDescent="0.4">
      <c r="B87" s="47">
        <v>85</v>
      </c>
      <c r="C87" s="84" t="s">
        <v>292</v>
      </c>
      <c r="F87" s="47">
        <v>85</v>
      </c>
      <c r="G87" s="84" t="s">
        <v>9702</v>
      </c>
    </row>
    <row r="88" spans="2:7" x14ac:dyDescent="0.4">
      <c r="B88" s="47">
        <v>86</v>
      </c>
      <c r="C88" s="84" t="s">
        <v>3280</v>
      </c>
      <c r="F88" s="47">
        <v>86</v>
      </c>
      <c r="G88" s="84" t="s">
        <v>6121</v>
      </c>
    </row>
    <row r="89" spans="2:7" x14ac:dyDescent="0.4">
      <c r="B89" s="47">
        <v>87</v>
      </c>
      <c r="C89" s="84" t="s">
        <v>1969</v>
      </c>
      <c r="F89" s="47">
        <v>87</v>
      </c>
      <c r="G89" s="84" t="s">
        <v>3036</v>
      </c>
    </row>
    <row r="90" spans="2:7" x14ac:dyDescent="0.4">
      <c r="B90" s="47">
        <v>88</v>
      </c>
      <c r="C90" s="85" t="s">
        <v>322</v>
      </c>
      <c r="F90" s="47">
        <v>88</v>
      </c>
      <c r="G90" s="84" t="s">
        <v>9697</v>
      </c>
    </row>
    <row r="91" spans="2:7" x14ac:dyDescent="0.4">
      <c r="B91" s="47">
        <v>89</v>
      </c>
      <c r="C91" s="85" t="s">
        <v>7524</v>
      </c>
      <c r="F91" s="47">
        <v>89</v>
      </c>
      <c r="G91" s="84" t="s">
        <v>274</v>
      </c>
    </row>
    <row r="92" spans="2:7" x14ac:dyDescent="0.4">
      <c r="B92" s="47">
        <v>90</v>
      </c>
      <c r="C92" s="85" t="s">
        <v>1519</v>
      </c>
      <c r="F92" s="47">
        <v>90</v>
      </c>
      <c r="G92" s="85" t="s">
        <v>280</v>
      </c>
    </row>
    <row r="93" spans="2:7" x14ac:dyDescent="0.4">
      <c r="B93" s="47">
        <v>91</v>
      </c>
      <c r="C93" s="84" t="s">
        <v>8095</v>
      </c>
      <c r="F93" s="47">
        <v>91</v>
      </c>
      <c r="G93" s="84" t="s">
        <v>5492</v>
      </c>
    </row>
    <row r="94" spans="2:7" x14ac:dyDescent="0.4">
      <c r="B94" s="47">
        <v>92</v>
      </c>
      <c r="C94" s="85" t="s">
        <v>8115</v>
      </c>
      <c r="F94" s="47">
        <v>92</v>
      </c>
      <c r="G94" s="84" t="s">
        <v>7843</v>
      </c>
    </row>
    <row r="95" spans="2:7" x14ac:dyDescent="0.4">
      <c r="B95" s="47">
        <v>93</v>
      </c>
      <c r="C95" s="84" t="s">
        <v>5329</v>
      </c>
      <c r="F95" s="47">
        <v>93</v>
      </c>
      <c r="G95" s="84" t="s">
        <v>8466</v>
      </c>
    </row>
    <row r="96" spans="2:7" x14ac:dyDescent="0.4">
      <c r="B96" s="47">
        <v>94</v>
      </c>
      <c r="C96" s="84" t="s">
        <v>7956</v>
      </c>
      <c r="F96" s="47">
        <v>94</v>
      </c>
      <c r="G96" s="84" t="s">
        <v>292</v>
      </c>
    </row>
    <row r="97" spans="2:7" x14ac:dyDescent="0.4">
      <c r="B97" s="47">
        <v>95</v>
      </c>
      <c r="C97" s="84" t="s">
        <v>1394</v>
      </c>
      <c r="F97" s="47">
        <v>95</v>
      </c>
      <c r="G97" s="84" t="s">
        <v>3280</v>
      </c>
    </row>
    <row r="98" spans="2:7" x14ac:dyDescent="0.4">
      <c r="B98" s="47">
        <v>96</v>
      </c>
      <c r="C98" s="84" t="s">
        <v>8041</v>
      </c>
      <c r="F98" s="47">
        <v>96</v>
      </c>
      <c r="G98" s="84" t="s">
        <v>1969</v>
      </c>
    </row>
    <row r="99" spans="2:7" x14ac:dyDescent="0.4">
      <c r="B99" s="47">
        <v>97</v>
      </c>
      <c r="C99" s="84" t="s">
        <v>5780</v>
      </c>
      <c r="F99" s="47">
        <v>97</v>
      </c>
      <c r="G99" s="85" t="s">
        <v>322</v>
      </c>
    </row>
    <row r="100" spans="2:7" x14ac:dyDescent="0.4">
      <c r="B100" s="47">
        <v>98</v>
      </c>
      <c r="C100" s="84" t="s">
        <v>7499</v>
      </c>
      <c r="F100" s="47">
        <v>98</v>
      </c>
      <c r="G100" s="85" t="s">
        <v>7524</v>
      </c>
    </row>
    <row r="101" spans="2:7" x14ac:dyDescent="0.4">
      <c r="B101" s="47">
        <v>99</v>
      </c>
      <c r="C101" s="84" t="s">
        <v>6003</v>
      </c>
      <c r="F101" s="47">
        <v>99</v>
      </c>
      <c r="G101" s="85" t="s">
        <v>1519</v>
      </c>
    </row>
    <row r="102" spans="2:7" x14ac:dyDescent="0.4">
      <c r="B102" s="47">
        <v>100</v>
      </c>
      <c r="C102" s="84" t="s">
        <v>1171</v>
      </c>
      <c r="F102" s="47">
        <v>100</v>
      </c>
      <c r="G102" s="84" t="s">
        <v>8095</v>
      </c>
    </row>
    <row r="103" spans="2:7" x14ac:dyDescent="0.4">
      <c r="B103" s="47">
        <v>101</v>
      </c>
      <c r="C103" s="84" t="s">
        <v>4038</v>
      </c>
      <c r="F103" s="47">
        <v>101</v>
      </c>
      <c r="G103" s="85" t="s">
        <v>8115</v>
      </c>
    </row>
    <row r="104" spans="2:7" x14ac:dyDescent="0.4">
      <c r="B104" s="47">
        <v>102</v>
      </c>
      <c r="C104" s="85" t="s">
        <v>9030</v>
      </c>
      <c r="F104" s="47">
        <v>102</v>
      </c>
      <c r="G104" s="84" t="s">
        <v>5329</v>
      </c>
    </row>
    <row r="105" spans="2:7" x14ac:dyDescent="0.4">
      <c r="B105" s="47">
        <v>103</v>
      </c>
      <c r="C105" s="84" t="s">
        <v>8150</v>
      </c>
      <c r="F105" s="47">
        <v>103</v>
      </c>
      <c r="G105" s="84" t="s">
        <v>7956</v>
      </c>
    </row>
    <row r="106" spans="2:7" x14ac:dyDescent="0.4">
      <c r="B106" s="47">
        <v>104</v>
      </c>
      <c r="C106" s="84" t="s">
        <v>7276</v>
      </c>
      <c r="F106" s="47">
        <v>104</v>
      </c>
      <c r="G106" s="84" t="s">
        <v>1394</v>
      </c>
    </row>
    <row r="107" spans="2:7" x14ac:dyDescent="0.4">
      <c r="B107" s="47">
        <v>105</v>
      </c>
      <c r="C107" s="84" t="s">
        <v>388</v>
      </c>
      <c r="F107" s="47">
        <v>105</v>
      </c>
      <c r="G107" s="84" t="s">
        <v>8041</v>
      </c>
    </row>
    <row r="108" spans="2:7" x14ac:dyDescent="0.4">
      <c r="B108" s="47">
        <v>106</v>
      </c>
      <c r="C108" s="84" t="s">
        <v>5143</v>
      </c>
      <c r="F108" s="47">
        <v>106</v>
      </c>
      <c r="G108" s="84" t="s">
        <v>5780</v>
      </c>
    </row>
    <row r="109" spans="2:7" x14ac:dyDescent="0.4">
      <c r="B109" s="47">
        <v>107</v>
      </c>
      <c r="C109" s="84" t="s">
        <v>2317</v>
      </c>
      <c r="F109" s="47">
        <v>107</v>
      </c>
      <c r="G109" s="84" t="s">
        <v>7499</v>
      </c>
    </row>
    <row r="110" spans="2:7" x14ac:dyDescent="0.4">
      <c r="B110" s="47">
        <v>108</v>
      </c>
      <c r="C110" s="84" t="s">
        <v>400</v>
      </c>
      <c r="F110" s="47">
        <v>108</v>
      </c>
      <c r="G110" s="84" t="s">
        <v>9655</v>
      </c>
    </row>
    <row r="111" spans="2:7" x14ac:dyDescent="0.4">
      <c r="B111" s="47">
        <v>109</v>
      </c>
      <c r="C111" s="84" t="s">
        <v>5334</v>
      </c>
      <c r="F111" s="47">
        <v>109</v>
      </c>
      <c r="G111" s="84" t="s">
        <v>6003</v>
      </c>
    </row>
    <row r="112" spans="2:7" x14ac:dyDescent="0.4">
      <c r="B112" s="47">
        <v>110</v>
      </c>
      <c r="C112" s="84" t="s">
        <v>6009</v>
      </c>
      <c r="F112" s="47">
        <v>110</v>
      </c>
      <c r="G112" s="84" t="s">
        <v>1171</v>
      </c>
    </row>
    <row r="113" spans="2:7" x14ac:dyDescent="0.4">
      <c r="B113" s="47">
        <v>111</v>
      </c>
      <c r="C113" s="84" t="s">
        <v>8557</v>
      </c>
      <c r="F113" s="47">
        <v>111</v>
      </c>
      <c r="G113" s="84" t="s">
        <v>4038</v>
      </c>
    </row>
    <row r="114" spans="2:7" x14ac:dyDescent="0.4">
      <c r="B114" s="47">
        <v>112</v>
      </c>
      <c r="C114" s="84" t="s">
        <v>412</v>
      </c>
      <c r="F114" s="47">
        <v>112</v>
      </c>
      <c r="G114" s="84" t="s">
        <v>8150</v>
      </c>
    </row>
    <row r="115" spans="2:7" x14ac:dyDescent="0.4">
      <c r="B115" s="47">
        <v>113</v>
      </c>
      <c r="C115" s="84" t="s">
        <v>4323</v>
      </c>
      <c r="F115" s="47">
        <v>113</v>
      </c>
      <c r="G115" s="84" t="s">
        <v>7276</v>
      </c>
    </row>
    <row r="116" spans="2:7" x14ac:dyDescent="0.4">
      <c r="B116" s="47">
        <v>114</v>
      </c>
      <c r="C116" s="84" t="s">
        <v>1781</v>
      </c>
      <c r="F116" s="47">
        <v>114</v>
      </c>
      <c r="G116" s="84" t="s">
        <v>388</v>
      </c>
    </row>
    <row r="117" spans="2:7" x14ac:dyDescent="0.4">
      <c r="B117" s="47">
        <v>115</v>
      </c>
      <c r="C117" s="84" t="s">
        <v>2571</v>
      </c>
      <c r="F117" s="47">
        <v>115</v>
      </c>
      <c r="G117" s="84" t="s">
        <v>5143</v>
      </c>
    </row>
    <row r="118" spans="2:7" x14ac:dyDescent="0.4">
      <c r="B118" s="47">
        <v>116</v>
      </c>
      <c r="C118" s="84" t="s">
        <v>8323</v>
      </c>
      <c r="F118" s="47">
        <v>116</v>
      </c>
      <c r="G118" s="84" t="s">
        <v>2317</v>
      </c>
    </row>
    <row r="119" spans="2:7" x14ac:dyDescent="0.4">
      <c r="B119" s="47">
        <v>117</v>
      </c>
      <c r="C119" s="84" t="s">
        <v>2677</v>
      </c>
      <c r="F119" s="47">
        <v>117</v>
      </c>
      <c r="G119" s="84" t="s">
        <v>9610</v>
      </c>
    </row>
    <row r="120" spans="2:7" x14ac:dyDescent="0.4">
      <c r="B120" s="47">
        <v>118</v>
      </c>
      <c r="C120" s="84" t="s">
        <v>1886</v>
      </c>
      <c r="F120" s="47">
        <v>118</v>
      </c>
      <c r="G120" s="84" t="s">
        <v>400</v>
      </c>
    </row>
    <row r="121" spans="2:7" x14ac:dyDescent="0.4">
      <c r="B121" s="47">
        <v>119</v>
      </c>
      <c r="C121" s="84" t="s">
        <v>4428</v>
      </c>
      <c r="F121" s="47">
        <v>119</v>
      </c>
      <c r="G121" s="84" t="s">
        <v>5334</v>
      </c>
    </row>
    <row r="122" spans="2:7" x14ac:dyDescent="0.4">
      <c r="B122" s="47">
        <v>120</v>
      </c>
      <c r="C122" s="85" t="s">
        <v>424</v>
      </c>
      <c r="F122" s="47">
        <v>120</v>
      </c>
      <c r="G122" s="84" t="s">
        <v>6009</v>
      </c>
    </row>
    <row r="123" spans="2:7" x14ac:dyDescent="0.4">
      <c r="B123" s="47">
        <v>121</v>
      </c>
      <c r="C123" s="85" t="s">
        <v>3237</v>
      </c>
      <c r="F123" s="47">
        <v>121</v>
      </c>
      <c r="G123" s="84" t="s">
        <v>406</v>
      </c>
    </row>
    <row r="124" spans="2:7" x14ac:dyDescent="0.4">
      <c r="B124" s="47">
        <v>122</v>
      </c>
      <c r="C124" s="84" t="s">
        <v>2991</v>
      </c>
      <c r="F124" s="47">
        <v>122</v>
      </c>
      <c r="G124" s="84" t="s">
        <v>8557</v>
      </c>
    </row>
    <row r="125" spans="2:7" x14ac:dyDescent="0.4">
      <c r="B125" s="47">
        <v>123</v>
      </c>
      <c r="C125" s="84" t="s">
        <v>2695</v>
      </c>
      <c r="F125" s="47">
        <v>123</v>
      </c>
      <c r="G125" s="84" t="s">
        <v>412</v>
      </c>
    </row>
    <row r="126" spans="2:7" x14ac:dyDescent="0.4">
      <c r="B126" s="47">
        <v>124</v>
      </c>
      <c r="C126" s="84" t="s">
        <v>8614</v>
      </c>
      <c r="F126" s="47">
        <v>124</v>
      </c>
      <c r="G126" s="84" t="s">
        <v>4323</v>
      </c>
    </row>
    <row r="127" spans="2:7" x14ac:dyDescent="0.4">
      <c r="B127" s="47">
        <v>125</v>
      </c>
      <c r="C127" s="84" t="s">
        <v>1981</v>
      </c>
      <c r="F127" s="47">
        <v>125</v>
      </c>
      <c r="G127" s="84" t="s">
        <v>1781</v>
      </c>
    </row>
    <row r="128" spans="2:7" x14ac:dyDescent="0.4">
      <c r="B128" s="47">
        <v>126</v>
      </c>
      <c r="C128" s="84" t="s">
        <v>3979</v>
      </c>
      <c r="F128" s="47">
        <v>126</v>
      </c>
      <c r="G128" s="84" t="s">
        <v>2571</v>
      </c>
    </row>
    <row r="129" spans="2:7" x14ac:dyDescent="0.4">
      <c r="B129" s="47">
        <v>127</v>
      </c>
      <c r="C129" s="84" t="s">
        <v>4134</v>
      </c>
      <c r="F129" s="47">
        <v>127</v>
      </c>
      <c r="G129" s="84" t="s">
        <v>8323</v>
      </c>
    </row>
    <row r="130" spans="2:7" x14ac:dyDescent="0.4">
      <c r="B130" s="47">
        <v>128</v>
      </c>
      <c r="C130" s="84" t="s">
        <v>8145</v>
      </c>
      <c r="F130" s="47">
        <v>128</v>
      </c>
      <c r="G130" s="84" t="s">
        <v>2677</v>
      </c>
    </row>
    <row r="131" spans="2:7" x14ac:dyDescent="0.4">
      <c r="B131" s="47">
        <v>129</v>
      </c>
      <c r="C131" s="84" t="s">
        <v>3142</v>
      </c>
      <c r="F131" s="47">
        <v>129</v>
      </c>
      <c r="G131" s="84" t="s">
        <v>1886</v>
      </c>
    </row>
    <row r="132" spans="2:7" x14ac:dyDescent="0.4">
      <c r="B132" s="47">
        <v>130</v>
      </c>
      <c r="C132" s="84" t="s">
        <v>3389</v>
      </c>
      <c r="F132" s="47">
        <v>130</v>
      </c>
      <c r="G132" s="85" t="s">
        <v>9601</v>
      </c>
    </row>
    <row r="133" spans="2:7" x14ac:dyDescent="0.4">
      <c r="B133" s="47">
        <v>131</v>
      </c>
      <c r="C133" s="84" t="s">
        <v>7937</v>
      </c>
      <c r="F133" s="47">
        <v>131</v>
      </c>
      <c r="G133" s="84" t="s">
        <v>4428</v>
      </c>
    </row>
    <row r="134" spans="2:7" x14ac:dyDescent="0.4">
      <c r="B134" s="47">
        <v>132</v>
      </c>
      <c r="C134" s="84" t="s">
        <v>8893</v>
      </c>
      <c r="F134" s="47">
        <v>132</v>
      </c>
      <c r="G134" s="85" t="s">
        <v>424</v>
      </c>
    </row>
    <row r="135" spans="2:7" x14ac:dyDescent="0.4">
      <c r="B135" s="47">
        <v>133</v>
      </c>
      <c r="C135" s="84" t="s">
        <v>4329</v>
      </c>
      <c r="F135" s="47">
        <v>133</v>
      </c>
      <c r="G135" s="85" t="s">
        <v>3237</v>
      </c>
    </row>
    <row r="136" spans="2:7" x14ac:dyDescent="0.4">
      <c r="B136" s="47">
        <v>134</v>
      </c>
      <c r="C136" s="85" t="s">
        <v>8522</v>
      </c>
      <c r="F136" s="47">
        <v>134</v>
      </c>
      <c r="G136" s="84" t="s">
        <v>2695</v>
      </c>
    </row>
    <row r="137" spans="2:7" x14ac:dyDescent="0.4">
      <c r="B137" s="47">
        <v>135</v>
      </c>
      <c r="C137" s="84" t="s">
        <v>5498</v>
      </c>
      <c r="F137" s="47">
        <v>135</v>
      </c>
      <c r="G137" s="84" t="s">
        <v>8614</v>
      </c>
    </row>
    <row r="138" spans="2:7" x14ac:dyDescent="0.4">
      <c r="B138" s="47">
        <v>136</v>
      </c>
      <c r="C138" s="84" t="s">
        <v>7420</v>
      </c>
      <c r="F138" s="47">
        <v>136</v>
      </c>
      <c r="G138" s="84" t="s">
        <v>1981</v>
      </c>
    </row>
    <row r="139" spans="2:7" x14ac:dyDescent="0.4">
      <c r="B139" s="47">
        <v>137</v>
      </c>
      <c r="C139" s="84" t="s">
        <v>1257</v>
      </c>
      <c r="F139" s="47">
        <v>137</v>
      </c>
      <c r="G139" s="84" t="s">
        <v>3979</v>
      </c>
    </row>
    <row r="140" spans="2:7" x14ac:dyDescent="0.4">
      <c r="B140" s="47">
        <v>138</v>
      </c>
      <c r="C140" s="85" t="s">
        <v>4610</v>
      </c>
      <c r="F140" s="47">
        <v>138</v>
      </c>
      <c r="G140" s="84" t="s">
        <v>4134</v>
      </c>
    </row>
    <row r="141" spans="2:7" x14ac:dyDescent="0.4">
      <c r="B141" s="47">
        <v>139</v>
      </c>
      <c r="C141" s="84" t="s">
        <v>4541</v>
      </c>
      <c r="F141" s="47">
        <v>139</v>
      </c>
      <c r="G141" s="84" t="s">
        <v>8145</v>
      </c>
    </row>
    <row r="142" spans="2:7" x14ac:dyDescent="0.4">
      <c r="B142" s="47">
        <v>140</v>
      </c>
      <c r="C142" s="84" t="s">
        <v>6090</v>
      </c>
      <c r="F142" s="47">
        <v>140</v>
      </c>
      <c r="G142" s="84" t="s">
        <v>3142</v>
      </c>
    </row>
    <row r="143" spans="2:7" x14ac:dyDescent="0.4">
      <c r="B143" s="47">
        <v>141</v>
      </c>
      <c r="C143" s="84" t="s">
        <v>4921</v>
      </c>
      <c r="F143" s="47">
        <v>141</v>
      </c>
      <c r="G143" s="84" t="s">
        <v>3389</v>
      </c>
    </row>
    <row r="144" spans="2:7" x14ac:dyDescent="0.4">
      <c r="B144" s="47">
        <v>142</v>
      </c>
      <c r="C144" s="85" t="s">
        <v>4239</v>
      </c>
      <c r="F144" s="47">
        <v>142</v>
      </c>
      <c r="G144" s="84" t="s">
        <v>7937</v>
      </c>
    </row>
    <row r="145" spans="2:7" x14ac:dyDescent="0.4">
      <c r="B145" s="47">
        <v>143</v>
      </c>
      <c r="C145" s="85" t="s">
        <v>4255</v>
      </c>
      <c r="F145" s="47">
        <v>143</v>
      </c>
      <c r="G145" s="84" t="s">
        <v>4605</v>
      </c>
    </row>
    <row r="146" spans="2:7" x14ac:dyDescent="0.4">
      <c r="B146" s="47">
        <v>144</v>
      </c>
      <c r="C146" s="84" t="s">
        <v>3365</v>
      </c>
      <c r="F146" s="47">
        <v>144</v>
      </c>
      <c r="G146" s="84" t="s">
        <v>9575</v>
      </c>
    </row>
    <row r="147" spans="2:7" x14ac:dyDescent="0.4">
      <c r="B147" s="47">
        <v>145</v>
      </c>
      <c r="C147" s="84" t="s">
        <v>2335</v>
      </c>
      <c r="F147" s="47">
        <v>145</v>
      </c>
      <c r="G147" s="84" t="s">
        <v>4329</v>
      </c>
    </row>
    <row r="148" spans="2:7" x14ac:dyDescent="0.4">
      <c r="B148" s="47">
        <v>146</v>
      </c>
      <c r="C148" s="85" t="s">
        <v>4245</v>
      </c>
      <c r="F148" s="47">
        <v>146</v>
      </c>
      <c r="G148" s="85" t="s">
        <v>8522</v>
      </c>
    </row>
    <row r="149" spans="2:7" x14ac:dyDescent="0.4">
      <c r="B149" s="47">
        <v>147</v>
      </c>
      <c r="C149" s="85" t="s">
        <v>3003</v>
      </c>
      <c r="F149" s="47">
        <v>147</v>
      </c>
      <c r="G149" s="84" t="s">
        <v>5498</v>
      </c>
    </row>
    <row r="150" spans="2:7" x14ac:dyDescent="0.4">
      <c r="B150" s="47">
        <v>148</v>
      </c>
      <c r="C150" s="85" t="s">
        <v>4681</v>
      </c>
      <c r="F150" s="47">
        <v>148</v>
      </c>
      <c r="G150" s="84" t="s">
        <v>7420</v>
      </c>
    </row>
    <row r="151" spans="2:7" x14ac:dyDescent="0.4">
      <c r="B151" s="47">
        <v>149</v>
      </c>
      <c r="C151" s="84" t="s">
        <v>5021</v>
      </c>
      <c r="F151" s="47">
        <v>149</v>
      </c>
      <c r="G151" s="84" t="s">
        <v>2242</v>
      </c>
    </row>
    <row r="152" spans="2:7" x14ac:dyDescent="0.4">
      <c r="B152" s="47">
        <v>150</v>
      </c>
      <c r="C152" s="84" t="s">
        <v>8537</v>
      </c>
      <c r="F152" s="47">
        <v>150</v>
      </c>
      <c r="G152" s="85" t="s">
        <v>9569</v>
      </c>
    </row>
    <row r="153" spans="2:7" x14ac:dyDescent="0.4">
      <c r="B153" s="47">
        <v>151</v>
      </c>
      <c r="C153" s="85" t="s">
        <v>5821</v>
      </c>
      <c r="F153" s="47">
        <v>151</v>
      </c>
      <c r="G153" s="84" t="s">
        <v>9563</v>
      </c>
    </row>
    <row r="154" spans="2:7" x14ac:dyDescent="0.4">
      <c r="B154" s="47">
        <v>152</v>
      </c>
      <c r="C154" s="84" t="s">
        <v>2147</v>
      </c>
      <c r="F154" s="47">
        <v>152</v>
      </c>
      <c r="G154" s="84" t="s">
        <v>1257</v>
      </c>
    </row>
    <row r="155" spans="2:7" x14ac:dyDescent="0.4">
      <c r="B155" s="47">
        <v>153</v>
      </c>
      <c r="C155" s="85" t="s">
        <v>1299</v>
      </c>
      <c r="F155" s="47">
        <v>153</v>
      </c>
      <c r="G155" s="84" t="s">
        <v>9553</v>
      </c>
    </row>
    <row r="156" spans="2:7" x14ac:dyDescent="0.4">
      <c r="B156" s="47">
        <v>154</v>
      </c>
      <c r="C156" s="85" t="s">
        <v>2882</v>
      </c>
      <c r="F156" s="47">
        <v>154</v>
      </c>
      <c r="G156" s="85" t="s">
        <v>4610</v>
      </c>
    </row>
    <row r="157" spans="2:7" x14ac:dyDescent="0.4">
      <c r="B157" s="47">
        <v>155</v>
      </c>
      <c r="C157" s="85" t="s">
        <v>4227</v>
      </c>
      <c r="F157" s="47">
        <v>155</v>
      </c>
      <c r="G157" s="84" t="s">
        <v>4146</v>
      </c>
    </row>
    <row r="158" spans="2:7" x14ac:dyDescent="0.4">
      <c r="B158" s="47">
        <v>156</v>
      </c>
      <c r="C158" s="85" t="s">
        <v>5768</v>
      </c>
      <c r="F158" s="47">
        <v>156</v>
      </c>
      <c r="G158" s="84" t="s">
        <v>6090</v>
      </c>
    </row>
    <row r="159" spans="2:7" x14ac:dyDescent="0.4">
      <c r="B159" s="47">
        <v>157</v>
      </c>
      <c r="C159" s="85" t="s">
        <v>1281</v>
      </c>
      <c r="F159" s="47">
        <v>157</v>
      </c>
      <c r="G159" s="84" t="s">
        <v>4921</v>
      </c>
    </row>
    <row r="160" spans="2:7" x14ac:dyDescent="0.4">
      <c r="B160" s="47">
        <v>158</v>
      </c>
      <c r="C160" s="85" t="s">
        <v>4777</v>
      </c>
      <c r="F160" s="47">
        <v>158</v>
      </c>
      <c r="G160" s="85" t="s">
        <v>4239</v>
      </c>
    </row>
    <row r="161" spans="2:7" x14ac:dyDescent="0.4">
      <c r="B161" s="47">
        <v>159</v>
      </c>
      <c r="C161" s="85" t="s">
        <v>493</v>
      </c>
      <c r="F161" s="47">
        <v>159</v>
      </c>
      <c r="G161" s="85" t="s">
        <v>4255</v>
      </c>
    </row>
    <row r="162" spans="2:7" x14ac:dyDescent="0.4">
      <c r="B162" s="47">
        <v>160</v>
      </c>
      <c r="C162" s="85" t="s">
        <v>5154</v>
      </c>
      <c r="F162" s="47">
        <v>160</v>
      </c>
      <c r="G162" s="84" t="s">
        <v>3365</v>
      </c>
    </row>
    <row r="163" spans="2:7" x14ac:dyDescent="0.4">
      <c r="B163" s="47">
        <v>161</v>
      </c>
      <c r="C163" s="84" t="s">
        <v>3556</v>
      </c>
      <c r="F163" s="47">
        <v>161</v>
      </c>
      <c r="G163" s="84" t="s">
        <v>2335</v>
      </c>
    </row>
    <row r="164" spans="2:7" x14ac:dyDescent="0.4">
      <c r="B164" s="47">
        <v>162</v>
      </c>
      <c r="C164" s="85" t="s">
        <v>3743</v>
      </c>
      <c r="F164" s="47">
        <v>162</v>
      </c>
      <c r="G164" s="85" t="s">
        <v>4245</v>
      </c>
    </row>
    <row r="165" spans="2:7" x14ac:dyDescent="0.4">
      <c r="B165" s="47">
        <v>163</v>
      </c>
      <c r="C165" s="85" t="s">
        <v>3309</v>
      </c>
      <c r="F165" s="47">
        <v>163</v>
      </c>
      <c r="G165" s="85" t="s">
        <v>3003</v>
      </c>
    </row>
    <row r="166" spans="2:7" x14ac:dyDescent="0.4">
      <c r="B166" s="47">
        <v>164</v>
      </c>
      <c r="C166" s="84" t="s">
        <v>4909</v>
      </c>
      <c r="F166" s="47">
        <v>164</v>
      </c>
      <c r="G166" s="85" t="s">
        <v>4681</v>
      </c>
    </row>
    <row r="167" spans="2:7" x14ac:dyDescent="0.4">
      <c r="B167" s="47">
        <v>165</v>
      </c>
      <c r="C167" s="84" t="s">
        <v>8414</v>
      </c>
      <c r="F167" s="47">
        <v>165</v>
      </c>
      <c r="G167" s="84" t="s">
        <v>5021</v>
      </c>
    </row>
    <row r="168" spans="2:7" x14ac:dyDescent="0.4">
      <c r="B168" s="47">
        <v>166</v>
      </c>
      <c r="C168" s="84" t="s">
        <v>6039</v>
      </c>
      <c r="F168" s="47">
        <v>166</v>
      </c>
      <c r="G168" s="84" t="s">
        <v>8537</v>
      </c>
    </row>
    <row r="169" spans="2:7" x14ac:dyDescent="0.4">
      <c r="B169" s="47">
        <v>167</v>
      </c>
      <c r="C169" s="84" t="s">
        <v>3341</v>
      </c>
      <c r="F169" s="47">
        <v>167</v>
      </c>
      <c r="G169" s="85" t="s">
        <v>9515</v>
      </c>
    </row>
    <row r="170" spans="2:7" x14ac:dyDescent="0.4">
      <c r="B170" s="47">
        <v>168</v>
      </c>
      <c r="C170" s="85" t="s">
        <v>547</v>
      </c>
      <c r="F170" s="47">
        <v>168</v>
      </c>
      <c r="G170" s="84" t="s">
        <v>4187</v>
      </c>
    </row>
    <row r="171" spans="2:7" x14ac:dyDescent="0.4">
      <c r="B171" s="47">
        <v>169</v>
      </c>
      <c r="C171" s="85" t="s">
        <v>5027</v>
      </c>
      <c r="F171" s="47">
        <v>169</v>
      </c>
      <c r="G171" s="84" t="s">
        <v>9508</v>
      </c>
    </row>
    <row r="172" spans="2:7" x14ac:dyDescent="0.4">
      <c r="B172" s="47">
        <v>170</v>
      </c>
      <c r="C172" s="84" t="s">
        <v>7838</v>
      </c>
      <c r="F172" s="47">
        <v>170</v>
      </c>
      <c r="G172" s="85" t="s">
        <v>5821</v>
      </c>
    </row>
    <row r="173" spans="2:7" x14ac:dyDescent="0.4">
      <c r="B173" s="47">
        <v>171</v>
      </c>
      <c r="C173" s="84" t="s">
        <v>5850</v>
      </c>
      <c r="F173" s="47">
        <v>171</v>
      </c>
      <c r="G173" s="84" t="s">
        <v>2147</v>
      </c>
    </row>
    <row r="174" spans="2:7" x14ac:dyDescent="0.4">
      <c r="B174" s="47">
        <v>172</v>
      </c>
      <c r="C174" s="84" t="s">
        <v>8609</v>
      </c>
      <c r="F174" s="47">
        <v>172</v>
      </c>
      <c r="G174" s="85" t="s">
        <v>1299</v>
      </c>
    </row>
    <row r="175" spans="2:7" x14ac:dyDescent="0.4">
      <c r="B175" s="47">
        <v>173</v>
      </c>
      <c r="C175" s="84" t="s">
        <v>2541</v>
      </c>
      <c r="F175" s="47">
        <v>173</v>
      </c>
      <c r="G175" s="84" t="s">
        <v>3737</v>
      </c>
    </row>
    <row r="176" spans="2:7" x14ac:dyDescent="0.4">
      <c r="B176" s="47">
        <v>174</v>
      </c>
      <c r="C176" s="85" t="s">
        <v>4719</v>
      </c>
      <c r="F176" s="47">
        <v>174</v>
      </c>
      <c r="G176" s="85" t="s">
        <v>2882</v>
      </c>
    </row>
    <row r="177" spans="2:7" x14ac:dyDescent="0.4">
      <c r="B177" s="47">
        <v>175</v>
      </c>
      <c r="C177" s="84" t="s">
        <v>1350</v>
      </c>
      <c r="F177" s="47">
        <v>175</v>
      </c>
      <c r="G177" s="85" t="s">
        <v>4227</v>
      </c>
    </row>
    <row r="178" spans="2:7" x14ac:dyDescent="0.4">
      <c r="B178" s="47">
        <v>176</v>
      </c>
      <c r="C178" s="85" t="s">
        <v>606</v>
      </c>
      <c r="F178" s="47">
        <v>176</v>
      </c>
      <c r="G178" s="85" t="s">
        <v>5768</v>
      </c>
    </row>
    <row r="179" spans="2:7" x14ac:dyDescent="0.4">
      <c r="B179" s="47">
        <v>177</v>
      </c>
      <c r="C179" s="84" t="s">
        <v>7733</v>
      </c>
      <c r="F179" s="47">
        <v>177</v>
      </c>
      <c r="G179" s="85" t="s">
        <v>1281</v>
      </c>
    </row>
    <row r="180" spans="2:7" x14ac:dyDescent="0.4">
      <c r="B180" s="47">
        <v>178</v>
      </c>
      <c r="C180" s="84" t="s">
        <v>4754</v>
      </c>
      <c r="F180" s="47">
        <v>178</v>
      </c>
      <c r="G180" s="85" t="s">
        <v>4777</v>
      </c>
    </row>
    <row r="181" spans="2:7" x14ac:dyDescent="0.4">
      <c r="B181" s="47">
        <v>179</v>
      </c>
      <c r="C181" s="85" t="s">
        <v>5202</v>
      </c>
      <c r="F181" s="47">
        <v>179</v>
      </c>
      <c r="G181" s="85" t="s">
        <v>493</v>
      </c>
    </row>
    <row r="182" spans="2:7" x14ac:dyDescent="0.4">
      <c r="B182" s="47">
        <v>180</v>
      </c>
      <c r="C182" s="84" t="s">
        <v>3681</v>
      </c>
      <c r="F182" s="47">
        <v>180</v>
      </c>
      <c r="G182" s="85" t="s">
        <v>5154</v>
      </c>
    </row>
    <row r="183" spans="2:7" x14ac:dyDescent="0.4">
      <c r="B183" s="47">
        <v>181</v>
      </c>
      <c r="C183" s="85" t="s">
        <v>1459</v>
      </c>
      <c r="F183" s="47">
        <v>181</v>
      </c>
      <c r="G183" s="84" t="s">
        <v>3556</v>
      </c>
    </row>
    <row r="184" spans="2:7" x14ac:dyDescent="0.4">
      <c r="B184" s="47">
        <v>182</v>
      </c>
      <c r="C184" s="84" t="s">
        <v>4380</v>
      </c>
      <c r="F184" s="47">
        <v>182</v>
      </c>
      <c r="G184" s="85" t="s">
        <v>3743</v>
      </c>
    </row>
    <row r="185" spans="2:7" x14ac:dyDescent="0.4">
      <c r="B185" s="47">
        <v>183</v>
      </c>
      <c r="C185" s="84" t="s">
        <v>5113</v>
      </c>
      <c r="F185" s="47">
        <v>183</v>
      </c>
      <c r="G185" s="85" t="s">
        <v>3309</v>
      </c>
    </row>
    <row r="186" spans="2:7" x14ac:dyDescent="0.4">
      <c r="B186" s="47">
        <v>184</v>
      </c>
      <c r="C186" s="85" t="s">
        <v>1531</v>
      </c>
      <c r="F186" s="47">
        <v>184</v>
      </c>
      <c r="G186" s="84" t="s">
        <v>4909</v>
      </c>
    </row>
    <row r="187" spans="2:7" x14ac:dyDescent="0.4">
      <c r="B187" s="47">
        <v>185</v>
      </c>
      <c r="C187" s="84" t="s">
        <v>626</v>
      </c>
      <c r="F187" s="47">
        <v>185</v>
      </c>
      <c r="G187" s="84" t="s">
        <v>8414</v>
      </c>
    </row>
    <row r="188" spans="2:7" x14ac:dyDescent="0.4">
      <c r="B188" s="47">
        <v>186</v>
      </c>
      <c r="C188" s="85" t="s">
        <v>5603</v>
      </c>
      <c r="F188" s="47">
        <v>186</v>
      </c>
      <c r="G188" s="84" t="s">
        <v>5979</v>
      </c>
    </row>
    <row r="189" spans="2:7" x14ac:dyDescent="0.4">
      <c r="B189" s="47">
        <v>187</v>
      </c>
      <c r="C189" s="84" t="s">
        <v>7823</v>
      </c>
      <c r="F189" s="47">
        <v>187</v>
      </c>
      <c r="G189" s="84" t="s">
        <v>6039</v>
      </c>
    </row>
    <row r="190" spans="2:7" x14ac:dyDescent="0.4">
      <c r="B190" s="47">
        <v>188</v>
      </c>
      <c r="C190" s="84" t="s">
        <v>8853</v>
      </c>
      <c r="F190" s="47">
        <v>188</v>
      </c>
      <c r="G190" s="84" t="s">
        <v>3341</v>
      </c>
    </row>
    <row r="191" spans="2:7" x14ac:dyDescent="0.4">
      <c r="B191" s="47">
        <v>189</v>
      </c>
      <c r="C191" s="84" t="s">
        <v>1215</v>
      </c>
      <c r="F191" s="47">
        <v>189</v>
      </c>
      <c r="G191" s="85" t="s">
        <v>547</v>
      </c>
    </row>
    <row r="192" spans="2:7" x14ac:dyDescent="0.4">
      <c r="B192" s="47">
        <v>190</v>
      </c>
      <c r="C192" s="84" t="s">
        <v>7510</v>
      </c>
      <c r="F192" s="47">
        <v>190</v>
      </c>
      <c r="G192" s="85" t="s">
        <v>5027</v>
      </c>
    </row>
    <row r="193" spans="2:7" x14ac:dyDescent="0.4">
      <c r="B193" s="47">
        <v>191</v>
      </c>
      <c r="C193" s="84" t="s">
        <v>4517</v>
      </c>
      <c r="F193" s="47">
        <v>191</v>
      </c>
      <c r="G193" s="84" t="s">
        <v>7838</v>
      </c>
    </row>
    <row r="194" spans="2:7" x14ac:dyDescent="0.4">
      <c r="B194" s="47">
        <v>192</v>
      </c>
      <c r="C194" s="84" t="s">
        <v>674</v>
      </c>
      <c r="F194" s="47">
        <v>192</v>
      </c>
      <c r="G194" s="84" t="s">
        <v>38</v>
      </c>
    </row>
    <row r="195" spans="2:7" x14ac:dyDescent="0.4">
      <c r="B195" s="47">
        <v>193</v>
      </c>
      <c r="C195" s="84" t="s">
        <v>2359</v>
      </c>
      <c r="F195" s="47">
        <v>193</v>
      </c>
      <c r="G195" s="84" t="s">
        <v>5850</v>
      </c>
    </row>
    <row r="196" spans="2:7" x14ac:dyDescent="0.4">
      <c r="B196" s="47">
        <v>194</v>
      </c>
      <c r="C196" s="84" t="s">
        <v>5119</v>
      </c>
      <c r="F196" s="47">
        <v>194</v>
      </c>
      <c r="G196" s="84" t="s">
        <v>8609</v>
      </c>
    </row>
    <row r="197" spans="2:7" x14ac:dyDescent="0.4">
      <c r="B197" s="47">
        <v>195</v>
      </c>
      <c r="C197" s="85" t="s">
        <v>5656</v>
      </c>
      <c r="F197" s="47">
        <v>195</v>
      </c>
      <c r="G197" s="84" t="s">
        <v>2541</v>
      </c>
    </row>
    <row r="198" spans="2:7" x14ac:dyDescent="0.4">
      <c r="B198" s="47">
        <v>196</v>
      </c>
      <c r="C198" s="84" t="s">
        <v>5744</v>
      </c>
      <c r="F198" s="47">
        <v>196</v>
      </c>
      <c r="G198" s="85" t="s">
        <v>4719</v>
      </c>
    </row>
    <row r="199" spans="2:7" x14ac:dyDescent="0.4">
      <c r="B199" s="47">
        <v>197</v>
      </c>
      <c r="C199" s="84" t="s">
        <v>8279</v>
      </c>
      <c r="F199" s="47">
        <v>197</v>
      </c>
      <c r="G199" s="84" t="s">
        <v>1350</v>
      </c>
    </row>
    <row r="200" spans="2:7" x14ac:dyDescent="0.4">
      <c r="B200" s="47">
        <v>198</v>
      </c>
      <c r="C200" s="84" t="s">
        <v>5732</v>
      </c>
      <c r="F200" s="47">
        <v>198</v>
      </c>
      <c r="G200" s="85" t="s">
        <v>3196</v>
      </c>
    </row>
    <row r="201" spans="2:7" x14ac:dyDescent="0.4">
      <c r="B201" s="47">
        <v>199</v>
      </c>
      <c r="C201" s="85" t="s">
        <v>716</v>
      </c>
      <c r="F201" s="47">
        <v>199</v>
      </c>
      <c r="G201" s="84" t="s">
        <v>594</v>
      </c>
    </row>
    <row r="202" spans="2:7" x14ac:dyDescent="0.4">
      <c r="B202" s="47">
        <v>200</v>
      </c>
      <c r="C202" s="84" t="s">
        <v>1805</v>
      </c>
      <c r="F202" s="47">
        <v>200</v>
      </c>
      <c r="G202" s="85" t="s">
        <v>606</v>
      </c>
    </row>
    <row r="203" spans="2:7" x14ac:dyDescent="0.4">
      <c r="B203" s="47">
        <v>201</v>
      </c>
      <c r="C203" s="84" t="s">
        <v>4250</v>
      </c>
      <c r="F203" s="47">
        <v>201</v>
      </c>
      <c r="G203" s="84" t="s">
        <v>7733</v>
      </c>
    </row>
    <row r="204" spans="2:7" x14ac:dyDescent="0.4">
      <c r="B204" s="47">
        <v>202</v>
      </c>
      <c r="C204" s="84" t="s">
        <v>7361</v>
      </c>
      <c r="F204" s="47">
        <v>202</v>
      </c>
      <c r="G204" s="84" t="s">
        <v>4754</v>
      </c>
    </row>
    <row r="205" spans="2:7" x14ac:dyDescent="0.4">
      <c r="B205" s="47">
        <v>203</v>
      </c>
      <c r="C205" s="84" t="s">
        <v>728</v>
      </c>
      <c r="F205" s="47">
        <v>203</v>
      </c>
      <c r="G205" s="85" t="s">
        <v>5202</v>
      </c>
    </row>
    <row r="206" spans="2:7" x14ac:dyDescent="0.4">
      <c r="B206" s="47">
        <v>204</v>
      </c>
      <c r="C206" s="84" t="s">
        <v>2739</v>
      </c>
      <c r="F206" s="47">
        <v>204</v>
      </c>
      <c r="G206" s="84" t="s">
        <v>3681</v>
      </c>
    </row>
    <row r="207" spans="2:7" x14ac:dyDescent="0.4">
      <c r="B207" s="47">
        <v>205</v>
      </c>
      <c r="C207" s="85" t="s">
        <v>2710</v>
      </c>
      <c r="F207" s="47">
        <v>205</v>
      </c>
      <c r="G207" s="85" t="s">
        <v>1459</v>
      </c>
    </row>
    <row r="208" spans="2:7" x14ac:dyDescent="0.4">
      <c r="B208" s="47">
        <v>206</v>
      </c>
      <c r="C208" s="84" t="s">
        <v>2905</v>
      </c>
      <c r="F208" s="47">
        <v>206</v>
      </c>
      <c r="G208" s="84" t="s">
        <v>4380</v>
      </c>
    </row>
    <row r="209" spans="2:7" x14ac:dyDescent="0.4">
      <c r="B209" s="47">
        <v>207</v>
      </c>
      <c r="C209" s="84" t="s">
        <v>8647</v>
      </c>
      <c r="F209" s="47">
        <v>207</v>
      </c>
      <c r="G209" s="84" t="s">
        <v>5113</v>
      </c>
    </row>
    <row r="210" spans="2:7" x14ac:dyDescent="0.4">
      <c r="B210" s="47">
        <v>208</v>
      </c>
      <c r="C210" s="84" t="s">
        <v>7414</v>
      </c>
      <c r="F210" s="47">
        <v>208</v>
      </c>
      <c r="G210" s="85" t="s">
        <v>1531</v>
      </c>
    </row>
    <row r="211" spans="2:7" x14ac:dyDescent="0.4">
      <c r="B211" s="47">
        <v>209</v>
      </c>
      <c r="C211" s="84" t="s">
        <v>1239</v>
      </c>
      <c r="F211" s="47">
        <v>209</v>
      </c>
      <c r="G211" s="84" t="s">
        <v>626</v>
      </c>
    </row>
    <row r="212" spans="2:7" x14ac:dyDescent="0.4">
      <c r="B212" s="47">
        <v>210</v>
      </c>
      <c r="C212" s="84" t="s">
        <v>3151</v>
      </c>
      <c r="F212" s="47">
        <v>210</v>
      </c>
      <c r="G212" s="85" t="s">
        <v>5603</v>
      </c>
    </row>
    <row r="213" spans="2:7" x14ac:dyDescent="0.4">
      <c r="B213" s="47">
        <v>211</v>
      </c>
      <c r="C213" s="85" t="s">
        <v>7716</v>
      </c>
      <c r="F213" s="47">
        <v>211</v>
      </c>
      <c r="G213" s="84" t="s">
        <v>7823</v>
      </c>
    </row>
    <row r="214" spans="2:7" x14ac:dyDescent="0.4">
      <c r="B214" s="47">
        <v>212</v>
      </c>
      <c r="C214" s="84" t="s">
        <v>8398</v>
      </c>
      <c r="F214" s="47">
        <v>212</v>
      </c>
      <c r="G214" s="84" t="s">
        <v>1215</v>
      </c>
    </row>
    <row r="215" spans="2:7" x14ac:dyDescent="0.4">
      <c r="B215" s="47">
        <v>213</v>
      </c>
      <c r="C215" s="84" t="s">
        <v>8578</v>
      </c>
      <c r="F215" s="47">
        <v>213</v>
      </c>
      <c r="G215" s="84" t="s">
        <v>9453</v>
      </c>
    </row>
    <row r="216" spans="2:7" x14ac:dyDescent="0.4">
      <c r="B216" s="47">
        <v>214</v>
      </c>
      <c r="C216" s="85" t="s">
        <v>8439</v>
      </c>
      <c r="F216" s="47">
        <v>214</v>
      </c>
      <c r="G216" s="85" t="s">
        <v>9448</v>
      </c>
    </row>
    <row r="217" spans="2:7" x14ac:dyDescent="0.4">
      <c r="B217" s="47">
        <v>215</v>
      </c>
      <c r="C217" s="84" t="s">
        <v>2559</v>
      </c>
      <c r="F217" s="47">
        <v>215</v>
      </c>
      <c r="G217" s="84" t="s">
        <v>7510</v>
      </c>
    </row>
    <row r="218" spans="2:7" x14ac:dyDescent="0.4">
      <c r="B218" s="47">
        <v>216</v>
      </c>
      <c r="C218" s="84" t="s">
        <v>5856</v>
      </c>
      <c r="F218" s="47">
        <v>216</v>
      </c>
      <c r="G218" s="84" t="s">
        <v>4517</v>
      </c>
    </row>
    <row r="219" spans="2:7" x14ac:dyDescent="0.4">
      <c r="B219" s="47">
        <v>217</v>
      </c>
      <c r="C219" s="84" t="s">
        <v>4615</v>
      </c>
      <c r="F219" s="47">
        <v>217</v>
      </c>
      <c r="G219" s="84" t="s">
        <v>9437</v>
      </c>
    </row>
    <row r="220" spans="2:7" x14ac:dyDescent="0.4">
      <c r="B220" s="47">
        <v>218</v>
      </c>
      <c r="C220" s="84" t="s">
        <v>7870</v>
      </c>
      <c r="F220" s="47">
        <v>218</v>
      </c>
      <c r="G220" s="84" t="s">
        <v>674</v>
      </c>
    </row>
    <row r="221" spans="2:7" x14ac:dyDescent="0.4">
      <c r="B221" s="47">
        <v>219</v>
      </c>
      <c r="C221" s="84" t="s">
        <v>8506</v>
      </c>
      <c r="F221" s="47">
        <v>219</v>
      </c>
      <c r="G221" s="84" t="s">
        <v>2299</v>
      </c>
    </row>
    <row r="222" spans="2:7" x14ac:dyDescent="0.4">
      <c r="B222" s="47">
        <v>220</v>
      </c>
      <c r="C222" s="84" t="s">
        <v>8409</v>
      </c>
      <c r="F222" s="47">
        <v>220</v>
      </c>
      <c r="G222" s="84" t="s">
        <v>2359</v>
      </c>
    </row>
    <row r="223" spans="2:7" x14ac:dyDescent="0.4">
      <c r="B223" s="47">
        <v>221</v>
      </c>
      <c r="C223" s="85" t="s">
        <v>2076</v>
      </c>
      <c r="F223" s="47">
        <v>221</v>
      </c>
      <c r="G223" s="84" t="s">
        <v>5119</v>
      </c>
    </row>
    <row r="224" spans="2:7" x14ac:dyDescent="0.4">
      <c r="B224" s="47">
        <v>222</v>
      </c>
      <c r="C224" s="84" t="s">
        <v>2841</v>
      </c>
      <c r="F224" s="47">
        <v>222</v>
      </c>
      <c r="G224" s="85" t="s">
        <v>5656</v>
      </c>
    </row>
    <row r="225" spans="2:7" x14ac:dyDescent="0.4">
      <c r="B225" s="47">
        <v>223</v>
      </c>
      <c r="C225" s="84" t="s">
        <v>4221</v>
      </c>
      <c r="F225" s="47">
        <v>223</v>
      </c>
      <c r="G225" s="84" t="s">
        <v>9431</v>
      </c>
    </row>
    <row r="226" spans="2:7" x14ac:dyDescent="0.4">
      <c r="B226" s="47">
        <v>224</v>
      </c>
      <c r="C226" s="84" t="s">
        <v>1745</v>
      </c>
      <c r="F226" s="47">
        <v>224</v>
      </c>
      <c r="G226" s="84" t="s">
        <v>5744</v>
      </c>
    </row>
    <row r="227" spans="2:7" x14ac:dyDescent="0.4">
      <c r="B227" s="47">
        <v>225</v>
      </c>
      <c r="C227" s="84" t="s">
        <v>4091</v>
      </c>
      <c r="F227" s="47">
        <v>225</v>
      </c>
      <c r="G227" s="84" t="s">
        <v>8279</v>
      </c>
    </row>
    <row r="228" spans="2:7" x14ac:dyDescent="0.4">
      <c r="B228" s="47">
        <v>226</v>
      </c>
      <c r="C228" s="84" t="s">
        <v>808</v>
      </c>
      <c r="F228" s="47">
        <v>226</v>
      </c>
      <c r="G228" s="84" t="s">
        <v>5732</v>
      </c>
    </row>
    <row r="229" spans="2:7" x14ac:dyDescent="0.4">
      <c r="B229" s="47">
        <v>227</v>
      </c>
      <c r="C229" s="85" t="s">
        <v>5690</v>
      </c>
      <c r="F229" s="47">
        <v>227</v>
      </c>
      <c r="G229" s="85" t="s">
        <v>716</v>
      </c>
    </row>
    <row r="230" spans="2:7" x14ac:dyDescent="0.4">
      <c r="B230" s="47">
        <v>228</v>
      </c>
      <c r="C230" s="85" t="s">
        <v>8531</v>
      </c>
      <c r="F230" s="47">
        <v>228</v>
      </c>
      <c r="G230" s="84" t="s">
        <v>1805</v>
      </c>
    </row>
    <row r="231" spans="2:7" x14ac:dyDescent="0.4">
      <c r="B231" s="47">
        <v>229</v>
      </c>
      <c r="C231" s="84" t="s">
        <v>8191</v>
      </c>
      <c r="F231" s="47">
        <v>229</v>
      </c>
      <c r="G231" s="84" t="s">
        <v>4250</v>
      </c>
    </row>
    <row r="232" spans="2:7" x14ac:dyDescent="0.4">
      <c r="B232" s="47">
        <v>230</v>
      </c>
      <c r="C232" s="84" t="s">
        <v>7944</v>
      </c>
      <c r="F232" s="47">
        <v>230</v>
      </c>
      <c r="G232" s="84" t="s">
        <v>7361</v>
      </c>
    </row>
    <row r="233" spans="2:7" x14ac:dyDescent="0.4">
      <c r="B233" s="47">
        <v>231</v>
      </c>
      <c r="C233" s="84" t="s">
        <v>4050</v>
      </c>
      <c r="F233" s="47">
        <v>231</v>
      </c>
      <c r="G233" s="84" t="s">
        <v>728</v>
      </c>
    </row>
    <row r="234" spans="2:7" x14ac:dyDescent="0.4">
      <c r="B234" s="47">
        <v>232</v>
      </c>
      <c r="C234" s="85" t="s">
        <v>5340</v>
      </c>
      <c r="F234" s="47">
        <v>232</v>
      </c>
      <c r="G234" s="84" t="s">
        <v>2739</v>
      </c>
    </row>
    <row r="235" spans="2:7" x14ac:dyDescent="0.4">
      <c r="B235" s="47">
        <v>233</v>
      </c>
      <c r="C235" s="85" t="s">
        <v>6165</v>
      </c>
      <c r="F235" s="47">
        <v>233</v>
      </c>
      <c r="G235" s="85" t="s">
        <v>2710</v>
      </c>
    </row>
    <row r="236" spans="2:7" x14ac:dyDescent="0.4">
      <c r="B236" s="47">
        <v>234</v>
      </c>
      <c r="C236" s="84" t="s">
        <v>4199</v>
      </c>
      <c r="F236" s="47">
        <v>234</v>
      </c>
      <c r="G236" s="84" t="s">
        <v>2905</v>
      </c>
    </row>
    <row r="237" spans="2:7" x14ac:dyDescent="0.4">
      <c r="B237" s="47">
        <v>235</v>
      </c>
      <c r="C237" s="85" t="s">
        <v>5226</v>
      </c>
      <c r="F237" s="47">
        <v>235</v>
      </c>
      <c r="G237" s="84" t="s">
        <v>8647</v>
      </c>
    </row>
    <row r="238" spans="2:7" x14ac:dyDescent="0.4">
      <c r="B238" s="47">
        <v>236</v>
      </c>
      <c r="C238" s="84" t="s">
        <v>4957</v>
      </c>
      <c r="F238" s="47">
        <v>236</v>
      </c>
      <c r="G238" s="84" t="s">
        <v>7414</v>
      </c>
    </row>
    <row r="239" spans="2:7" x14ac:dyDescent="0.4">
      <c r="B239" s="47">
        <v>237</v>
      </c>
      <c r="C239" s="84" t="s">
        <v>7992</v>
      </c>
      <c r="F239" s="47">
        <v>237</v>
      </c>
      <c r="G239" s="84" t="s">
        <v>1239</v>
      </c>
    </row>
    <row r="240" spans="2:7" x14ac:dyDescent="0.4">
      <c r="B240" s="47">
        <v>238</v>
      </c>
      <c r="C240" s="84" t="s">
        <v>3451</v>
      </c>
      <c r="F240" s="47">
        <v>238</v>
      </c>
      <c r="G240" s="84" t="s">
        <v>3151</v>
      </c>
    </row>
    <row r="241" spans="2:7" x14ac:dyDescent="0.4">
      <c r="B241" s="47">
        <v>239</v>
      </c>
      <c r="C241" s="84" t="s">
        <v>8501</v>
      </c>
      <c r="F241" s="47">
        <v>239</v>
      </c>
      <c r="G241" s="85" t="s">
        <v>7716</v>
      </c>
    </row>
    <row r="242" spans="2:7" x14ac:dyDescent="0.4">
      <c r="B242" s="47">
        <v>240</v>
      </c>
      <c r="C242" s="84" t="s">
        <v>860</v>
      </c>
      <c r="F242" s="47">
        <v>240</v>
      </c>
      <c r="G242" s="84" t="s">
        <v>8398</v>
      </c>
    </row>
    <row r="243" spans="2:7" x14ac:dyDescent="0.4">
      <c r="B243" s="47">
        <v>241</v>
      </c>
      <c r="C243" s="84" t="s">
        <v>6277</v>
      </c>
      <c r="F243" s="47">
        <v>241</v>
      </c>
      <c r="G243" s="84" t="s">
        <v>8578</v>
      </c>
    </row>
    <row r="244" spans="2:7" x14ac:dyDescent="0.4">
      <c r="B244" s="47">
        <v>242</v>
      </c>
      <c r="C244" s="84" t="s">
        <v>2399</v>
      </c>
      <c r="F244" s="47">
        <v>242</v>
      </c>
      <c r="G244" s="85" t="s">
        <v>8439</v>
      </c>
    </row>
    <row r="245" spans="2:7" x14ac:dyDescent="0.4">
      <c r="B245" s="47">
        <v>243</v>
      </c>
      <c r="C245" s="84" t="s">
        <v>3761</v>
      </c>
      <c r="F245" s="47">
        <v>243</v>
      </c>
      <c r="G245" s="85" t="s">
        <v>9403</v>
      </c>
    </row>
    <row r="246" spans="2:7" x14ac:dyDescent="0.4">
      <c r="B246" s="47">
        <v>244</v>
      </c>
      <c r="C246" s="84" t="s">
        <v>2269</v>
      </c>
      <c r="F246" s="47">
        <v>244</v>
      </c>
      <c r="G246" s="84" t="s">
        <v>2559</v>
      </c>
    </row>
    <row r="247" spans="2:7" x14ac:dyDescent="0.4">
      <c r="B247" s="47">
        <v>245</v>
      </c>
      <c r="C247" s="84" t="s">
        <v>7393</v>
      </c>
      <c r="F247" s="47">
        <v>245</v>
      </c>
      <c r="G247" s="84" t="s">
        <v>5856</v>
      </c>
    </row>
    <row r="248" spans="2:7" x14ac:dyDescent="0.4">
      <c r="B248" s="47">
        <v>246</v>
      </c>
      <c r="C248" s="84" t="s">
        <v>5702</v>
      </c>
      <c r="F248" s="47">
        <v>246</v>
      </c>
      <c r="G248" s="84" t="s">
        <v>4615</v>
      </c>
    </row>
    <row r="249" spans="2:7" x14ac:dyDescent="0.4">
      <c r="B249" s="47">
        <v>247</v>
      </c>
      <c r="C249" s="85" t="s">
        <v>884</v>
      </c>
      <c r="F249" s="47">
        <v>247</v>
      </c>
      <c r="G249" s="84" t="s">
        <v>3042</v>
      </c>
    </row>
    <row r="250" spans="2:7" x14ac:dyDescent="0.4">
      <c r="B250" s="47">
        <v>248</v>
      </c>
      <c r="C250" s="84" t="s">
        <v>3851</v>
      </c>
      <c r="F250" s="47">
        <v>248</v>
      </c>
      <c r="G250" s="84" t="s">
        <v>9372</v>
      </c>
    </row>
    <row r="251" spans="2:7" x14ac:dyDescent="0.4">
      <c r="B251" s="47">
        <v>249</v>
      </c>
      <c r="C251" s="84" t="s">
        <v>2475</v>
      </c>
      <c r="F251" s="47">
        <v>249</v>
      </c>
      <c r="G251" s="84" t="s">
        <v>7870</v>
      </c>
    </row>
    <row r="252" spans="2:7" x14ac:dyDescent="0.4">
      <c r="B252" s="47">
        <v>250</v>
      </c>
      <c r="C252" s="84" t="s">
        <v>4450</v>
      </c>
      <c r="F252" s="47">
        <v>250</v>
      </c>
      <c r="G252" s="84" t="s">
        <v>8506</v>
      </c>
    </row>
    <row r="253" spans="2:7" x14ac:dyDescent="0.4">
      <c r="B253" s="47">
        <v>251</v>
      </c>
      <c r="C253" s="85" t="s">
        <v>5089</v>
      </c>
      <c r="F253" s="47">
        <v>251</v>
      </c>
      <c r="G253" s="84" t="s">
        <v>8409</v>
      </c>
    </row>
    <row r="254" spans="2:7" x14ac:dyDescent="0.4">
      <c r="B254" s="47">
        <v>252</v>
      </c>
      <c r="C254" s="84" t="s">
        <v>6171</v>
      </c>
      <c r="F254" s="47">
        <v>252</v>
      </c>
      <c r="G254" s="85" t="s">
        <v>2076</v>
      </c>
    </row>
    <row r="255" spans="2:7" x14ac:dyDescent="0.4">
      <c r="B255" s="47">
        <v>253</v>
      </c>
      <c r="C255" s="84" t="s">
        <v>8136</v>
      </c>
      <c r="F255" s="47">
        <v>253</v>
      </c>
      <c r="G255" s="84" t="s">
        <v>2841</v>
      </c>
    </row>
    <row r="256" spans="2:7" x14ac:dyDescent="0.4">
      <c r="B256" s="47">
        <v>254</v>
      </c>
      <c r="C256" s="84" t="s">
        <v>894</v>
      </c>
      <c r="F256" s="47">
        <v>254</v>
      </c>
      <c r="G256" s="84" t="s">
        <v>4221</v>
      </c>
    </row>
    <row r="257" spans="2:7" x14ac:dyDescent="0.4">
      <c r="B257" s="47">
        <v>255</v>
      </c>
      <c r="C257" s="84" t="s">
        <v>7912</v>
      </c>
      <c r="F257" s="47">
        <v>255</v>
      </c>
      <c r="G257" s="84" t="s">
        <v>1745</v>
      </c>
    </row>
    <row r="258" spans="2:7" x14ac:dyDescent="0.4">
      <c r="B258" s="47">
        <v>256</v>
      </c>
      <c r="C258" s="84" t="s">
        <v>3544</v>
      </c>
      <c r="F258" s="47">
        <v>256</v>
      </c>
      <c r="G258" s="84" t="s">
        <v>4091</v>
      </c>
    </row>
    <row r="259" spans="2:7" x14ac:dyDescent="0.4">
      <c r="B259" s="47">
        <v>257</v>
      </c>
      <c r="C259" s="84" t="s">
        <v>8403</v>
      </c>
      <c r="F259" s="47">
        <v>257</v>
      </c>
      <c r="G259" s="84" t="s">
        <v>808</v>
      </c>
    </row>
    <row r="260" spans="2:7" x14ac:dyDescent="0.4">
      <c r="B260" s="47">
        <v>258</v>
      </c>
      <c r="C260" s="84" t="s">
        <v>8388</v>
      </c>
      <c r="F260" s="47">
        <v>258</v>
      </c>
      <c r="G260" s="84" t="s">
        <v>9352</v>
      </c>
    </row>
    <row r="261" spans="2:7" x14ac:dyDescent="0.4">
      <c r="B261" s="47">
        <v>259</v>
      </c>
      <c r="C261" s="84" t="s">
        <v>1763</v>
      </c>
      <c r="F261" s="47">
        <v>259</v>
      </c>
      <c r="G261" s="85" t="s">
        <v>5690</v>
      </c>
    </row>
    <row r="262" spans="2:7" x14ac:dyDescent="0.4">
      <c r="B262" s="47">
        <v>260</v>
      </c>
      <c r="C262" s="85" t="s">
        <v>2624</v>
      </c>
      <c r="F262" s="47">
        <v>260</v>
      </c>
      <c r="G262" s="85" t="s">
        <v>8531</v>
      </c>
    </row>
    <row r="263" spans="2:7" x14ac:dyDescent="0.4">
      <c r="B263" s="47">
        <v>261</v>
      </c>
      <c r="C263" s="84" t="s">
        <v>1293</v>
      </c>
      <c r="F263" s="47">
        <v>261</v>
      </c>
      <c r="G263" s="84" t="s">
        <v>8191</v>
      </c>
    </row>
    <row r="264" spans="2:7" x14ac:dyDescent="0.4">
      <c r="B264" s="47">
        <v>262</v>
      </c>
      <c r="C264" s="84" t="s">
        <v>2721</v>
      </c>
      <c r="F264" s="47">
        <v>262</v>
      </c>
      <c r="G264" s="84" t="s">
        <v>7944</v>
      </c>
    </row>
    <row r="265" spans="2:7" x14ac:dyDescent="0.4">
      <c r="B265" s="47">
        <v>263</v>
      </c>
      <c r="C265" s="85" t="s">
        <v>1447</v>
      </c>
      <c r="F265" s="47">
        <v>263</v>
      </c>
      <c r="G265" s="84" t="s">
        <v>4050</v>
      </c>
    </row>
    <row r="266" spans="2:7" x14ac:dyDescent="0.4">
      <c r="B266" s="47">
        <v>264</v>
      </c>
      <c r="C266" s="84" t="s">
        <v>8433</v>
      </c>
      <c r="F266" s="47">
        <v>264</v>
      </c>
      <c r="G266" s="85" t="s">
        <v>5340</v>
      </c>
    </row>
    <row r="267" spans="2:7" x14ac:dyDescent="0.4">
      <c r="B267" s="47">
        <v>265</v>
      </c>
      <c r="C267" s="84" t="s">
        <v>4056</v>
      </c>
      <c r="F267" s="47">
        <v>265</v>
      </c>
      <c r="G267" s="85" t="s">
        <v>6165</v>
      </c>
    </row>
    <row r="268" spans="2:7" x14ac:dyDescent="0.4">
      <c r="B268" s="47">
        <v>266</v>
      </c>
      <c r="C268" s="84" t="s">
        <v>5964</v>
      </c>
      <c r="F268" s="47">
        <v>266</v>
      </c>
      <c r="G268" s="84" t="s">
        <v>1708</v>
      </c>
    </row>
    <row r="269" spans="2:7" x14ac:dyDescent="0.4">
      <c r="B269" s="47">
        <v>267</v>
      </c>
      <c r="C269" s="84" t="s">
        <v>8293</v>
      </c>
      <c r="F269" s="47">
        <v>267</v>
      </c>
      <c r="G269" s="84" t="s">
        <v>4199</v>
      </c>
    </row>
    <row r="270" spans="2:7" x14ac:dyDescent="0.4">
      <c r="B270" s="47">
        <v>268</v>
      </c>
      <c r="C270" s="84" t="s">
        <v>8781</v>
      </c>
      <c r="F270" s="47">
        <v>268</v>
      </c>
      <c r="G270" s="85" t="s">
        <v>5226</v>
      </c>
    </row>
    <row r="271" spans="2:7" x14ac:dyDescent="0.4">
      <c r="B271" s="47">
        <v>269</v>
      </c>
      <c r="C271" s="84" t="s">
        <v>7127</v>
      </c>
      <c r="F271" s="47">
        <v>269</v>
      </c>
      <c r="G271" s="84" t="s">
        <v>4957</v>
      </c>
    </row>
    <row r="272" spans="2:7" x14ac:dyDescent="0.4">
      <c r="B272" s="47">
        <v>270</v>
      </c>
      <c r="C272" s="85" t="s">
        <v>4474</v>
      </c>
      <c r="F272" s="47">
        <v>270</v>
      </c>
      <c r="G272" s="84" t="s">
        <v>7992</v>
      </c>
    </row>
    <row r="273" spans="2:7" x14ac:dyDescent="0.4">
      <c r="B273" s="47">
        <v>271</v>
      </c>
      <c r="C273" s="84" t="s">
        <v>3474</v>
      </c>
      <c r="F273" s="47">
        <v>271</v>
      </c>
      <c r="G273" s="85" t="s">
        <v>9332</v>
      </c>
    </row>
    <row r="274" spans="2:7" x14ac:dyDescent="0.4">
      <c r="B274" s="47">
        <v>272</v>
      </c>
      <c r="C274" s="84" t="s">
        <v>8771</v>
      </c>
      <c r="F274" s="47">
        <v>272</v>
      </c>
      <c r="G274" s="84" t="s">
        <v>3451</v>
      </c>
    </row>
    <row r="275" spans="2:7" x14ac:dyDescent="0.4">
      <c r="B275" s="47">
        <v>273</v>
      </c>
      <c r="C275" s="85" t="s">
        <v>3213</v>
      </c>
      <c r="F275" s="47">
        <v>273</v>
      </c>
      <c r="G275" s="84" t="s">
        <v>8501</v>
      </c>
    </row>
    <row r="276" spans="2:7" x14ac:dyDescent="0.4">
      <c r="B276" s="47">
        <v>274</v>
      </c>
      <c r="C276" s="84" t="s">
        <v>2481</v>
      </c>
      <c r="F276" s="47">
        <v>274</v>
      </c>
      <c r="G276" s="84" t="s">
        <v>860</v>
      </c>
    </row>
    <row r="277" spans="2:7" x14ac:dyDescent="0.4">
      <c r="B277" s="47">
        <v>275</v>
      </c>
      <c r="C277" s="84" t="s">
        <v>2275</v>
      </c>
      <c r="F277" s="47">
        <v>275</v>
      </c>
      <c r="G277" s="84" t="s">
        <v>6277</v>
      </c>
    </row>
    <row r="278" spans="2:7" x14ac:dyDescent="0.4">
      <c r="B278" s="47">
        <v>276</v>
      </c>
      <c r="C278" s="84" t="s">
        <v>916</v>
      </c>
      <c r="F278" s="47">
        <v>276</v>
      </c>
      <c r="G278" s="84" t="s">
        <v>2399</v>
      </c>
    </row>
    <row r="279" spans="2:7" x14ac:dyDescent="0.4">
      <c r="B279" s="47">
        <v>277</v>
      </c>
      <c r="C279" s="84" t="s">
        <v>1191</v>
      </c>
      <c r="F279" s="47">
        <v>277</v>
      </c>
      <c r="G279" s="84" t="s">
        <v>3761</v>
      </c>
    </row>
    <row r="280" spans="2:7" x14ac:dyDescent="0.4">
      <c r="B280" s="47">
        <v>278</v>
      </c>
      <c r="C280" s="84" t="s">
        <v>8604</v>
      </c>
      <c r="F280" s="47">
        <v>278</v>
      </c>
      <c r="G280" s="84" t="s">
        <v>2269</v>
      </c>
    </row>
    <row r="281" spans="2:7" x14ac:dyDescent="0.4">
      <c r="B281" s="47">
        <v>279</v>
      </c>
      <c r="C281" s="84" t="s">
        <v>3635</v>
      </c>
      <c r="F281" s="47">
        <v>279</v>
      </c>
      <c r="G281" s="85" t="s">
        <v>1221</v>
      </c>
    </row>
    <row r="282" spans="2:7" x14ac:dyDescent="0.4">
      <c r="B282" s="47">
        <v>280</v>
      </c>
      <c r="C282" s="84" t="s">
        <v>2212</v>
      </c>
      <c r="F282" s="47">
        <v>280</v>
      </c>
      <c r="G282" s="84" t="s">
        <v>7393</v>
      </c>
    </row>
    <row r="283" spans="2:7" x14ac:dyDescent="0.4">
      <c r="B283" s="47">
        <v>281</v>
      </c>
      <c r="C283" s="84" t="s">
        <v>2058</v>
      </c>
      <c r="F283" s="47">
        <v>281</v>
      </c>
      <c r="G283" s="84" t="s">
        <v>5702</v>
      </c>
    </row>
    <row r="284" spans="2:7" x14ac:dyDescent="0.4">
      <c r="B284" s="47">
        <v>282</v>
      </c>
      <c r="C284" s="85" t="s">
        <v>5774</v>
      </c>
      <c r="F284" s="47">
        <v>282</v>
      </c>
      <c r="G284" s="85" t="s">
        <v>884</v>
      </c>
    </row>
    <row r="285" spans="2:7" x14ac:dyDescent="0.4">
      <c r="B285" s="47">
        <v>283</v>
      </c>
      <c r="C285" s="84" t="s">
        <v>1209</v>
      </c>
      <c r="F285" s="47">
        <v>283</v>
      </c>
      <c r="G285" s="84" t="s">
        <v>3851</v>
      </c>
    </row>
    <row r="286" spans="2:7" x14ac:dyDescent="0.4">
      <c r="B286" s="47">
        <v>284</v>
      </c>
      <c r="C286" s="85" t="s">
        <v>2171</v>
      </c>
      <c r="F286" s="47">
        <v>284</v>
      </c>
      <c r="G286" s="84" t="s">
        <v>2475</v>
      </c>
    </row>
    <row r="287" spans="2:7" x14ac:dyDescent="0.4">
      <c r="B287" s="47">
        <v>285</v>
      </c>
      <c r="C287" s="84" t="s">
        <v>7818</v>
      </c>
      <c r="F287" s="47">
        <v>285</v>
      </c>
      <c r="G287" s="84" t="s">
        <v>4450</v>
      </c>
    </row>
    <row r="288" spans="2:7" x14ac:dyDescent="0.4">
      <c r="B288" s="47">
        <v>286</v>
      </c>
      <c r="C288" s="85" t="s">
        <v>3956</v>
      </c>
      <c r="F288" s="47">
        <v>286</v>
      </c>
      <c r="G288" s="85" t="s">
        <v>5089</v>
      </c>
    </row>
    <row r="289" spans="2:7" x14ac:dyDescent="0.4">
      <c r="B289" s="47">
        <v>287</v>
      </c>
      <c r="C289" s="85" t="s">
        <v>3400</v>
      </c>
      <c r="F289" s="47">
        <v>287</v>
      </c>
      <c r="G289" s="84" t="s">
        <v>6171</v>
      </c>
    </row>
    <row r="290" spans="2:7" x14ac:dyDescent="0.4">
      <c r="B290" s="47">
        <v>288</v>
      </c>
      <c r="C290" s="84" t="s">
        <v>1927</v>
      </c>
      <c r="F290" s="47">
        <v>288</v>
      </c>
      <c r="G290" s="84" t="s">
        <v>8136</v>
      </c>
    </row>
    <row r="291" spans="2:7" x14ac:dyDescent="0.4">
      <c r="B291" s="47">
        <v>289</v>
      </c>
      <c r="C291" s="84" t="s">
        <v>8160</v>
      </c>
      <c r="F291" s="47">
        <v>289</v>
      </c>
      <c r="G291" s="84" t="s">
        <v>894</v>
      </c>
    </row>
    <row r="292" spans="2:7" x14ac:dyDescent="0.4">
      <c r="B292" s="47">
        <v>290</v>
      </c>
      <c r="C292" s="84" t="s">
        <v>3611</v>
      </c>
      <c r="F292" s="47">
        <v>290</v>
      </c>
      <c r="G292" s="84" t="s">
        <v>7912</v>
      </c>
    </row>
    <row r="293" spans="2:7" x14ac:dyDescent="0.4">
      <c r="B293" s="47">
        <v>291</v>
      </c>
      <c r="C293" s="84" t="s">
        <v>1317</v>
      </c>
      <c r="F293" s="47">
        <v>291</v>
      </c>
      <c r="G293" s="84" t="s">
        <v>3544</v>
      </c>
    </row>
    <row r="294" spans="2:7" x14ac:dyDescent="0.4">
      <c r="B294" s="47">
        <v>292</v>
      </c>
      <c r="C294" s="84" t="s">
        <v>1197</v>
      </c>
      <c r="F294" s="47">
        <v>292</v>
      </c>
      <c r="G294" s="84" t="s">
        <v>8403</v>
      </c>
    </row>
    <row r="295" spans="2:7" x14ac:dyDescent="0.4">
      <c r="B295" s="47">
        <v>293</v>
      </c>
      <c r="C295" s="84" t="s">
        <v>975</v>
      </c>
      <c r="F295" s="47">
        <v>293</v>
      </c>
      <c r="G295" s="84" t="s">
        <v>8388</v>
      </c>
    </row>
    <row r="296" spans="2:7" x14ac:dyDescent="0.4">
      <c r="B296" s="47">
        <v>294</v>
      </c>
      <c r="C296" s="84" t="s">
        <v>8588</v>
      </c>
      <c r="F296" s="47">
        <v>294</v>
      </c>
      <c r="G296" s="84" t="s">
        <v>1763</v>
      </c>
    </row>
    <row r="297" spans="2:7" x14ac:dyDescent="0.4">
      <c r="B297" s="47">
        <v>295</v>
      </c>
      <c r="C297" s="84" t="s">
        <v>981</v>
      </c>
      <c r="F297" s="47">
        <v>295</v>
      </c>
      <c r="G297" s="85" t="s">
        <v>2624</v>
      </c>
    </row>
    <row r="298" spans="2:7" x14ac:dyDescent="0.4">
      <c r="B298" s="47">
        <v>296</v>
      </c>
      <c r="C298" s="84" t="s">
        <v>5346</v>
      </c>
      <c r="F298" s="47">
        <v>296</v>
      </c>
      <c r="G298" s="84" t="s">
        <v>1293</v>
      </c>
    </row>
    <row r="299" spans="2:7" x14ac:dyDescent="0.4">
      <c r="B299" s="47">
        <v>297</v>
      </c>
      <c r="C299" s="84" t="s">
        <v>2765</v>
      </c>
      <c r="F299" s="47">
        <v>297</v>
      </c>
      <c r="G299" s="84" t="s">
        <v>2721</v>
      </c>
    </row>
    <row r="300" spans="2:7" x14ac:dyDescent="0.4">
      <c r="B300" s="47">
        <v>298</v>
      </c>
      <c r="C300" s="84" t="s">
        <v>2865</v>
      </c>
      <c r="F300" s="47">
        <v>298</v>
      </c>
      <c r="G300" s="85" t="s">
        <v>1447</v>
      </c>
    </row>
    <row r="301" spans="2:7" x14ac:dyDescent="0.4">
      <c r="B301" s="47">
        <v>299</v>
      </c>
      <c r="C301" s="85" t="s">
        <v>4152</v>
      </c>
      <c r="F301" s="47">
        <v>299</v>
      </c>
      <c r="G301" s="84" t="s">
        <v>8433</v>
      </c>
    </row>
    <row r="302" spans="2:7" x14ac:dyDescent="0.4">
      <c r="B302" s="47">
        <v>300</v>
      </c>
      <c r="C302" s="84" t="s">
        <v>2783</v>
      </c>
      <c r="F302" s="47">
        <v>300</v>
      </c>
      <c r="G302" s="84" t="s">
        <v>9278</v>
      </c>
    </row>
    <row r="303" spans="2:7" x14ac:dyDescent="0.4">
      <c r="B303" s="47">
        <v>301</v>
      </c>
      <c r="C303" s="84" t="s">
        <v>7964</v>
      </c>
      <c r="F303" s="47">
        <v>301</v>
      </c>
      <c r="G303" s="84" t="s">
        <v>4056</v>
      </c>
    </row>
    <row r="304" spans="2:7" x14ac:dyDescent="0.4">
      <c r="B304" s="47">
        <v>302</v>
      </c>
      <c r="C304" s="85" t="s">
        <v>986</v>
      </c>
      <c r="F304" s="47">
        <v>302</v>
      </c>
      <c r="G304" s="84" t="s">
        <v>5964</v>
      </c>
    </row>
    <row r="305" spans="2:7" x14ac:dyDescent="0.4">
      <c r="B305" s="47">
        <v>303</v>
      </c>
      <c r="C305" s="84" t="s">
        <v>5644</v>
      </c>
      <c r="F305" s="47">
        <v>303</v>
      </c>
      <c r="G305" s="84" t="s">
        <v>8293</v>
      </c>
    </row>
    <row r="306" spans="2:7" x14ac:dyDescent="0.4">
      <c r="B306" s="47">
        <v>304</v>
      </c>
      <c r="C306" s="85" t="s">
        <v>5786</v>
      </c>
      <c r="F306" s="47">
        <v>304</v>
      </c>
      <c r="G306" s="85" t="s">
        <v>9274</v>
      </c>
    </row>
    <row r="307" spans="2:7" x14ac:dyDescent="0.4">
      <c r="B307" s="47">
        <v>305</v>
      </c>
      <c r="C307" s="84" t="s">
        <v>3411</v>
      </c>
      <c r="F307" s="47">
        <v>305</v>
      </c>
      <c r="G307" s="84" t="s">
        <v>7127</v>
      </c>
    </row>
    <row r="308" spans="2:7" x14ac:dyDescent="0.4">
      <c r="B308" s="47">
        <v>306</v>
      </c>
      <c r="C308" s="84" t="s">
        <v>4305</v>
      </c>
      <c r="F308" s="47">
        <v>306</v>
      </c>
      <c r="G308" s="85" t="s">
        <v>4474</v>
      </c>
    </row>
    <row r="309" spans="2:7" x14ac:dyDescent="0.4">
      <c r="B309" s="47">
        <v>307</v>
      </c>
      <c r="C309" s="84" t="s">
        <v>7684</v>
      </c>
      <c r="F309" s="47">
        <v>307</v>
      </c>
      <c r="G309" s="84" t="s">
        <v>3474</v>
      </c>
    </row>
    <row r="310" spans="2:7" x14ac:dyDescent="0.4">
      <c r="B310" s="47">
        <v>308</v>
      </c>
      <c r="C310" s="84" t="s">
        <v>4898</v>
      </c>
      <c r="F310" s="47">
        <v>308</v>
      </c>
      <c r="G310" s="85" t="s">
        <v>3213</v>
      </c>
    </row>
    <row r="311" spans="2:7" x14ac:dyDescent="0.4">
      <c r="B311" s="47">
        <v>309</v>
      </c>
      <c r="C311" s="84" t="s">
        <v>8643</v>
      </c>
      <c r="F311" s="47">
        <v>309</v>
      </c>
      <c r="G311" s="84" t="s">
        <v>9259</v>
      </c>
    </row>
    <row r="312" spans="2:7" x14ac:dyDescent="0.4">
      <c r="B312" s="47">
        <v>310</v>
      </c>
      <c r="C312" s="84" t="s">
        <v>1999</v>
      </c>
      <c r="F312" s="47">
        <v>310</v>
      </c>
      <c r="G312" s="84" t="s">
        <v>2481</v>
      </c>
    </row>
    <row r="313" spans="2:7" x14ac:dyDescent="0.4">
      <c r="B313" s="47">
        <v>311</v>
      </c>
      <c r="C313" s="85" t="s">
        <v>5738</v>
      </c>
      <c r="F313" s="47">
        <v>311</v>
      </c>
      <c r="G313" s="84" t="s">
        <v>2275</v>
      </c>
    </row>
    <row r="314" spans="2:7" x14ac:dyDescent="0.4">
      <c r="B314" s="47">
        <v>312</v>
      </c>
      <c r="C314" s="84" t="s">
        <v>1639</v>
      </c>
      <c r="F314" s="47">
        <v>312</v>
      </c>
      <c r="G314" s="84" t="s">
        <v>916</v>
      </c>
    </row>
    <row r="315" spans="2:7" x14ac:dyDescent="0.4">
      <c r="B315" s="47">
        <v>313</v>
      </c>
      <c r="C315" s="84" t="s">
        <v>4547</v>
      </c>
      <c r="F315" s="47">
        <v>313</v>
      </c>
      <c r="G315" s="84" t="s">
        <v>8604</v>
      </c>
    </row>
    <row r="316" spans="2:7" x14ac:dyDescent="0.4">
      <c r="B316" s="47">
        <v>314</v>
      </c>
      <c r="C316" s="84" t="s">
        <v>1022</v>
      </c>
      <c r="F316" s="47">
        <v>314</v>
      </c>
      <c r="G316" s="84" t="s">
        <v>3635</v>
      </c>
    </row>
    <row r="317" spans="2:7" x14ac:dyDescent="0.4">
      <c r="B317" s="47">
        <v>315</v>
      </c>
      <c r="C317" s="84" t="s">
        <v>6085</v>
      </c>
      <c r="F317" s="47">
        <v>315</v>
      </c>
      <c r="G317" s="84" t="s">
        <v>2212</v>
      </c>
    </row>
    <row r="318" spans="2:7" x14ac:dyDescent="0.4">
      <c r="B318" s="47">
        <v>316</v>
      </c>
      <c r="C318" s="84" t="s">
        <v>4569</v>
      </c>
      <c r="F318" s="47">
        <v>316</v>
      </c>
      <c r="G318" s="84" t="s">
        <v>9256</v>
      </c>
    </row>
    <row r="319" spans="2:7" x14ac:dyDescent="0.4">
      <c r="B319" s="47">
        <v>317</v>
      </c>
      <c r="C319" s="84" t="s">
        <v>1933</v>
      </c>
      <c r="F319" s="47">
        <v>317</v>
      </c>
      <c r="G319" s="84" t="s">
        <v>2058</v>
      </c>
    </row>
    <row r="320" spans="2:7" x14ac:dyDescent="0.4">
      <c r="B320" s="47">
        <v>318</v>
      </c>
      <c r="C320" s="84" t="s">
        <v>8271</v>
      </c>
      <c r="F320" s="47">
        <v>318</v>
      </c>
      <c r="G320" s="85" t="s">
        <v>5774</v>
      </c>
    </row>
    <row r="321" spans="2:7" x14ac:dyDescent="0.4">
      <c r="B321" s="47">
        <v>319</v>
      </c>
      <c r="C321" s="85" t="s">
        <v>5900</v>
      </c>
      <c r="F321" s="47">
        <v>319</v>
      </c>
      <c r="G321" s="84" t="s">
        <v>1209</v>
      </c>
    </row>
    <row r="322" spans="2:7" x14ac:dyDescent="0.4">
      <c r="B322" s="47">
        <v>320</v>
      </c>
      <c r="C322" s="84" t="s">
        <v>1039</v>
      </c>
      <c r="F322" s="47">
        <v>320</v>
      </c>
      <c r="G322" s="85" t="s">
        <v>2171</v>
      </c>
    </row>
    <row r="323" spans="2:7" x14ac:dyDescent="0.4">
      <c r="B323" s="47">
        <v>321</v>
      </c>
      <c r="C323" s="85" t="s">
        <v>3779</v>
      </c>
      <c r="F323" s="47">
        <v>321</v>
      </c>
      <c r="G323" s="84" t="s">
        <v>7818</v>
      </c>
    </row>
    <row r="324" spans="2:7" x14ac:dyDescent="0.4">
      <c r="B324" s="47">
        <v>322</v>
      </c>
      <c r="C324" s="84" t="s">
        <v>3726</v>
      </c>
      <c r="F324" s="47">
        <v>322</v>
      </c>
      <c r="G324" s="85" t="s">
        <v>3956</v>
      </c>
    </row>
    <row r="325" spans="2:7" x14ac:dyDescent="0.4">
      <c r="B325" s="47">
        <v>323</v>
      </c>
      <c r="C325" s="84" t="s">
        <v>1045</v>
      </c>
      <c r="F325" s="47">
        <v>323</v>
      </c>
      <c r="G325" s="84" t="s">
        <v>9247</v>
      </c>
    </row>
    <row r="326" spans="2:7" x14ac:dyDescent="0.4">
      <c r="B326" s="47">
        <v>324</v>
      </c>
      <c r="C326" s="84" t="s">
        <v>6141</v>
      </c>
      <c r="F326" s="47">
        <v>324</v>
      </c>
      <c r="G326" s="85" t="s">
        <v>3400</v>
      </c>
    </row>
    <row r="327" spans="2:7" x14ac:dyDescent="0.4">
      <c r="B327" s="47">
        <v>325</v>
      </c>
      <c r="C327" s="85" t="s">
        <v>5039</v>
      </c>
      <c r="F327" s="47">
        <v>325</v>
      </c>
      <c r="G327" s="84" t="s">
        <v>1927</v>
      </c>
    </row>
    <row r="328" spans="2:7" x14ac:dyDescent="0.4">
      <c r="B328" s="47">
        <v>326</v>
      </c>
      <c r="C328" s="85" t="s">
        <v>3967</v>
      </c>
      <c r="F328" s="47">
        <v>326</v>
      </c>
      <c r="G328" s="84" t="s">
        <v>8160</v>
      </c>
    </row>
    <row r="329" spans="2:7" x14ac:dyDescent="0.4">
      <c r="B329" s="47">
        <v>327</v>
      </c>
      <c r="C329" s="84" t="s">
        <v>4264</v>
      </c>
      <c r="F329" s="47">
        <v>327</v>
      </c>
      <c r="G329" s="84" t="s">
        <v>3611</v>
      </c>
    </row>
    <row r="330" spans="2:7" x14ac:dyDescent="0.4">
      <c r="B330" s="47">
        <v>328</v>
      </c>
      <c r="C330" s="84" t="s">
        <v>8725</v>
      </c>
      <c r="F330" s="47">
        <v>328</v>
      </c>
      <c r="G330" s="84" t="s">
        <v>1317</v>
      </c>
    </row>
    <row r="331" spans="2:7" x14ac:dyDescent="0.4">
      <c r="B331" s="47">
        <v>329</v>
      </c>
      <c r="C331" s="84" t="s">
        <v>2022</v>
      </c>
      <c r="F331" s="47">
        <v>329</v>
      </c>
      <c r="G331" s="84" t="s">
        <v>1197</v>
      </c>
    </row>
    <row r="332" spans="2:7" x14ac:dyDescent="0.4">
      <c r="B332" s="47">
        <v>330</v>
      </c>
      <c r="C332" s="85" t="s">
        <v>4558</v>
      </c>
      <c r="F332" s="47">
        <v>330</v>
      </c>
      <c r="G332" s="84" t="s">
        <v>975</v>
      </c>
    </row>
    <row r="333" spans="2:7" x14ac:dyDescent="0.4">
      <c r="B333" s="47">
        <v>331</v>
      </c>
      <c r="C333" s="84" t="s">
        <v>3130</v>
      </c>
      <c r="F333" s="47">
        <v>331</v>
      </c>
      <c r="G333" s="84" t="s">
        <v>8588</v>
      </c>
    </row>
    <row r="334" spans="2:7" x14ac:dyDescent="0.4">
      <c r="B334" s="47">
        <v>332</v>
      </c>
      <c r="C334" s="84" t="s">
        <v>2812</v>
      </c>
      <c r="F334" s="47">
        <v>332</v>
      </c>
      <c r="G334" s="84" t="s">
        <v>981</v>
      </c>
    </row>
    <row r="335" spans="2:7" x14ac:dyDescent="0.4">
      <c r="B335" s="47">
        <v>333</v>
      </c>
      <c r="C335" s="84" t="s">
        <v>8205</v>
      </c>
      <c r="F335" s="47">
        <v>333</v>
      </c>
      <c r="G335" s="84" t="s">
        <v>5346</v>
      </c>
    </row>
    <row r="336" spans="2:7" x14ac:dyDescent="0.4">
      <c r="B336" s="47">
        <v>334</v>
      </c>
      <c r="C336" s="85" t="s">
        <v>4969</v>
      </c>
      <c r="F336" s="47">
        <v>334</v>
      </c>
      <c r="G336" s="84" t="s">
        <v>2765</v>
      </c>
    </row>
    <row r="337" spans="2:7" x14ac:dyDescent="0.4">
      <c r="B337" s="47">
        <v>335</v>
      </c>
      <c r="C337" s="84" t="s">
        <v>1501</v>
      </c>
      <c r="F337" s="47">
        <v>335</v>
      </c>
      <c r="G337" s="84" t="s">
        <v>2865</v>
      </c>
    </row>
    <row r="338" spans="2:7" x14ac:dyDescent="0.4">
      <c r="B338" s="47">
        <v>336</v>
      </c>
      <c r="C338" s="85" t="s">
        <v>1573</v>
      </c>
      <c r="F338" s="47">
        <v>336</v>
      </c>
      <c r="G338" s="85" t="s">
        <v>4152</v>
      </c>
    </row>
    <row r="339" spans="2:7" x14ac:dyDescent="0.4">
      <c r="B339" s="47">
        <v>337</v>
      </c>
      <c r="C339" s="85" t="s">
        <v>5844</v>
      </c>
      <c r="F339" s="47">
        <v>337</v>
      </c>
      <c r="G339" s="84" t="s">
        <v>2783</v>
      </c>
    </row>
    <row r="340" spans="2:7" x14ac:dyDescent="0.4">
      <c r="B340" s="47">
        <v>338</v>
      </c>
      <c r="C340" s="84" t="s">
        <v>1069</v>
      </c>
      <c r="F340" s="47">
        <v>338</v>
      </c>
      <c r="G340" s="84" t="s">
        <v>7964</v>
      </c>
    </row>
    <row r="341" spans="2:7" x14ac:dyDescent="0.4">
      <c r="B341" s="47">
        <v>339</v>
      </c>
      <c r="C341" s="84" t="s">
        <v>3527</v>
      </c>
      <c r="F341" s="47">
        <v>339</v>
      </c>
      <c r="G341" s="85" t="s">
        <v>986</v>
      </c>
    </row>
    <row r="342" spans="2:7" x14ac:dyDescent="0.4">
      <c r="B342" s="47">
        <v>340</v>
      </c>
      <c r="C342" s="84" t="s">
        <v>8200</v>
      </c>
      <c r="F342" s="47">
        <v>340</v>
      </c>
      <c r="G342" s="84" t="s">
        <v>9204</v>
      </c>
    </row>
    <row r="343" spans="2:7" x14ac:dyDescent="0.4">
      <c r="B343" s="47">
        <v>341</v>
      </c>
      <c r="C343" s="84" t="s">
        <v>2973</v>
      </c>
      <c r="F343" s="47">
        <v>341</v>
      </c>
      <c r="G343" s="84" t="s">
        <v>5644</v>
      </c>
    </row>
    <row r="344" spans="2:7" x14ac:dyDescent="0.4">
      <c r="B344" s="47">
        <v>342</v>
      </c>
      <c r="C344" s="84" t="s">
        <v>4404</v>
      </c>
      <c r="F344" s="47">
        <v>342</v>
      </c>
      <c r="G344" s="85" t="s">
        <v>5786</v>
      </c>
    </row>
    <row r="345" spans="2:7" x14ac:dyDescent="0.4">
      <c r="B345" s="47">
        <v>343</v>
      </c>
      <c r="C345" s="85" t="s">
        <v>1097</v>
      </c>
      <c r="F345" s="47">
        <v>343</v>
      </c>
      <c r="G345" s="84" t="s">
        <v>3411</v>
      </c>
    </row>
    <row r="346" spans="2:7" x14ac:dyDescent="0.4">
      <c r="B346" s="47">
        <v>344</v>
      </c>
      <c r="C346" s="84" t="s">
        <v>5597</v>
      </c>
      <c r="F346" s="47">
        <v>344</v>
      </c>
      <c r="G346" s="84" t="s">
        <v>4305</v>
      </c>
    </row>
    <row r="347" spans="2:7" x14ac:dyDescent="0.4">
      <c r="B347" s="47">
        <v>345</v>
      </c>
      <c r="C347" s="84" t="s">
        <v>1108</v>
      </c>
      <c r="F347" s="47">
        <v>345</v>
      </c>
      <c r="G347" s="84" t="s">
        <v>7684</v>
      </c>
    </row>
    <row r="348" spans="2:7" x14ac:dyDescent="0.4">
      <c r="B348" s="47">
        <v>346</v>
      </c>
      <c r="C348" s="84" t="s">
        <v>4846</v>
      </c>
      <c r="F348" s="47">
        <v>346</v>
      </c>
      <c r="G348" s="84" t="s">
        <v>4898</v>
      </c>
    </row>
    <row r="349" spans="2:7" x14ac:dyDescent="0.4">
      <c r="B349" s="47">
        <v>347</v>
      </c>
      <c r="C349" s="84" t="s">
        <v>8254</v>
      </c>
      <c r="F349" s="47">
        <v>347</v>
      </c>
      <c r="G349" s="84" t="s">
        <v>8643</v>
      </c>
    </row>
    <row r="350" spans="2:7" x14ac:dyDescent="0.4">
      <c r="B350" s="47">
        <v>348</v>
      </c>
      <c r="C350" s="84" t="s">
        <v>2727</v>
      </c>
      <c r="F350" s="47">
        <v>348</v>
      </c>
      <c r="G350" s="84" t="s">
        <v>1999</v>
      </c>
    </row>
    <row r="351" spans="2:7" x14ac:dyDescent="0.4">
      <c r="B351" s="47">
        <v>349</v>
      </c>
      <c r="C351" s="85" t="s">
        <v>8250</v>
      </c>
      <c r="F351" s="47">
        <v>349</v>
      </c>
      <c r="G351" s="85" t="s">
        <v>5738</v>
      </c>
    </row>
    <row r="352" spans="2:7" x14ac:dyDescent="0.4">
      <c r="B352" s="47">
        <v>350</v>
      </c>
      <c r="C352" s="84" t="s">
        <v>3574</v>
      </c>
      <c r="F352" s="47">
        <v>350</v>
      </c>
      <c r="G352" s="84" t="s">
        <v>1639</v>
      </c>
    </row>
    <row r="353" spans="2:7" x14ac:dyDescent="0.4">
      <c r="B353" s="47">
        <v>351</v>
      </c>
      <c r="C353" s="84" t="s">
        <v>7674</v>
      </c>
      <c r="F353" s="47">
        <v>351</v>
      </c>
      <c r="G353" s="84" t="s">
        <v>4547</v>
      </c>
    </row>
    <row r="354" spans="2:7" x14ac:dyDescent="0.4">
      <c r="B354" s="47">
        <v>352</v>
      </c>
      <c r="C354" s="85" t="s">
        <v>3190</v>
      </c>
      <c r="F354" s="47">
        <v>352</v>
      </c>
      <c r="G354" s="84" t="s">
        <v>1022</v>
      </c>
    </row>
    <row r="355" spans="2:7" x14ac:dyDescent="0.4">
      <c r="B355" s="47">
        <v>353</v>
      </c>
      <c r="C355" s="84" t="s">
        <v>5468</v>
      </c>
      <c r="F355" s="47">
        <v>353</v>
      </c>
      <c r="G355" s="84" t="s">
        <v>6085</v>
      </c>
    </row>
    <row r="356" spans="2:7" x14ac:dyDescent="0.4">
      <c r="B356" s="47">
        <v>354</v>
      </c>
      <c r="C356" s="84" t="s">
        <v>1132</v>
      </c>
      <c r="F356" s="47">
        <v>354</v>
      </c>
      <c r="G356" s="84" t="s">
        <v>4569</v>
      </c>
    </row>
    <row r="357" spans="2:7" x14ac:dyDescent="0.4">
      <c r="B357" s="47">
        <v>355</v>
      </c>
      <c r="C357" s="85" t="s">
        <v>1137</v>
      </c>
      <c r="F357" s="47">
        <v>355</v>
      </c>
      <c r="G357" s="84" t="s">
        <v>8271</v>
      </c>
    </row>
    <row r="358" spans="2:7" x14ac:dyDescent="0.4">
      <c r="B358" s="47">
        <v>356</v>
      </c>
      <c r="C358" s="84" t="s">
        <v>8698</v>
      </c>
      <c r="F358" s="47">
        <v>356</v>
      </c>
      <c r="G358" s="85" t="s">
        <v>5900</v>
      </c>
    </row>
    <row r="359" spans="2:7" x14ac:dyDescent="0.4">
      <c r="B359" s="47">
        <v>357</v>
      </c>
      <c r="C359" s="84" t="s">
        <v>6159</v>
      </c>
      <c r="F359" s="47">
        <v>357</v>
      </c>
      <c r="G359" s="84" t="s">
        <v>9167</v>
      </c>
    </row>
    <row r="360" spans="2:7" x14ac:dyDescent="0.4">
      <c r="B360" s="47">
        <v>358</v>
      </c>
      <c r="C360" s="85" t="s">
        <v>8014</v>
      </c>
      <c r="F360" s="47">
        <v>358</v>
      </c>
      <c r="G360" s="84" t="s">
        <v>1039</v>
      </c>
    </row>
    <row r="361" spans="2:7" x14ac:dyDescent="0.4">
      <c r="B361" s="47">
        <v>359</v>
      </c>
      <c r="C361" s="84" t="s">
        <v>6127</v>
      </c>
      <c r="F361" s="47">
        <v>359</v>
      </c>
      <c r="G361" s="85" t="s">
        <v>3779</v>
      </c>
    </row>
    <row r="362" spans="2:7" x14ac:dyDescent="0.4">
      <c r="B362" s="47">
        <v>360</v>
      </c>
      <c r="C362" s="85" t="s">
        <v>5804</v>
      </c>
      <c r="F362" s="47">
        <v>360</v>
      </c>
      <c r="G362" s="84" t="s">
        <v>3726</v>
      </c>
    </row>
    <row r="363" spans="2:7" x14ac:dyDescent="0.4">
      <c r="B363" s="47">
        <v>361</v>
      </c>
      <c r="C363" s="85" t="s">
        <v>7488</v>
      </c>
      <c r="F363" s="47">
        <v>361</v>
      </c>
      <c r="G363" s="84" t="s">
        <v>1045</v>
      </c>
    </row>
    <row r="364" spans="2:7" x14ac:dyDescent="0.4">
      <c r="F364" s="47">
        <v>362</v>
      </c>
      <c r="G364" s="84" t="s">
        <v>6141</v>
      </c>
    </row>
    <row r="365" spans="2:7" x14ac:dyDescent="0.4">
      <c r="F365" s="47">
        <v>363</v>
      </c>
      <c r="G365" s="85" t="s">
        <v>5039</v>
      </c>
    </row>
    <row r="366" spans="2:7" x14ac:dyDescent="0.4">
      <c r="F366" s="47">
        <v>364</v>
      </c>
      <c r="G366" s="85" t="s">
        <v>3967</v>
      </c>
    </row>
    <row r="367" spans="2:7" x14ac:dyDescent="0.4">
      <c r="F367" s="47">
        <v>365</v>
      </c>
      <c r="G367" s="84" t="s">
        <v>4264</v>
      </c>
    </row>
    <row r="368" spans="2:7" x14ac:dyDescent="0.4">
      <c r="F368" s="47">
        <v>366</v>
      </c>
      <c r="G368" s="84" t="s">
        <v>2022</v>
      </c>
    </row>
    <row r="369" spans="6:7" x14ac:dyDescent="0.4">
      <c r="F369" s="47">
        <v>367</v>
      </c>
      <c r="G369" s="84" t="s">
        <v>9128</v>
      </c>
    </row>
    <row r="370" spans="6:7" x14ac:dyDescent="0.4">
      <c r="F370" s="47">
        <v>368</v>
      </c>
      <c r="G370" s="85" t="s">
        <v>9114</v>
      </c>
    </row>
    <row r="371" spans="6:7" x14ac:dyDescent="0.4">
      <c r="F371" s="47">
        <v>369</v>
      </c>
      <c r="G371" s="85" t="s">
        <v>4558</v>
      </c>
    </row>
    <row r="372" spans="6:7" x14ac:dyDescent="0.4">
      <c r="F372" s="47">
        <v>370</v>
      </c>
      <c r="G372" s="84" t="s">
        <v>3130</v>
      </c>
    </row>
    <row r="373" spans="6:7" x14ac:dyDescent="0.4">
      <c r="F373" s="47">
        <v>371</v>
      </c>
      <c r="G373" s="84" t="s">
        <v>9108</v>
      </c>
    </row>
    <row r="374" spans="6:7" x14ac:dyDescent="0.4">
      <c r="F374" s="47">
        <v>372</v>
      </c>
      <c r="G374" s="84" t="s">
        <v>2812</v>
      </c>
    </row>
    <row r="375" spans="6:7" x14ac:dyDescent="0.4">
      <c r="F375" s="47">
        <v>373</v>
      </c>
      <c r="G375" s="84" t="s">
        <v>8205</v>
      </c>
    </row>
    <row r="376" spans="6:7" x14ac:dyDescent="0.4">
      <c r="F376" s="47">
        <v>374</v>
      </c>
      <c r="G376" s="84" t="s">
        <v>9103</v>
      </c>
    </row>
    <row r="377" spans="6:7" x14ac:dyDescent="0.4">
      <c r="F377" s="47">
        <v>375</v>
      </c>
      <c r="G377" s="85" t="s">
        <v>4969</v>
      </c>
    </row>
    <row r="378" spans="6:7" x14ac:dyDescent="0.4">
      <c r="F378" s="47">
        <v>376</v>
      </c>
      <c r="G378" s="84" t="s">
        <v>9098</v>
      </c>
    </row>
    <row r="379" spans="6:7" x14ac:dyDescent="0.4">
      <c r="F379" s="47">
        <v>377</v>
      </c>
      <c r="G379" s="84" t="s">
        <v>1501</v>
      </c>
    </row>
    <row r="380" spans="6:7" x14ac:dyDescent="0.4">
      <c r="F380" s="47">
        <v>378</v>
      </c>
      <c r="G380" s="85" t="s">
        <v>1573</v>
      </c>
    </row>
    <row r="381" spans="6:7" x14ac:dyDescent="0.4">
      <c r="F381" s="47">
        <v>379</v>
      </c>
      <c r="G381" s="85" t="s">
        <v>5844</v>
      </c>
    </row>
    <row r="382" spans="6:7" x14ac:dyDescent="0.4">
      <c r="F382" s="47">
        <v>380</v>
      </c>
      <c r="G382" s="84" t="s">
        <v>1069</v>
      </c>
    </row>
    <row r="383" spans="6:7" x14ac:dyDescent="0.4">
      <c r="F383" s="47">
        <v>381</v>
      </c>
      <c r="G383" s="84" t="s">
        <v>3527</v>
      </c>
    </row>
    <row r="384" spans="6:7" x14ac:dyDescent="0.4">
      <c r="F384" s="47">
        <v>382</v>
      </c>
      <c r="G384" s="85" t="s">
        <v>9084</v>
      </c>
    </row>
    <row r="385" spans="6:7" x14ac:dyDescent="0.4">
      <c r="F385" s="47">
        <v>383</v>
      </c>
      <c r="G385" s="84" t="s">
        <v>8200</v>
      </c>
    </row>
    <row r="386" spans="6:7" x14ac:dyDescent="0.4">
      <c r="F386" s="47">
        <v>384</v>
      </c>
      <c r="G386" s="84" t="s">
        <v>2973</v>
      </c>
    </row>
    <row r="387" spans="6:7" x14ac:dyDescent="0.4">
      <c r="F387" s="47">
        <v>385</v>
      </c>
      <c r="G387" s="84" t="s">
        <v>4404</v>
      </c>
    </row>
    <row r="388" spans="6:7" x14ac:dyDescent="0.4">
      <c r="F388" s="47">
        <v>386</v>
      </c>
      <c r="G388" s="85" t="s">
        <v>1097</v>
      </c>
    </row>
    <row r="389" spans="6:7" x14ac:dyDescent="0.4">
      <c r="F389" s="47">
        <v>387</v>
      </c>
      <c r="G389" s="84" t="s">
        <v>5597</v>
      </c>
    </row>
    <row r="390" spans="6:7" x14ac:dyDescent="0.4">
      <c r="F390" s="47">
        <v>388</v>
      </c>
      <c r="G390" s="84" t="s">
        <v>1108</v>
      </c>
    </row>
    <row r="391" spans="6:7" x14ac:dyDescent="0.4">
      <c r="F391" s="47">
        <v>389</v>
      </c>
      <c r="G391" s="84" t="s">
        <v>4846</v>
      </c>
    </row>
    <row r="392" spans="6:7" x14ac:dyDescent="0.4">
      <c r="F392" s="47">
        <v>390</v>
      </c>
      <c r="G392" s="84" t="s">
        <v>8254</v>
      </c>
    </row>
    <row r="393" spans="6:7" x14ac:dyDescent="0.4">
      <c r="F393" s="47">
        <v>391</v>
      </c>
      <c r="G393" s="84" t="s">
        <v>2727</v>
      </c>
    </row>
    <row r="394" spans="6:7" x14ac:dyDescent="0.4">
      <c r="F394" s="47">
        <v>392</v>
      </c>
      <c r="G394" s="85" t="s">
        <v>8250</v>
      </c>
    </row>
    <row r="395" spans="6:7" x14ac:dyDescent="0.4">
      <c r="F395" s="47">
        <v>393</v>
      </c>
      <c r="G395" s="84" t="s">
        <v>3574</v>
      </c>
    </row>
    <row r="396" spans="6:7" x14ac:dyDescent="0.4">
      <c r="F396" s="47">
        <v>394</v>
      </c>
      <c r="G396" s="84" t="s">
        <v>7674</v>
      </c>
    </row>
    <row r="397" spans="6:7" x14ac:dyDescent="0.4">
      <c r="F397" s="47">
        <v>395</v>
      </c>
      <c r="G397" s="85" t="s">
        <v>3190</v>
      </c>
    </row>
    <row r="398" spans="6:7" x14ac:dyDescent="0.4">
      <c r="F398" s="47">
        <v>396</v>
      </c>
      <c r="G398" s="84" t="s">
        <v>5468</v>
      </c>
    </row>
    <row r="399" spans="6:7" x14ac:dyDescent="0.4">
      <c r="F399" s="47">
        <v>397</v>
      </c>
      <c r="G399" s="84" t="s">
        <v>1132</v>
      </c>
    </row>
    <row r="400" spans="6:7" x14ac:dyDescent="0.4">
      <c r="F400" s="47">
        <v>398</v>
      </c>
      <c r="G400" s="85" t="s">
        <v>9046</v>
      </c>
    </row>
    <row r="401" spans="6:7" x14ac:dyDescent="0.4">
      <c r="F401" s="47">
        <v>399</v>
      </c>
      <c r="G401" s="85" t="s">
        <v>1137</v>
      </c>
    </row>
    <row r="402" spans="6:7" x14ac:dyDescent="0.4">
      <c r="F402" s="47">
        <v>400</v>
      </c>
      <c r="G402" s="84" t="s">
        <v>6159</v>
      </c>
    </row>
    <row r="403" spans="6:7" x14ac:dyDescent="0.4">
      <c r="F403" s="47">
        <v>401</v>
      </c>
      <c r="G403" s="84" t="s">
        <v>2254</v>
      </c>
    </row>
    <row r="404" spans="6:7" x14ac:dyDescent="0.4">
      <c r="F404" s="47">
        <v>402</v>
      </c>
      <c r="G404" s="85" t="s">
        <v>3112</v>
      </c>
    </row>
    <row r="405" spans="6:7" x14ac:dyDescent="0.4">
      <c r="F405" s="47">
        <v>403</v>
      </c>
      <c r="G405" s="85" t="s">
        <v>8014</v>
      </c>
    </row>
    <row r="406" spans="6:7" x14ac:dyDescent="0.4">
      <c r="F406" s="47">
        <v>404</v>
      </c>
      <c r="G406" s="84" t="s">
        <v>6127</v>
      </c>
    </row>
    <row r="407" spans="6:7" x14ac:dyDescent="0.4">
      <c r="F407" s="47">
        <v>405</v>
      </c>
      <c r="G407" s="85" t="s">
        <v>5804</v>
      </c>
    </row>
    <row r="408" spans="6:7" x14ac:dyDescent="0.4">
      <c r="F408" s="47">
        <v>406</v>
      </c>
      <c r="G408" s="85" t="s">
        <v>9861</v>
      </c>
    </row>
    <row r="409" spans="6:7" x14ac:dyDescent="0.4">
      <c r="F409" s="47">
        <v>407</v>
      </c>
      <c r="G409" s="85" t="s">
        <v>7488</v>
      </c>
    </row>
  </sheetData>
  <conditionalFormatting sqref="C3:C363">
    <cfRule type="duplicateValues" dxfId="278" priority="9"/>
  </conditionalFormatting>
  <conditionalFormatting sqref="C3:C363">
    <cfRule type="duplicateValues" dxfId="277" priority="8"/>
  </conditionalFormatting>
  <conditionalFormatting sqref="C3:C363">
    <cfRule type="duplicateValues" dxfId="276" priority="7"/>
  </conditionalFormatting>
  <conditionalFormatting sqref="G3:G409">
    <cfRule type="duplicateValues" dxfId="275" priority="6"/>
  </conditionalFormatting>
  <conditionalFormatting sqref="G3:G409">
    <cfRule type="duplicateValues" dxfId="274" priority="5"/>
  </conditionalFormatting>
  <conditionalFormatting sqref="G3:G409">
    <cfRule type="duplicateValues" dxfId="273" priority="4"/>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19" workbookViewId="0">
      <selection activeCell="A20" sqref="A20"/>
    </sheetView>
  </sheetViews>
  <sheetFormatPr defaultRowHeight="14.6" x14ac:dyDescent="0.4"/>
  <cols>
    <col min="1" max="1" width="19.69140625" customWidth="1"/>
    <col min="2" max="2" width="51.15234375" customWidth="1"/>
    <col min="3" max="3" width="6.15234375" customWidth="1"/>
  </cols>
  <sheetData>
    <row r="1" spans="1:13" ht="18.45" x14ac:dyDescent="0.5">
      <c r="A1" s="77" t="s">
        <v>10565</v>
      </c>
    </row>
    <row r="2" spans="1:13" ht="9" customHeight="1" x14ac:dyDescent="0.4"/>
    <row r="3" spans="1:13" ht="15.9" x14ac:dyDescent="0.45">
      <c r="A3" s="79" t="s">
        <v>10566</v>
      </c>
    </row>
    <row r="4" spans="1:13" s="45" customFormat="1" x14ac:dyDescent="0.4">
      <c r="A4" s="45" t="s">
        <v>6924</v>
      </c>
      <c r="B4" s="45" t="s">
        <v>6925</v>
      </c>
      <c r="C4" s="45" t="s">
        <v>6926</v>
      </c>
      <c r="D4" s="45" t="s">
        <v>6927</v>
      </c>
      <c r="E4" s="45" t="s">
        <v>6928</v>
      </c>
      <c r="F4" s="45" t="s">
        <v>6929</v>
      </c>
      <c r="G4" s="45" t="s">
        <v>6930</v>
      </c>
      <c r="H4" s="45" t="s">
        <v>6931</v>
      </c>
      <c r="I4" s="45" t="s">
        <v>6932</v>
      </c>
      <c r="J4" s="45" t="s">
        <v>6933</v>
      </c>
      <c r="K4" s="45" t="s">
        <v>6934</v>
      </c>
      <c r="L4" s="45" t="s">
        <v>6935</v>
      </c>
      <c r="M4" s="45" t="s">
        <v>6936</v>
      </c>
    </row>
    <row r="5" spans="1:13" s="48" customFormat="1" x14ac:dyDescent="0.4">
      <c r="A5" s="48" t="s">
        <v>6937</v>
      </c>
      <c r="B5" s="48" t="s">
        <v>10450</v>
      </c>
      <c r="C5" s="48">
        <v>3</v>
      </c>
      <c r="D5" s="48">
        <v>2.7027027027027</v>
      </c>
      <c r="E5" s="48">
        <v>3.1148915042384501E-2</v>
      </c>
      <c r="F5" s="48" t="s">
        <v>10451</v>
      </c>
      <c r="G5" s="48">
        <v>94</v>
      </c>
      <c r="H5" s="48">
        <v>12</v>
      </c>
      <c r="I5" s="48">
        <v>3943</v>
      </c>
      <c r="J5" s="48">
        <v>10.4867021276595</v>
      </c>
      <c r="K5" s="48">
        <v>0.99930957440002799</v>
      </c>
      <c r="L5" s="48">
        <v>1</v>
      </c>
      <c r="M5" s="48">
        <v>1</v>
      </c>
    </row>
    <row r="6" spans="1:13" s="48" customFormat="1" x14ac:dyDescent="0.4">
      <c r="A6" s="48" t="s">
        <v>6937</v>
      </c>
      <c r="B6" s="48" t="s">
        <v>10452</v>
      </c>
      <c r="C6" s="48">
        <v>4</v>
      </c>
      <c r="D6" s="48">
        <v>3.6036036036036001</v>
      </c>
      <c r="E6" s="48">
        <v>3.54522476903818E-2</v>
      </c>
      <c r="F6" s="48" t="s">
        <v>10453</v>
      </c>
      <c r="G6" s="48">
        <v>94</v>
      </c>
      <c r="H6" s="48">
        <v>31</v>
      </c>
      <c r="I6" s="48">
        <v>3943</v>
      </c>
      <c r="J6" s="48">
        <v>5.4124914207275197</v>
      </c>
      <c r="K6" s="48">
        <v>0.99975199601133502</v>
      </c>
      <c r="L6" s="48">
        <v>1</v>
      </c>
      <c r="M6" s="48">
        <v>1</v>
      </c>
    </row>
    <row r="7" spans="1:13" s="48" customFormat="1" x14ac:dyDescent="0.4">
      <c r="A7" s="48" t="s">
        <v>6937</v>
      </c>
      <c r="B7" s="48" t="s">
        <v>10454</v>
      </c>
      <c r="C7" s="48">
        <v>2</v>
      </c>
      <c r="D7" s="48">
        <v>1.8018018018018001</v>
      </c>
      <c r="E7" s="48">
        <v>4.66217418613794E-2</v>
      </c>
      <c r="F7" s="48" t="s">
        <v>10455</v>
      </c>
      <c r="G7" s="48">
        <v>94</v>
      </c>
      <c r="H7" s="48">
        <v>2</v>
      </c>
      <c r="I7" s="48">
        <v>3943</v>
      </c>
      <c r="J7" s="48">
        <v>41.946808510638299</v>
      </c>
      <c r="K7" s="48">
        <v>0.99998297817877801</v>
      </c>
      <c r="L7" s="48">
        <v>1</v>
      </c>
      <c r="M7" s="48">
        <v>1</v>
      </c>
    </row>
    <row r="8" spans="1:13" s="55" customFormat="1" x14ac:dyDescent="0.4">
      <c r="A8" s="55" t="s">
        <v>6937</v>
      </c>
      <c r="B8" s="55" t="s">
        <v>10456</v>
      </c>
      <c r="C8" s="55">
        <v>2</v>
      </c>
      <c r="D8" s="55">
        <v>1.8018018018018001</v>
      </c>
      <c r="E8" s="55">
        <v>4.66217418613794E-2</v>
      </c>
      <c r="F8" s="55" t="s">
        <v>10455</v>
      </c>
      <c r="G8" s="55">
        <v>94</v>
      </c>
      <c r="H8" s="55">
        <v>2</v>
      </c>
      <c r="I8" s="55">
        <v>3943</v>
      </c>
      <c r="J8" s="55">
        <v>41.946808510638299</v>
      </c>
      <c r="K8" s="55">
        <v>0.99998297817877801</v>
      </c>
      <c r="L8" s="55">
        <v>1</v>
      </c>
      <c r="M8" s="55">
        <v>1</v>
      </c>
    </row>
    <row r="9" spans="1:13" s="47" customFormat="1" x14ac:dyDescent="0.4">
      <c r="A9" s="47" t="s">
        <v>6937</v>
      </c>
      <c r="B9" s="47" t="s">
        <v>10457</v>
      </c>
      <c r="C9" s="47">
        <v>2</v>
      </c>
      <c r="D9" s="47">
        <v>1.8018018018018001</v>
      </c>
      <c r="E9" s="47">
        <v>6.9119630216572997E-2</v>
      </c>
      <c r="F9" s="47" t="s">
        <v>10455</v>
      </c>
      <c r="G9" s="47">
        <v>94</v>
      </c>
      <c r="H9" s="47">
        <v>3</v>
      </c>
      <c r="I9" s="47">
        <v>3943</v>
      </c>
      <c r="J9" s="47">
        <v>27.9645390070921</v>
      </c>
      <c r="K9" s="47">
        <v>0.99999992992056697</v>
      </c>
      <c r="L9" s="47">
        <v>1</v>
      </c>
      <c r="M9" s="47">
        <v>1</v>
      </c>
    </row>
    <row r="10" spans="1:13" s="47" customFormat="1" x14ac:dyDescent="0.4">
      <c r="A10" s="47" t="s">
        <v>6937</v>
      </c>
      <c r="B10" s="47" t="s">
        <v>10458</v>
      </c>
      <c r="C10" s="47">
        <v>2</v>
      </c>
      <c r="D10" s="47">
        <v>1.8018018018018001</v>
      </c>
      <c r="E10" s="47">
        <v>6.9119630216572997E-2</v>
      </c>
      <c r="F10" s="47" t="s">
        <v>10459</v>
      </c>
      <c r="G10" s="47">
        <v>94</v>
      </c>
      <c r="H10" s="47">
        <v>3</v>
      </c>
      <c r="I10" s="47">
        <v>3943</v>
      </c>
      <c r="J10" s="47">
        <v>27.9645390070921</v>
      </c>
      <c r="K10" s="47">
        <v>0.99999992992056697</v>
      </c>
      <c r="L10" s="47">
        <v>1</v>
      </c>
      <c r="M10" s="47">
        <v>1</v>
      </c>
    </row>
    <row r="11" spans="1:13" s="47" customFormat="1" x14ac:dyDescent="0.4">
      <c r="A11" s="47" t="s">
        <v>6974</v>
      </c>
      <c r="B11" s="47" t="s">
        <v>6975</v>
      </c>
      <c r="C11" s="47">
        <v>11</v>
      </c>
      <c r="D11" s="47">
        <v>9.9099099099099099</v>
      </c>
      <c r="E11" s="47">
        <v>1.0640838775514401E-2</v>
      </c>
      <c r="F11" s="47" t="s">
        <v>10460</v>
      </c>
      <c r="G11" s="47">
        <v>102</v>
      </c>
      <c r="H11" s="47">
        <v>183</v>
      </c>
      <c r="I11" s="47">
        <v>4267</v>
      </c>
      <c r="J11" s="47">
        <v>2.5145719489981699</v>
      </c>
      <c r="K11" s="47">
        <v>0.67478703073002599</v>
      </c>
      <c r="L11" s="47">
        <v>1</v>
      </c>
      <c r="M11" s="47">
        <v>1</v>
      </c>
    </row>
    <row r="12" spans="1:13" s="47" customFormat="1" x14ac:dyDescent="0.4">
      <c r="A12" s="47" t="s">
        <v>6974</v>
      </c>
      <c r="B12" s="47" t="s">
        <v>10461</v>
      </c>
      <c r="C12" s="47">
        <v>4</v>
      </c>
      <c r="D12" s="47">
        <v>3.6036036036036001</v>
      </c>
      <c r="E12" s="47">
        <v>3.01210886013853E-2</v>
      </c>
      <c r="F12" s="47" t="s">
        <v>10462</v>
      </c>
      <c r="G12" s="47">
        <v>102</v>
      </c>
      <c r="H12" s="47">
        <v>29</v>
      </c>
      <c r="I12" s="47">
        <v>4267</v>
      </c>
      <c r="J12" s="47">
        <v>5.7701149425287301</v>
      </c>
      <c r="K12" s="47">
        <v>0.95969682919535004</v>
      </c>
      <c r="L12" s="47">
        <v>1</v>
      </c>
      <c r="M12" s="47">
        <v>1</v>
      </c>
    </row>
    <row r="13" spans="1:13" s="47" customFormat="1" x14ac:dyDescent="0.4">
      <c r="A13" s="47" t="s">
        <v>6974</v>
      </c>
      <c r="B13" s="47" t="s">
        <v>10463</v>
      </c>
      <c r="C13" s="47">
        <v>3</v>
      </c>
      <c r="D13" s="47">
        <v>2.7027027027027</v>
      </c>
      <c r="E13" s="47">
        <v>6.6373368658109999E-2</v>
      </c>
      <c r="F13" s="47" t="s">
        <v>10464</v>
      </c>
      <c r="G13" s="47">
        <v>102</v>
      </c>
      <c r="H13" s="47">
        <v>18</v>
      </c>
      <c r="I13" s="47">
        <v>4267</v>
      </c>
      <c r="J13" s="47">
        <v>6.9722222222222197</v>
      </c>
      <c r="K13" s="47">
        <v>0.999261774085904</v>
      </c>
      <c r="L13" s="47">
        <v>1</v>
      </c>
      <c r="M13" s="47">
        <v>1</v>
      </c>
    </row>
    <row r="14" spans="1:13" s="47" customFormat="1" x14ac:dyDescent="0.4">
      <c r="A14" s="47" t="s">
        <v>6974</v>
      </c>
      <c r="B14" s="47" t="s">
        <v>10465</v>
      </c>
      <c r="C14" s="47">
        <v>2</v>
      </c>
      <c r="D14" s="47">
        <v>1.8018018018018001</v>
      </c>
      <c r="E14" s="47">
        <v>6.9358397915131806E-2</v>
      </c>
      <c r="F14" s="47" t="s">
        <v>10455</v>
      </c>
      <c r="G14" s="47">
        <v>102</v>
      </c>
      <c r="H14" s="47">
        <v>3</v>
      </c>
      <c r="I14" s="47">
        <v>4267</v>
      </c>
      <c r="J14" s="47">
        <v>27.8888888888888</v>
      </c>
      <c r="K14" s="47">
        <v>0.99947257758221897</v>
      </c>
      <c r="L14" s="47">
        <v>1</v>
      </c>
      <c r="M14" s="47">
        <v>1</v>
      </c>
    </row>
    <row r="15" spans="1:13" s="47" customFormat="1" x14ac:dyDescent="0.4">
      <c r="A15" s="47" t="s">
        <v>7005</v>
      </c>
      <c r="B15" s="47" t="s">
        <v>10466</v>
      </c>
      <c r="C15" s="47">
        <v>9</v>
      </c>
      <c r="D15" s="47">
        <v>8.1081081081080999</v>
      </c>
      <c r="E15" s="47">
        <v>4.7020527603613603E-2</v>
      </c>
      <c r="F15" s="47" t="s">
        <v>10467</v>
      </c>
      <c r="G15" s="47">
        <v>89</v>
      </c>
      <c r="H15" s="47">
        <v>153</v>
      </c>
      <c r="I15" s="47">
        <v>3332</v>
      </c>
      <c r="J15" s="47">
        <v>2.2022471910112298</v>
      </c>
      <c r="K15" s="47">
        <v>0.99690952310530301</v>
      </c>
      <c r="L15" s="47">
        <v>1</v>
      </c>
      <c r="M15" s="47">
        <v>1</v>
      </c>
    </row>
    <row r="16" spans="1:13" s="47" customFormat="1" x14ac:dyDescent="0.4">
      <c r="A16" s="47" t="s">
        <v>7005</v>
      </c>
      <c r="B16" s="47" t="s">
        <v>10468</v>
      </c>
      <c r="C16" s="47">
        <v>3</v>
      </c>
      <c r="D16" s="47">
        <v>2.7027027027027</v>
      </c>
      <c r="E16" s="47">
        <v>5.10808054498397E-2</v>
      </c>
      <c r="F16" s="47" t="s">
        <v>10469</v>
      </c>
      <c r="G16" s="47">
        <v>89</v>
      </c>
      <c r="H16" s="47">
        <v>14</v>
      </c>
      <c r="I16" s="47">
        <v>3332</v>
      </c>
      <c r="J16" s="47">
        <v>8.02247191011236</v>
      </c>
      <c r="K16" s="47">
        <v>0.99814856791513795</v>
      </c>
      <c r="L16" s="47">
        <v>1</v>
      </c>
      <c r="M16" s="47">
        <v>1</v>
      </c>
    </row>
    <row r="17" spans="1:13" s="47" customFormat="1" x14ac:dyDescent="0.4">
      <c r="A17" s="47" t="s">
        <v>7005</v>
      </c>
      <c r="B17" s="47" t="s">
        <v>10470</v>
      </c>
      <c r="C17" s="47">
        <v>3</v>
      </c>
      <c r="D17" s="47">
        <v>2.7027027027027</v>
      </c>
      <c r="E17" s="47">
        <v>7.2565208340491197E-2</v>
      </c>
      <c r="F17" s="47" t="s">
        <v>10471</v>
      </c>
      <c r="G17" s="47">
        <v>89</v>
      </c>
      <c r="H17" s="47">
        <v>17</v>
      </c>
      <c r="I17" s="47">
        <v>3332</v>
      </c>
      <c r="J17" s="47">
        <v>6.6067415730337</v>
      </c>
      <c r="K17" s="47">
        <v>0.99988142146748604</v>
      </c>
      <c r="L17" s="47">
        <v>1</v>
      </c>
      <c r="M17" s="47">
        <v>1</v>
      </c>
    </row>
    <row r="18" spans="1:13" s="47" customFormat="1" x14ac:dyDescent="0.4">
      <c r="A18" s="47" t="s">
        <v>7005</v>
      </c>
      <c r="B18" s="47" t="s">
        <v>10472</v>
      </c>
      <c r="C18" s="47">
        <v>2</v>
      </c>
      <c r="D18" s="47">
        <v>1.8018018018018001</v>
      </c>
      <c r="E18" s="47">
        <v>7.7180111538910204E-2</v>
      </c>
      <c r="F18" s="47" t="s">
        <v>10473</v>
      </c>
      <c r="G18" s="47">
        <v>89</v>
      </c>
      <c r="H18" s="47">
        <v>3</v>
      </c>
      <c r="I18" s="47">
        <v>3332</v>
      </c>
      <c r="J18" s="47">
        <v>24.958801498127301</v>
      </c>
      <c r="K18" s="47">
        <v>0.99993483213469503</v>
      </c>
      <c r="L18" s="47">
        <v>1</v>
      </c>
      <c r="M18" s="47">
        <v>1</v>
      </c>
    </row>
    <row r="20" spans="1:13" ht="15.9" x14ac:dyDescent="0.45">
      <c r="A20" s="79" t="s">
        <v>10574</v>
      </c>
    </row>
    <row r="21" spans="1:13" s="45" customFormat="1" x14ac:dyDescent="0.4">
      <c r="A21" s="45" t="s">
        <v>6924</v>
      </c>
      <c r="B21" s="45" t="s">
        <v>6925</v>
      </c>
      <c r="C21" s="45" t="s">
        <v>6926</v>
      </c>
      <c r="D21" s="45" t="s">
        <v>6927</v>
      </c>
      <c r="E21" s="45" t="s">
        <v>6928</v>
      </c>
      <c r="F21" s="45" t="s">
        <v>6929</v>
      </c>
      <c r="G21" s="45" t="s">
        <v>6930</v>
      </c>
      <c r="H21" s="45" t="s">
        <v>6931</v>
      </c>
      <c r="I21" s="45" t="s">
        <v>6932</v>
      </c>
      <c r="J21" s="45" t="s">
        <v>6933</v>
      </c>
      <c r="K21" s="45" t="s">
        <v>6934</v>
      </c>
      <c r="L21" s="45" t="s">
        <v>6935</v>
      </c>
      <c r="M21" s="45" t="s">
        <v>6936</v>
      </c>
    </row>
    <row r="22" spans="1:13" s="48" customFormat="1" x14ac:dyDescent="0.4">
      <c r="A22" s="48" t="s">
        <v>6937</v>
      </c>
      <c r="B22" s="48" t="s">
        <v>10474</v>
      </c>
      <c r="C22" s="48">
        <v>3</v>
      </c>
      <c r="D22" s="48">
        <v>1.3333333333333299</v>
      </c>
      <c r="E22" s="48">
        <v>2.0766440960427599E-2</v>
      </c>
      <c r="F22" s="48" t="s">
        <v>10475</v>
      </c>
      <c r="G22" s="48">
        <v>190</v>
      </c>
      <c r="H22" s="48">
        <v>5</v>
      </c>
      <c r="I22" s="48">
        <v>3943</v>
      </c>
      <c r="J22" s="48">
        <v>12.4515789473684</v>
      </c>
      <c r="K22" s="48">
        <v>0.999592901619615</v>
      </c>
      <c r="L22" s="48">
        <v>1</v>
      </c>
      <c r="M22" s="48">
        <v>1</v>
      </c>
    </row>
    <row r="23" spans="1:13" s="55" customFormat="1" x14ac:dyDescent="0.4">
      <c r="A23" s="55" t="s">
        <v>6937</v>
      </c>
      <c r="B23" s="55" t="s">
        <v>10476</v>
      </c>
      <c r="C23" s="55">
        <v>3</v>
      </c>
      <c r="D23" s="55">
        <v>1.3333333333333299</v>
      </c>
      <c r="E23" s="55">
        <v>2.0766440960427599E-2</v>
      </c>
      <c r="F23" s="55" t="s">
        <v>10477</v>
      </c>
      <c r="G23" s="55">
        <v>190</v>
      </c>
      <c r="H23" s="55">
        <v>5</v>
      </c>
      <c r="I23" s="55">
        <v>3943</v>
      </c>
      <c r="J23" s="55">
        <v>12.4515789473684</v>
      </c>
      <c r="K23" s="55">
        <v>0.999592901619615</v>
      </c>
      <c r="L23" s="55">
        <v>1</v>
      </c>
      <c r="M23" s="55">
        <v>1</v>
      </c>
    </row>
    <row r="24" spans="1:13" s="48" customFormat="1" x14ac:dyDescent="0.4">
      <c r="A24" s="48" t="s">
        <v>6937</v>
      </c>
      <c r="B24" s="48" t="s">
        <v>10478</v>
      </c>
      <c r="C24" s="48">
        <v>4</v>
      </c>
      <c r="D24" s="48">
        <v>1.7777777777777699</v>
      </c>
      <c r="E24" s="48">
        <v>2.1715796284489702E-2</v>
      </c>
      <c r="F24" s="48" t="s">
        <v>10479</v>
      </c>
      <c r="G24" s="48">
        <v>190</v>
      </c>
      <c r="H24" s="48">
        <v>13</v>
      </c>
      <c r="I24" s="48">
        <v>3943</v>
      </c>
      <c r="J24" s="48">
        <v>6.3854251012145697</v>
      </c>
      <c r="K24" s="48">
        <v>0.99971621118502296</v>
      </c>
      <c r="L24" s="48">
        <v>1</v>
      </c>
      <c r="M24" s="48">
        <v>1</v>
      </c>
    </row>
    <row r="25" spans="1:13" s="48" customFormat="1" x14ac:dyDescent="0.4">
      <c r="A25" s="48" t="s">
        <v>6937</v>
      </c>
      <c r="B25" s="48" t="s">
        <v>10480</v>
      </c>
      <c r="C25" s="48">
        <v>5</v>
      </c>
      <c r="D25" s="48">
        <v>2.2222222222222201</v>
      </c>
      <c r="E25" s="48">
        <v>2.2124117856954201E-2</v>
      </c>
      <c r="F25" s="48" t="s">
        <v>10481</v>
      </c>
      <c r="G25" s="48">
        <v>190</v>
      </c>
      <c r="H25" s="48">
        <v>23</v>
      </c>
      <c r="I25" s="48">
        <v>3943</v>
      </c>
      <c r="J25" s="48">
        <v>4.5114416475972501</v>
      </c>
      <c r="K25" s="48">
        <v>0.99975703180247899</v>
      </c>
      <c r="L25" s="48">
        <v>1</v>
      </c>
      <c r="M25" s="48">
        <v>1</v>
      </c>
    </row>
    <row r="26" spans="1:13" s="48" customFormat="1" x14ac:dyDescent="0.4">
      <c r="A26" s="48" t="s">
        <v>6937</v>
      </c>
      <c r="B26" s="48" t="s">
        <v>10482</v>
      </c>
      <c r="C26" s="48">
        <v>8</v>
      </c>
      <c r="D26" s="48">
        <v>3.55555555555555</v>
      </c>
      <c r="E26" s="48">
        <v>2.7432262187240701E-2</v>
      </c>
      <c r="F26" s="48" t="s">
        <v>10483</v>
      </c>
      <c r="G26" s="48">
        <v>190</v>
      </c>
      <c r="H26" s="48">
        <v>62</v>
      </c>
      <c r="I26" s="48">
        <v>3943</v>
      </c>
      <c r="J26" s="48">
        <v>2.6777589134125601</v>
      </c>
      <c r="K26" s="48">
        <v>0.99996792345823304</v>
      </c>
      <c r="L26" s="48">
        <v>1</v>
      </c>
      <c r="M26" s="48">
        <v>1</v>
      </c>
    </row>
    <row r="27" spans="1:13" s="48" customFormat="1" x14ac:dyDescent="0.4">
      <c r="A27" s="48" t="s">
        <v>6937</v>
      </c>
      <c r="B27" s="48" t="s">
        <v>10484</v>
      </c>
      <c r="C27" s="48">
        <v>3</v>
      </c>
      <c r="D27" s="48">
        <v>1.3333333333333299</v>
      </c>
      <c r="E27" s="48">
        <v>5.2882334976233798E-2</v>
      </c>
      <c r="F27" s="48" t="s">
        <v>10485</v>
      </c>
      <c r="G27" s="48">
        <v>190</v>
      </c>
      <c r="H27" s="48">
        <v>8</v>
      </c>
      <c r="I27" s="48">
        <v>3943</v>
      </c>
      <c r="J27" s="48">
        <v>7.7822368421052603</v>
      </c>
      <c r="K27" s="48">
        <v>0.99999999833173703</v>
      </c>
      <c r="L27" s="48">
        <v>1</v>
      </c>
      <c r="M27" s="48">
        <v>1</v>
      </c>
    </row>
    <row r="28" spans="1:13" s="48" customFormat="1" x14ac:dyDescent="0.4">
      <c r="A28" s="48" t="s">
        <v>6937</v>
      </c>
      <c r="B28" s="48" t="s">
        <v>6962</v>
      </c>
      <c r="C28" s="48">
        <v>7</v>
      </c>
      <c r="D28" s="48">
        <v>3.1111111111111098</v>
      </c>
      <c r="E28" s="48">
        <v>5.7326764772777997E-2</v>
      </c>
      <c r="F28" s="48" t="s">
        <v>10486</v>
      </c>
      <c r="G28" s="48">
        <v>190</v>
      </c>
      <c r="H28" s="48">
        <v>58</v>
      </c>
      <c r="I28" s="48">
        <v>3943</v>
      </c>
      <c r="J28" s="48">
        <v>2.5046279491833001</v>
      </c>
      <c r="K28" s="48">
        <v>0.99999999971002695</v>
      </c>
      <c r="L28" s="48">
        <v>1</v>
      </c>
      <c r="M28" s="48">
        <v>1</v>
      </c>
    </row>
    <row r="29" spans="1:13" s="48" customFormat="1" x14ac:dyDescent="0.4">
      <c r="A29" s="48" t="s">
        <v>6937</v>
      </c>
      <c r="B29" s="48" t="s">
        <v>10487</v>
      </c>
      <c r="C29" s="48">
        <v>5</v>
      </c>
      <c r="D29" s="48">
        <v>2.2222222222222201</v>
      </c>
      <c r="E29" s="48">
        <v>8.41568770489214E-2</v>
      </c>
      <c r="F29" s="48" t="s">
        <v>10488</v>
      </c>
      <c r="G29" s="48">
        <v>190</v>
      </c>
      <c r="H29" s="48">
        <v>35</v>
      </c>
      <c r="I29" s="48">
        <v>3943</v>
      </c>
      <c r="J29" s="48">
        <v>2.9646616541353299</v>
      </c>
      <c r="K29" s="48">
        <v>0.99999999999999301</v>
      </c>
      <c r="L29" s="48">
        <v>1</v>
      </c>
      <c r="M29" s="48">
        <v>1</v>
      </c>
    </row>
    <row r="30" spans="1:13" s="48" customFormat="1" x14ac:dyDescent="0.4">
      <c r="A30" s="48" t="s">
        <v>6937</v>
      </c>
      <c r="B30" s="48" t="s">
        <v>10489</v>
      </c>
      <c r="C30" s="48">
        <v>3</v>
      </c>
      <c r="D30" s="48">
        <v>1.3333333333333299</v>
      </c>
      <c r="E30" s="48">
        <v>9.4584748844458499E-2</v>
      </c>
      <c r="F30" s="48" t="s">
        <v>10490</v>
      </c>
      <c r="G30" s="48">
        <v>190</v>
      </c>
      <c r="H30" s="48">
        <v>11</v>
      </c>
      <c r="I30" s="48">
        <v>3943</v>
      </c>
      <c r="J30" s="48">
        <v>5.6598086124401901</v>
      </c>
      <c r="K30" s="48">
        <v>0.999999999999999</v>
      </c>
      <c r="L30" s="48">
        <v>1</v>
      </c>
      <c r="M30" s="48">
        <v>1</v>
      </c>
    </row>
    <row r="31" spans="1:13" s="47" customFormat="1" x14ac:dyDescent="0.4">
      <c r="A31" s="47" t="s">
        <v>6937</v>
      </c>
      <c r="B31" s="47" t="s">
        <v>10491</v>
      </c>
      <c r="C31" s="47">
        <v>3</v>
      </c>
      <c r="D31" s="47">
        <v>1.3333333333333299</v>
      </c>
      <c r="E31" s="47">
        <v>9.4584748844458499E-2</v>
      </c>
      <c r="F31" s="47" t="s">
        <v>10492</v>
      </c>
      <c r="G31" s="47">
        <v>190</v>
      </c>
      <c r="H31" s="47">
        <v>11</v>
      </c>
      <c r="I31" s="47">
        <v>3943</v>
      </c>
      <c r="J31" s="47">
        <v>5.6598086124401901</v>
      </c>
      <c r="K31" s="47">
        <v>0.999999999999999</v>
      </c>
      <c r="L31" s="47">
        <v>1</v>
      </c>
      <c r="M31" s="47">
        <v>1</v>
      </c>
    </row>
    <row r="32" spans="1:13" s="47" customFormat="1" x14ac:dyDescent="0.4">
      <c r="A32" s="47" t="s">
        <v>6937</v>
      </c>
      <c r="B32" s="47" t="s">
        <v>10493</v>
      </c>
      <c r="C32" s="47">
        <v>4</v>
      </c>
      <c r="D32" s="47">
        <v>1.7777777777777699</v>
      </c>
      <c r="E32" s="47">
        <v>9.4977500936120701E-2</v>
      </c>
      <c r="F32" s="47" t="s">
        <v>10494</v>
      </c>
      <c r="G32" s="47">
        <v>190</v>
      </c>
      <c r="H32" s="47">
        <v>23</v>
      </c>
      <c r="I32" s="47">
        <v>3943</v>
      </c>
      <c r="J32" s="47">
        <v>3.6091533180778002</v>
      </c>
      <c r="K32" s="47">
        <v>0.999999999999999</v>
      </c>
      <c r="L32" s="47">
        <v>1</v>
      </c>
      <c r="M32" s="47">
        <v>1</v>
      </c>
    </row>
    <row r="33" spans="1:13" s="47" customFormat="1" x14ac:dyDescent="0.4">
      <c r="A33" s="47" t="s">
        <v>6974</v>
      </c>
      <c r="B33" s="47" t="s">
        <v>10495</v>
      </c>
      <c r="C33" s="47">
        <v>74</v>
      </c>
      <c r="D33" s="47">
        <v>32.8888888888888</v>
      </c>
      <c r="E33" s="54">
        <v>1.46358725163257E-7</v>
      </c>
      <c r="F33" s="47" t="s">
        <v>10496</v>
      </c>
      <c r="G33" s="47">
        <v>213</v>
      </c>
      <c r="H33" s="47">
        <v>838</v>
      </c>
      <c r="I33" s="47">
        <v>4267</v>
      </c>
      <c r="J33" s="47">
        <v>1.7690118435353499</v>
      </c>
      <c r="K33" s="54">
        <v>2.26853467403254E-5</v>
      </c>
      <c r="L33" s="54">
        <v>2.2685602400304898E-5</v>
      </c>
      <c r="M33" s="54">
        <v>2.2685602400304898E-5</v>
      </c>
    </row>
    <row r="34" spans="1:13" s="47" customFormat="1" x14ac:dyDescent="0.4">
      <c r="A34" s="47" t="s">
        <v>6974</v>
      </c>
      <c r="B34" s="47" t="s">
        <v>10497</v>
      </c>
      <c r="C34" s="47">
        <v>20</v>
      </c>
      <c r="D34" s="47">
        <v>8.8888888888888893</v>
      </c>
      <c r="E34" s="54">
        <v>1.52042373209744E-4</v>
      </c>
      <c r="F34" s="47" t="s">
        <v>10498</v>
      </c>
      <c r="G34" s="47">
        <v>213</v>
      </c>
      <c r="H34" s="47">
        <v>152</v>
      </c>
      <c r="I34" s="47">
        <v>4267</v>
      </c>
      <c r="J34" s="47">
        <v>2.6359031381269999</v>
      </c>
      <c r="K34" s="47">
        <v>2.32927949150274E-2</v>
      </c>
      <c r="L34" s="47">
        <v>1.1783283923755199E-2</v>
      </c>
      <c r="M34" s="47">
        <v>1.1783283923755199E-2</v>
      </c>
    </row>
    <row r="35" spans="1:13" s="47" customFormat="1" x14ac:dyDescent="0.4">
      <c r="A35" s="47" t="s">
        <v>6974</v>
      </c>
      <c r="B35" s="47" t="s">
        <v>10499</v>
      </c>
      <c r="C35" s="47">
        <v>10</v>
      </c>
      <c r="D35" s="47">
        <v>4.4444444444444402</v>
      </c>
      <c r="E35" s="47">
        <v>5.3857380661840801E-3</v>
      </c>
      <c r="F35" s="47" t="s">
        <v>10500</v>
      </c>
      <c r="G35" s="47">
        <v>213</v>
      </c>
      <c r="H35" s="47">
        <v>67</v>
      </c>
      <c r="I35" s="47">
        <v>4267</v>
      </c>
      <c r="J35" s="47">
        <v>2.9899796790694402</v>
      </c>
      <c r="K35" s="47">
        <v>0.56701209434237398</v>
      </c>
      <c r="L35" s="47">
        <v>0.22783403391472901</v>
      </c>
      <c r="M35" s="47">
        <v>0.22783403391472901</v>
      </c>
    </row>
    <row r="36" spans="1:13" s="47" customFormat="1" x14ac:dyDescent="0.4">
      <c r="A36" s="47" t="s">
        <v>6974</v>
      </c>
      <c r="B36" s="47" t="s">
        <v>10501</v>
      </c>
      <c r="C36" s="47">
        <v>12</v>
      </c>
      <c r="D36" s="47">
        <v>5.3333333333333304</v>
      </c>
      <c r="E36" s="47">
        <v>5.8795879719930099E-3</v>
      </c>
      <c r="F36" s="47" t="s">
        <v>10502</v>
      </c>
      <c r="G36" s="47">
        <v>213</v>
      </c>
      <c r="H36" s="47">
        <v>93</v>
      </c>
      <c r="I36" s="47">
        <v>4267</v>
      </c>
      <c r="J36" s="47">
        <v>2.5848856580342199</v>
      </c>
      <c r="K36" s="47">
        <v>0.59909301018266903</v>
      </c>
      <c r="L36" s="47">
        <v>0.22783403391472901</v>
      </c>
      <c r="M36" s="47">
        <v>0.22783403391472901</v>
      </c>
    </row>
    <row r="37" spans="1:13" s="47" customFormat="1" x14ac:dyDescent="0.4">
      <c r="A37" s="47" t="s">
        <v>6974</v>
      </c>
      <c r="B37" s="47" t="s">
        <v>10503</v>
      </c>
      <c r="C37" s="47">
        <v>5</v>
      </c>
      <c r="D37" s="47">
        <v>2.2222222222222201</v>
      </c>
      <c r="E37" s="47">
        <v>2.1396768698817601E-2</v>
      </c>
      <c r="F37" s="47" t="s">
        <v>10504</v>
      </c>
      <c r="G37" s="47">
        <v>213</v>
      </c>
      <c r="H37" s="47">
        <v>22</v>
      </c>
      <c r="I37" s="47">
        <v>4267</v>
      </c>
      <c r="J37" s="47">
        <v>4.5529236022193702</v>
      </c>
      <c r="K37" s="47">
        <v>0.96500306232261301</v>
      </c>
      <c r="L37" s="47">
        <v>0.52208365572702797</v>
      </c>
      <c r="M37" s="47">
        <v>0.52208365572702797</v>
      </c>
    </row>
    <row r="38" spans="1:13" s="47" customFormat="1" x14ac:dyDescent="0.4">
      <c r="A38" s="47" t="s">
        <v>6974</v>
      </c>
      <c r="B38" s="47" t="s">
        <v>10505</v>
      </c>
      <c r="C38" s="47">
        <v>6</v>
      </c>
      <c r="D38" s="47">
        <v>2.6666666666666599</v>
      </c>
      <c r="E38" s="47">
        <v>2.19823879714518E-2</v>
      </c>
      <c r="F38" s="47" t="s">
        <v>10506</v>
      </c>
      <c r="G38" s="47">
        <v>213</v>
      </c>
      <c r="H38" s="47">
        <v>33</v>
      </c>
      <c r="I38" s="47">
        <v>4267</v>
      </c>
      <c r="J38" s="47">
        <v>3.6423388817754998</v>
      </c>
      <c r="K38" s="47">
        <v>0.96810411069952995</v>
      </c>
      <c r="L38" s="47">
        <v>0.52208365572702797</v>
      </c>
      <c r="M38" s="47">
        <v>0.52208365572702797</v>
      </c>
    </row>
    <row r="39" spans="1:13" s="47" customFormat="1" x14ac:dyDescent="0.4">
      <c r="A39" s="47" t="s">
        <v>6974</v>
      </c>
      <c r="B39" s="47" t="s">
        <v>10507</v>
      </c>
      <c r="C39" s="47">
        <v>12</v>
      </c>
      <c r="D39" s="47">
        <v>5.3333333333333304</v>
      </c>
      <c r="E39" s="47">
        <v>2.35779715489625E-2</v>
      </c>
      <c r="F39" s="47" t="s">
        <v>10508</v>
      </c>
      <c r="G39" s="47">
        <v>213</v>
      </c>
      <c r="H39" s="47">
        <v>113</v>
      </c>
      <c r="I39" s="47">
        <v>4267</v>
      </c>
      <c r="J39" s="47">
        <v>2.1273837716564801</v>
      </c>
      <c r="K39" s="47">
        <v>0.97523586578615196</v>
      </c>
      <c r="L39" s="47">
        <v>0.52208365572702797</v>
      </c>
      <c r="M39" s="47">
        <v>0.52208365572702797</v>
      </c>
    </row>
    <row r="40" spans="1:13" s="47" customFormat="1" x14ac:dyDescent="0.4">
      <c r="A40" s="47" t="s">
        <v>6974</v>
      </c>
      <c r="B40" s="47" t="s">
        <v>10509</v>
      </c>
      <c r="C40" s="47">
        <v>6</v>
      </c>
      <c r="D40" s="47">
        <v>2.6666666666666599</v>
      </c>
      <c r="E40" s="47">
        <v>3.09801950530392E-2</v>
      </c>
      <c r="F40" s="47" t="s">
        <v>10510</v>
      </c>
      <c r="G40" s="47">
        <v>213</v>
      </c>
      <c r="H40" s="47">
        <v>36</v>
      </c>
      <c r="I40" s="47">
        <v>4267</v>
      </c>
      <c r="J40" s="47">
        <v>3.33881064162754</v>
      </c>
      <c r="K40" s="47">
        <v>0.99238690476767399</v>
      </c>
      <c r="L40" s="47">
        <v>0.54591555072557396</v>
      </c>
      <c r="M40" s="47">
        <v>0.54591555072557396</v>
      </c>
    </row>
    <row r="41" spans="1:13" s="47" customFormat="1" x14ac:dyDescent="0.4">
      <c r="A41" s="47" t="s">
        <v>6974</v>
      </c>
      <c r="B41" s="47" t="s">
        <v>10511</v>
      </c>
      <c r="C41" s="47">
        <v>9</v>
      </c>
      <c r="D41" s="47">
        <v>4</v>
      </c>
      <c r="E41" s="47">
        <v>3.3514936975740602E-2</v>
      </c>
      <c r="F41" s="47" t="s">
        <v>10512</v>
      </c>
      <c r="G41" s="47">
        <v>213</v>
      </c>
      <c r="H41" s="47">
        <v>76</v>
      </c>
      <c r="I41" s="47">
        <v>4267</v>
      </c>
      <c r="J41" s="47">
        <v>2.3723128243142999</v>
      </c>
      <c r="K41" s="47">
        <v>0.99492720052999295</v>
      </c>
      <c r="L41" s="47">
        <v>0.54591555072557396</v>
      </c>
      <c r="M41" s="47">
        <v>0.54591555072557396</v>
      </c>
    </row>
    <row r="42" spans="1:13" s="47" customFormat="1" x14ac:dyDescent="0.4">
      <c r="A42" s="47" t="s">
        <v>6974</v>
      </c>
      <c r="B42" s="47" t="s">
        <v>10513</v>
      </c>
      <c r="C42" s="47">
        <v>8</v>
      </c>
      <c r="D42" s="47">
        <v>3.55555555555555</v>
      </c>
      <c r="E42" s="47">
        <v>3.5220358111327302E-2</v>
      </c>
      <c r="F42" s="47" t="s">
        <v>10514</v>
      </c>
      <c r="G42" s="47">
        <v>213</v>
      </c>
      <c r="H42" s="47">
        <v>63</v>
      </c>
      <c r="I42" s="47">
        <v>4267</v>
      </c>
      <c r="J42" s="47">
        <v>2.5438557269543098</v>
      </c>
      <c r="K42" s="47">
        <v>0.99614201743809705</v>
      </c>
      <c r="L42" s="47">
        <v>0.54591555072557396</v>
      </c>
      <c r="M42" s="47">
        <v>0.54591555072557396</v>
      </c>
    </row>
    <row r="43" spans="1:13" s="47" customFormat="1" x14ac:dyDescent="0.4">
      <c r="A43" s="47" t="s">
        <v>6974</v>
      </c>
      <c r="B43" s="47" t="s">
        <v>7003</v>
      </c>
      <c r="C43" s="47">
        <v>7</v>
      </c>
      <c r="D43" s="47">
        <v>3.1111111111111098</v>
      </c>
      <c r="E43" s="47">
        <v>4.9574273317393801E-2</v>
      </c>
      <c r="F43" s="47" t="s">
        <v>10515</v>
      </c>
      <c r="G43" s="47">
        <v>213</v>
      </c>
      <c r="H43" s="47">
        <v>54</v>
      </c>
      <c r="I43" s="47">
        <v>4267</v>
      </c>
      <c r="J43" s="47">
        <v>2.5968527212658601</v>
      </c>
      <c r="K43" s="47">
        <v>0.99962215085147499</v>
      </c>
      <c r="L43" s="47">
        <v>0.60963156003840702</v>
      </c>
      <c r="M43" s="47">
        <v>0.60963156003840702</v>
      </c>
    </row>
    <row r="44" spans="1:13" s="47" customFormat="1" x14ac:dyDescent="0.4">
      <c r="A44" s="47" t="s">
        <v>6974</v>
      </c>
      <c r="B44" s="47" t="s">
        <v>10516</v>
      </c>
      <c r="C44" s="47">
        <v>7</v>
      </c>
      <c r="D44" s="47">
        <v>3.1111111111111098</v>
      </c>
      <c r="E44" s="47">
        <v>4.9574273317393801E-2</v>
      </c>
      <c r="F44" s="47" t="s">
        <v>10517</v>
      </c>
      <c r="G44" s="47">
        <v>213</v>
      </c>
      <c r="H44" s="47">
        <v>54</v>
      </c>
      <c r="I44" s="47">
        <v>4267</v>
      </c>
      <c r="J44" s="47">
        <v>2.5968527212658601</v>
      </c>
      <c r="K44" s="47">
        <v>0.99962215085147499</v>
      </c>
      <c r="L44" s="47">
        <v>0.60963156003840702</v>
      </c>
      <c r="M44" s="47">
        <v>0.60963156003840702</v>
      </c>
    </row>
    <row r="45" spans="1:13" s="47" customFormat="1" x14ac:dyDescent="0.4">
      <c r="A45" s="47" t="s">
        <v>6974</v>
      </c>
      <c r="B45" s="47" t="s">
        <v>10518</v>
      </c>
      <c r="C45" s="47">
        <v>5</v>
      </c>
      <c r="D45" s="47">
        <v>2.2222222222222201</v>
      </c>
      <c r="E45" s="47">
        <v>5.3100086287239598E-2</v>
      </c>
      <c r="F45" s="47" t="s">
        <v>10519</v>
      </c>
      <c r="G45" s="47">
        <v>213</v>
      </c>
      <c r="H45" s="47">
        <v>29</v>
      </c>
      <c r="I45" s="47">
        <v>4267</v>
      </c>
      <c r="J45" s="47">
        <v>3.4539420430629701</v>
      </c>
      <c r="K45" s="47">
        <v>0.99978761104340896</v>
      </c>
      <c r="L45" s="47">
        <v>0.60963156003840702</v>
      </c>
      <c r="M45" s="47">
        <v>0.60963156003840702</v>
      </c>
    </row>
    <row r="46" spans="1:13" s="47" customFormat="1" x14ac:dyDescent="0.4">
      <c r="A46" s="47" t="s">
        <v>6974</v>
      </c>
      <c r="B46" s="47" t="s">
        <v>10520</v>
      </c>
      <c r="C46" s="47">
        <v>13</v>
      </c>
      <c r="D46" s="47">
        <v>5.7777777777777697</v>
      </c>
      <c r="E46" s="47">
        <v>5.5063495745404499E-2</v>
      </c>
      <c r="F46" s="47" t="s">
        <v>10521</v>
      </c>
      <c r="G46" s="47">
        <v>213</v>
      </c>
      <c r="H46" s="47">
        <v>145</v>
      </c>
      <c r="I46" s="47">
        <v>4267</v>
      </c>
      <c r="J46" s="47">
        <v>1.7960498623927399</v>
      </c>
      <c r="K46" s="47">
        <v>0.99984604026898705</v>
      </c>
      <c r="L46" s="47">
        <v>0.60963156003840702</v>
      </c>
      <c r="M46" s="47">
        <v>0.60963156003840702</v>
      </c>
    </row>
    <row r="47" spans="1:13" s="47" customFormat="1" x14ac:dyDescent="0.4">
      <c r="A47" s="47" t="s">
        <v>6974</v>
      </c>
      <c r="B47" s="47" t="s">
        <v>10522</v>
      </c>
      <c r="C47" s="47">
        <v>3</v>
      </c>
      <c r="D47" s="47">
        <v>1.3333333333333299</v>
      </c>
      <c r="E47" s="47">
        <v>7.0240382870235304E-2</v>
      </c>
      <c r="F47" s="47" t="s">
        <v>10523</v>
      </c>
      <c r="G47" s="47">
        <v>213</v>
      </c>
      <c r="H47" s="47">
        <v>9</v>
      </c>
      <c r="I47" s="47">
        <v>4267</v>
      </c>
      <c r="J47" s="47">
        <v>6.6776212832550801</v>
      </c>
      <c r="K47" s="47">
        <v>0.99998748429596995</v>
      </c>
      <c r="L47" s="47">
        <v>0.68045370905540503</v>
      </c>
      <c r="M47" s="47">
        <v>0.68045370905540503</v>
      </c>
    </row>
    <row r="48" spans="1:13" s="47" customFormat="1" x14ac:dyDescent="0.4">
      <c r="A48" s="47" t="s">
        <v>6974</v>
      </c>
      <c r="B48" s="47" t="s">
        <v>10524</v>
      </c>
      <c r="C48" s="47">
        <v>3</v>
      </c>
      <c r="D48" s="47">
        <v>1.3333333333333299</v>
      </c>
      <c r="E48" s="47">
        <v>7.0240382870235304E-2</v>
      </c>
      <c r="F48" s="47" t="s">
        <v>10475</v>
      </c>
      <c r="G48" s="47">
        <v>213</v>
      </c>
      <c r="H48" s="47">
        <v>9</v>
      </c>
      <c r="I48" s="47">
        <v>4267</v>
      </c>
      <c r="J48" s="47">
        <v>6.6776212832550801</v>
      </c>
      <c r="K48" s="47">
        <v>0.99998748429596995</v>
      </c>
      <c r="L48" s="47">
        <v>0.68045370905540503</v>
      </c>
      <c r="M48" s="47">
        <v>0.68045370905540503</v>
      </c>
    </row>
    <row r="49" spans="1:13" s="47" customFormat="1" x14ac:dyDescent="0.4">
      <c r="A49" s="47" t="s">
        <v>6974</v>
      </c>
      <c r="B49" s="47" t="s">
        <v>10525</v>
      </c>
      <c r="C49" s="47">
        <v>5</v>
      </c>
      <c r="D49" s="47">
        <v>2.2222222222222201</v>
      </c>
      <c r="E49" s="47">
        <v>9.3255453504156302E-2</v>
      </c>
      <c r="F49" s="47" t="s">
        <v>10526</v>
      </c>
      <c r="G49" s="47">
        <v>213</v>
      </c>
      <c r="H49" s="47">
        <v>35</v>
      </c>
      <c r="I49" s="47">
        <v>4267</v>
      </c>
      <c r="J49" s="47">
        <v>2.8618376928235998</v>
      </c>
      <c r="K49" s="47">
        <v>0.99999974286120796</v>
      </c>
      <c r="L49" s="47">
        <v>0.68277389225586504</v>
      </c>
      <c r="M49" s="47">
        <v>0.68277389225586504</v>
      </c>
    </row>
    <row r="50" spans="1:13" s="47" customFormat="1" x14ac:dyDescent="0.4">
      <c r="A50" s="47" t="s">
        <v>6974</v>
      </c>
      <c r="B50" s="47" t="s">
        <v>10527</v>
      </c>
      <c r="C50" s="47">
        <v>6</v>
      </c>
      <c r="D50" s="47">
        <v>2.6666666666666599</v>
      </c>
      <c r="E50" s="47">
        <v>9.3892927307454396E-2</v>
      </c>
      <c r="F50" s="47" t="s">
        <v>10528</v>
      </c>
      <c r="G50" s="47">
        <v>213</v>
      </c>
      <c r="H50" s="47">
        <v>49</v>
      </c>
      <c r="I50" s="47">
        <v>4267</v>
      </c>
      <c r="J50" s="47">
        <v>2.4530037367059498</v>
      </c>
      <c r="K50" s="47">
        <v>0.99999976941786595</v>
      </c>
      <c r="L50" s="47">
        <v>0.68277389225586504</v>
      </c>
      <c r="M50" s="47">
        <v>0.68277389225586504</v>
      </c>
    </row>
    <row r="51" spans="1:13" s="47" customFormat="1" x14ac:dyDescent="0.4">
      <c r="A51" s="47" t="s">
        <v>6974</v>
      </c>
      <c r="B51" s="47" t="s">
        <v>10529</v>
      </c>
      <c r="C51" s="47">
        <v>2</v>
      </c>
      <c r="D51" s="47">
        <v>0.88888888888888795</v>
      </c>
      <c r="E51" s="47">
        <v>9.6909842771800203E-2</v>
      </c>
      <c r="F51" s="47" t="s">
        <v>10530</v>
      </c>
      <c r="G51" s="47">
        <v>213</v>
      </c>
      <c r="H51" s="47">
        <v>2</v>
      </c>
      <c r="I51" s="47">
        <v>4267</v>
      </c>
      <c r="J51" s="47">
        <v>20.032863849765199</v>
      </c>
      <c r="K51" s="47">
        <v>0.99999986249392503</v>
      </c>
      <c r="L51" s="47">
        <v>0.68277389225586504</v>
      </c>
      <c r="M51" s="47">
        <v>0.68277389225586504</v>
      </c>
    </row>
    <row r="52" spans="1:13" s="47" customFormat="1" x14ac:dyDescent="0.4">
      <c r="A52" s="47" t="s">
        <v>6974</v>
      </c>
      <c r="B52" s="47" t="s">
        <v>10531</v>
      </c>
      <c r="C52" s="47">
        <v>2</v>
      </c>
      <c r="D52" s="47">
        <v>0.88888888888888795</v>
      </c>
      <c r="E52" s="47">
        <v>9.6909842771800203E-2</v>
      </c>
      <c r="F52" s="47" t="s">
        <v>10532</v>
      </c>
      <c r="G52" s="47">
        <v>213</v>
      </c>
      <c r="H52" s="47">
        <v>2</v>
      </c>
      <c r="I52" s="47">
        <v>4267</v>
      </c>
      <c r="J52" s="47">
        <v>20.032863849765199</v>
      </c>
      <c r="K52" s="47">
        <v>0.99999986249392503</v>
      </c>
      <c r="L52" s="47">
        <v>0.68277389225586504</v>
      </c>
      <c r="M52" s="47">
        <v>0.68277389225586504</v>
      </c>
    </row>
    <row r="53" spans="1:13" s="47" customFormat="1" x14ac:dyDescent="0.4">
      <c r="A53" s="47" t="s">
        <v>6974</v>
      </c>
      <c r="B53" s="47" t="s">
        <v>10533</v>
      </c>
      <c r="C53" s="47">
        <v>2</v>
      </c>
      <c r="D53" s="47">
        <v>0.88888888888888795</v>
      </c>
      <c r="E53" s="47">
        <v>9.6909842771800203E-2</v>
      </c>
      <c r="F53" s="47" t="s">
        <v>10534</v>
      </c>
      <c r="G53" s="47">
        <v>213</v>
      </c>
      <c r="H53" s="47">
        <v>2</v>
      </c>
      <c r="I53" s="47">
        <v>4267</v>
      </c>
      <c r="J53" s="47">
        <v>20.032863849765199</v>
      </c>
      <c r="K53" s="47">
        <v>0.99999986249392503</v>
      </c>
      <c r="L53" s="47">
        <v>0.68277389225586504</v>
      </c>
      <c r="M53" s="47">
        <v>0.68277389225586504</v>
      </c>
    </row>
    <row r="54" spans="1:13" s="47" customFormat="1" x14ac:dyDescent="0.4">
      <c r="A54" s="47" t="s">
        <v>6974</v>
      </c>
      <c r="B54" s="47" t="s">
        <v>10535</v>
      </c>
      <c r="C54" s="47">
        <v>2</v>
      </c>
      <c r="D54" s="47">
        <v>0.88888888888888795</v>
      </c>
      <c r="E54" s="47">
        <v>9.6909842771800203E-2</v>
      </c>
      <c r="F54" s="47" t="s">
        <v>10536</v>
      </c>
      <c r="G54" s="47">
        <v>213</v>
      </c>
      <c r="H54" s="47">
        <v>2</v>
      </c>
      <c r="I54" s="47">
        <v>4267</v>
      </c>
      <c r="J54" s="47">
        <v>20.032863849765199</v>
      </c>
      <c r="K54" s="47">
        <v>0.99999986249392503</v>
      </c>
      <c r="L54" s="47">
        <v>0.68277389225586504</v>
      </c>
      <c r="M54" s="47">
        <v>0.68277389225586504</v>
      </c>
    </row>
    <row r="55" spans="1:13" s="47" customFormat="1" x14ac:dyDescent="0.4">
      <c r="A55" s="47" t="s">
        <v>7005</v>
      </c>
      <c r="B55" s="47" t="s">
        <v>10537</v>
      </c>
      <c r="C55" s="47">
        <v>3</v>
      </c>
      <c r="D55" s="47">
        <v>1.3333333333333299</v>
      </c>
      <c r="E55" s="47">
        <v>5.0642833913791201E-2</v>
      </c>
      <c r="F55" s="47" t="s">
        <v>10538</v>
      </c>
      <c r="G55" s="47">
        <v>157</v>
      </c>
      <c r="H55" s="47">
        <v>8</v>
      </c>
      <c r="I55" s="47">
        <v>3332</v>
      </c>
      <c r="J55" s="47">
        <v>7.9585987261146496</v>
      </c>
      <c r="K55" s="47">
        <v>0.99993983535450803</v>
      </c>
      <c r="L55" s="47">
        <v>1</v>
      </c>
      <c r="M55" s="47">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86"/>
  <sheetViews>
    <sheetView workbookViewId="0">
      <selection activeCell="J3" sqref="J3"/>
    </sheetView>
  </sheetViews>
  <sheetFormatPr defaultColWidth="9.3046875" defaultRowHeight="14.6" x14ac:dyDescent="0.4"/>
  <cols>
    <col min="1" max="2" width="11.15234375" style="36" customWidth="1"/>
    <col min="3" max="4" width="8.3046875" style="36" customWidth="1"/>
    <col min="5" max="5" width="13.3046875" style="36" customWidth="1"/>
    <col min="6" max="6" width="13.69140625" style="36" customWidth="1"/>
    <col min="7" max="82" width="9.3046875" style="32"/>
    <col min="83" max="16384" width="9.3046875" style="39"/>
  </cols>
  <sheetData>
    <row r="1" spans="1:82" ht="18.45" x14ac:dyDescent="0.5">
      <c r="A1" s="89" t="s">
        <v>10567</v>
      </c>
    </row>
    <row r="2" spans="1:82" s="29" customFormat="1" ht="32.15" x14ac:dyDescent="0.4">
      <c r="A2" s="25" t="s">
        <v>48</v>
      </c>
      <c r="B2" s="26" t="s">
        <v>49</v>
      </c>
      <c r="C2" s="25" t="s">
        <v>50</v>
      </c>
      <c r="D2" s="25" t="s">
        <v>6266</v>
      </c>
      <c r="E2" s="27" t="s">
        <v>6290</v>
      </c>
      <c r="F2" s="27" t="s">
        <v>6291</v>
      </c>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row>
    <row r="3" spans="1:82" s="33" customFormat="1" x14ac:dyDescent="0.4">
      <c r="A3" s="30" t="s">
        <v>1920</v>
      </c>
      <c r="B3" s="30" t="s">
        <v>1921</v>
      </c>
      <c r="C3" s="30">
        <v>134.1</v>
      </c>
      <c r="D3" s="30">
        <v>65.900000000000006</v>
      </c>
      <c r="E3" s="31">
        <f t="shared" ref="E3:E34" si="0">D3/C3</f>
        <v>0.4914243102162566</v>
      </c>
      <c r="F3" s="31">
        <f t="shared" ref="F3:F34" si="1">LOG(E3,2)</f>
        <v>-1.024958866896422</v>
      </c>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row>
    <row r="4" spans="1:82" s="33" customFormat="1" x14ac:dyDescent="0.4">
      <c r="A4" s="30" t="s">
        <v>2629</v>
      </c>
      <c r="B4" s="30" t="s">
        <v>2630</v>
      </c>
      <c r="C4" s="30">
        <v>121.5</v>
      </c>
      <c r="D4" s="30">
        <v>78.5</v>
      </c>
      <c r="E4" s="31">
        <f t="shared" si="0"/>
        <v>0.64609053497942381</v>
      </c>
      <c r="F4" s="31">
        <f t="shared" si="1"/>
        <v>-0.63019175471415401</v>
      </c>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row>
    <row r="5" spans="1:82" s="33" customFormat="1" x14ac:dyDescent="0.4">
      <c r="A5" s="30" t="s">
        <v>5207</v>
      </c>
      <c r="B5" s="30" t="s">
        <v>5208</v>
      </c>
      <c r="C5" s="30">
        <v>107.6</v>
      </c>
      <c r="D5" s="30">
        <v>92.4</v>
      </c>
      <c r="E5" s="31">
        <f t="shared" si="0"/>
        <v>0.858736059479554</v>
      </c>
      <c r="F5" s="31">
        <f t="shared" si="1"/>
        <v>-0.21971332114056641</v>
      </c>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row>
    <row r="6" spans="1:82" s="33" customFormat="1" x14ac:dyDescent="0.4">
      <c r="A6" s="30" t="s">
        <v>58</v>
      </c>
      <c r="B6" s="30" t="s">
        <v>59</v>
      </c>
      <c r="C6" s="30">
        <v>59.1</v>
      </c>
      <c r="D6" s="30">
        <v>140.9</v>
      </c>
      <c r="E6" s="31">
        <f t="shared" si="0"/>
        <v>2.3840947546531304</v>
      </c>
      <c r="F6" s="31">
        <f t="shared" si="1"/>
        <v>1.2534415761321041</v>
      </c>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row>
    <row r="7" spans="1:82" s="33" customFormat="1" x14ac:dyDescent="0.4">
      <c r="A7" s="30" t="s">
        <v>6114</v>
      </c>
      <c r="B7" s="30" t="s">
        <v>6115</v>
      </c>
      <c r="C7" s="30">
        <v>118.7</v>
      </c>
      <c r="D7" s="30">
        <v>81.3</v>
      </c>
      <c r="E7" s="31">
        <f t="shared" si="0"/>
        <v>0.68491996630160068</v>
      </c>
      <c r="F7" s="31">
        <f t="shared" si="1"/>
        <v>-0.54599267756687897</v>
      </c>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row>
    <row r="8" spans="1:82" s="33" customFormat="1" x14ac:dyDescent="0.4">
      <c r="A8" s="30" t="s">
        <v>6230</v>
      </c>
      <c r="B8" s="30" t="s">
        <v>6231</v>
      </c>
      <c r="C8" s="30">
        <v>120</v>
      </c>
      <c r="D8" s="30">
        <v>80</v>
      </c>
      <c r="E8" s="31">
        <f t="shared" si="0"/>
        <v>0.66666666666666663</v>
      </c>
      <c r="F8" s="31">
        <f t="shared" si="1"/>
        <v>-0.5849625007211563</v>
      </c>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row>
    <row r="9" spans="1:82" s="33" customFormat="1" x14ac:dyDescent="0.4">
      <c r="A9" s="30" t="s">
        <v>64</v>
      </c>
      <c r="B9" s="30" t="s">
        <v>65</v>
      </c>
      <c r="C9" s="30">
        <v>76.3</v>
      </c>
      <c r="D9" s="30">
        <v>123.7</v>
      </c>
      <c r="E9" s="31">
        <f t="shared" si="0"/>
        <v>1.6212319790301442</v>
      </c>
      <c r="F9" s="31">
        <f t="shared" si="1"/>
        <v>0.6970905381418393</v>
      </c>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row>
    <row r="10" spans="1:82" s="33" customFormat="1" x14ac:dyDescent="0.4">
      <c r="A10" s="30" t="s">
        <v>2788</v>
      </c>
      <c r="B10" s="30" t="s">
        <v>2789</v>
      </c>
      <c r="C10" s="30">
        <v>81.7</v>
      </c>
      <c r="D10" s="30">
        <v>118.3</v>
      </c>
      <c r="E10" s="31">
        <f t="shared" si="0"/>
        <v>1.4479804161566707</v>
      </c>
      <c r="F10" s="31">
        <f t="shared" si="1"/>
        <v>0.53404209019410498</v>
      </c>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row>
    <row r="11" spans="1:82" s="33" customFormat="1" x14ac:dyDescent="0.4">
      <c r="A11" s="30" t="s">
        <v>3920</v>
      </c>
      <c r="B11" s="30" t="s">
        <v>3921</v>
      </c>
      <c r="C11" s="30">
        <v>95.2</v>
      </c>
      <c r="D11" s="30">
        <v>104.8</v>
      </c>
      <c r="E11" s="31">
        <f t="shared" si="0"/>
        <v>1.1008403361344536</v>
      </c>
      <c r="F11" s="31">
        <f t="shared" si="1"/>
        <v>0.13860523822950657</v>
      </c>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row>
    <row r="12" spans="1:82" s="33" customFormat="1" x14ac:dyDescent="0.4">
      <c r="A12" s="30" t="s">
        <v>4479</v>
      </c>
      <c r="B12" s="30" t="s">
        <v>4480</v>
      </c>
      <c r="C12" s="30">
        <v>101.1</v>
      </c>
      <c r="D12" s="30">
        <v>98.9</v>
      </c>
      <c r="E12" s="31">
        <f t="shared" si="0"/>
        <v>0.97823936696340263</v>
      </c>
      <c r="F12" s="31">
        <f t="shared" si="1"/>
        <v>-3.1740571143903745E-2</v>
      </c>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row>
    <row r="13" spans="1:82" s="33" customFormat="1" x14ac:dyDescent="0.4">
      <c r="A13" s="30" t="s">
        <v>5213</v>
      </c>
      <c r="B13" s="30" t="s">
        <v>5214</v>
      </c>
      <c r="C13" s="30">
        <v>107.6</v>
      </c>
      <c r="D13" s="30">
        <v>92.4</v>
      </c>
      <c r="E13" s="31">
        <f t="shared" si="0"/>
        <v>0.858736059479554</v>
      </c>
      <c r="F13" s="31">
        <f t="shared" si="1"/>
        <v>-0.21971332114056641</v>
      </c>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row>
    <row r="14" spans="1:82" s="33" customFormat="1" x14ac:dyDescent="0.4">
      <c r="A14" s="30" t="s">
        <v>2164</v>
      </c>
      <c r="B14" s="34" t="s">
        <v>2165</v>
      </c>
      <c r="C14" s="30">
        <v>129.1</v>
      </c>
      <c r="D14" s="30">
        <v>70.900000000000006</v>
      </c>
      <c r="E14" s="31">
        <f t="shared" si="0"/>
        <v>0.5491866769945779</v>
      </c>
      <c r="F14" s="31">
        <f t="shared" si="1"/>
        <v>-0.86463146806767444</v>
      </c>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row>
    <row r="15" spans="1:82" s="33" customFormat="1" x14ac:dyDescent="0.4">
      <c r="A15" s="30" t="s">
        <v>70</v>
      </c>
      <c r="B15" s="30" t="s">
        <v>71</v>
      </c>
      <c r="C15" s="30">
        <v>76.7</v>
      </c>
      <c r="D15" s="30">
        <v>123.3</v>
      </c>
      <c r="E15" s="31">
        <f t="shared" si="0"/>
        <v>1.6075619295958279</v>
      </c>
      <c r="F15" s="31">
        <f t="shared" si="1"/>
        <v>0.68487431689990563</v>
      </c>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row>
    <row r="16" spans="1:82" s="33" customFormat="1" x14ac:dyDescent="0.4">
      <c r="A16" s="30" t="s">
        <v>1333</v>
      </c>
      <c r="B16" s="30" t="s">
        <v>22</v>
      </c>
      <c r="C16" s="30">
        <v>164.6</v>
      </c>
      <c r="D16" s="30">
        <v>35.4</v>
      </c>
      <c r="E16" s="31">
        <f t="shared" si="0"/>
        <v>0.21506682867557717</v>
      </c>
      <c r="F16" s="31">
        <f t="shared" si="1"/>
        <v>-2.2171430703386283</v>
      </c>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row>
    <row r="17" spans="1:82" s="33" customFormat="1" x14ac:dyDescent="0.4">
      <c r="A17" s="30" t="s">
        <v>1176</v>
      </c>
      <c r="B17" s="30" t="s">
        <v>16</v>
      </c>
      <c r="C17" s="30">
        <v>191.7</v>
      </c>
      <c r="D17" s="30">
        <v>8.3000000000000007</v>
      </c>
      <c r="E17" s="31">
        <f t="shared" si="0"/>
        <v>4.3296817944705274E-2</v>
      </c>
      <c r="F17" s="31">
        <f t="shared" si="1"/>
        <v>-4.5295951903212259</v>
      </c>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row>
    <row r="18" spans="1:82" s="33" customFormat="1" x14ac:dyDescent="0.4">
      <c r="A18" s="30" t="s">
        <v>1180</v>
      </c>
      <c r="B18" s="34" t="s">
        <v>25</v>
      </c>
      <c r="C18" s="30">
        <v>191.7</v>
      </c>
      <c r="D18" s="30">
        <v>8.3000000000000007</v>
      </c>
      <c r="E18" s="31">
        <f t="shared" si="0"/>
        <v>4.3296817944705274E-2</v>
      </c>
      <c r="F18" s="31">
        <f t="shared" si="1"/>
        <v>-4.5295951903212259</v>
      </c>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row>
    <row r="19" spans="1:82" s="33" customFormat="1" x14ac:dyDescent="0.4">
      <c r="A19" s="30" t="s">
        <v>3828</v>
      </c>
      <c r="B19" s="30" t="s">
        <v>3829</v>
      </c>
      <c r="C19" s="30">
        <v>94.3</v>
      </c>
      <c r="D19" s="30">
        <v>105.7</v>
      </c>
      <c r="E19" s="31">
        <f t="shared" si="0"/>
        <v>1.1208907741251326</v>
      </c>
      <c r="F19" s="31">
        <f t="shared" si="1"/>
        <v>0.16464570070758652</v>
      </c>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row>
    <row r="20" spans="1:82" s="33" customFormat="1" x14ac:dyDescent="0.4">
      <c r="A20" s="30" t="s">
        <v>6129</v>
      </c>
      <c r="B20" s="30" t="s">
        <v>6130</v>
      </c>
      <c r="C20" s="30">
        <v>118.9</v>
      </c>
      <c r="D20" s="30">
        <v>81.099999999999994</v>
      </c>
      <c r="E20" s="31">
        <f t="shared" si="0"/>
        <v>0.68208578637510509</v>
      </c>
      <c r="F20" s="31">
        <f t="shared" si="1"/>
        <v>-0.55197489552838297</v>
      </c>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row>
    <row r="21" spans="1:82" s="33" customFormat="1" x14ac:dyDescent="0.4">
      <c r="A21" s="30" t="s">
        <v>2653</v>
      </c>
      <c r="B21" s="30" t="s">
        <v>2654</v>
      </c>
      <c r="C21" s="30">
        <v>121.4</v>
      </c>
      <c r="D21" s="30">
        <v>78.599999999999994</v>
      </c>
      <c r="E21" s="31">
        <f t="shared" si="0"/>
        <v>0.64744645799011524</v>
      </c>
      <c r="F21" s="31">
        <f t="shared" si="1"/>
        <v>-0.62716720399707582</v>
      </c>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row>
    <row r="22" spans="1:82" s="33" customFormat="1" x14ac:dyDescent="0.4">
      <c r="A22" s="30" t="s">
        <v>2682</v>
      </c>
      <c r="B22" s="30" t="s">
        <v>2683</v>
      </c>
      <c r="C22" s="30">
        <v>120.6</v>
      </c>
      <c r="D22" s="30">
        <v>79.400000000000006</v>
      </c>
      <c r="E22" s="31">
        <f t="shared" si="0"/>
        <v>0.65837479270315102</v>
      </c>
      <c r="F22" s="31">
        <f t="shared" si="1"/>
        <v>-0.60301899475712684</v>
      </c>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row>
    <row r="23" spans="1:82" s="33" customFormat="1" x14ac:dyDescent="0.4">
      <c r="A23" s="30" t="s">
        <v>3014</v>
      </c>
      <c r="B23" s="30" t="s">
        <v>3015</v>
      </c>
      <c r="C23" s="30">
        <v>85.3</v>
      </c>
      <c r="D23" s="30">
        <v>114.7</v>
      </c>
      <c r="E23" s="31">
        <f t="shared" si="0"/>
        <v>1.3446658851113718</v>
      </c>
      <c r="F23" s="31">
        <f t="shared" si="1"/>
        <v>0.42724774469753496</v>
      </c>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row>
    <row r="24" spans="1:82" s="33" customFormat="1" x14ac:dyDescent="0.4">
      <c r="A24" s="30" t="s">
        <v>76</v>
      </c>
      <c r="B24" s="30" t="s">
        <v>77</v>
      </c>
      <c r="C24" s="30">
        <v>78.5</v>
      </c>
      <c r="D24" s="30">
        <v>121.5</v>
      </c>
      <c r="E24" s="31">
        <f t="shared" si="0"/>
        <v>1.5477707006369428</v>
      </c>
      <c r="F24" s="31">
        <f t="shared" si="1"/>
        <v>0.63019175471415401</v>
      </c>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row>
    <row r="25" spans="1:82" s="33" customFormat="1" x14ac:dyDescent="0.4">
      <c r="A25" s="30" t="s">
        <v>6026</v>
      </c>
      <c r="B25" s="30" t="s">
        <v>6027</v>
      </c>
      <c r="C25" s="30">
        <v>116.3</v>
      </c>
      <c r="D25" s="30">
        <v>83.7</v>
      </c>
      <c r="E25" s="31">
        <f t="shared" si="0"/>
        <v>0.71969045571797086</v>
      </c>
      <c r="F25" s="31">
        <f t="shared" si="1"/>
        <v>-0.47455156892287448</v>
      </c>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row>
    <row r="26" spans="1:82" s="33" customFormat="1" x14ac:dyDescent="0.4">
      <c r="A26" s="30" t="s">
        <v>2846</v>
      </c>
      <c r="B26" s="30" t="s">
        <v>2847</v>
      </c>
      <c r="C26" s="30">
        <v>82.3</v>
      </c>
      <c r="D26" s="30">
        <v>117.7</v>
      </c>
      <c r="E26" s="31">
        <f t="shared" si="0"/>
        <v>1.4301336573511545</v>
      </c>
      <c r="F26" s="31">
        <f t="shared" si="1"/>
        <v>0.51614998461681871</v>
      </c>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row>
    <row r="27" spans="1:82" s="33" customFormat="1" x14ac:dyDescent="0.4">
      <c r="A27" s="30" t="s">
        <v>4741</v>
      </c>
      <c r="B27" s="30" t="s">
        <v>4742</v>
      </c>
      <c r="C27" s="30">
        <v>103.2</v>
      </c>
      <c r="D27" s="30">
        <v>96.8</v>
      </c>
      <c r="E27" s="31">
        <f t="shared" si="0"/>
        <v>0.93798449612403101</v>
      </c>
      <c r="F27" s="31">
        <f t="shared" si="1"/>
        <v>-9.2364018148659605E-2</v>
      </c>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row>
    <row r="28" spans="1:82" s="33" customFormat="1" x14ac:dyDescent="0.4">
      <c r="A28" s="30" t="s">
        <v>82</v>
      </c>
      <c r="B28" s="30" t="s">
        <v>83</v>
      </c>
      <c r="C28" s="30">
        <v>72.099999999999994</v>
      </c>
      <c r="D28" s="30">
        <v>127.9</v>
      </c>
      <c r="E28" s="31">
        <f t="shared" si="0"/>
        <v>1.7739251040221917</v>
      </c>
      <c r="F28" s="31">
        <f t="shared" si="1"/>
        <v>0.82694509964081475</v>
      </c>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row>
    <row r="29" spans="1:82" s="33" customFormat="1" x14ac:dyDescent="0.4">
      <c r="A29" s="30" t="s">
        <v>4700</v>
      </c>
      <c r="B29" s="30" t="s">
        <v>4701</v>
      </c>
      <c r="C29" s="30">
        <v>102.8</v>
      </c>
      <c r="D29" s="30">
        <v>97.2</v>
      </c>
      <c r="E29" s="31">
        <f t="shared" si="0"/>
        <v>0.94552529182879386</v>
      </c>
      <c r="F29" s="31">
        <f t="shared" si="1"/>
        <v>-8.0812045588097084E-2</v>
      </c>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row>
    <row r="30" spans="1:82" s="33" customFormat="1" x14ac:dyDescent="0.4">
      <c r="A30" s="30" t="s">
        <v>4706</v>
      </c>
      <c r="B30" s="30" t="s">
        <v>4707</v>
      </c>
      <c r="C30" s="30">
        <v>102.8</v>
      </c>
      <c r="D30" s="30">
        <v>97.2</v>
      </c>
      <c r="E30" s="31">
        <f t="shared" si="0"/>
        <v>0.94552529182879386</v>
      </c>
      <c r="F30" s="31">
        <f t="shared" si="1"/>
        <v>-8.0812045588097084E-2</v>
      </c>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row>
    <row r="31" spans="1:82" s="33" customFormat="1" x14ac:dyDescent="0.4">
      <c r="A31" s="30" t="s">
        <v>3663</v>
      </c>
      <c r="B31" s="30" t="s">
        <v>3664</v>
      </c>
      <c r="C31" s="30">
        <v>93</v>
      </c>
      <c r="D31" s="30">
        <v>107</v>
      </c>
      <c r="E31" s="31">
        <f t="shared" si="0"/>
        <v>1.1505376344086022</v>
      </c>
      <c r="F31" s="31">
        <f t="shared" si="1"/>
        <v>0.20230817529311568</v>
      </c>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row>
    <row r="32" spans="1:82" s="33" customFormat="1" x14ac:dyDescent="0.4">
      <c r="A32" s="30" t="s">
        <v>3177</v>
      </c>
      <c r="B32" s="30" t="s">
        <v>3178</v>
      </c>
      <c r="C32" s="30">
        <v>87.1</v>
      </c>
      <c r="D32" s="30">
        <v>112.9</v>
      </c>
      <c r="E32" s="31">
        <f t="shared" si="0"/>
        <v>1.2962112514351323</v>
      </c>
      <c r="F32" s="31">
        <f t="shared" si="1"/>
        <v>0.37430086217413649</v>
      </c>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row>
    <row r="33" spans="1:82" s="33" customFormat="1" x14ac:dyDescent="0.4">
      <c r="A33" s="30" t="s">
        <v>3020</v>
      </c>
      <c r="B33" s="30" t="s">
        <v>3021</v>
      </c>
      <c r="C33" s="30">
        <v>85.3</v>
      </c>
      <c r="D33" s="30">
        <v>114.7</v>
      </c>
      <c r="E33" s="31">
        <f t="shared" si="0"/>
        <v>1.3446658851113718</v>
      </c>
      <c r="F33" s="31">
        <f t="shared" si="1"/>
        <v>0.42724774469753496</v>
      </c>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row>
    <row r="34" spans="1:82" s="33" customFormat="1" x14ac:dyDescent="0.4">
      <c r="A34" s="30" t="s">
        <v>1244</v>
      </c>
      <c r="B34" s="30" t="s">
        <v>1245</v>
      </c>
      <c r="C34" s="30">
        <v>173.7</v>
      </c>
      <c r="D34" s="30">
        <v>26.3</v>
      </c>
      <c r="E34" s="31">
        <f t="shared" si="0"/>
        <v>0.15141047783534831</v>
      </c>
      <c r="F34" s="31">
        <f t="shared" si="1"/>
        <v>-2.7234630494180907</v>
      </c>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row>
    <row r="35" spans="1:82" s="33" customFormat="1" x14ac:dyDescent="0.4">
      <c r="A35" s="30" t="s">
        <v>5374</v>
      </c>
      <c r="B35" s="34" t="s">
        <v>5375</v>
      </c>
      <c r="C35" s="30">
        <v>109.8</v>
      </c>
      <c r="D35" s="30">
        <v>90.2</v>
      </c>
      <c r="E35" s="31">
        <f t="shared" ref="E35:E66" si="2">D35/C35</f>
        <v>0.82149362477231336</v>
      </c>
      <c r="F35" s="31">
        <f t="shared" ref="F35:F66" si="3">LOG(E35,2)</f>
        <v>-0.28367871574981762</v>
      </c>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row>
    <row r="36" spans="1:82" s="33" customFormat="1" x14ac:dyDescent="0.4">
      <c r="A36" s="30" t="s">
        <v>1470</v>
      </c>
      <c r="B36" s="30" t="s">
        <v>1471</v>
      </c>
      <c r="C36" s="30">
        <v>151.30000000000001</v>
      </c>
      <c r="D36" s="30">
        <v>48.7</v>
      </c>
      <c r="E36" s="31">
        <f t="shared" si="2"/>
        <v>0.32187706543291472</v>
      </c>
      <c r="F36" s="31">
        <f t="shared" si="3"/>
        <v>-1.6354183101343951</v>
      </c>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row>
    <row r="37" spans="1:82" s="33" customFormat="1" x14ac:dyDescent="0.4">
      <c r="A37" s="30" t="s">
        <v>3873</v>
      </c>
      <c r="B37" s="30" t="s">
        <v>3874</v>
      </c>
      <c r="C37" s="30">
        <v>94.7</v>
      </c>
      <c r="D37" s="30">
        <v>105.3</v>
      </c>
      <c r="E37" s="31">
        <f t="shared" si="2"/>
        <v>1.1119324181626187</v>
      </c>
      <c r="F37" s="31">
        <f t="shared" si="3"/>
        <v>0.15306910555733175</v>
      </c>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row>
    <row r="38" spans="1:82" s="33" customFormat="1" x14ac:dyDescent="0.4">
      <c r="A38" s="30" t="s">
        <v>5671</v>
      </c>
      <c r="B38" s="30" t="s">
        <v>5672</v>
      </c>
      <c r="C38" s="30">
        <v>112.9</v>
      </c>
      <c r="D38" s="30">
        <v>87.1</v>
      </c>
      <c r="E38" s="31">
        <f t="shared" si="2"/>
        <v>0.77147918511957481</v>
      </c>
      <c r="F38" s="31">
        <f t="shared" si="3"/>
        <v>-0.37430086217413633</v>
      </c>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row>
    <row r="39" spans="1:82" s="33" customFormat="1" x14ac:dyDescent="0.4">
      <c r="A39" s="30" t="s">
        <v>88</v>
      </c>
      <c r="B39" s="30" t="s">
        <v>89</v>
      </c>
      <c r="C39" s="30">
        <v>67.099999999999994</v>
      </c>
      <c r="D39" s="30">
        <v>132.9</v>
      </c>
      <c r="E39" s="31">
        <f t="shared" si="2"/>
        <v>1.9806259314456038</v>
      </c>
      <c r="F39" s="31">
        <f t="shared" si="3"/>
        <v>0.98595643307599112</v>
      </c>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row>
    <row r="40" spans="1:82" s="33" customFormat="1" x14ac:dyDescent="0.4">
      <c r="A40" s="30" t="s">
        <v>4879</v>
      </c>
      <c r="B40" s="34" t="s">
        <v>4880</v>
      </c>
      <c r="C40" s="30">
        <v>104.8</v>
      </c>
      <c r="D40" s="30">
        <v>95.2</v>
      </c>
      <c r="E40" s="31">
        <f t="shared" si="2"/>
        <v>0.90839694656488557</v>
      </c>
      <c r="F40" s="31">
        <f t="shared" si="3"/>
        <v>-0.13860523822950666</v>
      </c>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row>
    <row r="41" spans="1:82" s="33" customFormat="1" x14ac:dyDescent="0.4">
      <c r="A41" s="30" t="s">
        <v>1596</v>
      </c>
      <c r="B41" s="30" t="s">
        <v>1597</v>
      </c>
      <c r="C41" s="30">
        <v>145.1</v>
      </c>
      <c r="D41" s="30">
        <v>54.9</v>
      </c>
      <c r="E41" s="31">
        <f t="shared" si="2"/>
        <v>0.37835975189524468</v>
      </c>
      <c r="F41" s="31">
        <f t="shared" si="3"/>
        <v>-1.4021694650615457</v>
      </c>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row>
    <row r="42" spans="1:82" s="33" customFormat="1" x14ac:dyDescent="0.4">
      <c r="A42" s="30" t="s">
        <v>3879</v>
      </c>
      <c r="B42" s="30" t="s">
        <v>3880</v>
      </c>
      <c r="C42" s="30">
        <v>94.8</v>
      </c>
      <c r="D42" s="30">
        <v>105.2</v>
      </c>
      <c r="E42" s="31">
        <f t="shared" si="2"/>
        <v>1.109704641350211</v>
      </c>
      <c r="F42" s="31">
        <f t="shared" si="3"/>
        <v>0.15017574039404324</v>
      </c>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row>
    <row r="43" spans="1:82" s="33" customFormat="1" x14ac:dyDescent="0.4">
      <c r="A43" s="30" t="s">
        <v>94</v>
      </c>
      <c r="B43" s="30" t="s">
        <v>95</v>
      </c>
      <c r="C43" s="30">
        <v>64.400000000000006</v>
      </c>
      <c r="D43" s="30">
        <v>135.6</v>
      </c>
      <c r="E43" s="31">
        <f t="shared" si="2"/>
        <v>2.1055900621118009</v>
      </c>
      <c r="F43" s="31">
        <f t="shared" si="3"/>
        <v>1.0742245850217267</v>
      </c>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row>
    <row r="44" spans="1:82" s="33" customFormat="1" x14ac:dyDescent="0.4">
      <c r="A44" s="30" t="s">
        <v>2816</v>
      </c>
      <c r="B44" s="30" t="s">
        <v>2817</v>
      </c>
      <c r="C44" s="30">
        <v>82</v>
      </c>
      <c r="D44" s="30">
        <v>118</v>
      </c>
      <c r="E44" s="31">
        <f t="shared" si="2"/>
        <v>1.4390243902439024</v>
      </c>
      <c r="F44" s="31">
        <f t="shared" si="3"/>
        <v>0.52509104474375745</v>
      </c>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row>
    <row r="45" spans="1:82" s="33" customFormat="1" x14ac:dyDescent="0.4">
      <c r="A45" s="30" t="s">
        <v>3990</v>
      </c>
      <c r="B45" s="30" t="s">
        <v>3991</v>
      </c>
      <c r="C45" s="30">
        <v>96.2</v>
      </c>
      <c r="D45" s="30">
        <v>103.8</v>
      </c>
      <c r="E45" s="31">
        <f t="shared" si="2"/>
        <v>1.0790020790020789</v>
      </c>
      <c r="F45" s="31">
        <f t="shared" si="3"/>
        <v>0.10969764458783875</v>
      </c>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row>
    <row r="46" spans="1:82" s="33" customFormat="1" x14ac:dyDescent="0.4">
      <c r="A46" s="30" t="s">
        <v>3867</v>
      </c>
      <c r="B46" s="30" t="s">
        <v>3868</v>
      </c>
      <c r="C46" s="30">
        <v>94.6</v>
      </c>
      <c r="D46" s="30">
        <v>105.4</v>
      </c>
      <c r="E46" s="31">
        <f t="shared" si="2"/>
        <v>1.1141649048625795</v>
      </c>
      <c r="F46" s="31">
        <f t="shared" si="3"/>
        <v>0.15596277829781965</v>
      </c>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row>
    <row r="47" spans="1:82" s="33" customFormat="1" x14ac:dyDescent="0.4">
      <c r="A47" s="30" t="s">
        <v>3456</v>
      </c>
      <c r="B47" s="30" t="s">
        <v>3457</v>
      </c>
      <c r="C47" s="30">
        <v>90.5</v>
      </c>
      <c r="D47" s="30">
        <v>109.5</v>
      </c>
      <c r="E47" s="31">
        <f t="shared" si="2"/>
        <v>1.2099447513812154</v>
      </c>
      <c r="F47" s="31">
        <f t="shared" si="3"/>
        <v>0.27494117251796796</v>
      </c>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row>
    <row r="48" spans="1:82" s="33" customFormat="1" x14ac:dyDescent="0.4">
      <c r="A48" s="30" t="s">
        <v>100</v>
      </c>
      <c r="B48" s="30" t="s">
        <v>101</v>
      </c>
      <c r="C48" s="30">
        <v>52.7</v>
      </c>
      <c r="D48" s="30">
        <v>147.30000000000001</v>
      </c>
      <c r="E48" s="31">
        <f t="shared" si="2"/>
        <v>2.795066413662239</v>
      </c>
      <c r="F48" s="31">
        <f t="shared" si="3"/>
        <v>1.4828825633986347</v>
      </c>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row>
    <row r="49" spans="1:82" s="33" customFormat="1" x14ac:dyDescent="0.4">
      <c r="A49" s="30" t="s">
        <v>5385</v>
      </c>
      <c r="B49" s="30" t="s">
        <v>5386</v>
      </c>
      <c r="C49" s="30">
        <v>110</v>
      </c>
      <c r="D49" s="30">
        <v>90</v>
      </c>
      <c r="E49" s="31">
        <f t="shared" si="2"/>
        <v>0.81818181818181823</v>
      </c>
      <c r="F49" s="31">
        <f t="shared" si="3"/>
        <v>-0.28950661719498483</v>
      </c>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row>
    <row r="50" spans="1:82" s="33" customFormat="1" x14ac:dyDescent="0.4">
      <c r="A50" s="30" t="s">
        <v>1524</v>
      </c>
      <c r="B50" s="30" t="s">
        <v>1525</v>
      </c>
      <c r="C50" s="30">
        <v>148.19999999999999</v>
      </c>
      <c r="D50" s="30">
        <v>51.8</v>
      </c>
      <c r="E50" s="31">
        <f t="shared" si="2"/>
        <v>0.34952766531713902</v>
      </c>
      <c r="F50" s="31">
        <f t="shared" si="3"/>
        <v>-1.5165214446192798</v>
      </c>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row>
    <row r="51" spans="1:82" s="33" customFormat="1" x14ac:dyDescent="0.4">
      <c r="A51" s="30" t="s">
        <v>1337</v>
      </c>
      <c r="B51" s="30" t="s">
        <v>1338</v>
      </c>
      <c r="C51" s="30">
        <v>164.3</v>
      </c>
      <c r="D51" s="30">
        <v>35.700000000000003</v>
      </c>
      <c r="E51" s="31">
        <f t="shared" si="2"/>
        <v>0.21728545343883141</v>
      </c>
      <c r="F51" s="31">
        <f t="shared" si="3"/>
        <v>-2.2023365009209748</v>
      </c>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row>
    <row r="52" spans="1:82" s="33" customFormat="1" x14ac:dyDescent="0.4">
      <c r="A52" s="30" t="s">
        <v>5219</v>
      </c>
      <c r="B52" s="30" t="s">
        <v>5220</v>
      </c>
      <c r="C52" s="30">
        <v>107.6</v>
      </c>
      <c r="D52" s="30">
        <v>92.4</v>
      </c>
      <c r="E52" s="31">
        <f t="shared" si="2"/>
        <v>0.858736059479554</v>
      </c>
      <c r="F52" s="31">
        <f t="shared" si="3"/>
        <v>-0.21971332114056641</v>
      </c>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row>
    <row r="53" spans="1:82" s="33" customFormat="1" x14ac:dyDescent="0.4">
      <c r="A53" s="30" t="s">
        <v>2280</v>
      </c>
      <c r="B53" s="30" t="s">
        <v>2281</v>
      </c>
      <c r="C53" s="30">
        <v>127.2</v>
      </c>
      <c r="D53" s="30">
        <v>72.8</v>
      </c>
      <c r="E53" s="31">
        <f t="shared" si="2"/>
        <v>0.57232704402515722</v>
      </c>
      <c r="F53" s="31">
        <f t="shared" si="3"/>
        <v>-0.80508831508565926</v>
      </c>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row>
    <row r="54" spans="1:82" s="33" customFormat="1" x14ac:dyDescent="0.4">
      <c r="A54" s="30" t="s">
        <v>5761</v>
      </c>
      <c r="B54" s="30" t="s">
        <v>5762</v>
      </c>
      <c r="C54" s="30">
        <v>113.9</v>
      </c>
      <c r="D54" s="30">
        <v>86.1</v>
      </c>
      <c r="E54" s="31">
        <f t="shared" si="2"/>
        <v>0.75592625109745382</v>
      </c>
      <c r="F54" s="31">
        <f t="shared" si="3"/>
        <v>-0.40368260431126807</v>
      </c>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row>
    <row r="55" spans="1:82" s="33" customFormat="1" x14ac:dyDescent="0.4">
      <c r="A55" s="30" t="s">
        <v>5255</v>
      </c>
      <c r="B55" s="30" t="s">
        <v>5256</v>
      </c>
      <c r="C55" s="30">
        <v>108.3</v>
      </c>
      <c r="D55" s="30">
        <v>91.7</v>
      </c>
      <c r="E55" s="31">
        <f t="shared" si="2"/>
        <v>0.84672206832871655</v>
      </c>
      <c r="F55" s="31">
        <f t="shared" si="3"/>
        <v>-0.24003960401327273</v>
      </c>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row>
    <row r="56" spans="1:82" s="33" customFormat="1" x14ac:dyDescent="0.4">
      <c r="A56" s="30" t="s">
        <v>3245</v>
      </c>
      <c r="B56" s="30" t="s">
        <v>3246</v>
      </c>
      <c r="C56" s="30">
        <v>88.3</v>
      </c>
      <c r="D56" s="30">
        <v>111.7</v>
      </c>
      <c r="E56" s="31">
        <f t="shared" si="2"/>
        <v>1.2650056625141564</v>
      </c>
      <c r="F56" s="31">
        <f t="shared" si="3"/>
        <v>0.33914384283484894</v>
      </c>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row>
    <row r="57" spans="1:82" s="33" customFormat="1" x14ac:dyDescent="0.4">
      <c r="A57" s="30" t="s">
        <v>5916</v>
      </c>
      <c r="B57" s="30" t="s">
        <v>5917</v>
      </c>
      <c r="C57" s="30">
        <v>115.2</v>
      </c>
      <c r="D57" s="30">
        <v>84.8</v>
      </c>
      <c r="E57" s="31">
        <f t="shared" si="2"/>
        <v>0.73611111111111105</v>
      </c>
      <c r="F57" s="31">
        <f t="shared" si="3"/>
        <v>-0.44200454687911334</v>
      </c>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row>
    <row r="58" spans="1:82" s="33" customFormat="1" x14ac:dyDescent="0.4">
      <c r="A58" s="30" t="s">
        <v>1672</v>
      </c>
      <c r="B58" s="30" t="s">
        <v>1673</v>
      </c>
      <c r="C58" s="30">
        <v>141</v>
      </c>
      <c r="D58" s="30">
        <v>59</v>
      </c>
      <c r="E58" s="31">
        <f t="shared" si="2"/>
        <v>0.41843971631205673</v>
      </c>
      <c r="F58" s="31">
        <f t="shared" si="3"/>
        <v>-1.2569083030369523</v>
      </c>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row>
    <row r="59" spans="1:82" s="33" customFormat="1" x14ac:dyDescent="0.4">
      <c r="A59" s="30" t="s">
        <v>106</v>
      </c>
      <c r="B59" s="30" t="s">
        <v>107</v>
      </c>
      <c r="C59" s="30">
        <v>69.400000000000006</v>
      </c>
      <c r="D59" s="30">
        <v>130.6</v>
      </c>
      <c r="E59" s="31">
        <f t="shared" si="2"/>
        <v>1.8818443804034579</v>
      </c>
      <c r="F59" s="31">
        <f t="shared" si="3"/>
        <v>0.91214732896816975</v>
      </c>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row>
    <row r="60" spans="1:82" s="33" customFormat="1" x14ac:dyDescent="0.4">
      <c r="A60" s="30" t="s">
        <v>3201</v>
      </c>
      <c r="B60" s="30" t="s">
        <v>3202</v>
      </c>
      <c r="C60" s="30">
        <v>87.6</v>
      </c>
      <c r="D60" s="30">
        <v>112.4</v>
      </c>
      <c r="E60" s="31">
        <f t="shared" si="2"/>
        <v>1.2831050228310503</v>
      </c>
      <c r="F60" s="31">
        <f t="shared" si="3"/>
        <v>0.35963926061975277</v>
      </c>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row>
    <row r="61" spans="1:82" s="33" customFormat="1" x14ac:dyDescent="0.4">
      <c r="A61" s="30" t="s">
        <v>3628</v>
      </c>
      <c r="B61" s="30" t="s">
        <v>3629</v>
      </c>
      <c r="C61" s="30">
        <v>92.3</v>
      </c>
      <c r="D61" s="30">
        <v>107.7</v>
      </c>
      <c r="E61" s="31">
        <f t="shared" si="2"/>
        <v>1.1668472372697725</v>
      </c>
      <c r="F61" s="31">
        <f t="shared" si="3"/>
        <v>0.22261569689843327</v>
      </c>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row>
    <row r="62" spans="1:82" s="33" customFormat="1" x14ac:dyDescent="0.4">
      <c r="A62" s="30" t="s">
        <v>3651</v>
      </c>
      <c r="B62" s="30" t="s">
        <v>3652</v>
      </c>
      <c r="C62" s="30">
        <v>92.7</v>
      </c>
      <c r="D62" s="30">
        <v>107.3</v>
      </c>
      <c r="E62" s="31">
        <f t="shared" si="2"/>
        <v>1.1574973031283711</v>
      </c>
      <c r="F62" s="31">
        <f t="shared" si="3"/>
        <v>0.21100883213099111</v>
      </c>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row>
    <row r="63" spans="1:82" s="33" customFormat="1" x14ac:dyDescent="0.4">
      <c r="A63" s="30" t="s">
        <v>6195</v>
      </c>
      <c r="B63" s="30" t="s">
        <v>6196</v>
      </c>
      <c r="C63" s="30">
        <v>119.7</v>
      </c>
      <c r="D63" s="30">
        <v>80.3</v>
      </c>
      <c r="E63" s="31">
        <f t="shared" si="2"/>
        <v>0.67084377610693391</v>
      </c>
      <c r="F63" s="31">
        <f t="shared" si="3"/>
        <v>-0.57595125942618763</v>
      </c>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row>
    <row r="64" spans="1:82" s="33" customFormat="1" x14ac:dyDescent="0.4">
      <c r="A64" s="30" t="s">
        <v>2369</v>
      </c>
      <c r="B64" s="30" t="s">
        <v>2370</v>
      </c>
      <c r="C64" s="30">
        <v>126.1</v>
      </c>
      <c r="D64" s="30">
        <v>73.900000000000006</v>
      </c>
      <c r="E64" s="31">
        <f t="shared" si="2"/>
        <v>0.58604282315622525</v>
      </c>
      <c r="F64" s="31">
        <f t="shared" si="3"/>
        <v>-0.77092200618206885</v>
      </c>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row>
    <row r="65" spans="1:82" s="33" customFormat="1" x14ac:dyDescent="0.4">
      <c r="A65" s="30" t="s">
        <v>3160</v>
      </c>
      <c r="B65" s="30" t="s">
        <v>3161</v>
      </c>
      <c r="C65" s="30">
        <v>86.8</v>
      </c>
      <c r="D65" s="30">
        <v>113.2</v>
      </c>
      <c r="E65" s="31">
        <f t="shared" si="2"/>
        <v>1.304147465437788</v>
      </c>
      <c r="F65" s="31">
        <f t="shared" si="3"/>
        <v>0.38310701038740302</v>
      </c>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row>
    <row r="66" spans="1:82" s="33" customFormat="1" x14ac:dyDescent="0.4">
      <c r="A66" s="30" t="s">
        <v>3025</v>
      </c>
      <c r="B66" s="30" t="s">
        <v>3026</v>
      </c>
      <c r="C66" s="30">
        <v>85.3</v>
      </c>
      <c r="D66" s="30">
        <v>114.7</v>
      </c>
      <c r="E66" s="31">
        <f t="shared" si="2"/>
        <v>1.3446658851113718</v>
      </c>
      <c r="F66" s="31">
        <f t="shared" si="3"/>
        <v>0.42724774469753496</v>
      </c>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row>
    <row r="67" spans="1:82" s="33" customFormat="1" x14ac:dyDescent="0.4">
      <c r="A67" s="30" t="s">
        <v>112</v>
      </c>
      <c r="B67" s="30" t="s">
        <v>113</v>
      </c>
      <c r="C67" s="30">
        <v>74.599999999999994</v>
      </c>
      <c r="D67" s="30">
        <v>125.4</v>
      </c>
      <c r="E67" s="31">
        <f t="shared" ref="E67:E74" si="4">D67/C67</f>
        <v>1.6809651474530833</v>
      </c>
      <c r="F67" s="31">
        <f t="shared" ref="F67:F74" si="5">LOG(E67,2)</f>
        <v>0.74928981254680149</v>
      </c>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row>
    <row r="68" spans="1:82" s="33" customFormat="1" x14ac:dyDescent="0.4">
      <c r="A68" s="30" t="s">
        <v>5713</v>
      </c>
      <c r="B68" s="30" t="s">
        <v>5714</v>
      </c>
      <c r="C68" s="30">
        <v>113.3</v>
      </c>
      <c r="D68" s="30">
        <v>86.7</v>
      </c>
      <c r="E68" s="31">
        <f t="shared" si="4"/>
        <v>0.76522506619594</v>
      </c>
      <c r="F68" s="31">
        <f t="shared" si="5"/>
        <v>-0.38604396259868068</v>
      </c>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row>
    <row r="69" spans="1:82" s="33" customFormat="1" x14ac:dyDescent="0.4">
      <c r="A69" s="30" t="s">
        <v>2770</v>
      </c>
      <c r="B69" s="30" t="s">
        <v>2771</v>
      </c>
      <c r="C69" s="30">
        <v>81</v>
      </c>
      <c r="D69" s="30">
        <v>119</v>
      </c>
      <c r="E69" s="31">
        <f t="shared" si="4"/>
        <v>1.4691358024691359</v>
      </c>
      <c r="F69" s="31">
        <f t="shared" si="5"/>
        <v>0.55496776042331886</v>
      </c>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row>
    <row r="70" spans="1:82" s="33" customFormat="1" x14ac:dyDescent="0.4">
      <c r="A70" s="30" t="s">
        <v>3082</v>
      </c>
      <c r="B70" s="30" t="s">
        <v>3083</v>
      </c>
      <c r="C70" s="30">
        <v>85.8</v>
      </c>
      <c r="D70" s="30">
        <v>114.2</v>
      </c>
      <c r="E70" s="31">
        <f t="shared" si="4"/>
        <v>1.3310023310023311</v>
      </c>
      <c r="F70" s="31">
        <f t="shared" si="5"/>
        <v>0.41251309786329732</v>
      </c>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row>
    <row r="71" spans="1:82" s="33" customFormat="1" x14ac:dyDescent="0.4">
      <c r="A71" s="30" t="s">
        <v>1608</v>
      </c>
      <c r="B71" s="30" t="s">
        <v>1609</v>
      </c>
      <c r="C71" s="30">
        <v>144.80000000000001</v>
      </c>
      <c r="D71" s="30">
        <v>55.2</v>
      </c>
      <c r="E71" s="31">
        <f t="shared" si="4"/>
        <v>0.38121546961325964</v>
      </c>
      <c r="F71" s="31">
        <f t="shared" si="5"/>
        <v>-1.3913214303050363</v>
      </c>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row>
    <row r="72" spans="1:82" s="33" customFormat="1" x14ac:dyDescent="0.4">
      <c r="A72" s="30" t="s">
        <v>6014</v>
      </c>
      <c r="B72" s="30" t="s">
        <v>6015</v>
      </c>
      <c r="C72" s="30">
        <v>116.1</v>
      </c>
      <c r="D72" s="30">
        <v>83.9</v>
      </c>
      <c r="E72" s="31">
        <f t="shared" si="4"/>
        <v>0.72265288544358319</v>
      </c>
      <c r="F72" s="31">
        <f t="shared" si="5"/>
        <v>-0.46862525642574304</v>
      </c>
      <c r="G72" s="32"/>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row>
    <row r="73" spans="1:82" s="33" customFormat="1" x14ac:dyDescent="0.4">
      <c r="A73" s="30" t="s">
        <v>118</v>
      </c>
      <c r="B73" s="34" t="s">
        <v>119</v>
      </c>
      <c r="C73" s="30">
        <v>62.8</v>
      </c>
      <c r="D73" s="30">
        <v>137.19999999999999</v>
      </c>
      <c r="E73" s="31">
        <f t="shared" si="4"/>
        <v>2.1847133757961781</v>
      </c>
      <c r="F73" s="31">
        <f t="shared" si="5"/>
        <v>1.1274440172811853</v>
      </c>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row>
    <row r="74" spans="1:82" s="33" customFormat="1" x14ac:dyDescent="0.4">
      <c r="A74" s="30" t="s">
        <v>3926</v>
      </c>
      <c r="B74" s="30" t="s">
        <v>3927</v>
      </c>
      <c r="C74" s="30">
        <v>95.3</v>
      </c>
      <c r="D74" s="30">
        <v>104.7</v>
      </c>
      <c r="E74" s="31">
        <f t="shared" si="4"/>
        <v>1.0986358866736621</v>
      </c>
      <c r="F74" s="31">
        <f t="shared" si="5"/>
        <v>0.13571332302086647</v>
      </c>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row>
    <row r="75" spans="1:82" s="33" customFormat="1" x14ac:dyDescent="0.4">
      <c r="A75" s="35" t="s">
        <v>6267</v>
      </c>
      <c r="B75" s="35" t="s">
        <v>6268</v>
      </c>
      <c r="C75" s="35">
        <v>200</v>
      </c>
      <c r="D75" s="20" t="s">
        <v>6269</v>
      </c>
      <c r="E75" s="36"/>
      <c r="F75" s="36"/>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row>
    <row r="76" spans="1:82" s="33" customFormat="1" x14ac:dyDescent="0.4">
      <c r="A76" s="30" t="s">
        <v>5391</v>
      </c>
      <c r="B76" s="30" t="s">
        <v>5392</v>
      </c>
      <c r="C76" s="30">
        <v>110.2</v>
      </c>
      <c r="D76" s="30">
        <v>89.8</v>
      </c>
      <c r="E76" s="31">
        <f t="shared" ref="E76:E107" si="6">D76/C76</f>
        <v>0.81488203266787651</v>
      </c>
      <c r="F76" s="31">
        <f t="shared" ref="F76:F107" si="7">LOG(E76,2)</f>
        <v>-0.29533687383001084</v>
      </c>
      <c r="G76" s="32"/>
      <c r="H76" s="32"/>
      <c r="I76" s="32"/>
      <c r="J76" s="32"/>
      <c r="K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row>
    <row r="77" spans="1:82" s="33" customFormat="1" x14ac:dyDescent="0.4">
      <c r="A77" s="30" t="s">
        <v>5539</v>
      </c>
      <c r="B77" s="30" t="s">
        <v>5540</v>
      </c>
      <c r="C77" s="30">
        <v>111.2</v>
      </c>
      <c r="D77" s="30">
        <v>88.8</v>
      </c>
      <c r="E77" s="31">
        <f t="shared" si="6"/>
        <v>0.79856115107913661</v>
      </c>
      <c r="F77" s="31">
        <f t="shared" si="7"/>
        <v>-0.3245252063734016</v>
      </c>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row>
    <row r="78" spans="1:82" s="33" customFormat="1" x14ac:dyDescent="0.4">
      <c r="A78" s="30" t="s">
        <v>5267</v>
      </c>
      <c r="B78" s="30" t="s">
        <v>5268</v>
      </c>
      <c r="C78" s="30">
        <v>108.5</v>
      </c>
      <c r="D78" s="30">
        <v>91.5</v>
      </c>
      <c r="E78" s="31">
        <f t="shared" si="6"/>
        <v>0.84331797235023043</v>
      </c>
      <c r="F78" s="31">
        <f t="shared" si="7"/>
        <v>-0.24585139416043683</v>
      </c>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row>
    <row r="79" spans="1:82" s="33" customFormat="1" x14ac:dyDescent="0.4">
      <c r="A79" s="30" t="s">
        <v>5316</v>
      </c>
      <c r="B79" s="30" t="s">
        <v>5317</v>
      </c>
      <c r="C79" s="30">
        <v>109.4</v>
      </c>
      <c r="D79" s="30">
        <v>90.6</v>
      </c>
      <c r="E79" s="31">
        <f t="shared" si="6"/>
        <v>0.82815356489945147</v>
      </c>
      <c r="F79" s="31">
        <f t="shared" si="7"/>
        <v>-0.27202978274632161</v>
      </c>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row>
    <row r="80" spans="1:82" s="33" customFormat="1" x14ac:dyDescent="0.4">
      <c r="A80" s="30" t="s">
        <v>6097</v>
      </c>
      <c r="B80" s="30" t="s">
        <v>6098</v>
      </c>
      <c r="C80" s="30">
        <v>118.5</v>
      </c>
      <c r="D80" s="30">
        <v>81.5</v>
      </c>
      <c r="E80" s="31">
        <f t="shared" si="6"/>
        <v>0.68776371308016881</v>
      </c>
      <c r="F80" s="31">
        <f t="shared" si="7"/>
        <v>-0.54001509466718145</v>
      </c>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row>
    <row r="81" spans="1:82" s="33" customFormat="1" x14ac:dyDescent="0.4">
      <c r="A81" s="30" t="s">
        <v>3602</v>
      </c>
      <c r="B81" s="30" t="s">
        <v>3603</v>
      </c>
      <c r="C81" s="30">
        <v>92</v>
      </c>
      <c r="D81" s="30">
        <v>108</v>
      </c>
      <c r="E81" s="31">
        <f t="shared" si="6"/>
        <v>1.173913043478261</v>
      </c>
      <c r="F81" s="31">
        <f t="shared" si="7"/>
        <v>0.23132554610645581</v>
      </c>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c r="BY81" s="32"/>
      <c r="BZ81" s="32"/>
      <c r="CA81" s="32"/>
      <c r="CB81" s="32"/>
      <c r="CC81" s="32"/>
      <c r="CD81" s="32"/>
    </row>
    <row r="82" spans="1:82" s="33" customFormat="1" x14ac:dyDescent="0.4">
      <c r="A82" s="30" t="s">
        <v>5719</v>
      </c>
      <c r="B82" s="30" t="s">
        <v>5720</v>
      </c>
      <c r="C82" s="30">
        <v>113.4</v>
      </c>
      <c r="D82" s="30">
        <v>86.6</v>
      </c>
      <c r="E82" s="31">
        <f t="shared" si="6"/>
        <v>0.7636684303350969</v>
      </c>
      <c r="F82" s="31">
        <f t="shared" si="7"/>
        <v>-0.38898171021550415</v>
      </c>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row>
    <row r="83" spans="1:82" s="33" customFormat="1" x14ac:dyDescent="0.4">
      <c r="A83" s="30" t="s">
        <v>1856</v>
      </c>
      <c r="B83" s="30" t="s">
        <v>1857</v>
      </c>
      <c r="C83" s="30">
        <v>136.69999999999999</v>
      </c>
      <c r="D83" s="30">
        <v>63.3</v>
      </c>
      <c r="E83" s="31">
        <f t="shared" si="6"/>
        <v>0.46305779078273596</v>
      </c>
      <c r="F83" s="31">
        <f t="shared" si="7"/>
        <v>-1.1107358381777186</v>
      </c>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row>
    <row r="84" spans="1:82" s="33" customFormat="1" x14ac:dyDescent="0.4">
      <c r="A84" s="30" t="s">
        <v>1274</v>
      </c>
      <c r="B84" s="30" t="s">
        <v>1275</v>
      </c>
      <c r="C84" s="30">
        <v>168.7</v>
      </c>
      <c r="D84" s="30">
        <v>31.3</v>
      </c>
      <c r="E84" s="31">
        <f t="shared" si="6"/>
        <v>0.18553645524599882</v>
      </c>
      <c r="F84" s="31">
        <f t="shared" si="7"/>
        <v>-2.4302254113549475</v>
      </c>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row>
    <row r="85" spans="1:82" s="33" customFormat="1" x14ac:dyDescent="0.4">
      <c r="A85" s="30" t="s">
        <v>5545</v>
      </c>
      <c r="B85" s="30" t="s">
        <v>5546</v>
      </c>
      <c r="C85" s="30">
        <v>111.2</v>
      </c>
      <c r="D85" s="30">
        <v>88.8</v>
      </c>
      <c r="E85" s="31">
        <f t="shared" si="6"/>
        <v>0.79856115107913661</v>
      </c>
      <c r="F85" s="31">
        <f t="shared" si="7"/>
        <v>-0.3245252063734016</v>
      </c>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row>
    <row r="86" spans="1:82" s="33" customFormat="1" x14ac:dyDescent="0.4">
      <c r="A86" s="30" t="s">
        <v>5159</v>
      </c>
      <c r="B86" s="30" t="s">
        <v>5160</v>
      </c>
      <c r="C86" s="30">
        <v>107.2</v>
      </c>
      <c r="D86" s="30">
        <v>92.8</v>
      </c>
      <c r="E86" s="31">
        <f t="shared" si="6"/>
        <v>0.86567164179104472</v>
      </c>
      <c r="F86" s="31">
        <f t="shared" si="7"/>
        <v>-0.20810819533020042</v>
      </c>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row>
    <row r="87" spans="1:82" s="33" customFormat="1" x14ac:dyDescent="0.4">
      <c r="A87" s="30" t="s">
        <v>2027</v>
      </c>
      <c r="B87" s="30" t="s">
        <v>2028</v>
      </c>
      <c r="C87" s="30">
        <v>131.5</v>
      </c>
      <c r="D87" s="30">
        <v>68.5</v>
      </c>
      <c r="E87" s="31">
        <f t="shared" si="6"/>
        <v>0.52091254752851712</v>
      </c>
      <c r="F87" s="31">
        <f t="shared" si="7"/>
        <v>-0.94088690633177574</v>
      </c>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row>
    <row r="88" spans="1:82" s="33" customFormat="1" x14ac:dyDescent="0.4">
      <c r="A88" s="30" t="s">
        <v>3698</v>
      </c>
      <c r="B88" s="30" t="s">
        <v>3699</v>
      </c>
      <c r="C88" s="30">
        <v>93.2</v>
      </c>
      <c r="D88" s="30">
        <v>106.8</v>
      </c>
      <c r="E88" s="31">
        <f t="shared" si="6"/>
        <v>1.1459227467811157</v>
      </c>
      <c r="F88" s="31">
        <f t="shared" si="7"/>
        <v>0.19650978703327349</v>
      </c>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row>
    <row r="89" spans="1:82" s="33" customFormat="1" x14ac:dyDescent="0.4">
      <c r="A89" s="30" t="s">
        <v>5973</v>
      </c>
      <c r="B89" s="30" t="s">
        <v>5974</v>
      </c>
      <c r="C89" s="30">
        <v>115.7</v>
      </c>
      <c r="D89" s="30">
        <v>84.3</v>
      </c>
      <c r="E89" s="31">
        <f t="shared" si="6"/>
        <v>0.72860847018150388</v>
      </c>
      <c r="F89" s="31">
        <f t="shared" si="7"/>
        <v>-0.4567843281654077</v>
      </c>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row>
    <row r="90" spans="1:82" s="33" customFormat="1" x14ac:dyDescent="0.4">
      <c r="A90" s="30" t="s">
        <v>3008</v>
      </c>
      <c r="B90" s="30" t="s">
        <v>3009</v>
      </c>
      <c r="C90" s="30">
        <v>85.2</v>
      </c>
      <c r="D90" s="30">
        <v>114.8</v>
      </c>
      <c r="E90" s="31">
        <f t="shared" si="6"/>
        <v>1.3474178403755868</v>
      </c>
      <c r="F90" s="31">
        <f t="shared" si="7"/>
        <v>0.43019730644984949</v>
      </c>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row>
    <row r="91" spans="1:82" s="33" customFormat="1" x14ac:dyDescent="0.4">
      <c r="A91" s="30" t="s">
        <v>3668</v>
      </c>
      <c r="B91" s="30" t="s">
        <v>3669</v>
      </c>
      <c r="C91" s="30">
        <v>93</v>
      </c>
      <c r="D91" s="30">
        <v>107</v>
      </c>
      <c r="E91" s="31">
        <f t="shared" si="6"/>
        <v>1.1505376344086022</v>
      </c>
      <c r="F91" s="31">
        <f t="shared" si="7"/>
        <v>0.20230817529311568</v>
      </c>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row>
    <row r="92" spans="1:82" s="33" customFormat="1" x14ac:dyDescent="0.4">
      <c r="A92" s="30" t="s">
        <v>1992</v>
      </c>
      <c r="B92" s="30" t="s">
        <v>1993</v>
      </c>
      <c r="C92" s="30">
        <v>132.30000000000001</v>
      </c>
      <c r="D92" s="30">
        <v>67.7</v>
      </c>
      <c r="E92" s="31">
        <f t="shared" si="6"/>
        <v>0.51171579743008311</v>
      </c>
      <c r="F92" s="31">
        <f t="shared" si="7"/>
        <v>-0.96658532270368025</v>
      </c>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row>
    <row r="93" spans="1:82" s="33" customFormat="1" x14ac:dyDescent="0.4">
      <c r="A93" s="30" t="s">
        <v>5871</v>
      </c>
      <c r="B93" s="30" t="s">
        <v>5872</v>
      </c>
      <c r="C93" s="30">
        <v>114.9</v>
      </c>
      <c r="D93" s="30">
        <v>85.1</v>
      </c>
      <c r="E93" s="31">
        <f t="shared" si="6"/>
        <v>0.7406440382941688</v>
      </c>
      <c r="F93" s="31">
        <f t="shared" si="7"/>
        <v>-0.43314776096015067</v>
      </c>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row>
    <row r="94" spans="1:82" s="33" customFormat="1" x14ac:dyDescent="0.4">
      <c r="A94" s="30" t="s">
        <v>5362</v>
      </c>
      <c r="B94" s="30" t="s">
        <v>5363</v>
      </c>
      <c r="C94" s="30">
        <v>109.7</v>
      </c>
      <c r="D94" s="30">
        <v>90.3</v>
      </c>
      <c r="E94" s="31">
        <f t="shared" si="6"/>
        <v>0.82315405651777573</v>
      </c>
      <c r="F94" s="31">
        <f t="shared" si="7"/>
        <v>-0.2807656329223347</v>
      </c>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row>
    <row r="95" spans="1:82" s="33" customFormat="1" x14ac:dyDescent="0.4">
      <c r="A95" s="30" t="s">
        <v>1950</v>
      </c>
      <c r="B95" s="30" t="s">
        <v>1951</v>
      </c>
      <c r="C95" s="30">
        <v>133.30000000000001</v>
      </c>
      <c r="D95" s="30">
        <v>66.7</v>
      </c>
      <c r="E95" s="31">
        <f t="shared" si="6"/>
        <v>0.50037509377344336</v>
      </c>
      <c r="F95" s="31">
        <f t="shared" si="7"/>
        <v>-0.99891811390438823</v>
      </c>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row>
    <row r="96" spans="1:82" s="33" customFormat="1" x14ac:dyDescent="0.4">
      <c r="A96" s="30" t="s">
        <v>5009</v>
      </c>
      <c r="B96" s="30" t="s">
        <v>5010</v>
      </c>
      <c r="C96" s="30">
        <v>106.4</v>
      </c>
      <c r="D96" s="30">
        <v>93.6</v>
      </c>
      <c r="E96" s="31">
        <f t="shared" si="6"/>
        <v>0.87969924812030065</v>
      </c>
      <c r="F96" s="31">
        <f t="shared" si="7"/>
        <v>-0.18491771591778527</v>
      </c>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row>
    <row r="97" spans="1:82" s="33" customFormat="1" x14ac:dyDescent="0.4">
      <c r="A97" s="30" t="s">
        <v>2158</v>
      </c>
      <c r="B97" s="30" t="s">
        <v>2159</v>
      </c>
      <c r="C97" s="30">
        <v>129.19999999999999</v>
      </c>
      <c r="D97" s="30">
        <v>70.8</v>
      </c>
      <c r="E97" s="31">
        <f t="shared" si="6"/>
        <v>0.54798761609907121</v>
      </c>
      <c r="F97" s="31">
        <f t="shared" si="7"/>
        <v>-0.86778480461092744</v>
      </c>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row>
    <row r="98" spans="1:82" s="33" customFormat="1" x14ac:dyDescent="0.4">
      <c r="A98" s="30" t="s">
        <v>124</v>
      </c>
      <c r="B98" s="30" t="s">
        <v>125</v>
      </c>
      <c r="C98" s="30">
        <v>55.7</v>
      </c>
      <c r="D98" s="30">
        <v>144.30000000000001</v>
      </c>
      <c r="E98" s="31">
        <f t="shared" si="6"/>
        <v>2.5906642728904847</v>
      </c>
      <c r="F98" s="31">
        <f t="shared" si="7"/>
        <v>1.3733220671511663</v>
      </c>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row>
    <row r="99" spans="1:82" s="33" customFormat="1" x14ac:dyDescent="0.4">
      <c r="A99" s="30" t="s">
        <v>5094</v>
      </c>
      <c r="B99" s="30" t="s">
        <v>5095</v>
      </c>
      <c r="C99" s="30">
        <v>106.9</v>
      </c>
      <c r="D99" s="30">
        <v>93.1</v>
      </c>
      <c r="E99" s="31">
        <f t="shared" si="6"/>
        <v>0.87090739008419071</v>
      </c>
      <c r="F99" s="31">
        <f t="shared" si="7"/>
        <v>-0.19940878016169711</v>
      </c>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row>
    <row r="100" spans="1:82" s="33" customFormat="1" x14ac:dyDescent="0.4">
      <c r="A100" s="30" t="s">
        <v>4139</v>
      </c>
      <c r="B100" s="30" t="s">
        <v>4140</v>
      </c>
      <c r="C100" s="30">
        <v>97.9</v>
      </c>
      <c r="D100" s="30">
        <v>102.1</v>
      </c>
      <c r="E100" s="31">
        <f t="shared" si="6"/>
        <v>1.0429009193054135</v>
      </c>
      <c r="F100" s="31">
        <f t="shared" si="7"/>
        <v>6.0602101274106236E-2</v>
      </c>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row>
    <row r="101" spans="1:82" s="33" customFormat="1" x14ac:dyDescent="0.4">
      <c r="A101" s="30" t="s">
        <v>6242</v>
      </c>
      <c r="B101" s="30" t="s">
        <v>6243</v>
      </c>
      <c r="C101" s="30">
        <v>120.1</v>
      </c>
      <c r="D101" s="30">
        <v>79.900000000000006</v>
      </c>
      <c r="E101" s="31">
        <f t="shared" si="6"/>
        <v>0.66527893422148221</v>
      </c>
      <c r="F101" s="31">
        <f t="shared" si="7"/>
        <v>-0.58796874277765709</v>
      </c>
      <c r="G101" s="32"/>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32"/>
    </row>
    <row r="102" spans="1:82" s="33" customFormat="1" x14ac:dyDescent="0.4">
      <c r="A102" s="30" t="s">
        <v>4938</v>
      </c>
      <c r="B102" s="30" t="s">
        <v>4939</v>
      </c>
      <c r="C102" s="30">
        <v>105.6</v>
      </c>
      <c r="D102" s="30">
        <v>94.4</v>
      </c>
      <c r="E102" s="31">
        <f t="shared" si="6"/>
        <v>0.89393939393939403</v>
      </c>
      <c r="F102" s="31">
        <f t="shared" si="7"/>
        <v>-0.16175106999661204</v>
      </c>
      <c r="G102" s="32"/>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2"/>
      <c r="BQ102" s="32"/>
      <c r="BR102" s="32"/>
      <c r="BS102" s="32"/>
      <c r="BT102" s="32"/>
      <c r="BU102" s="32"/>
      <c r="BV102" s="32"/>
      <c r="BW102" s="32"/>
      <c r="BX102" s="32"/>
      <c r="BY102" s="32"/>
      <c r="BZ102" s="32"/>
      <c r="CA102" s="32"/>
      <c r="CB102" s="32"/>
      <c r="CC102" s="32"/>
      <c r="CD102" s="32"/>
    </row>
    <row r="103" spans="1:82" s="33" customFormat="1" x14ac:dyDescent="0.4">
      <c r="A103" s="30" t="s">
        <v>1388</v>
      </c>
      <c r="B103" s="30" t="s">
        <v>1389</v>
      </c>
      <c r="C103" s="30">
        <v>158.4</v>
      </c>
      <c r="D103" s="30">
        <v>41.6</v>
      </c>
      <c r="E103" s="31">
        <f t="shared" si="6"/>
        <v>0.26262626262626265</v>
      </c>
      <c r="F103" s="31">
        <f t="shared" si="7"/>
        <v>-1.9289169019385175</v>
      </c>
      <c r="G103" s="32"/>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32"/>
    </row>
    <row r="104" spans="1:82" s="33" customFormat="1" x14ac:dyDescent="0.4">
      <c r="A104" s="30" t="s">
        <v>5677</v>
      </c>
      <c r="B104" s="30" t="s">
        <v>5678</v>
      </c>
      <c r="C104" s="30">
        <v>113</v>
      </c>
      <c r="D104" s="30">
        <v>87</v>
      </c>
      <c r="E104" s="31">
        <f t="shared" si="6"/>
        <v>0.76991150442477874</v>
      </c>
      <c r="F104" s="31">
        <f t="shared" si="7"/>
        <v>-0.37723546656645945</v>
      </c>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2"/>
      <c r="BQ104" s="32"/>
      <c r="BR104" s="32"/>
      <c r="BS104" s="32"/>
      <c r="BT104" s="32"/>
      <c r="BU104" s="32"/>
      <c r="BV104" s="32"/>
      <c r="BW104" s="32"/>
      <c r="BX104" s="32"/>
      <c r="BY104" s="32"/>
      <c r="BZ104" s="32"/>
      <c r="CA104" s="32"/>
      <c r="CB104" s="32"/>
      <c r="CC104" s="32"/>
      <c r="CD104" s="32"/>
    </row>
    <row r="105" spans="1:82" s="33" customFormat="1" x14ac:dyDescent="0.4">
      <c r="A105" s="30" t="s">
        <v>4580</v>
      </c>
      <c r="B105" s="30" t="s">
        <v>4581</v>
      </c>
      <c r="C105" s="30">
        <v>101.8</v>
      </c>
      <c r="D105" s="30">
        <v>98.2</v>
      </c>
      <c r="E105" s="31">
        <f t="shared" si="6"/>
        <v>0.96463654223968576</v>
      </c>
      <c r="F105" s="31">
        <f t="shared" si="7"/>
        <v>-5.1942631761002091E-2</v>
      </c>
      <c r="G105" s="32"/>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32"/>
    </row>
    <row r="106" spans="1:82" s="33" customFormat="1" x14ac:dyDescent="0.4">
      <c r="A106" s="30" t="s">
        <v>4891</v>
      </c>
      <c r="B106" s="30" t="s">
        <v>4892</v>
      </c>
      <c r="C106" s="30">
        <v>105</v>
      </c>
      <c r="D106" s="30">
        <v>95</v>
      </c>
      <c r="E106" s="31">
        <f t="shared" si="6"/>
        <v>0.90476190476190477</v>
      </c>
      <c r="F106" s="31">
        <f t="shared" si="7"/>
        <v>-0.14438990933517479</v>
      </c>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row>
    <row r="107" spans="1:82" s="33" customFormat="1" x14ac:dyDescent="0.4">
      <c r="A107" s="30" t="s">
        <v>130</v>
      </c>
      <c r="B107" s="30" t="s">
        <v>131</v>
      </c>
      <c r="C107" s="30">
        <v>50.2</v>
      </c>
      <c r="D107" s="30">
        <v>149.80000000000001</v>
      </c>
      <c r="E107" s="31">
        <f t="shared" si="6"/>
        <v>2.9840637450199203</v>
      </c>
      <c r="F107" s="31">
        <f t="shared" si="7"/>
        <v>1.5772783545079789</v>
      </c>
      <c r="G107" s="32"/>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row>
    <row r="108" spans="1:82" s="33" customFormat="1" x14ac:dyDescent="0.4">
      <c r="A108" s="30" t="s">
        <v>1768</v>
      </c>
      <c r="B108" s="30" t="s">
        <v>1769</v>
      </c>
      <c r="C108" s="30">
        <v>138.30000000000001</v>
      </c>
      <c r="D108" s="30">
        <v>61.7</v>
      </c>
      <c r="E108" s="31">
        <f t="shared" ref="E108:E139" si="8">D108/C108</f>
        <v>0.44613159797541574</v>
      </c>
      <c r="F108" s="31">
        <f t="shared" ref="F108:F139" si="9">LOG(E108,2)</f>
        <v>-1.1644587620010765</v>
      </c>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row>
    <row r="109" spans="1:82" s="33" customFormat="1" x14ac:dyDescent="0.4">
      <c r="A109" s="30" t="s">
        <v>2516</v>
      </c>
      <c r="B109" s="30" t="s">
        <v>2517</v>
      </c>
      <c r="C109" s="30">
        <v>123.6</v>
      </c>
      <c r="D109" s="30">
        <v>76.400000000000006</v>
      </c>
      <c r="E109" s="31">
        <f t="shared" si="8"/>
        <v>0.61812297734627841</v>
      </c>
      <c r="F109" s="31">
        <f t="shared" si="9"/>
        <v>-0.69403419986862569</v>
      </c>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32"/>
    </row>
    <row r="110" spans="1:82" s="33" customFormat="1" x14ac:dyDescent="0.4">
      <c r="A110" s="30" t="s">
        <v>3257</v>
      </c>
      <c r="B110" s="30" t="s">
        <v>3258</v>
      </c>
      <c r="C110" s="30">
        <v>88.5</v>
      </c>
      <c r="D110" s="30">
        <v>111.5</v>
      </c>
      <c r="E110" s="31">
        <f t="shared" si="8"/>
        <v>1.2598870056497176</v>
      </c>
      <c r="F110" s="31">
        <f t="shared" si="9"/>
        <v>0.33329434983730738</v>
      </c>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row>
    <row r="111" spans="1:82" s="33" customFormat="1" x14ac:dyDescent="0.4">
      <c r="A111" s="30" t="s">
        <v>1655</v>
      </c>
      <c r="B111" s="30" t="s">
        <v>1656</v>
      </c>
      <c r="C111" s="30">
        <v>142.30000000000001</v>
      </c>
      <c r="D111" s="30">
        <v>57.7</v>
      </c>
      <c r="E111" s="31">
        <f t="shared" si="8"/>
        <v>0.40548137737174983</v>
      </c>
      <c r="F111" s="31">
        <f t="shared" si="9"/>
        <v>-1.3022924378809999</v>
      </c>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row>
    <row r="112" spans="1:82" s="33" customFormat="1" x14ac:dyDescent="0.4">
      <c r="A112" s="30" t="s">
        <v>136</v>
      </c>
      <c r="B112" s="30" t="s">
        <v>137</v>
      </c>
      <c r="C112" s="30">
        <v>51.9</v>
      </c>
      <c r="D112" s="30">
        <v>148.1</v>
      </c>
      <c r="E112" s="31">
        <f t="shared" si="8"/>
        <v>2.8535645472061657</v>
      </c>
      <c r="F112" s="31">
        <f t="shared" si="9"/>
        <v>1.512765196930967</v>
      </c>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row>
    <row r="113" spans="1:82" s="33" customFormat="1" x14ac:dyDescent="0.4">
      <c r="A113" s="30" t="s">
        <v>4485</v>
      </c>
      <c r="B113" s="30" t="s">
        <v>4486</v>
      </c>
      <c r="C113" s="30">
        <v>101.1</v>
      </c>
      <c r="D113" s="30">
        <v>98.9</v>
      </c>
      <c r="E113" s="31">
        <f t="shared" si="8"/>
        <v>0.97823936696340263</v>
      </c>
      <c r="F113" s="31">
        <f t="shared" si="9"/>
        <v>-3.1740571143903745E-2</v>
      </c>
      <c r="G113" s="32"/>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32"/>
    </row>
    <row r="114" spans="1:82" s="33" customFormat="1" x14ac:dyDescent="0.4">
      <c r="A114" s="30" t="s">
        <v>4119</v>
      </c>
      <c r="B114" s="30" t="s">
        <v>4120</v>
      </c>
      <c r="C114" s="30">
        <v>97.5</v>
      </c>
      <c r="D114" s="30">
        <v>102.5</v>
      </c>
      <c r="E114" s="31">
        <f t="shared" si="8"/>
        <v>1.0512820512820513</v>
      </c>
      <c r="F114" s="31">
        <f t="shared" si="9"/>
        <v>7.2149785755835416E-2</v>
      </c>
      <c r="G114" s="32"/>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c r="BW114" s="32"/>
      <c r="BX114" s="32"/>
      <c r="BY114" s="32"/>
      <c r="BZ114" s="32"/>
      <c r="CA114" s="32"/>
      <c r="CB114" s="32"/>
      <c r="CC114" s="32"/>
      <c r="CD114" s="32"/>
    </row>
    <row r="115" spans="1:82" s="33" customFormat="1" x14ac:dyDescent="0.4">
      <c r="A115" s="30" t="s">
        <v>5130</v>
      </c>
      <c r="B115" s="34" t="s">
        <v>5131</v>
      </c>
      <c r="C115" s="30">
        <v>107.1</v>
      </c>
      <c r="D115" s="30">
        <v>92.9</v>
      </c>
      <c r="E115" s="31">
        <f t="shared" si="8"/>
        <v>0.86741363211951461</v>
      </c>
      <c r="F115" s="31">
        <f t="shared" si="9"/>
        <v>-0.20520797836760274</v>
      </c>
      <c r="G115" s="32"/>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row>
    <row r="116" spans="1:82" s="33" customFormat="1" x14ac:dyDescent="0.4">
      <c r="A116" s="30" t="s">
        <v>4827</v>
      </c>
      <c r="B116" s="30" t="s">
        <v>4828</v>
      </c>
      <c r="C116" s="30">
        <v>104.4</v>
      </c>
      <c r="D116" s="30">
        <v>95.6</v>
      </c>
      <c r="E116" s="31">
        <f t="shared" si="8"/>
        <v>0.91570881226053624</v>
      </c>
      <c r="F116" s="31">
        <f t="shared" si="9"/>
        <v>-0.12703918858913618</v>
      </c>
      <c r="G116" s="32"/>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row>
    <row r="117" spans="1:82" s="33" customFormat="1" x14ac:dyDescent="0.4">
      <c r="A117" s="30" t="s">
        <v>3608</v>
      </c>
      <c r="B117" s="30" t="s">
        <v>3609</v>
      </c>
      <c r="C117" s="30">
        <v>92</v>
      </c>
      <c r="D117" s="30">
        <v>108</v>
      </c>
      <c r="E117" s="31">
        <f t="shared" si="8"/>
        <v>1.173913043478261</v>
      </c>
      <c r="F117" s="31">
        <f t="shared" si="9"/>
        <v>0.23132554610645581</v>
      </c>
      <c r="G117" s="32"/>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32"/>
    </row>
    <row r="118" spans="1:82" s="33" customFormat="1" x14ac:dyDescent="0.4">
      <c r="A118" s="30" t="s">
        <v>142</v>
      </c>
      <c r="B118" s="30" t="s">
        <v>143</v>
      </c>
      <c r="C118" s="30">
        <v>63.5</v>
      </c>
      <c r="D118" s="30">
        <v>136.5</v>
      </c>
      <c r="E118" s="31">
        <f t="shared" si="8"/>
        <v>2.1496062992125986</v>
      </c>
      <c r="F118" s="31">
        <f t="shared" si="9"/>
        <v>1.1040724541476867</v>
      </c>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row>
    <row r="119" spans="1:82" s="33" customFormat="1" x14ac:dyDescent="0.4">
      <c r="A119" s="30" t="s">
        <v>3029</v>
      </c>
      <c r="B119" s="30" t="s">
        <v>3030</v>
      </c>
      <c r="C119" s="30">
        <v>85.3</v>
      </c>
      <c r="D119" s="30">
        <v>114.7</v>
      </c>
      <c r="E119" s="31">
        <f t="shared" si="8"/>
        <v>1.3446658851113718</v>
      </c>
      <c r="F119" s="31">
        <f t="shared" si="9"/>
        <v>0.42724774469753496</v>
      </c>
      <c r="G119" s="32"/>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row>
    <row r="120" spans="1:82" s="33" customFormat="1" x14ac:dyDescent="0.4">
      <c r="A120" s="30" t="s">
        <v>148</v>
      </c>
      <c r="B120" s="30" t="s">
        <v>149</v>
      </c>
      <c r="C120" s="30">
        <v>79.3</v>
      </c>
      <c r="D120" s="30">
        <v>120.7</v>
      </c>
      <c r="E120" s="31">
        <f t="shared" si="8"/>
        <v>1.5220680958385877</v>
      </c>
      <c r="F120" s="31">
        <f t="shared" si="9"/>
        <v>0.60603290505104312</v>
      </c>
      <c r="G120" s="32"/>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row>
    <row r="121" spans="1:82" s="33" customFormat="1" x14ac:dyDescent="0.4">
      <c r="A121" s="30" t="s">
        <v>3352</v>
      </c>
      <c r="B121" s="30" t="s">
        <v>3353</v>
      </c>
      <c r="C121" s="30">
        <v>89.7</v>
      </c>
      <c r="D121" s="30">
        <v>110.3</v>
      </c>
      <c r="E121" s="31">
        <f t="shared" si="8"/>
        <v>1.229654403567447</v>
      </c>
      <c r="F121" s="31">
        <f t="shared" si="9"/>
        <v>0.29825290067212135</v>
      </c>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row>
    <row r="122" spans="1:82" s="33" customFormat="1" x14ac:dyDescent="0.4">
      <c r="A122" s="30" t="s">
        <v>6152</v>
      </c>
      <c r="B122" s="30" t="s">
        <v>6153</v>
      </c>
      <c r="C122" s="30">
        <v>119</v>
      </c>
      <c r="D122" s="30">
        <v>81</v>
      </c>
      <c r="E122" s="31">
        <f t="shared" si="8"/>
        <v>0.68067226890756305</v>
      </c>
      <c r="F122" s="31">
        <f t="shared" si="9"/>
        <v>-0.55496776042331875</v>
      </c>
      <c r="G122" s="32"/>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row>
    <row r="123" spans="1:82" s="33" customFormat="1" x14ac:dyDescent="0.4">
      <c r="A123" s="30" t="s">
        <v>4281</v>
      </c>
      <c r="B123" s="30" t="s">
        <v>4282</v>
      </c>
      <c r="C123" s="30">
        <v>99.2</v>
      </c>
      <c r="D123" s="30">
        <v>100.8</v>
      </c>
      <c r="E123" s="31">
        <f t="shared" si="8"/>
        <v>1.0161290322580645</v>
      </c>
      <c r="F123" s="31">
        <f t="shared" si="9"/>
        <v>2.3083613113041246E-2</v>
      </c>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row>
    <row r="124" spans="1:82" s="33" customFormat="1" x14ac:dyDescent="0.4">
      <c r="A124" s="30" t="s">
        <v>154</v>
      </c>
      <c r="B124" s="30" t="s">
        <v>155</v>
      </c>
      <c r="C124" s="30">
        <v>71.5</v>
      </c>
      <c r="D124" s="30">
        <v>128.5</v>
      </c>
      <c r="E124" s="31">
        <f t="shared" si="8"/>
        <v>1.7972027972027973</v>
      </c>
      <c r="F124" s="31">
        <f t="shared" si="9"/>
        <v>0.84575321241548884</v>
      </c>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2"/>
      <c r="BQ124" s="32"/>
      <c r="BR124" s="32"/>
      <c r="BS124" s="32"/>
      <c r="BT124" s="32"/>
      <c r="BU124" s="32"/>
      <c r="BV124" s="32"/>
      <c r="BW124" s="32"/>
      <c r="BX124" s="32"/>
      <c r="BY124" s="32"/>
      <c r="BZ124" s="32"/>
      <c r="CA124" s="32"/>
      <c r="CB124" s="32"/>
      <c r="CC124" s="32"/>
      <c r="CD124" s="32"/>
    </row>
    <row r="125" spans="1:82" s="33" customFormat="1" x14ac:dyDescent="0.4">
      <c r="A125" s="30" t="s">
        <v>160</v>
      </c>
      <c r="B125" s="30" t="s">
        <v>161</v>
      </c>
      <c r="C125" s="30">
        <v>75.400000000000006</v>
      </c>
      <c r="D125" s="30">
        <v>124.6</v>
      </c>
      <c r="E125" s="31">
        <f t="shared" si="8"/>
        <v>1.6525198938992041</v>
      </c>
      <c r="F125" s="31">
        <f t="shared" si="9"/>
        <v>0.72466763975533754</v>
      </c>
      <c r="G125" s="32"/>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row>
    <row r="126" spans="1:82" s="33" customFormat="1" x14ac:dyDescent="0.4">
      <c r="A126" s="30" t="s">
        <v>166</v>
      </c>
      <c r="B126" s="30" t="s">
        <v>167</v>
      </c>
      <c r="C126" s="30">
        <v>57.9</v>
      </c>
      <c r="D126" s="30">
        <v>142.1</v>
      </c>
      <c r="E126" s="31">
        <f t="shared" si="8"/>
        <v>2.4542314335060449</v>
      </c>
      <c r="F126" s="31">
        <f t="shared" si="9"/>
        <v>1.2952713012535437</v>
      </c>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row>
    <row r="127" spans="1:82" s="33" customFormat="1" x14ac:dyDescent="0.4">
      <c r="A127" s="30" t="s">
        <v>3938</v>
      </c>
      <c r="B127" s="30" t="s">
        <v>3939</v>
      </c>
      <c r="C127" s="30">
        <v>95.4</v>
      </c>
      <c r="D127" s="30">
        <v>104.6</v>
      </c>
      <c r="E127" s="31">
        <f t="shared" si="8"/>
        <v>1.0964360587002095</v>
      </c>
      <c r="F127" s="31">
        <f t="shared" si="9"/>
        <v>0.13282168024142971</v>
      </c>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row>
    <row r="128" spans="1:82" s="33" customFormat="1" x14ac:dyDescent="0.4">
      <c r="A128" s="30" t="s">
        <v>2750</v>
      </c>
      <c r="B128" s="30" t="s">
        <v>2751</v>
      </c>
      <c r="C128" s="30">
        <v>80.8</v>
      </c>
      <c r="D128" s="30">
        <v>119.2</v>
      </c>
      <c r="E128" s="31">
        <f t="shared" si="8"/>
        <v>1.4752475247524752</v>
      </c>
      <c r="F128" s="31">
        <f t="shared" si="9"/>
        <v>0.56095703771036687</v>
      </c>
      <c r="G128" s="32"/>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row>
    <row r="129" spans="1:82" s="33" customFormat="1" x14ac:dyDescent="0.4">
      <c r="A129" s="30" t="s">
        <v>172</v>
      </c>
      <c r="B129" s="30" t="s">
        <v>173</v>
      </c>
      <c r="C129" s="30">
        <v>77.7</v>
      </c>
      <c r="D129" s="30">
        <v>122.3</v>
      </c>
      <c r="E129" s="31">
        <f t="shared" si="8"/>
        <v>1.5740025740025738</v>
      </c>
      <c r="F129" s="31">
        <f t="shared" si="9"/>
        <v>0.6544379001196764</v>
      </c>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row>
    <row r="130" spans="1:82" s="33" customFormat="1" x14ac:dyDescent="0.4">
      <c r="A130" s="30" t="s">
        <v>178</v>
      </c>
      <c r="B130" s="30" t="s">
        <v>179</v>
      </c>
      <c r="C130" s="30">
        <v>72.099999999999994</v>
      </c>
      <c r="D130" s="30">
        <v>127.9</v>
      </c>
      <c r="E130" s="31">
        <f t="shared" si="8"/>
        <v>1.7739251040221917</v>
      </c>
      <c r="F130" s="31">
        <f t="shared" si="9"/>
        <v>0.82694509964081475</v>
      </c>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row>
    <row r="131" spans="1:82" s="33" customFormat="1" x14ac:dyDescent="0.4">
      <c r="A131" s="30" t="s">
        <v>2004</v>
      </c>
      <c r="B131" s="30" t="s">
        <v>2005</v>
      </c>
      <c r="C131" s="30">
        <v>132.1</v>
      </c>
      <c r="D131" s="30">
        <v>67.900000000000006</v>
      </c>
      <c r="E131" s="31">
        <f t="shared" si="8"/>
        <v>0.51400454201362611</v>
      </c>
      <c r="F131" s="31">
        <f t="shared" si="9"/>
        <v>-0.96014698700209566</v>
      </c>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row>
    <row r="132" spans="1:82" s="33" customFormat="1" x14ac:dyDescent="0.4">
      <c r="A132" s="30" t="s">
        <v>5888</v>
      </c>
      <c r="B132" s="34" t="s">
        <v>5889</v>
      </c>
      <c r="C132" s="30">
        <v>115</v>
      </c>
      <c r="D132" s="30">
        <v>85</v>
      </c>
      <c r="E132" s="31">
        <f t="shared" si="8"/>
        <v>0.73913043478260865</v>
      </c>
      <c r="F132" s="31">
        <f t="shared" si="9"/>
        <v>-0.43609911480667357</v>
      </c>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row>
    <row r="133" spans="1:82" s="33" customFormat="1" x14ac:dyDescent="0.4">
      <c r="A133" s="30" t="s">
        <v>1377</v>
      </c>
      <c r="B133" s="30" t="s">
        <v>1378</v>
      </c>
      <c r="C133" s="30">
        <v>159</v>
      </c>
      <c r="D133" s="30">
        <v>41</v>
      </c>
      <c r="E133" s="31">
        <f t="shared" si="8"/>
        <v>0.25786163522012578</v>
      </c>
      <c r="F133" s="31">
        <f t="shared" si="9"/>
        <v>-1.9553309506662719</v>
      </c>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row>
    <row r="134" spans="1:82" s="33" customFormat="1" x14ac:dyDescent="0.4">
      <c r="A134" s="30" t="s">
        <v>4528</v>
      </c>
      <c r="B134" s="30" t="s">
        <v>4529</v>
      </c>
      <c r="C134" s="30">
        <v>101.4</v>
      </c>
      <c r="D134" s="30">
        <v>98.6</v>
      </c>
      <c r="E134" s="31">
        <f t="shared" si="8"/>
        <v>0.97238658777120301</v>
      </c>
      <c r="F134" s="31">
        <f t="shared" si="9"/>
        <v>-4.0398100625429187E-2</v>
      </c>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row>
    <row r="135" spans="1:82" s="33" customFormat="1" x14ac:dyDescent="0.4">
      <c r="A135" s="30" t="s">
        <v>3052</v>
      </c>
      <c r="B135" s="30" t="s">
        <v>3053</v>
      </c>
      <c r="C135" s="30">
        <v>85.5</v>
      </c>
      <c r="D135" s="30">
        <v>114.5</v>
      </c>
      <c r="E135" s="31">
        <f t="shared" si="8"/>
        <v>1.3391812865497077</v>
      </c>
      <c r="F135" s="31">
        <f t="shared" si="9"/>
        <v>0.42135127321104615</v>
      </c>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row>
    <row r="136" spans="1:82" s="33" customFormat="1" x14ac:dyDescent="0.4">
      <c r="A136" s="30" t="s">
        <v>4391</v>
      </c>
      <c r="B136" s="30" t="s">
        <v>4392</v>
      </c>
      <c r="C136" s="30">
        <v>100.1</v>
      </c>
      <c r="D136" s="30">
        <v>99.9</v>
      </c>
      <c r="E136" s="31">
        <f t="shared" si="8"/>
        <v>0.99800199800199807</v>
      </c>
      <c r="F136" s="31">
        <f t="shared" si="9"/>
        <v>-2.8853910435751003E-3</v>
      </c>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row>
    <row r="137" spans="1:82" s="33" customFormat="1" x14ac:dyDescent="0.4">
      <c r="A137" s="30" t="s">
        <v>2045</v>
      </c>
      <c r="B137" s="30" t="s">
        <v>2046</v>
      </c>
      <c r="C137" s="30">
        <v>131.4</v>
      </c>
      <c r="D137" s="30">
        <v>68.599999999999994</v>
      </c>
      <c r="E137" s="31">
        <f t="shared" si="8"/>
        <v>0.52207001522070007</v>
      </c>
      <c r="F137" s="31">
        <f t="shared" si="9"/>
        <v>-0.93768479414951744</v>
      </c>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row>
    <row r="138" spans="1:82" s="33" customFormat="1" x14ac:dyDescent="0.4">
      <c r="A138" s="30" t="s">
        <v>2176</v>
      </c>
      <c r="B138" s="30" t="s">
        <v>2177</v>
      </c>
      <c r="C138" s="30">
        <v>128.69999999999999</v>
      </c>
      <c r="D138" s="30">
        <v>71.3</v>
      </c>
      <c r="E138" s="31">
        <f t="shared" si="8"/>
        <v>0.55400155400155404</v>
      </c>
      <c r="F138" s="31">
        <f t="shared" si="9"/>
        <v>-0.85203807177681368</v>
      </c>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row>
    <row r="139" spans="1:82" s="33" customFormat="1" x14ac:dyDescent="0.4">
      <c r="A139" s="30" t="s">
        <v>2427</v>
      </c>
      <c r="B139" s="30" t="s">
        <v>2428</v>
      </c>
      <c r="C139" s="30">
        <v>124.9</v>
      </c>
      <c r="D139" s="30">
        <v>75.099999999999994</v>
      </c>
      <c r="E139" s="31">
        <f t="shared" si="8"/>
        <v>0.60128102481985579</v>
      </c>
      <c r="F139" s="31">
        <f t="shared" si="9"/>
        <v>-0.73388866409368581</v>
      </c>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row>
    <row r="140" spans="1:82" s="33" customFormat="1" x14ac:dyDescent="0.4">
      <c r="A140" s="30" t="s">
        <v>2875</v>
      </c>
      <c r="B140" s="30" t="s">
        <v>2876</v>
      </c>
      <c r="C140" s="30">
        <v>82.8</v>
      </c>
      <c r="D140" s="30">
        <v>117.2</v>
      </c>
      <c r="E140" s="31">
        <f t="shared" ref="E140:E171" si="10">D140/C140</f>
        <v>1.4154589371980677</v>
      </c>
      <c r="F140" s="31">
        <f t="shared" ref="F140:F171" si="11">LOG(E140,2)</f>
        <v>0.50126989692292268</v>
      </c>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row>
    <row r="141" spans="1:82" s="33" customFormat="1" x14ac:dyDescent="0.4">
      <c r="A141" s="30" t="s">
        <v>1644</v>
      </c>
      <c r="B141" s="30" t="s">
        <v>1645</v>
      </c>
      <c r="C141" s="30">
        <v>143.19999999999999</v>
      </c>
      <c r="D141" s="30">
        <v>56.8</v>
      </c>
      <c r="E141" s="31">
        <f t="shared" si="10"/>
        <v>0.39664804469273746</v>
      </c>
      <c r="F141" s="31">
        <f t="shared" si="11"/>
        <v>-1.3340686577595742</v>
      </c>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row>
    <row r="142" spans="1:82" s="33" customFormat="1" x14ac:dyDescent="0.4">
      <c r="A142" s="30" t="s">
        <v>5614</v>
      </c>
      <c r="B142" s="30" t="s">
        <v>5615</v>
      </c>
      <c r="C142" s="30">
        <v>112.2</v>
      </c>
      <c r="D142" s="30">
        <v>87.8</v>
      </c>
      <c r="E142" s="31">
        <f t="shared" si="10"/>
        <v>0.78253119429590012</v>
      </c>
      <c r="F142" s="31">
        <f t="shared" si="11"/>
        <v>-0.35377983107343475</v>
      </c>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row>
    <row r="143" spans="1:82" s="33" customFormat="1" x14ac:dyDescent="0.4">
      <c r="A143" s="30" t="s">
        <v>3358</v>
      </c>
      <c r="B143" s="30" t="s">
        <v>3359</v>
      </c>
      <c r="C143" s="30">
        <v>89.7</v>
      </c>
      <c r="D143" s="30">
        <v>110.3</v>
      </c>
      <c r="E143" s="31">
        <f t="shared" si="10"/>
        <v>1.229654403567447</v>
      </c>
      <c r="F143" s="31">
        <f t="shared" si="11"/>
        <v>0.29825290067212135</v>
      </c>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row>
    <row r="144" spans="1:82" s="33" customFormat="1" x14ac:dyDescent="0.4">
      <c r="A144" s="30" t="s">
        <v>4650</v>
      </c>
      <c r="B144" s="30" t="s">
        <v>4651</v>
      </c>
      <c r="C144" s="30">
        <v>102.3</v>
      </c>
      <c r="D144" s="30">
        <v>97.7</v>
      </c>
      <c r="E144" s="31">
        <f t="shared" si="10"/>
        <v>0.95503421309872927</v>
      </c>
      <c r="F144" s="31">
        <f t="shared" si="11"/>
        <v>-6.6375677776943351E-2</v>
      </c>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c r="BW144" s="32"/>
      <c r="BX144" s="32"/>
      <c r="BY144" s="32"/>
      <c r="BZ144" s="32"/>
      <c r="CA144" s="32"/>
      <c r="CB144" s="32"/>
      <c r="CC144" s="32"/>
      <c r="CD144" s="32"/>
    </row>
    <row r="145" spans="1:82" s="33" customFormat="1" x14ac:dyDescent="0.4">
      <c r="A145" s="30" t="s">
        <v>3291</v>
      </c>
      <c r="B145" s="30" t="s">
        <v>3292</v>
      </c>
      <c r="C145" s="30">
        <v>88.8</v>
      </c>
      <c r="D145" s="30">
        <v>111.2</v>
      </c>
      <c r="E145" s="31">
        <f t="shared" si="10"/>
        <v>1.2522522522522523</v>
      </c>
      <c r="F145" s="31">
        <f t="shared" si="11"/>
        <v>0.3245252063734016</v>
      </c>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32"/>
    </row>
    <row r="146" spans="1:82" s="33" customFormat="1" x14ac:dyDescent="0.4">
      <c r="A146" s="30" t="s">
        <v>4067</v>
      </c>
      <c r="B146" s="30" t="s">
        <v>4068</v>
      </c>
      <c r="C146" s="30">
        <v>96.9</v>
      </c>
      <c r="D146" s="30">
        <v>103.1</v>
      </c>
      <c r="E146" s="31">
        <f t="shared" si="10"/>
        <v>1.0639834881320949</v>
      </c>
      <c r="F146" s="31">
        <f t="shared" si="11"/>
        <v>8.9475761953027186E-2</v>
      </c>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row>
    <row r="147" spans="1:82" s="33" customFormat="1" x14ac:dyDescent="0.4">
      <c r="A147" s="30" t="s">
        <v>3579</v>
      </c>
      <c r="B147" s="30" t="s">
        <v>3580</v>
      </c>
      <c r="C147" s="30">
        <v>91.6</v>
      </c>
      <c r="D147" s="30">
        <v>108.4</v>
      </c>
      <c r="E147" s="31">
        <f t="shared" si="10"/>
        <v>1.1834061135371181</v>
      </c>
      <c r="F147" s="31">
        <f t="shared" si="11"/>
        <v>0.24294525325692787</v>
      </c>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row>
    <row r="148" spans="1:82" s="33" customFormat="1" x14ac:dyDescent="0.4">
      <c r="A148" s="30" t="s">
        <v>2081</v>
      </c>
      <c r="B148" s="30" t="s">
        <v>2082</v>
      </c>
      <c r="C148" s="30">
        <v>131</v>
      </c>
      <c r="D148" s="30">
        <v>69</v>
      </c>
      <c r="E148" s="31">
        <f t="shared" si="10"/>
        <v>0.52671755725190839</v>
      </c>
      <c r="F148" s="31">
        <f t="shared" si="11"/>
        <v>-0.92489854475928124</v>
      </c>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row>
    <row r="149" spans="1:82" s="33" customFormat="1" x14ac:dyDescent="0.4">
      <c r="A149" s="30" t="s">
        <v>3891</v>
      </c>
      <c r="B149" s="30" t="s">
        <v>3892</v>
      </c>
      <c r="C149" s="30">
        <v>95</v>
      </c>
      <c r="D149" s="30">
        <v>105</v>
      </c>
      <c r="E149" s="31">
        <f t="shared" si="10"/>
        <v>1.1052631578947369</v>
      </c>
      <c r="F149" s="31">
        <f t="shared" si="11"/>
        <v>0.14438990933517493</v>
      </c>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row>
    <row r="150" spans="1:82" s="33" customFormat="1" x14ac:dyDescent="0.4">
      <c r="A150" s="30" t="s">
        <v>3274</v>
      </c>
      <c r="B150" s="30" t="s">
        <v>3275</v>
      </c>
      <c r="C150" s="30">
        <v>88.6</v>
      </c>
      <c r="D150" s="30">
        <v>111.4</v>
      </c>
      <c r="E150" s="31">
        <f t="shared" si="10"/>
        <v>1.2573363431151243</v>
      </c>
      <c r="F150" s="31">
        <f t="shared" si="11"/>
        <v>0.33037062878501366</v>
      </c>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row>
    <row r="151" spans="1:82" s="33" customFormat="1" x14ac:dyDescent="0.4">
      <c r="A151" s="30" t="s">
        <v>2182</v>
      </c>
      <c r="B151" s="30" t="s">
        <v>2183</v>
      </c>
      <c r="C151" s="30">
        <v>128.69999999999999</v>
      </c>
      <c r="D151" s="30">
        <v>71.3</v>
      </c>
      <c r="E151" s="31">
        <f t="shared" si="10"/>
        <v>0.55400155400155404</v>
      </c>
      <c r="F151" s="31">
        <f t="shared" si="11"/>
        <v>-0.85203807177681368</v>
      </c>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row>
    <row r="152" spans="1:82" s="33" customFormat="1" x14ac:dyDescent="0.4">
      <c r="A152" s="30" t="s">
        <v>6181</v>
      </c>
      <c r="B152" s="30" t="s">
        <v>6182</v>
      </c>
      <c r="C152" s="30">
        <v>119.5</v>
      </c>
      <c r="D152" s="30">
        <v>80.5</v>
      </c>
      <c r="E152" s="31">
        <f t="shared" si="10"/>
        <v>0.67364016736401677</v>
      </c>
      <c r="F152" s="31">
        <f t="shared" si="11"/>
        <v>-0.56994992986613147</v>
      </c>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row>
    <row r="153" spans="1:82" s="33" customFormat="1" x14ac:dyDescent="0.4">
      <c r="A153" s="30" t="s">
        <v>4363</v>
      </c>
      <c r="B153" s="30" t="s">
        <v>4364</v>
      </c>
      <c r="C153" s="30">
        <v>99.8</v>
      </c>
      <c r="D153" s="30">
        <v>100.2</v>
      </c>
      <c r="E153" s="31">
        <f t="shared" si="10"/>
        <v>1.0040080160320641</v>
      </c>
      <c r="F153" s="31">
        <f t="shared" si="11"/>
        <v>5.7707878579478771E-3</v>
      </c>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row>
    <row r="154" spans="1:82" s="33" customFormat="1" x14ac:dyDescent="0.4">
      <c r="A154" s="30" t="s">
        <v>1756</v>
      </c>
      <c r="B154" s="30" t="s">
        <v>1757</v>
      </c>
      <c r="C154" s="30">
        <v>138.6</v>
      </c>
      <c r="D154" s="30">
        <v>61.4</v>
      </c>
      <c r="E154" s="31">
        <f t="shared" si="10"/>
        <v>0.44300144300144301</v>
      </c>
      <c r="F154" s="31">
        <f t="shared" si="11"/>
        <v>-1.1746166967670344</v>
      </c>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row>
    <row r="155" spans="1:82" s="33" customFormat="1" x14ac:dyDescent="0.4">
      <c r="A155" s="30" t="s">
        <v>3496</v>
      </c>
      <c r="B155" s="30" t="s">
        <v>3497</v>
      </c>
      <c r="C155" s="30">
        <v>90.9</v>
      </c>
      <c r="D155" s="30">
        <v>109.1</v>
      </c>
      <c r="E155" s="31">
        <f t="shared" si="10"/>
        <v>1.2002200220022001</v>
      </c>
      <c r="F155" s="31">
        <f t="shared" si="11"/>
        <v>0.26329890212950002</v>
      </c>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row>
    <row r="156" spans="1:82" s="33" customFormat="1" x14ac:dyDescent="0.4">
      <c r="A156" s="30" t="s">
        <v>3251</v>
      </c>
      <c r="B156" s="34" t="s">
        <v>3252</v>
      </c>
      <c r="C156" s="30">
        <v>88.4</v>
      </c>
      <c r="D156" s="30">
        <v>111.6</v>
      </c>
      <c r="E156" s="31">
        <f t="shared" si="10"/>
        <v>1.2624434389140271</v>
      </c>
      <c r="F156" s="31">
        <f t="shared" si="11"/>
        <v>0.33621875243775595</v>
      </c>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row>
    <row r="157" spans="1:82" s="33" customFormat="1" x14ac:dyDescent="0.4">
      <c r="A157" s="30" t="s">
        <v>2468</v>
      </c>
      <c r="B157" s="30" t="s">
        <v>2469</v>
      </c>
      <c r="C157" s="30">
        <v>124.3</v>
      </c>
      <c r="D157" s="30">
        <v>75.7</v>
      </c>
      <c r="E157" s="31">
        <f t="shared" si="10"/>
        <v>0.60901045856798075</v>
      </c>
      <c r="F157" s="31">
        <f t="shared" si="11"/>
        <v>-0.71546109106675315</v>
      </c>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row>
    <row r="158" spans="1:82" s="33" customFormat="1" x14ac:dyDescent="0.4">
      <c r="A158" s="30" t="s">
        <v>1632</v>
      </c>
      <c r="B158" s="30" t="s">
        <v>1633</v>
      </c>
      <c r="C158" s="30">
        <v>143.5</v>
      </c>
      <c r="D158" s="30">
        <v>56.5</v>
      </c>
      <c r="E158" s="31">
        <f t="shared" si="10"/>
        <v>0.39372822299651566</v>
      </c>
      <c r="F158" s="31">
        <f t="shared" si="11"/>
        <v>-1.3447279642605001</v>
      </c>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row>
    <row r="159" spans="1:82" s="33" customFormat="1" x14ac:dyDescent="0.4">
      <c r="A159" s="30" t="s">
        <v>2286</v>
      </c>
      <c r="B159" s="30" t="s">
        <v>2287</v>
      </c>
      <c r="C159" s="30">
        <v>127.2</v>
      </c>
      <c r="D159" s="30">
        <v>72.8</v>
      </c>
      <c r="E159" s="31">
        <f t="shared" si="10"/>
        <v>0.57232704402515722</v>
      </c>
      <c r="F159" s="31">
        <f t="shared" si="11"/>
        <v>-0.80508831508565926</v>
      </c>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row>
    <row r="160" spans="1:82" s="33" customFormat="1" x14ac:dyDescent="0.4">
      <c r="A160" s="30" t="s">
        <v>184</v>
      </c>
      <c r="B160" s="30" t="s">
        <v>185</v>
      </c>
      <c r="C160" s="30">
        <v>31.2</v>
      </c>
      <c r="D160" s="30">
        <v>168.8</v>
      </c>
      <c r="E160" s="31">
        <f t="shared" si="10"/>
        <v>5.4102564102564106</v>
      </c>
      <c r="F160" s="31">
        <f t="shared" si="11"/>
        <v>2.4356969698449369</v>
      </c>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row>
    <row r="161" spans="1:82" s="33" customFormat="1" x14ac:dyDescent="0.4">
      <c r="A161" s="30" t="s">
        <v>1649</v>
      </c>
      <c r="B161" s="34" t="s">
        <v>1650</v>
      </c>
      <c r="C161" s="30">
        <v>142.5</v>
      </c>
      <c r="D161" s="30">
        <v>57.5</v>
      </c>
      <c r="E161" s="31">
        <f t="shared" si="10"/>
        <v>0.40350877192982454</v>
      </c>
      <c r="F161" s="31">
        <f t="shared" si="11"/>
        <v>-1.3093280581077289</v>
      </c>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row>
    <row r="162" spans="1:82" s="33" customFormat="1" x14ac:dyDescent="0.4">
      <c r="A162" s="30" t="s">
        <v>2217</v>
      </c>
      <c r="B162" s="30" t="s">
        <v>2218</v>
      </c>
      <c r="C162" s="30">
        <v>128.19999999999999</v>
      </c>
      <c r="D162" s="30">
        <v>71.8</v>
      </c>
      <c r="E162" s="31">
        <f t="shared" si="10"/>
        <v>0.56006240249609984</v>
      </c>
      <c r="F162" s="31">
        <f t="shared" si="11"/>
        <v>-0.83634051279568966</v>
      </c>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row>
    <row r="163" spans="1:82" s="33" customFormat="1" x14ac:dyDescent="0.4">
      <c r="A163" s="30" t="s">
        <v>2310</v>
      </c>
      <c r="B163" s="30" t="s">
        <v>2311</v>
      </c>
      <c r="C163" s="30">
        <v>127</v>
      </c>
      <c r="D163" s="30">
        <v>73</v>
      </c>
      <c r="E163" s="31">
        <f t="shared" si="10"/>
        <v>0.57480314960629919</v>
      </c>
      <c r="F163" s="31">
        <f t="shared" si="11"/>
        <v>-0.79886012789214866</v>
      </c>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row>
    <row r="164" spans="1:82" s="33" customFormat="1" x14ac:dyDescent="0.4">
      <c r="A164" s="30" t="s">
        <v>5044</v>
      </c>
      <c r="B164" s="30" t="s">
        <v>5045</v>
      </c>
      <c r="C164" s="30">
        <v>106.6</v>
      </c>
      <c r="D164" s="30">
        <v>93.4</v>
      </c>
      <c r="E164" s="31">
        <f t="shared" si="10"/>
        <v>0.87617260787992501</v>
      </c>
      <c r="F164" s="31">
        <f t="shared" si="11"/>
        <v>-0.19071298304951384</v>
      </c>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row>
    <row r="165" spans="1:82" s="33" customFormat="1" x14ac:dyDescent="0.4">
      <c r="A165" s="30" t="s">
        <v>1602</v>
      </c>
      <c r="B165" s="34" t="s">
        <v>1603</v>
      </c>
      <c r="C165" s="30">
        <v>145</v>
      </c>
      <c r="D165" s="30">
        <v>55</v>
      </c>
      <c r="E165" s="31">
        <f t="shared" si="10"/>
        <v>0.37931034482758619</v>
      </c>
      <c r="F165" s="31">
        <f t="shared" si="11"/>
        <v>-1.398549376490275</v>
      </c>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row>
    <row r="166" spans="1:82" s="33" customFormat="1" x14ac:dyDescent="0.4">
      <c r="A166" s="30" t="s">
        <v>2600</v>
      </c>
      <c r="B166" s="34" t="s">
        <v>2601</v>
      </c>
      <c r="C166" s="30">
        <v>122.1</v>
      </c>
      <c r="D166" s="30">
        <v>77.900000000000006</v>
      </c>
      <c r="E166" s="31">
        <f t="shared" si="10"/>
        <v>0.63800163800163812</v>
      </c>
      <c r="F166" s="31">
        <f t="shared" si="11"/>
        <v>-0.64836796692573384</v>
      </c>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row>
    <row r="167" spans="1:82" s="33" customFormat="1" x14ac:dyDescent="0.4">
      <c r="A167" s="30" t="s">
        <v>4974</v>
      </c>
      <c r="B167" s="30" t="s">
        <v>4975</v>
      </c>
      <c r="C167" s="30">
        <v>105.9</v>
      </c>
      <c r="D167" s="30">
        <v>94.1</v>
      </c>
      <c r="E167" s="31">
        <f t="shared" si="10"/>
        <v>0.88857412653446632</v>
      </c>
      <c r="F167" s="31">
        <f t="shared" si="11"/>
        <v>-0.17043596126379995</v>
      </c>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row>
    <row r="168" spans="1:82" s="33" customFormat="1" x14ac:dyDescent="0.4">
      <c r="A168" s="30" t="s">
        <v>2564</v>
      </c>
      <c r="B168" s="30" t="s">
        <v>2565</v>
      </c>
      <c r="C168" s="30">
        <v>122.6</v>
      </c>
      <c r="D168" s="30">
        <v>77.400000000000006</v>
      </c>
      <c r="E168" s="31">
        <f t="shared" si="10"/>
        <v>0.63132137030995117</v>
      </c>
      <c r="F168" s="31">
        <f t="shared" si="11"/>
        <v>-0.66355350754637099</v>
      </c>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row>
    <row r="169" spans="1:82" s="33" customFormat="1" x14ac:dyDescent="0.4">
      <c r="A169" s="30" t="s">
        <v>5573</v>
      </c>
      <c r="B169" s="30" t="s">
        <v>5574</v>
      </c>
      <c r="C169" s="30">
        <v>111.5</v>
      </c>
      <c r="D169" s="30">
        <v>88.5</v>
      </c>
      <c r="E169" s="31">
        <f t="shared" si="10"/>
        <v>0.79372197309417036</v>
      </c>
      <c r="F169" s="31">
        <f t="shared" si="11"/>
        <v>-0.33329434983730738</v>
      </c>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row>
    <row r="170" spans="1:82" s="33" customFormat="1" x14ac:dyDescent="0.4">
      <c r="A170" s="30" t="s">
        <v>5894</v>
      </c>
      <c r="B170" s="30" t="s">
        <v>5895</v>
      </c>
      <c r="C170" s="30">
        <v>115</v>
      </c>
      <c r="D170" s="30">
        <v>85</v>
      </c>
      <c r="E170" s="31">
        <f t="shared" si="10"/>
        <v>0.73913043478260865</v>
      </c>
      <c r="F170" s="31">
        <f t="shared" si="11"/>
        <v>-0.43609911480667357</v>
      </c>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row>
    <row r="171" spans="1:82" s="33" customFormat="1" x14ac:dyDescent="0.4">
      <c r="A171" s="30" t="s">
        <v>3224</v>
      </c>
      <c r="B171" s="30" t="s">
        <v>3225</v>
      </c>
      <c r="C171" s="30">
        <v>88.1</v>
      </c>
      <c r="D171" s="30">
        <v>111.9</v>
      </c>
      <c r="E171" s="31">
        <f t="shared" si="10"/>
        <v>1.2701475595913736</v>
      </c>
      <c r="F171" s="31">
        <f t="shared" si="11"/>
        <v>0.34499611205598052</v>
      </c>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row>
    <row r="172" spans="1:82" s="33" customFormat="1" x14ac:dyDescent="0.4">
      <c r="A172" s="30" t="s">
        <v>190</v>
      </c>
      <c r="B172" s="30" t="s">
        <v>191</v>
      </c>
      <c r="C172" s="30">
        <v>50.9</v>
      </c>
      <c r="D172" s="30">
        <v>149.1</v>
      </c>
      <c r="E172" s="31">
        <f t="shared" ref="E172:E188" si="12">D172/C172</f>
        <v>2.9292730844793713</v>
      </c>
      <c r="F172" s="31">
        <f t="shared" ref="F172:F188" si="13">LOG(E172,2)</f>
        <v>1.5505426962077473</v>
      </c>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row>
    <row r="173" spans="1:82" s="33" customFormat="1" x14ac:dyDescent="0.4">
      <c r="A173" s="30" t="s">
        <v>2921</v>
      </c>
      <c r="B173" s="30" t="s">
        <v>2922</v>
      </c>
      <c r="C173" s="30">
        <v>83.6</v>
      </c>
      <c r="D173" s="30">
        <v>116.4</v>
      </c>
      <c r="E173" s="31">
        <f t="shared" si="12"/>
        <v>1.3923444976076558</v>
      </c>
      <c r="F173" s="31">
        <f t="shared" si="13"/>
        <v>0.47751621082740142</v>
      </c>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row>
    <row r="174" spans="1:82" s="33" customFormat="1" x14ac:dyDescent="0.4">
      <c r="A174" s="30" t="s">
        <v>196</v>
      </c>
      <c r="B174" s="30" t="s">
        <v>197</v>
      </c>
      <c r="C174" s="30">
        <v>79.099999999999994</v>
      </c>
      <c r="D174" s="30">
        <v>120.9</v>
      </c>
      <c r="E174" s="31">
        <f t="shared" si="12"/>
        <v>1.5284450063211128</v>
      </c>
      <c r="F174" s="31">
        <f t="shared" si="13"/>
        <v>0.61206464477633205</v>
      </c>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row>
    <row r="175" spans="1:82" s="33" customFormat="1" x14ac:dyDescent="0.4">
      <c r="A175" s="30" t="s">
        <v>4626</v>
      </c>
      <c r="B175" s="30" t="s">
        <v>4627</v>
      </c>
      <c r="C175" s="30">
        <v>102.1</v>
      </c>
      <c r="D175" s="30">
        <v>97.9</v>
      </c>
      <c r="E175" s="31">
        <f t="shared" si="12"/>
        <v>0.95886385896180226</v>
      </c>
      <c r="F175" s="31">
        <f t="shared" si="13"/>
        <v>-6.0602101274106319E-2</v>
      </c>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row>
    <row r="176" spans="1:82" s="33" customFormat="1" x14ac:dyDescent="0.4">
      <c r="A176" s="30" t="s">
        <v>3856</v>
      </c>
      <c r="B176" s="30" t="s">
        <v>3857</v>
      </c>
      <c r="C176" s="30">
        <v>94.5</v>
      </c>
      <c r="D176" s="30">
        <v>105.5</v>
      </c>
      <c r="E176" s="31">
        <f t="shared" si="12"/>
        <v>1.1164021164021165</v>
      </c>
      <c r="F176" s="31">
        <f t="shared" si="13"/>
        <v>0.15885676448611263</v>
      </c>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row>
    <row r="177" spans="1:82" s="33" customFormat="1" x14ac:dyDescent="0.4">
      <c r="A177" s="30" t="s">
        <v>2200</v>
      </c>
      <c r="B177" s="30" t="s">
        <v>2201</v>
      </c>
      <c r="C177" s="30">
        <v>128.5</v>
      </c>
      <c r="D177" s="30">
        <v>71.5</v>
      </c>
      <c r="E177" s="31">
        <f t="shared" si="12"/>
        <v>0.55642023346303504</v>
      </c>
      <c r="F177" s="31">
        <f t="shared" si="13"/>
        <v>-0.84575321241548862</v>
      </c>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row>
    <row r="178" spans="1:82" s="33" customFormat="1" x14ac:dyDescent="0.4">
      <c r="A178" s="30" t="s">
        <v>1578</v>
      </c>
      <c r="B178" s="30" t="s">
        <v>1579</v>
      </c>
      <c r="C178" s="30">
        <v>146</v>
      </c>
      <c r="D178" s="30">
        <v>54</v>
      </c>
      <c r="E178" s="31">
        <f t="shared" si="12"/>
        <v>0.36986301369863012</v>
      </c>
      <c r="F178" s="31">
        <f t="shared" si="13"/>
        <v>-1.4349370567165489</v>
      </c>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row>
    <row r="179" spans="1:82" s="33" customFormat="1" x14ac:dyDescent="0.4">
      <c r="A179" s="30" t="s">
        <v>5905</v>
      </c>
      <c r="B179" s="30" t="s">
        <v>5906</v>
      </c>
      <c r="C179" s="30">
        <v>115.1</v>
      </c>
      <c r="D179" s="30">
        <v>84.9</v>
      </c>
      <c r="E179" s="31">
        <f t="shared" si="12"/>
        <v>0.73761946133796708</v>
      </c>
      <c r="F179" s="31">
        <f t="shared" si="13"/>
        <v>-0.4390513745791918</v>
      </c>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32"/>
    </row>
    <row r="180" spans="1:82" s="33" customFormat="1" x14ac:dyDescent="0.4">
      <c r="A180" s="30" t="s">
        <v>201</v>
      </c>
      <c r="B180" s="30" t="s">
        <v>202</v>
      </c>
      <c r="C180" s="30">
        <v>79.2</v>
      </c>
      <c r="D180" s="30">
        <v>120.8</v>
      </c>
      <c r="E180" s="31">
        <f t="shared" si="12"/>
        <v>1.5252525252525251</v>
      </c>
      <c r="F180" s="31">
        <f t="shared" si="13"/>
        <v>0.60904811924546909</v>
      </c>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row>
    <row r="181" spans="1:82" s="33" customFormat="1" x14ac:dyDescent="0.4">
      <c r="A181" s="30" t="s">
        <v>4534</v>
      </c>
      <c r="B181" s="30" t="s">
        <v>4535</v>
      </c>
      <c r="C181" s="30">
        <v>101.4</v>
      </c>
      <c r="D181" s="30">
        <v>98.6</v>
      </c>
      <c r="E181" s="31">
        <f t="shared" si="12"/>
        <v>0.97238658777120301</v>
      </c>
      <c r="F181" s="31">
        <f t="shared" si="13"/>
        <v>-4.0398100625429187E-2</v>
      </c>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32"/>
    </row>
    <row r="182" spans="1:82" s="33" customFormat="1" x14ac:dyDescent="0.4">
      <c r="A182" s="30" t="s">
        <v>207</v>
      </c>
      <c r="B182" s="30" t="s">
        <v>208</v>
      </c>
      <c r="C182" s="30">
        <v>66.3</v>
      </c>
      <c r="D182" s="30">
        <v>133.69999999999999</v>
      </c>
      <c r="E182" s="31">
        <f t="shared" si="12"/>
        <v>2.0165912518853695</v>
      </c>
      <c r="F182" s="31">
        <f t="shared" si="13"/>
        <v>1.0119186899807651</v>
      </c>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row>
    <row r="183" spans="1:82" s="33" customFormat="1" x14ac:dyDescent="0.4">
      <c r="A183" s="30" t="s">
        <v>5755</v>
      </c>
      <c r="B183" s="30" t="s">
        <v>5756</v>
      </c>
      <c r="C183" s="30">
        <v>113.7</v>
      </c>
      <c r="D183" s="30">
        <v>86.3</v>
      </c>
      <c r="E183" s="31">
        <f t="shared" si="12"/>
        <v>0.75901495162708876</v>
      </c>
      <c r="F183" s="31">
        <f t="shared" si="13"/>
        <v>-0.39779978971329299</v>
      </c>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row>
    <row r="184" spans="1:82" s="33" customFormat="1" x14ac:dyDescent="0.4">
      <c r="A184" s="30" t="s">
        <v>2486</v>
      </c>
      <c r="B184" s="30" t="s">
        <v>2487</v>
      </c>
      <c r="C184" s="30">
        <v>124.2</v>
      </c>
      <c r="D184" s="30">
        <v>75.8</v>
      </c>
      <c r="E184" s="31">
        <f t="shared" si="12"/>
        <v>0.61030595813204502</v>
      </c>
      <c r="F184" s="31">
        <f t="shared" si="13"/>
        <v>-0.71239542004938983</v>
      </c>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row>
    <row r="185" spans="1:82" s="33" customFormat="1" x14ac:dyDescent="0.4">
      <c r="A185" s="30" t="s">
        <v>3766</v>
      </c>
      <c r="B185" s="30" t="s">
        <v>3767</v>
      </c>
      <c r="C185" s="30">
        <v>93.8</v>
      </c>
      <c r="D185" s="30">
        <v>106.2</v>
      </c>
      <c r="E185" s="31">
        <f t="shared" si="12"/>
        <v>1.1321961620469083</v>
      </c>
      <c r="F185" s="31">
        <f t="shared" si="13"/>
        <v>0.1791239382887771</v>
      </c>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row>
    <row r="186" spans="1:82" s="33" customFormat="1" x14ac:dyDescent="0.4">
      <c r="A186" s="30" t="s">
        <v>5082</v>
      </c>
      <c r="B186" s="30" t="s">
        <v>5083</v>
      </c>
      <c r="C186" s="30">
        <v>106.8</v>
      </c>
      <c r="D186" s="30">
        <v>93.2</v>
      </c>
      <c r="E186" s="31">
        <f t="shared" si="12"/>
        <v>0.87265917602996257</v>
      </c>
      <c r="F186" s="31">
        <f t="shared" si="13"/>
        <v>-0.19650978703327365</v>
      </c>
      <c r="G186" s="32"/>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row>
    <row r="187" spans="1:82" s="33" customFormat="1" x14ac:dyDescent="0.4">
      <c r="A187" s="30" t="s">
        <v>2635</v>
      </c>
      <c r="B187" s="30" t="s">
        <v>2636</v>
      </c>
      <c r="C187" s="30">
        <v>121.5</v>
      </c>
      <c r="D187" s="30">
        <v>78.5</v>
      </c>
      <c r="E187" s="31">
        <f t="shared" si="12"/>
        <v>0.64609053497942381</v>
      </c>
      <c r="F187" s="31">
        <f t="shared" si="13"/>
        <v>-0.63019175471415401</v>
      </c>
      <c r="G187" s="32"/>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row>
    <row r="188" spans="1:82" s="33" customFormat="1" x14ac:dyDescent="0.4">
      <c r="A188" s="30" t="s">
        <v>2292</v>
      </c>
      <c r="B188" s="30" t="s">
        <v>2293</v>
      </c>
      <c r="C188" s="30">
        <v>127.2</v>
      </c>
      <c r="D188" s="30">
        <v>72.8</v>
      </c>
      <c r="E188" s="31">
        <f t="shared" si="12"/>
        <v>0.57232704402515722</v>
      </c>
      <c r="F188" s="31">
        <f t="shared" si="13"/>
        <v>-0.80508831508565926</v>
      </c>
      <c r="G188" s="32"/>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row>
    <row r="189" spans="1:82" s="33" customFormat="1" x14ac:dyDescent="0.4">
      <c r="A189" s="35" t="s">
        <v>6270</v>
      </c>
      <c r="B189" s="35" t="s">
        <v>6271</v>
      </c>
      <c r="C189" s="35">
        <v>200</v>
      </c>
      <c r="D189" s="20" t="s">
        <v>6269</v>
      </c>
      <c r="E189" s="36"/>
      <c r="F189" s="36"/>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row>
    <row r="190" spans="1:82" s="33" customFormat="1" x14ac:dyDescent="0.4">
      <c r="A190" s="30" t="s">
        <v>1661</v>
      </c>
      <c r="B190" s="30" t="s">
        <v>1662</v>
      </c>
      <c r="C190" s="30">
        <v>141.9</v>
      </c>
      <c r="D190" s="30">
        <v>58.1</v>
      </c>
      <c r="E190" s="31">
        <f t="shared" ref="E190:E221" si="14">D190/C190</f>
        <v>0.4094432699083862</v>
      </c>
      <c r="F190" s="31">
        <f t="shared" ref="F190:F221" si="15">LOG(E190,2)</f>
        <v>-1.2882645206560226</v>
      </c>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row>
    <row r="191" spans="1:82" s="33" customFormat="1" x14ac:dyDescent="0.4">
      <c r="A191" s="30" t="s">
        <v>1286</v>
      </c>
      <c r="B191" s="30" t="s">
        <v>1287</v>
      </c>
      <c r="C191" s="30">
        <v>167.7</v>
      </c>
      <c r="D191" s="30">
        <v>32.299999999999997</v>
      </c>
      <c r="E191" s="31">
        <f t="shared" si="14"/>
        <v>0.19260584376863446</v>
      </c>
      <c r="F191" s="31">
        <f t="shared" si="15"/>
        <v>-2.3762766188704214</v>
      </c>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row>
    <row r="192" spans="1:82" s="33" customFormat="1" x14ac:dyDescent="0.4">
      <c r="A192" s="30" t="s">
        <v>5136</v>
      </c>
      <c r="B192" s="30" t="s">
        <v>5137</v>
      </c>
      <c r="C192" s="30">
        <v>107.1</v>
      </c>
      <c r="D192" s="30">
        <v>92.9</v>
      </c>
      <c r="E192" s="31">
        <f t="shared" si="14"/>
        <v>0.86741363211951461</v>
      </c>
      <c r="F192" s="31">
        <f t="shared" si="15"/>
        <v>-0.20520797836760274</v>
      </c>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row>
    <row r="193" spans="1:82" s="33" customFormat="1" x14ac:dyDescent="0.4">
      <c r="A193" s="30" t="s">
        <v>213</v>
      </c>
      <c r="B193" s="30" t="s">
        <v>214</v>
      </c>
      <c r="C193" s="30">
        <v>42.8</v>
      </c>
      <c r="D193" s="30">
        <v>157.19999999999999</v>
      </c>
      <c r="E193" s="31">
        <f t="shared" si="14"/>
        <v>3.6728971962616823</v>
      </c>
      <c r="F193" s="31">
        <f t="shared" si="15"/>
        <v>1.8769185158574597</v>
      </c>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row>
    <row r="194" spans="1:82" s="33" customFormat="1" x14ac:dyDescent="0.4">
      <c r="A194" s="30" t="s">
        <v>4805</v>
      </c>
      <c r="B194" s="30" t="s">
        <v>4806</v>
      </c>
      <c r="C194" s="30">
        <v>104</v>
      </c>
      <c r="D194" s="30">
        <v>96</v>
      </c>
      <c r="E194" s="31">
        <f t="shared" si="14"/>
        <v>0.92307692307692313</v>
      </c>
      <c r="F194" s="31">
        <f t="shared" si="15"/>
        <v>-0.1154772174199359</v>
      </c>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row>
    <row r="195" spans="1:82" s="33" customFormat="1" x14ac:dyDescent="0.4">
      <c r="A195" s="30" t="s">
        <v>4020</v>
      </c>
      <c r="B195" s="30" t="s">
        <v>4021</v>
      </c>
      <c r="C195" s="30">
        <v>96.6</v>
      </c>
      <c r="D195" s="30">
        <v>103.4</v>
      </c>
      <c r="E195" s="31">
        <f t="shared" si="14"/>
        <v>1.0703933747412009</v>
      </c>
      <c r="F195" s="31">
        <f t="shared" si="15"/>
        <v>9.8141091479161544E-2</v>
      </c>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row>
    <row r="196" spans="1:82" s="33" customFormat="1" x14ac:dyDescent="0.4">
      <c r="A196" s="30" t="s">
        <v>1867</v>
      </c>
      <c r="B196" s="30" t="s">
        <v>1868</v>
      </c>
      <c r="C196" s="30">
        <v>136.30000000000001</v>
      </c>
      <c r="D196" s="30">
        <v>63.7</v>
      </c>
      <c r="E196" s="31">
        <f t="shared" si="14"/>
        <v>0.4673514306676449</v>
      </c>
      <c r="F196" s="31">
        <f t="shared" si="15"/>
        <v>-1.0974202845489092</v>
      </c>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2"/>
      <c r="BQ196" s="32"/>
      <c r="BR196" s="32"/>
      <c r="BS196" s="32"/>
      <c r="BT196" s="32"/>
      <c r="BU196" s="32"/>
      <c r="BV196" s="32"/>
      <c r="BW196" s="32"/>
      <c r="BX196" s="32"/>
      <c r="BY196" s="32"/>
      <c r="BZ196" s="32"/>
      <c r="CA196" s="32"/>
      <c r="CB196" s="32"/>
      <c r="CC196" s="32"/>
      <c r="CD196" s="32"/>
    </row>
    <row r="197" spans="1:82" s="33" customFormat="1" x14ac:dyDescent="0.4">
      <c r="A197" s="30" t="s">
        <v>3323</v>
      </c>
      <c r="B197" s="30" t="s">
        <v>3324</v>
      </c>
      <c r="C197" s="30">
        <v>89.3</v>
      </c>
      <c r="D197" s="30">
        <v>110.7</v>
      </c>
      <c r="E197" s="31">
        <f t="shared" si="14"/>
        <v>1.2396416573348266</v>
      </c>
      <c r="F197" s="31">
        <f t="shared" si="15"/>
        <v>0.30992314166032953</v>
      </c>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32"/>
    </row>
    <row r="198" spans="1:82" s="33" customFormat="1" x14ac:dyDescent="0.4">
      <c r="A198" s="30" t="s">
        <v>4345</v>
      </c>
      <c r="B198" s="30" t="s">
        <v>4346</v>
      </c>
      <c r="C198" s="30">
        <v>99.7</v>
      </c>
      <c r="D198" s="30">
        <v>100.3</v>
      </c>
      <c r="E198" s="31">
        <f t="shared" si="14"/>
        <v>1.0060180541624875</v>
      </c>
      <c r="F198" s="31">
        <f t="shared" si="15"/>
        <v>8.656196213984748E-3</v>
      </c>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2"/>
      <c r="BQ198" s="32"/>
      <c r="BR198" s="32"/>
      <c r="BS198" s="32"/>
      <c r="BT198" s="32"/>
      <c r="BU198" s="32"/>
      <c r="BV198" s="32"/>
      <c r="BW198" s="32"/>
      <c r="BX198" s="32"/>
      <c r="BY198" s="32"/>
      <c r="BZ198" s="32"/>
      <c r="CA198" s="32"/>
      <c r="CB198" s="32"/>
      <c r="CC198" s="32"/>
      <c r="CD198" s="32"/>
    </row>
    <row r="199" spans="1:82" s="33" customFormat="1" x14ac:dyDescent="0.4">
      <c r="A199" s="30" t="s">
        <v>5443</v>
      </c>
      <c r="B199" s="30" t="s">
        <v>5444</v>
      </c>
      <c r="C199" s="30">
        <v>110.6</v>
      </c>
      <c r="D199" s="30">
        <v>89.4</v>
      </c>
      <c r="E199" s="31">
        <f t="shared" si="14"/>
        <v>0.8083182640144666</v>
      </c>
      <c r="F199" s="31">
        <f t="shared" si="15"/>
        <v>-0.30700464905138919</v>
      </c>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32"/>
    </row>
    <row r="200" spans="1:82" s="33" customFormat="1" x14ac:dyDescent="0.4">
      <c r="A200" s="30" t="s">
        <v>219</v>
      </c>
      <c r="B200" s="30" t="s">
        <v>220</v>
      </c>
      <c r="C200" s="30">
        <v>76.400000000000006</v>
      </c>
      <c r="D200" s="30">
        <v>123.6</v>
      </c>
      <c r="E200" s="31">
        <f t="shared" si="14"/>
        <v>1.6178010471204187</v>
      </c>
      <c r="F200" s="31">
        <f t="shared" si="15"/>
        <v>0.6940341998686258</v>
      </c>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2"/>
      <c r="BQ200" s="32"/>
      <c r="BR200" s="32"/>
      <c r="BS200" s="32"/>
      <c r="BT200" s="32"/>
      <c r="BU200" s="32"/>
      <c r="BV200" s="32"/>
      <c r="BW200" s="32"/>
      <c r="BX200" s="32"/>
      <c r="BY200" s="32"/>
      <c r="BZ200" s="32"/>
      <c r="CA200" s="32"/>
      <c r="CB200" s="32"/>
      <c r="CC200" s="32"/>
      <c r="CD200" s="32"/>
    </row>
    <row r="201" spans="1:82" s="33" customFormat="1" x14ac:dyDescent="0.4">
      <c r="A201" s="30" t="s">
        <v>5660</v>
      </c>
      <c r="B201" s="30" t="s">
        <v>5661</v>
      </c>
      <c r="C201" s="30">
        <v>112.8</v>
      </c>
      <c r="D201" s="30">
        <v>87.2</v>
      </c>
      <c r="E201" s="31">
        <f t="shared" si="14"/>
        <v>0.77304964539007093</v>
      </c>
      <c r="F201" s="31">
        <f t="shared" si="15"/>
        <v>-0.37136702762186724</v>
      </c>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32"/>
    </row>
    <row r="202" spans="1:82" s="33" customFormat="1" x14ac:dyDescent="0.4">
      <c r="A202" s="30" t="s">
        <v>1411</v>
      </c>
      <c r="B202" s="30" t="s">
        <v>1412</v>
      </c>
      <c r="C202" s="30">
        <v>154.19999999999999</v>
      </c>
      <c r="D202" s="30">
        <v>45.8</v>
      </c>
      <c r="E202" s="31">
        <f t="shared" si="14"/>
        <v>0.29701686121919585</v>
      </c>
      <c r="F202" s="31">
        <f t="shared" si="15"/>
        <v>-1.7513832618180905</v>
      </c>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row>
    <row r="203" spans="1:82" s="33" customFormat="1" x14ac:dyDescent="0.4">
      <c r="A203" s="30" t="s">
        <v>1158</v>
      </c>
      <c r="B203" s="30" t="s">
        <v>1159</v>
      </c>
      <c r="C203" s="30">
        <v>198.5</v>
      </c>
      <c r="D203" s="30">
        <v>1.5</v>
      </c>
      <c r="E203" s="31">
        <f t="shared" si="14"/>
        <v>7.556675062972292E-3</v>
      </c>
      <c r="F203" s="31">
        <f t="shared" si="15"/>
        <v>-7.0480326964218021</v>
      </c>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32"/>
    </row>
    <row r="204" spans="1:82" s="33" customFormat="1" x14ac:dyDescent="0.4">
      <c r="A204" s="30" t="s">
        <v>225</v>
      </c>
      <c r="B204" s="30" t="s">
        <v>226</v>
      </c>
      <c r="C204" s="30">
        <v>71</v>
      </c>
      <c r="D204" s="30">
        <v>129</v>
      </c>
      <c r="E204" s="31">
        <f t="shared" si="14"/>
        <v>1.8169014084507042</v>
      </c>
      <c r="F204" s="31">
        <f t="shared" si="15"/>
        <v>0.86148013591857209</v>
      </c>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row>
    <row r="205" spans="1:82" s="33" customFormat="1" x14ac:dyDescent="0.4">
      <c r="A205" s="30" t="s">
        <v>3944</v>
      </c>
      <c r="B205" s="30" t="s">
        <v>3945</v>
      </c>
      <c r="C205" s="30">
        <v>95.4</v>
      </c>
      <c r="D205" s="30">
        <v>104.6</v>
      </c>
      <c r="E205" s="31">
        <f t="shared" si="14"/>
        <v>1.0964360587002095</v>
      </c>
      <c r="F205" s="31">
        <f t="shared" si="15"/>
        <v>0.13282168024142971</v>
      </c>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row>
    <row r="206" spans="1:82" s="33" customFormat="1" x14ac:dyDescent="0.4">
      <c r="A206" s="30" t="s">
        <v>4351</v>
      </c>
      <c r="B206" s="30" t="s">
        <v>4352</v>
      </c>
      <c r="C206" s="30">
        <v>99.7</v>
      </c>
      <c r="D206" s="30">
        <v>100.3</v>
      </c>
      <c r="E206" s="31">
        <f t="shared" si="14"/>
        <v>1.0060180541624875</v>
      </c>
      <c r="F206" s="31">
        <f t="shared" si="15"/>
        <v>8.656196213984748E-3</v>
      </c>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row>
    <row r="207" spans="1:82" s="33" customFormat="1" x14ac:dyDescent="0.4">
      <c r="A207" s="30" t="s">
        <v>1695</v>
      </c>
      <c r="B207" s="30" t="s">
        <v>1696</v>
      </c>
      <c r="C207" s="30">
        <v>140.5</v>
      </c>
      <c r="D207" s="30">
        <v>59.5</v>
      </c>
      <c r="E207" s="31">
        <f t="shared" si="14"/>
        <v>0.42348754448398579</v>
      </c>
      <c r="F207" s="31">
        <f t="shared" si="15"/>
        <v>-1.2396085569129827</v>
      </c>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row>
    <row r="208" spans="1:82" s="33" customFormat="1" x14ac:dyDescent="0.4">
      <c r="A208" s="30" t="s">
        <v>231</v>
      </c>
      <c r="B208" s="30" t="s">
        <v>232</v>
      </c>
      <c r="C208" s="30">
        <v>66.900000000000006</v>
      </c>
      <c r="D208" s="30">
        <v>133.1</v>
      </c>
      <c r="E208" s="31">
        <f t="shared" si="14"/>
        <v>1.989536621823617</v>
      </c>
      <c r="F208" s="31">
        <f t="shared" si="15"/>
        <v>0.99243245527043067</v>
      </c>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row>
    <row r="209" spans="1:82" s="33" customFormat="1" x14ac:dyDescent="0.4">
      <c r="A209" s="30" t="s">
        <v>1482</v>
      </c>
      <c r="B209" s="30" t="s">
        <v>1483</v>
      </c>
      <c r="C209" s="30">
        <v>150.69999999999999</v>
      </c>
      <c r="D209" s="30">
        <v>49.3</v>
      </c>
      <c r="E209" s="31">
        <f t="shared" si="14"/>
        <v>0.32714001327140013</v>
      </c>
      <c r="F209" s="31">
        <f t="shared" si="15"/>
        <v>-1.6120198652199127</v>
      </c>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row>
    <row r="210" spans="1:82" s="33" customFormat="1" x14ac:dyDescent="0.4">
      <c r="A210" s="30" t="s">
        <v>2432</v>
      </c>
      <c r="B210" s="30" t="s">
        <v>2433</v>
      </c>
      <c r="C210" s="30">
        <v>124.9</v>
      </c>
      <c r="D210" s="30">
        <v>75.099999999999994</v>
      </c>
      <c r="E210" s="31">
        <f t="shared" si="14"/>
        <v>0.60128102481985579</v>
      </c>
      <c r="F210" s="31">
        <f t="shared" si="15"/>
        <v>-0.73388866409368581</v>
      </c>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row>
    <row r="211" spans="1:82" s="33" customFormat="1" x14ac:dyDescent="0.4">
      <c r="A211" s="30" t="s">
        <v>5322</v>
      </c>
      <c r="B211" s="30" t="s">
        <v>5323</v>
      </c>
      <c r="C211" s="30">
        <v>109.4</v>
      </c>
      <c r="D211" s="30">
        <v>90.6</v>
      </c>
      <c r="E211" s="31">
        <f t="shared" si="14"/>
        <v>0.82815356489945147</v>
      </c>
      <c r="F211" s="31">
        <f t="shared" si="15"/>
        <v>-0.27202978274632161</v>
      </c>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row>
    <row r="212" spans="1:82" s="33" customFormat="1" x14ac:dyDescent="0.4">
      <c r="A212" s="30" t="s">
        <v>5403</v>
      </c>
      <c r="B212" s="30" t="s">
        <v>5404</v>
      </c>
      <c r="C212" s="30">
        <v>110.3</v>
      </c>
      <c r="D212" s="30">
        <v>89.7</v>
      </c>
      <c r="E212" s="31">
        <f t="shared" si="14"/>
        <v>0.81323662737987312</v>
      </c>
      <c r="F212" s="31">
        <f t="shared" si="15"/>
        <v>-0.29825290067212129</v>
      </c>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row>
    <row r="213" spans="1:82" s="33" customFormat="1" x14ac:dyDescent="0.4">
      <c r="A213" s="30" t="s">
        <v>4008</v>
      </c>
      <c r="B213" s="30" t="s">
        <v>4009</v>
      </c>
      <c r="C213" s="30">
        <v>96.5</v>
      </c>
      <c r="D213" s="30">
        <v>103.5</v>
      </c>
      <c r="E213" s="31">
        <f t="shared" si="14"/>
        <v>1.072538860103627</v>
      </c>
      <c r="F213" s="31">
        <f t="shared" si="15"/>
        <v>0.10102992023124487</v>
      </c>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row>
    <row r="214" spans="1:82" s="33" customFormat="1" x14ac:dyDescent="0.4">
      <c r="A214" s="30" t="s">
        <v>1488</v>
      </c>
      <c r="B214" s="30" t="s">
        <v>1489</v>
      </c>
      <c r="C214" s="30">
        <v>150.69999999999999</v>
      </c>
      <c r="D214" s="30">
        <v>49.3</v>
      </c>
      <c r="E214" s="31">
        <f t="shared" si="14"/>
        <v>0.32714001327140013</v>
      </c>
      <c r="F214" s="31">
        <f t="shared" si="15"/>
        <v>-1.6120198652199127</v>
      </c>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row>
    <row r="215" spans="1:82" s="33" customFormat="1" x14ac:dyDescent="0.4">
      <c r="A215" s="30" t="s">
        <v>3748</v>
      </c>
      <c r="B215" s="30" t="s">
        <v>3749</v>
      </c>
      <c r="C215" s="30">
        <v>93.6</v>
      </c>
      <c r="D215" s="30">
        <v>106.4</v>
      </c>
      <c r="E215" s="31">
        <f t="shared" si="14"/>
        <v>1.1367521367521369</v>
      </c>
      <c r="F215" s="31">
        <f t="shared" si="15"/>
        <v>0.1849177159177853</v>
      </c>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row>
    <row r="216" spans="1:82" s="33" customFormat="1" x14ac:dyDescent="0.4">
      <c r="A216" s="30" t="s">
        <v>4563</v>
      </c>
      <c r="B216" s="30" t="s">
        <v>4564</v>
      </c>
      <c r="C216" s="30">
        <v>101.6</v>
      </c>
      <c r="D216" s="30">
        <v>98.4</v>
      </c>
      <c r="E216" s="31">
        <f t="shared" si="14"/>
        <v>0.96850393700787407</v>
      </c>
      <c r="F216" s="31">
        <f t="shared" si="15"/>
        <v>-4.6170181432925894E-2</v>
      </c>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row>
    <row r="217" spans="1:82" s="33" customFormat="1" x14ac:dyDescent="0.4">
      <c r="A217" s="30" t="s">
        <v>4073</v>
      </c>
      <c r="B217" s="30" t="s">
        <v>4074</v>
      </c>
      <c r="C217" s="30">
        <v>96.9</v>
      </c>
      <c r="D217" s="30">
        <v>103.1</v>
      </c>
      <c r="E217" s="31">
        <f t="shared" si="14"/>
        <v>1.0639834881320949</v>
      </c>
      <c r="F217" s="31">
        <f t="shared" si="15"/>
        <v>8.9475761953027186E-2</v>
      </c>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row>
    <row r="218" spans="1:82" s="33" customFormat="1" x14ac:dyDescent="0.4">
      <c r="A218" s="30" t="s">
        <v>237</v>
      </c>
      <c r="B218" s="30" t="s">
        <v>238</v>
      </c>
      <c r="C218" s="30">
        <v>48.5</v>
      </c>
      <c r="D218" s="30">
        <v>151.5</v>
      </c>
      <c r="E218" s="31">
        <f t="shared" si="14"/>
        <v>3.1237113402061856</v>
      </c>
      <c r="F218" s="31">
        <f t="shared" si="15"/>
        <v>1.6432611412858233</v>
      </c>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row>
    <row r="219" spans="1:82" s="33" customFormat="1" x14ac:dyDescent="0.4">
      <c r="A219" s="30" t="s">
        <v>243</v>
      </c>
      <c r="B219" s="30" t="s">
        <v>244</v>
      </c>
      <c r="C219" s="30">
        <v>50.1</v>
      </c>
      <c r="D219" s="30">
        <v>149.9</v>
      </c>
      <c r="E219" s="31">
        <f t="shared" si="14"/>
        <v>2.9920159680638725</v>
      </c>
      <c r="F219" s="31">
        <f t="shared" si="15"/>
        <v>1.5811178747526513</v>
      </c>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32"/>
    </row>
    <row r="220" spans="1:82" s="33" customFormat="1" x14ac:dyDescent="0.4">
      <c r="A220" s="30" t="s">
        <v>4287</v>
      </c>
      <c r="B220" s="30" t="s">
        <v>4288</v>
      </c>
      <c r="C220" s="30">
        <v>99.2</v>
      </c>
      <c r="D220" s="30">
        <v>100.8</v>
      </c>
      <c r="E220" s="31">
        <f t="shared" si="14"/>
        <v>1.0161290322580645</v>
      </c>
      <c r="F220" s="31">
        <f t="shared" si="15"/>
        <v>2.3083613113041246E-2</v>
      </c>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2"/>
      <c r="BQ220" s="32"/>
      <c r="BR220" s="32"/>
      <c r="BS220" s="32"/>
      <c r="BT220" s="32"/>
      <c r="BU220" s="32"/>
      <c r="BV220" s="32"/>
      <c r="BW220" s="32"/>
      <c r="BX220" s="32"/>
      <c r="BY220" s="32"/>
      <c r="BZ220" s="32"/>
      <c r="CA220" s="32"/>
      <c r="CB220" s="32"/>
      <c r="CC220" s="32"/>
      <c r="CD220" s="32"/>
    </row>
    <row r="221" spans="1:82" s="33" customFormat="1" x14ac:dyDescent="0.4">
      <c r="A221" s="30" t="s">
        <v>249</v>
      </c>
      <c r="B221" s="30" t="s">
        <v>250</v>
      </c>
      <c r="C221" s="30">
        <v>51.2</v>
      </c>
      <c r="D221" s="30">
        <v>148.80000000000001</v>
      </c>
      <c r="E221" s="31">
        <f t="shared" si="14"/>
        <v>2.90625</v>
      </c>
      <c r="F221" s="31">
        <f t="shared" si="15"/>
        <v>1.5391588111080312</v>
      </c>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32"/>
    </row>
    <row r="222" spans="1:82" s="33" customFormat="1" x14ac:dyDescent="0.4">
      <c r="A222" s="30" t="s">
        <v>255</v>
      </c>
      <c r="B222" s="30" t="s">
        <v>256</v>
      </c>
      <c r="C222" s="30">
        <v>56.6</v>
      </c>
      <c r="D222" s="30">
        <v>143.4</v>
      </c>
      <c r="E222" s="31">
        <f t="shared" ref="E222:E253" si="16">D222/C222</f>
        <v>2.5335689045936398</v>
      </c>
      <c r="F222" s="31">
        <f t="shared" ref="F222:F253" si="17">LOG(E222,2)</f>
        <v>1.3411710658700227</v>
      </c>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2"/>
      <c r="BQ222" s="32"/>
      <c r="BR222" s="32"/>
      <c r="BS222" s="32"/>
      <c r="BT222" s="32"/>
      <c r="BU222" s="32"/>
      <c r="BV222" s="32"/>
      <c r="BW222" s="32"/>
      <c r="BX222" s="32"/>
      <c r="BY222" s="32"/>
      <c r="BZ222" s="32"/>
      <c r="CA222" s="32"/>
      <c r="CB222" s="32"/>
      <c r="CC222" s="32"/>
      <c r="CD222" s="32"/>
    </row>
    <row r="223" spans="1:82" s="33" customFormat="1" x14ac:dyDescent="0.4">
      <c r="A223" s="30" t="s">
        <v>4586</v>
      </c>
      <c r="B223" s="30" t="s">
        <v>4587</v>
      </c>
      <c r="C223" s="30">
        <v>101.8</v>
      </c>
      <c r="D223" s="30">
        <v>98.2</v>
      </c>
      <c r="E223" s="31">
        <f t="shared" si="16"/>
        <v>0.96463654223968576</v>
      </c>
      <c r="F223" s="31">
        <f t="shared" si="17"/>
        <v>-5.1942631761002091E-2</v>
      </c>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row>
    <row r="224" spans="1:82" s="33" customFormat="1" x14ac:dyDescent="0.4">
      <c r="A224" s="30" t="s">
        <v>1164</v>
      </c>
      <c r="B224" s="30" t="s">
        <v>1165</v>
      </c>
      <c r="C224" s="30">
        <v>195.3</v>
      </c>
      <c r="D224" s="30">
        <v>4.7</v>
      </c>
      <c r="E224" s="31">
        <f t="shared" si="16"/>
        <v>2.4065540194572452E-2</v>
      </c>
      <c r="F224" s="31">
        <f t="shared" si="17"/>
        <v>-5.376887382209155</v>
      </c>
      <c r="G224" s="32"/>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2"/>
      <c r="BQ224" s="32"/>
      <c r="BR224" s="32"/>
      <c r="BS224" s="32"/>
      <c r="BT224" s="32"/>
      <c r="BU224" s="32"/>
      <c r="BV224" s="32"/>
      <c r="BW224" s="32"/>
      <c r="BX224" s="32"/>
      <c r="BY224" s="32"/>
      <c r="BZ224" s="32"/>
      <c r="CA224" s="32"/>
      <c r="CB224" s="32"/>
      <c r="CC224" s="32"/>
      <c r="CD224" s="32"/>
    </row>
    <row r="225" spans="1:82" s="33" customFormat="1" x14ac:dyDescent="0.4">
      <c r="A225" s="30" t="s">
        <v>5562</v>
      </c>
      <c r="B225" s="30" t="s">
        <v>5563</v>
      </c>
      <c r="C225" s="30">
        <v>111.4</v>
      </c>
      <c r="D225" s="30">
        <v>88.6</v>
      </c>
      <c r="E225" s="31">
        <f t="shared" si="16"/>
        <v>0.79533213644524225</v>
      </c>
      <c r="F225" s="31">
        <f t="shared" si="17"/>
        <v>-0.33037062878501366</v>
      </c>
      <c r="G225" s="32"/>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row>
    <row r="226" spans="1:82" s="33" customFormat="1" x14ac:dyDescent="0.4">
      <c r="A226" s="30" t="s">
        <v>5049</v>
      </c>
      <c r="B226" s="30" t="s">
        <v>5050</v>
      </c>
      <c r="C226" s="30">
        <v>106.6</v>
      </c>
      <c r="D226" s="30">
        <v>93.4</v>
      </c>
      <c r="E226" s="31">
        <f t="shared" si="16"/>
        <v>0.87617260787992501</v>
      </c>
      <c r="F226" s="31">
        <f t="shared" si="17"/>
        <v>-0.19071298304951384</v>
      </c>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row>
    <row r="227" spans="1:82" s="33" customFormat="1" x14ac:dyDescent="0.4">
      <c r="A227" s="30" t="s">
        <v>4759</v>
      </c>
      <c r="B227" s="30" t="s">
        <v>4760</v>
      </c>
      <c r="C227" s="30">
        <v>103.4</v>
      </c>
      <c r="D227" s="30">
        <v>96.6</v>
      </c>
      <c r="E227" s="31">
        <f t="shared" si="16"/>
        <v>0.93423597678916814</v>
      </c>
      <c r="F227" s="31">
        <f t="shared" si="17"/>
        <v>-9.8141091479161682E-2</v>
      </c>
      <c r="G227" s="32"/>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row>
    <row r="228" spans="1:82" s="33" customFormat="1" x14ac:dyDescent="0.4">
      <c r="A228" s="30" t="s">
        <v>5171</v>
      </c>
      <c r="B228" s="30" t="s">
        <v>5172</v>
      </c>
      <c r="C228" s="30">
        <v>107.3</v>
      </c>
      <c r="D228" s="30">
        <v>92.7</v>
      </c>
      <c r="E228" s="31">
        <f t="shared" si="16"/>
        <v>0.86393289841565712</v>
      </c>
      <c r="F228" s="31">
        <f t="shared" si="17"/>
        <v>-0.211008832130991</v>
      </c>
      <c r="G228" s="32"/>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row>
    <row r="229" spans="1:82" s="33" customFormat="1" x14ac:dyDescent="0.4">
      <c r="A229" s="30" t="s">
        <v>4903</v>
      </c>
      <c r="B229" s="30" t="s">
        <v>4904</v>
      </c>
      <c r="C229" s="30">
        <v>105.1</v>
      </c>
      <c r="D229" s="30">
        <v>94.9</v>
      </c>
      <c r="E229" s="31">
        <f t="shared" si="16"/>
        <v>0.90294957183634639</v>
      </c>
      <c r="F229" s="31">
        <f t="shared" si="17"/>
        <v>-0.14728267694106895</v>
      </c>
      <c r="G229" s="32"/>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row>
    <row r="230" spans="1:82" s="33" customFormat="1" x14ac:dyDescent="0.4">
      <c r="A230" s="30" t="s">
        <v>1879</v>
      </c>
      <c r="B230" s="30" t="s">
        <v>1880</v>
      </c>
      <c r="C230" s="30">
        <v>136.1</v>
      </c>
      <c r="D230" s="30">
        <v>63.9</v>
      </c>
      <c r="E230" s="31">
        <f t="shared" si="16"/>
        <v>0.4695077149155033</v>
      </c>
      <c r="F230" s="31">
        <f t="shared" si="17"/>
        <v>-1.0907792305570003</v>
      </c>
      <c r="G230" s="32"/>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row>
    <row r="231" spans="1:82" s="33" customFormat="1" x14ac:dyDescent="0.4">
      <c r="A231" s="30" t="s">
        <v>5351</v>
      </c>
      <c r="B231" s="30" t="s">
        <v>5352</v>
      </c>
      <c r="C231" s="30">
        <v>109.6</v>
      </c>
      <c r="D231" s="30">
        <v>90.4</v>
      </c>
      <c r="E231" s="31">
        <f t="shared" si="16"/>
        <v>0.82481751824817529</v>
      </c>
      <c r="F231" s="31">
        <f t="shared" si="17"/>
        <v>-0.27785312054533884</v>
      </c>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row>
    <row r="232" spans="1:82" s="33" customFormat="1" x14ac:dyDescent="0.4">
      <c r="A232" s="30" t="s">
        <v>261</v>
      </c>
      <c r="B232" s="30" t="s">
        <v>262</v>
      </c>
      <c r="C232" s="30">
        <v>59.3</v>
      </c>
      <c r="D232" s="30">
        <v>140.69999999999999</v>
      </c>
      <c r="E232" s="31">
        <f t="shared" si="16"/>
        <v>2.3726812816188869</v>
      </c>
      <c r="F232" s="31">
        <f t="shared" si="17"/>
        <v>1.2465183186905289</v>
      </c>
      <c r="G232" s="32"/>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2"/>
      <c r="BQ232" s="32"/>
      <c r="BR232" s="32"/>
      <c r="BS232" s="32"/>
      <c r="BT232" s="32"/>
      <c r="BU232" s="32"/>
      <c r="BV232" s="32"/>
      <c r="BW232" s="32"/>
      <c r="BX232" s="32"/>
      <c r="BY232" s="32"/>
      <c r="BZ232" s="32"/>
      <c r="CA232" s="32"/>
      <c r="CB232" s="32"/>
      <c r="CC232" s="32"/>
      <c r="CD232" s="32"/>
    </row>
    <row r="233" spans="1:82" s="33" customFormat="1" x14ac:dyDescent="0.4">
      <c r="A233" s="30" t="s">
        <v>2534</v>
      </c>
      <c r="B233" s="34" t="s">
        <v>2535</v>
      </c>
      <c r="C233" s="30">
        <v>123.1</v>
      </c>
      <c r="D233" s="30">
        <v>76.900000000000006</v>
      </c>
      <c r="E233" s="31">
        <f t="shared" si="16"/>
        <v>0.62469536961819672</v>
      </c>
      <c r="F233" s="31">
        <f t="shared" si="17"/>
        <v>-0.67877525852263054</v>
      </c>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row>
    <row r="234" spans="1:82" s="33" customFormat="1" x14ac:dyDescent="0.4">
      <c r="A234" s="30" t="s">
        <v>267</v>
      </c>
      <c r="B234" s="30" t="s">
        <v>268</v>
      </c>
      <c r="C234" s="30">
        <v>77.900000000000006</v>
      </c>
      <c r="D234" s="30">
        <v>122.1</v>
      </c>
      <c r="E234" s="31">
        <f t="shared" si="16"/>
        <v>1.5673940949935814</v>
      </c>
      <c r="F234" s="31">
        <f t="shared" si="17"/>
        <v>0.64836796692573395</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row>
    <row r="235" spans="1:82" s="33" customFormat="1" x14ac:dyDescent="0.4">
      <c r="A235" s="30" t="s">
        <v>1494</v>
      </c>
      <c r="B235" s="34" t="s">
        <v>1495</v>
      </c>
      <c r="C235" s="30">
        <v>150.69999999999999</v>
      </c>
      <c r="D235" s="30">
        <v>49.3</v>
      </c>
      <c r="E235" s="31">
        <f t="shared" si="16"/>
        <v>0.32714001327140013</v>
      </c>
      <c r="F235" s="31">
        <f t="shared" si="17"/>
        <v>-1.6120198652199127</v>
      </c>
      <c r="G235" s="32"/>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32"/>
    </row>
    <row r="236" spans="1:82" s="33" customFormat="1" x14ac:dyDescent="0.4">
      <c r="A236" s="30" t="s">
        <v>6020</v>
      </c>
      <c r="B236" s="30" t="s">
        <v>6021</v>
      </c>
      <c r="C236" s="30">
        <v>116.1</v>
      </c>
      <c r="D236" s="30">
        <v>83.9</v>
      </c>
      <c r="E236" s="31">
        <f t="shared" si="16"/>
        <v>0.72265288544358319</v>
      </c>
      <c r="F236" s="31">
        <f t="shared" si="17"/>
        <v>-0.46862525642574304</v>
      </c>
      <c r="G236" s="32"/>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row>
    <row r="237" spans="1:82" s="33" customFormat="1" x14ac:dyDescent="0.4">
      <c r="A237" s="30" t="s">
        <v>6120</v>
      </c>
      <c r="B237" s="30" t="s">
        <v>6121</v>
      </c>
      <c r="C237" s="30">
        <v>118.8</v>
      </c>
      <c r="D237" s="30">
        <v>81.2</v>
      </c>
      <c r="E237" s="31">
        <f t="shared" si="16"/>
        <v>0.6835016835016835</v>
      </c>
      <c r="F237" s="31">
        <f t="shared" si="17"/>
        <v>-0.54898320361558961</v>
      </c>
      <c r="G237" s="32"/>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32"/>
    </row>
    <row r="238" spans="1:82" s="33" customFormat="1" x14ac:dyDescent="0.4">
      <c r="A238" s="30" t="s">
        <v>3035</v>
      </c>
      <c r="B238" s="30" t="s">
        <v>3036</v>
      </c>
      <c r="C238" s="30">
        <v>85.3</v>
      </c>
      <c r="D238" s="30">
        <v>114.7</v>
      </c>
      <c r="E238" s="31">
        <f t="shared" si="16"/>
        <v>1.3446658851113718</v>
      </c>
      <c r="F238" s="31">
        <f t="shared" si="17"/>
        <v>0.42724774469753496</v>
      </c>
      <c r="G238" s="32"/>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row>
    <row r="239" spans="1:82" s="33" customFormat="1" x14ac:dyDescent="0.4">
      <c r="A239" s="30" t="s">
        <v>2229</v>
      </c>
      <c r="B239" s="30" t="s">
        <v>2230</v>
      </c>
      <c r="C239" s="30">
        <v>128.1</v>
      </c>
      <c r="D239" s="30">
        <v>71.900000000000006</v>
      </c>
      <c r="E239" s="31">
        <f t="shared" si="16"/>
        <v>0.56128024980484004</v>
      </c>
      <c r="F239" s="31">
        <f t="shared" si="17"/>
        <v>-0.83320679990234858</v>
      </c>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row>
    <row r="240" spans="1:82" s="33" customFormat="1" x14ac:dyDescent="0.4">
      <c r="A240" s="30" t="s">
        <v>273</v>
      </c>
      <c r="B240" s="30" t="s">
        <v>274</v>
      </c>
      <c r="C240" s="30">
        <v>74.7</v>
      </c>
      <c r="D240" s="30">
        <v>125.3</v>
      </c>
      <c r="E240" s="31">
        <f t="shared" si="16"/>
        <v>1.677376171352075</v>
      </c>
      <c r="F240" s="31">
        <f t="shared" si="17"/>
        <v>0.74620626653262345</v>
      </c>
      <c r="G240" s="32"/>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2"/>
      <c r="BQ240" s="32"/>
      <c r="BR240" s="32"/>
      <c r="BS240" s="32"/>
      <c r="BT240" s="32"/>
      <c r="BU240" s="32"/>
      <c r="BV240" s="32"/>
      <c r="BW240" s="32"/>
      <c r="BX240" s="32"/>
      <c r="BY240" s="32"/>
      <c r="BZ240" s="32"/>
      <c r="CA240" s="32"/>
      <c r="CB240" s="32"/>
      <c r="CC240" s="32"/>
      <c r="CD240" s="32"/>
    </row>
    <row r="241" spans="1:82" s="33" customFormat="1" x14ac:dyDescent="0.4">
      <c r="A241" s="30" t="s">
        <v>4461</v>
      </c>
      <c r="B241" s="30" t="s">
        <v>4462</v>
      </c>
      <c r="C241" s="30">
        <v>100.9</v>
      </c>
      <c r="D241" s="30">
        <v>99.1</v>
      </c>
      <c r="E241" s="31">
        <f t="shared" si="16"/>
        <v>0.98216055500495525</v>
      </c>
      <c r="F241" s="31">
        <f t="shared" si="17"/>
        <v>-2.5969211919869291E-2</v>
      </c>
      <c r="G241" s="32"/>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32"/>
    </row>
    <row r="242" spans="1:82" s="33" customFormat="1" x14ac:dyDescent="0.4">
      <c r="A242" s="30" t="s">
        <v>279</v>
      </c>
      <c r="B242" s="34" t="s">
        <v>280</v>
      </c>
      <c r="C242" s="30">
        <v>76.2</v>
      </c>
      <c r="D242" s="30">
        <v>123.8</v>
      </c>
      <c r="E242" s="31">
        <f t="shared" si="16"/>
        <v>1.6246719160104985</v>
      </c>
      <c r="F242" s="31">
        <f t="shared" si="17"/>
        <v>0.70014841172094255</v>
      </c>
      <c r="G242" s="32"/>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2"/>
      <c r="BQ242" s="32"/>
      <c r="BR242" s="32"/>
      <c r="BS242" s="32"/>
      <c r="BT242" s="32"/>
      <c r="BU242" s="32"/>
      <c r="BV242" s="32"/>
      <c r="BW242" s="32"/>
      <c r="BX242" s="32"/>
      <c r="BY242" s="32"/>
      <c r="BZ242" s="32"/>
      <c r="CA242" s="32"/>
      <c r="CB242" s="32"/>
      <c r="CC242" s="32"/>
      <c r="CD242" s="32"/>
    </row>
    <row r="243" spans="1:82" s="33" customFormat="1" x14ac:dyDescent="0.4">
      <c r="A243" s="30" t="s">
        <v>5491</v>
      </c>
      <c r="B243" s="30" t="s">
        <v>5492</v>
      </c>
      <c r="C243" s="30">
        <v>110.9</v>
      </c>
      <c r="D243" s="30">
        <v>89.1</v>
      </c>
      <c r="E243" s="31">
        <f t="shared" si="16"/>
        <v>0.80342651036970236</v>
      </c>
      <c r="F243" s="31">
        <f t="shared" si="17"/>
        <v>-0.31576202863978808</v>
      </c>
      <c r="G243" s="32"/>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32"/>
    </row>
    <row r="244" spans="1:82" s="33" customFormat="1" x14ac:dyDescent="0.4">
      <c r="A244" s="30" t="s">
        <v>3584</v>
      </c>
      <c r="B244" s="30" t="s">
        <v>3585</v>
      </c>
      <c r="C244" s="30">
        <v>91.6</v>
      </c>
      <c r="D244" s="30">
        <v>108.4</v>
      </c>
      <c r="E244" s="31">
        <f t="shared" si="16"/>
        <v>1.1834061135371181</v>
      </c>
      <c r="F244" s="31">
        <f t="shared" si="17"/>
        <v>0.24294525325692787</v>
      </c>
      <c r="G244" s="32"/>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2"/>
      <c r="BQ244" s="32"/>
      <c r="BR244" s="32"/>
      <c r="BS244" s="32"/>
      <c r="BT244" s="32"/>
      <c r="BU244" s="32"/>
      <c r="BV244" s="32"/>
      <c r="BW244" s="32"/>
      <c r="BX244" s="32"/>
      <c r="BY244" s="32"/>
      <c r="BZ244" s="32"/>
      <c r="CA244" s="32"/>
      <c r="CB244" s="32"/>
      <c r="CC244" s="32"/>
      <c r="CD244" s="32"/>
    </row>
    <row r="245" spans="1:82" s="33" customFormat="1" x14ac:dyDescent="0.4">
      <c r="A245" s="30" t="s">
        <v>1827</v>
      </c>
      <c r="B245" s="30" t="s">
        <v>1828</v>
      </c>
      <c r="C245" s="30">
        <v>137.30000000000001</v>
      </c>
      <c r="D245" s="30">
        <v>62.7</v>
      </c>
      <c r="E245" s="31">
        <f t="shared" si="16"/>
        <v>0.45666423889293517</v>
      </c>
      <c r="F245" s="31">
        <f t="shared" si="17"/>
        <v>-1.1307942773450619</v>
      </c>
      <c r="G245" s="32"/>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32"/>
    </row>
    <row r="246" spans="1:82" s="33" customFormat="1" x14ac:dyDescent="0.4">
      <c r="A246" s="30" t="s">
        <v>4175</v>
      </c>
      <c r="B246" s="30" t="s">
        <v>4176</v>
      </c>
      <c r="C246" s="30">
        <v>98.2</v>
      </c>
      <c r="D246" s="30">
        <v>101.8</v>
      </c>
      <c r="E246" s="31">
        <f t="shared" si="16"/>
        <v>1.0366598778004072</v>
      </c>
      <c r="F246" s="31">
        <f t="shared" si="17"/>
        <v>5.1942631761002118E-2</v>
      </c>
      <c r="G246" s="32"/>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2"/>
      <c r="BQ246" s="32"/>
      <c r="BR246" s="32"/>
      <c r="BS246" s="32"/>
      <c r="BT246" s="32"/>
      <c r="BU246" s="32"/>
      <c r="BV246" s="32"/>
      <c r="BW246" s="32"/>
      <c r="BX246" s="32"/>
      <c r="BY246" s="32"/>
      <c r="BZ246" s="32"/>
      <c r="CA246" s="32"/>
      <c r="CB246" s="32"/>
      <c r="CC246" s="32"/>
      <c r="CD246" s="32"/>
    </row>
    <row r="247" spans="1:82" s="33" customFormat="1" x14ac:dyDescent="0.4">
      <c r="A247" s="30" t="s">
        <v>4433</v>
      </c>
      <c r="B247" s="30" t="s">
        <v>4434</v>
      </c>
      <c r="C247" s="30">
        <v>100.5</v>
      </c>
      <c r="D247" s="30">
        <v>99.5</v>
      </c>
      <c r="E247" s="31">
        <f t="shared" si="16"/>
        <v>0.99004975124378114</v>
      </c>
      <c r="F247" s="31">
        <f t="shared" si="17"/>
        <v>-1.4427070635279711E-2</v>
      </c>
      <c r="G247" s="32"/>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row>
    <row r="248" spans="1:82" s="33" customFormat="1" x14ac:dyDescent="0.4">
      <c r="A248" s="30" t="s">
        <v>4490</v>
      </c>
      <c r="B248" s="30" t="s">
        <v>4491</v>
      </c>
      <c r="C248" s="30">
        <v>101.2</v>
      </c>
      <c r="D248" s="30">
        <v>98.8</v>
      </c>
      <c r="E248" s="31">
        <f t="shared" si="16"/>
        <v>0.97628458498023707</v>
      </c>
      <c r="F248" s="31">
        <f t="shared" si="17"/>
        <v>-3.4626343109632599E-2</v>
      </c>
      <c r="G248" s="32"/>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row>
    <row r="249" spans="1:82" s="33" customFormat="1" x14ac:dyDescent="0.4">
      <c r="A249" s="30" t="s">
        <v>285</v>
      </c>
      <c r="B249" s="30" t="s">
        <v>286</v>
      </c>
      <c r="C249" s="30">
        <v>59.7</v>
      </c>
      <c r="D249" s="30">
        <v>140.30000000000001</v>
      </c>
      <c r="E249" s="31">
        <f t="shared" si="16"/>
        <v>2.3500837520938025</v>
      </c>
      <c r="F249" s="31">
        <f t="shared" si="17"/>
        <v>1.2327121723550942</v>
      </c>
      <c r="G249" s="32"/>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32"/>
    </row>
    <row r="250" spans="1:82" s="33" customFormat="1" x14ac:dyDescent="0.4">
      <c r="A250" s="30" t="s">
        <v>1440</v>
      </c>
      <c r="B250" s="30" t="s">
        <v>1441</v>
      </c>
      <c r="C250" s="30">
        <v>152.30000000000001</v>
      </c>
      <c r="D250" s="30">
        <v>47.7</v>
      </c>
      <c r="E250" s="31">
        <f t="shared" si="16"/>
        <v>0.31319763624425473</v>
      </c>
      <c r="F250" s="31">
        <f t="shared" si="17"/>
        <v>-1.6748547704817809</v>
      </c>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row>
    <row r="251" spans="1:82" s="33" customFormat="1" x14ac:dyDescent="0.4">
      <c r="A251" s="30" t="s">
        <v>291</v>
      </c>
      <c r="B251" s="30" t="s">
        <v>292</v>
      </c>
      <c r="C251" s="30">
        <v>64.599999999999994</v>
      </c>
      <c r="D251" s="30">
        <v>135.4</v>
      </c>
      <c r="E251" s="31">
        <f t="shared" si="16"/>
        <v>2.0959752321981426</v>
      </c>
      <c r="F251" s="31">
        <f t="shared" si="17"/>
        <v>1.067621668881072</v>
      </c>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row>
    <row r="252" spans="1:82" s="33" customFormat="1" x14ac:dyDescent="0.4">
      <c r="A252" s="30" t="s">
        <v>297</v>
      </c>
      <c r="B252" s="30" t="s">
        <v>298</v>
      </c>
      <c r="C252" s="30">
        <v>52.4</v>
      </c>
      <c r="D252" s="30">
        <v>147.6</v>
      </c>
      <c r="E252" s="31">
        <f t="shared" si="16"/>
        <v>2.8167938931297711</v>
      </c>
      <c r="F252" s="31">
        <f t="shared" si="17"/>
        <v>1.4940540045229458</v>
      </c>
      <c r="G252" s="32"/>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row>
    <row r="253" spans="1:82" s="33" customFormat="1" x14ac:dyDescent="0.4">
      <c r="A253" s="30" t="s">
        <v>3117</v>
      </c>
      <c r="B253" s="30" t="s">
        <v>3118</v>
      </c>
      <c r="C253" s="30">
        <v>86.1</v>
      </c>
      <c r="D253" s="30">
        <v>113.9</v>
      </c>
      <c r="E253" s="31">
        <f t="shared" si="16"/>
        <v>1.3228803716608597</v>
      </c>
      <c r="F253" s="31">
        <f t="shared" si="17"/>
        <v>0.40368260431126818</v>
      </c>
      <c r="G253" s="32"/>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row>
    <row r="254" spans="1:82" s="33" customFormat="1" x14ac:dyDescent="0.4">
      <c r="A254" s="30" t="s">
        <v>2438</v>
      </c>
      <c r="B254" s="34" t="s">
        <v>2439</v>
      </c>
      <c r="C254" s="30">
        <v>124.8</v>
      </c>
      <c r="D254" s="30">
        <v>75.2</v>
      </c>
      <c r="E254" s="31">
        <f t="shared" ref="E254:E285" si="18">D254/C254</f>
        <v>0.60256410256410264</v>
      </c>
      <c r="F254" s="31">
        <f t="shared" ref="F254:F285" si="19">LOG(E254,2)</f>
        <v>-0.73081336718461087</v>
      </c>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row>
    <row r="255" spans="1:82" s="33" customFormat="1" x14ac:dyDescent="0.4">
      <c r="A255" s="30" t="s">
        <v>3279</v>
      </c>
      <c r="B255" s="30" t="s">
        <v>3280</v>
      </c>
      <c r="C255" s="30">
        <v>88.6</v>
      </c>
      <c r="D255" s="30">
        <v>111.4</v>
      </c>
      <c r="E255" s="31">
        <f t="shared" si="18"/>
        <v>1.2573363431151243</v>
      </c>
      <c r="F255" s="31">
        <f t="shared" si="19"/>
        <v>0.33037062878501366</v>
      </c>
      <c r="G255" s="32"/>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row>
    <row r="256" spans="1:82" s="33" customFormat="1" x14ac:dyDescent="0.4">
      <c r="A256" s="30" t="s">
        <v>1343</v>
      </c>
      <c r="B256" s="30" t="s">
        <v>1344</v>
      </c>
      <c r="C256" s="30">
        <v>162.19999999999999</v>
      </c>
      <c r="D256" s="30">
        <v>37.799999999999997</v>
      </c>
      <c r="E256" s="31">
        <f t="shared" si="18"/>
        <v>0.23304562268803947</v>
      </c>
      <c r="F256" s="31">
        <f t="shared" si="19"/>
        <v>-2.1013156799962003</v>
      </c>
      <c r="G256" s="32"/>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row>
    <row r="257" spans="1:82" s="33" customFormat="1" x14ac:dyDescent="0.4">
      <c r="A257" s="30" t="s">
        <v>303</v>
      </c>
      <c r="B257" s="30" t="s">
        <v>304</v>
      </c>
      <c r="C257" s="30">
        <v>70.400000000000006</v>
      </c>
      <c r="D257" s="30">
        <v>129.6</v>
      </c>
      <c r="E257" s="31">
        <f t="shared" si="18"/>
        <v>1.8409090909090906</v>
      </c>
      <c r="F257" s="31">
        <f t="shared" si="19"/>
        <v>0.88041838424732721</v>
      </c>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row>
    <row r="258" spans="1:82" s="33" customFormat="1" x14ac:dyDescent="0.4">
      <c r="A258" s="30" t="s">
        <v>4712</v>
      </c>
      <c r="B258" s="30" t="s">
        <v>4713</v>
      </c>
      <c r="C258" s="30">
        <v>103</v>
      </c>
      <c r="D258" s="30">
        <v>97</v>
      </c>
      <c r="E258" s="31">
        <f t="shared" si="18"/>
        <v>0.94174757281553401</v>
      </c>
      <c r="F258" s="31">
        <f t="shared" si="19"/>
        <v>-8.6587684996090666E-2</v>
      </c>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row>
    <row r="259" spans="1:82" s="33" customFormat="1" x14ac:dyDescent="0.4">
      <c r="A259" s="30" t="s">
        <v>309</v>
      </c>
      <c r="B259" s="30" t="s">
        <v>310</v>
      </c>
      <c r="C259" s="30">
        <v>45.1</v>
      </c>
      <c r="D259" s="30">
        <v>154.9</v>
      </c>
      <c r="E259" s="31">
        <f t="shared" si="18"/>
        <v>3.434589800443459</v>
      </c>
      <c r="F259" s="31">
        <f t="shared" si="19"/>
        <v>1.7801378055341877</v>
      </c>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row>
    <row r="260" spans="1:82" s="33" customFormat="1" x14ac:dyDescent="0.4">
      <c r="A260" s="30" t="s">
        <v>1968</v>
      </c>
      <c r="B260" s="30" t="s">
        <v>1969</v>
      </c>
      <c r="C260" s="30">
        <v>132.69999999999999</v>
      </c>
      <c r="D260" s="30">
        <v>67.3</v>
      </c>
      <c r="E260" s="31">
        <f t="shared" si="18"/>
        <v>0.50715900527505653</v>
      </c>
      <c r="F260" s="31">
        <f t="shared" si="19"/>
        <v>-0.97948996075987638</v>
      </c>
      <c r="G260" s="32"/>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row>
    <row r="261" spans="1:82" s="33" customFormat="1" x14ac:dyDescent="0.4">
      <c r="A261" s="30" t="s">
        <v>3207</v>
      </c>
      <c r="B261" s="30" t="s">
        <v>3208</v>
      </c>
      <c r="C261" s="30">
        <v>87.6</v>
      </c>
      <c r="D261" s="30">
        <v>112.4</v>
      </c>
      <c r="E261" s="31">
        <f t="shared" si="18"/>
        <v>1.2831050228310503</v>
      </c>
      <c r="F261" s="31">
        <f t="shared" si="19"/>
        <v>0.35963926061975277</v>
      </c>
      <c r="G261" s="32"/>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row>
    <row r="262" spans="1:82" s="33" customFormat="1" x14ac:dyDescent="0.4">
      <c r="A262" s="30" t="s">
        <v>3932</v>
      </c>
      <c r="B262" s="30" t="s">
        <v>3933</v>
      </c>
      <c r="C262" s="30">
        <v>95.3</v>
      </c>
      <c r="D262" s="30">
        <v>104.7</v>
      </c>
      <c r="E262" s="31">
        <f t="shared" si="18"/>
        <v>1.0986358866736621</v>
      </c>
      <c r="F262" s="31">
        <f t="shared" si="19"/>
        <v>0.13571332302086647</v>
      </c>
      <c r="G262" s="32"/>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row>
    <row r="263" spans="1:82" s="33" customFormat="1" x14ac:dyDescent="0.4">
      <c r="A263" s="30" t="s">
        <v>315</v>
      </c>
      <c r="B263" s="30" t="s">
        <v>316</v>
      </c>
      <c r="C263" s="30">
        <v>79</v>
      </c>
      <c r="D263" s="30">
        <v>121</v>
      </c>
      <c r="E263" s="31">
        <f t="shared" si="18"/>
        <v>1.5316455696202531</v>
      </c>
      <c r="F263" s="31">
        <f t="shared" si="19"/>
        <v>0.61508248909749152</v>
      </c>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row>
    <row r="264" spans="1:82" s="33" customFormat="1" x14ac:dyDescent="0.4">
      <c r="A264" s="30" t="s">
        <v>321</v>
      </c>
      <c r="B264" s="30" t="s">
        <v>322</v>
      </c>
      <c r="C264" s="30">
        <v>69.7</v>
      </c>
      <c r="D264" s="30">
        <v>130.30000000000001</v>
      </c>
      <c r="E264" s="31">
        <f t="shared" si="18"/>
        <v>1.8694404591104736</v>
      </c>
      <c r="F264" s="31">
        <f t="shared" si="19"/>
        <v>0.90260652269971164</v>
      </c>
      <c r="G264" s="32"/>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row>
    <row r="265" spans="1:82" s="33" customFormat="1" x14ac:dyDescent="0.4">
      <c r="A265" s="30" t="s">
        <v>4551</v>
      </c>
      <c r="B265" s="30" t="s">
        <v>4552</v>
      </c>
      <c r="C265" s="30">
        <v>101.5</v>
      </c>
      <c r="D265" s="30">
        <v>98.5</v>
      </c>
      <c r="E265" s="31">
        <f t="shared" si="18"/>
        <v>0.97044334975369462</v>
      </c>
      <c r="F265" s="31">
        <f t="shared" si="19"/>
        <v>-4.328409772879991E-2</v>
      </c>
      <c r="G265" s="32"/>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row>
    <row r="266" spans="1:82" s="33" customFormat="1" x14ac:dyDescent="0.4">
      <c r="A266" s="30" t="s">
        <v>3686</v>
      </c>
      <c r="B266" s="30" t="s">
        <v>3687</v>
      </c>
      <c r="C266" s="30">
        <v>93.1</v>
      </c>
      <c r="D266" s="30">
        <v>106.9</v>
      </c>
      <c r="E266" s="31">
        <f t="shared" si="18"/>
        <v>1.1482277121374866</v>
      </c>
      <c r="F266" s="31">
        <f t="shared" si="19"/>
        <v>0.199408780161697</v>
      </c>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row>
    <row r="267" spans="1:82" s="33" customFormat="1" x14ac:dyDescent="0.4">
      <c r="A267" s="30" t="s">
        <v>1518</v>
      </c>
      <c r="B267" s="30" t="s">
        <v>1519</v>
      </c>
      <c r="C267" s="30">
        <v>148.9</v>
      </c>
      <c r="D267" s="30">
        <v>51.1</v>
      </c>
      <c r="E267" s="31">
        <f t="shared" si="18"/>
        <v>0.34318334452652788</v>
      </c>
      <c r="F267" s="31">
        <f t="shared" si="19"/>
        <v>-1.5429485576444784</v>
      </c>
      <c r="G267" s="32"/>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32"/>
    </row>
    <row r="268" spans="1:82" s="33" customFormat="1" x14ac:dyDescent="0.4">
      <c r="A268" s="30" t="s">
        <v>5100</v>
      </c>
      <c r="B268" s="30" t="s">
        <v>5101</v>
      </c>
      <c r="C268" s="30">
        <v>106.9</v>
      </c>
      <c r="D268" s="30">
        <v>93.1</v>
      </c>
      <c r="E268" s="31">
        <f t="shared" si="18"/>
        <v>0.87090739008419071</v>
      </c>
      <c r="F268" s="31">
        <f t="shared" si="19"/>
        <v>-0.19940878016169711</v>
      </c>
      <c r="G268" s="32"/>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row>
    <row r="269" spans="1:82" s="33" customFormat="1" x14ac:dyDescent="0.4">
      <c r="A269" s="30" t="s">
        <v>5923</v>
      </c>
      <c r="B269" s="30" t="s">
        <v>5924</v>
      </c>
      <c r="C269" s="30">
        <v>115.4</v>
      </c>
      <c r="D269" s="30">
        <v>84.6</v>
      </c>
      <c r="E269" s="31">
        <f t="shared" si="18"/>
        <v>0.73310225303292886</v>
      </c>
      <c r="F269" s="31">
        <f t="shared" si="19"/>
        <v>-0.44791365552553292</v>
      </c>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row>
    <row r="270" spans="1:82" s="33" customFormat="1" x14ac:dyDescent="0.4">
      <c r="A270" s="30" t="s">
        <v>327</v>
      </c>
      <c r="B270" s="30" t="s">
        <v>328</v>
      </c>
      <c r="C270" s="30">
        <v>51.3</v>
      </c>
      <c r="D270" s="30">
        <v>148.69999999999999</v>
      </c>
      <c r="E270" s="31">
        <f t="shared" si="18"/>
        <v>2.8986354775828458</v>
      </c>
      <c r="F270" s="31">
        <f t="shared" si="19"/>
        <v>1.5353739164453646</v>
      </c>
      <c r="G270" s="32"/>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row>
    <row r="271" spans="1:82" s="33" customFormat="1" x14ac:dyDescent="0.4">
      <c r="A271" s="30" t="s">
        <v>1750</v>
      </c>
      <c r="B271" s="30" t="s">
        <v>1751</v>
      </c>
      <c r="C271" s="30">
        <v>138.69999999999999</v>
      </c>
      <c r="D271" s="30">
        <v>61.3</v>
      </c>
      <c r="E271" s="31">
        <f t="shared" si="18"/>
        <v>0.44196106705118965</v>
      </c>
      <c r="F271" s="31">
        <f t="shared" si="19"/>
        <v>-1.1780088086328213</v>
      </c>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row>
    <row r="272" spans="1:82" s="33" customFormat="1" x14ac:dyDescent="0.4">
      <c r="A272" s="30" t="s">
        <v>333</v>
      </c>
      <c r="B272" s="34" t="s">
        <v>334</v>
      </c>
      <c r="C272" s="30">
        <v>59.2</v>
      </c>
      <c r="D272" s="30">
        <v>140.80000000000001</v>
      </c>
      <c r="E272" s="31">
        <f t="shared" si="18"/>
        <v>2.3783783783783785</v>
      </c>
      <c r="F272" s="31">
        <f t="shared" si="19"/>
        <v>1.2499782530083476</v>
      </c>
      <c r="G272" s="32"/>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row>
    <row r="273" spans="1:82" s="33" customFormat="1" x14ac:dyDescent="0.4">
      <c r="A273" s="30" t="s">
        <v>5328</v>
      </c>
      <c r="B273" s="30" t="s">
        <v>5329</v>
      </c>
      <c r="C273" s="30">
        <v>109.4</v>
      </c>
      <c r="D273" s="30">
        <v>90.6</v>
      </c>
      <c r="E273" s="31">
        <f t="shared" si="18"/>
        <v>0.82815356489945147</v>
      </c>
      <c r="F273" s="31">
        <f t="shared" si="19"/>
        <v>-0.27202978274632161</v>
      </c>
      <c r="G273" s="32"/>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32"/>
    </row>
    <row r="274" spans="1:82" s="33" customFormat="1" x14ac:dyDescent="0.4">
      <c r="A274" s="30" t="s">
        <v>2093</v>
      </c>
      <c r="B274" s="30" t="s">
        <v>2094</v>
      </c>
      <c r="C274" s="30">
        <v>130.5</v>
      </c>
      <c r="D274" s="30">
        <v>69.5</v>
      </c>
      <c r="E274" s="31">
        <f t="shared" si="18"/>
        <v>0.53256704980842917</v>
      </c>
      <c r="F274" s="31">
        <f t="shared" si="19"/>
        <v>-0.90896492384637695</v>
      </c>
      <c r="G274" s="32"/>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row>
    <row r="275" spans="1:82" s="33" customFormat="1" x14ac:dyDescent="0.4">
      <c r="A275" s="30" t="s">
        <v>1393</v>
      </c>
      <c r="B275" s="30" t="s">
        <v>1394</v>
      </c>
      <c r="C275" s="30">
        <v>156.9</v>
      </c>
      <c r="D275" s="30">
        <v>43.1</v>
      </c>
      <c r="E275" s="31">
        <f t="shared" si="18"/>
        <v>0.27469725940089229</v>
      </c>
      <c r="F275" s="31">
        <f t="shared" si="19"/>
        <v>-1.8640855778789993</v>
      </c>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row>
    <row r="276" spans="1:82" s="33" customFormat="1" x14ac:dyDescent="0.4">
      <c r="A276" s="30" t="s">
        <v>339</v>
      </c>
      <c r="B276" s="30" t="s">
        <v>340</v>
      </c>
      <c r="C276" s="30">
        <v>77.900000000000006</v>
      </c>
      <c r="D276" s="30">
        <v>122.1</v>
      </c>
      <c r="E276" s="31">
        <f t="shared" si="18"/>
        <v>1.5673940949935814</v>
      </c>
      <c r="F276" s="31">
        <f t="shared" si="19"/>
        <v>0.64836796692573395</v>
      </c>
      <c r="G276" s="32"/>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row>
    <row r="277" spans="1:82" s="33" customFormat="1" x14ac:dyDescent="0.4">
      <c r="A277" s="30" t="s">
        <v>1452</v>
      </c>
      <c r="B277" s="34" t="s">
        <v>1453</v>
      </c>
      <c r="C277" s="30">
        <v>151.69999999999999</v>
      </c>
      <c r="D277" s="30">
        <v>48.3</v>
      </c>
      <c r="E277" s="31">
        <f t="shared" si="18"/>
        <v>0.31839156229400134</v>
      </c>
      <c r="F277" s="31">
        <f t="shared" si="19"/>
        <v>-1.6511259914112602</v>
      </c>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row>
    <row r="278" spans="1:82" s="33" customFormat="1" x14ac:dyDescent="0.4">
      <c r="A278" s="30" t="s">
        <v>1850</v>
      </c>
      <c r="B278" s="30" t="s">
        <v>1851</v>
      </c>
      <c r="C278" s="30">
        <v>137</v>
      </c>
      <c r="D278" s="30">
        <v>63</v>
      </c>
      <c r="E278" s="31">
        <f t="shared" si="18"/>
        <v>0.45985401459854014</v>
      </c>
      <c r="F278" s="31">
        <f t="shared" si="19"/>
        <v>-1.1207521594606105</v>
      </c>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c r="CB278" s="32"/>
      <c r="CC278" s="32"/>
      <c r="CD278" s="32"/>
    </row>
    <row r="279" spans="1:82" s="33" customFormat="1" x14ac:dyDescent="0.4">
      <c r="A279" s="30" t="s">
        <v>5779</v>
      </c>
      <c r="B279" s="30" t="s">
        <v>5780</v>
      </c>
      <c r="C279" s="30">
        <v>114</v>
      </c>
      <c r="D279" s="30">
        <v>86</v>
      </c>
      <c r="E279" s="31">
        <f t="shared" si="18"/>
        <v>0.75438596491228072</v>
      </c>
      <c r="F279" s="31">
        <f t="shared" si="19"/>
        <v>-0.40662525946264372</v>
      </c>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row>
    <row r="280" spans="1:82" s="33" customFormat="1" x14ac:dyDescent="0.4">
      <c r="A280" s="30" t="s">
        <v>4163</v>
      </c>
      <c r="B280" s="30" t="s">
        <v>4164</v>
      </c>
      <c r="C280" s="30">
        <v>98.1</v>
      </c>
      <c r="D280" s="30">
        <v>101.9</v>
      </c>
      <c r="E280" s="31">
        <f t="shared" si="18"/>
        <v>1.0387359836901122</v>
      </c>
      <c r="F280" s="31">
        <f t="shared" si="19"/>
        <v>5.4829009946575233E-2</v>
      </c>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row>
    <row r="281" spans="1:82" s="33" customFormat="1" x14ac:dyDescent="0.4">
      <c r="A281" s="30" t="s">
        <v>3531</v>
      </c>
      <c r="B281" s="30" t="s">
        <v>3532</v>
      </c>
      <c r="C281" s="30">
        <v>91.4</v>
      </c>
      <c r="D281" s="30">
        <v>108.6</v>
      </c>
      <c r="E281" s="31">
        <f t="shared" si="18"/>
        <v>1.1881838074398248</v>
      </c>
      <c r="F281" s="31">
        <f t="shared" si="19"/>
        <v>0.24875803274629163</v>
      </c>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32"/>
    </row>
    <row r="282" spans="1:82" s="33" customFormat="1" x14ac:dyDescent="0.4">
      <c r="A282" s="30" t="s">
        <v>1717</v>
      </c>
      <c r="B282" s="30" t="s">
        <v>1718</v>
      </c>
      <c r="C282" s="30">
        <v>139.5</v>
      </c>
      <c r="D282" s="30">
        <v>60.5</v>
      </c>
      <c r="E282" s="31">
        <f t="shared" si="18"/>
        <v>0.43369175627240142</v>
      </c>
      <c r="F282" s="31">
        <f t="shared" si="19"/>
        <v>-1.2052580745545931</v>
      </c>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row>
    <row r="283" spans="1:82" s="33" customFormat="1" x14ac:dyDescent="0.4">
      <c r="A283" s="30" t="s">
        <v>1908</v>
      </c>
      <c r="B283" s="34" t="s">
        <v>1909</v>
      </c>
      <c r="C283" s="30">
        <v>135.30000000000001</v>
      </c>
      <c r="D283" s="30">
        <v>64.7</v>
      </c>
      <c r="E283" s="31">
        <f t="shared" si="18"/>
        <v>0.47819660014781962</v>
      </c>
      <c r="F283" s="31">
        <f t="shared" si="19"/>
        <v>-1.0643242219840299</v>
      </c>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row>
    <row r="284" spans="1:82" s="33" customFormat="1" x14ac:dyDescent="0.4">
      <c r="A284" s="30" t="s">
        <v>3297</v>
      </c>
      <c r="B284" s="30" t="s">
        <v>3298</v>
      </c>
      <c r="C284" s="30">
        <v>88.9</v>
      </c>
      <c r="D284" s="30">
        <v>111.1</v>
      </c>
      <c r="E284" s="31">
        <f t="shared" si="18"/>
        <v>1.2497187851518559</v>
      </c>
      <c r="F284" s="31">
        <f t="shared" si="19"/>
        <v>0.32160349255932186</v>
      </c>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2"/>
      <c r="BQ284" s="32"/>
      <c r="BR284" s="32"/>
      <c r="BS284" s="32"/>
      <c r="BT284" s="32"/>
      <c r="BU284" s="32"/>
      <c r="BV284" s="32"/>
      <c r="BW284" s="32"/>
      <c r="BX284" s="32"/>
      <c r="BY284" s="32"/>
      <c r="BZ284" s="32"/>
      <c r="CA284" s="32"/>
      <c r="CB284" s="32"/>
      <c r="CC284" s="32"/>
      <c r="CD284" s="32"/>
    </row>
    <row r="285" spans="1:82" s="33" customFormat="1" x14ac:dyDescent="0.4">
      <c r="A285" s="30" t="s">
        <v>4729</v>
      </c>
      <c r="B285" s="30" t="s">
        <v>4730</v>
      </c>
      <c r="C285" s="30">
        <v>103.1</v>
      </c>
      <c r="D285" s="30">
        <v>96.9</v>
      </c>
      <c r="E285" s="31">
        <f t="shared" si="18"/>
        <v>0.93986420950533478</v>
      </c>
      <c r="F285" s="31">
        <f t="shared" si="19"/>
        <v>-8.9475761953027061E-2</v>
      </c>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row>
    <row r="286" spans="1:82" s="33" customFormat="1" x14ac:dyDescent="0.4">
      <c r="A286" s="30" t="s">
        <v>345</v>
      </c>
      <c r="B286" s="30" t="s">
        <v>346</v>
      </c>
      <c r="C286" s="30">
        <v>58.9</v>
      </c>
      <c r="D286" s="30">
        <v>141.1</v>
      </c>
      <c r="E286" s="31">
        <f t="shared" ref="E286:E317" si="20">D286/C286</f>
        <v>2.3955857385398982</v>
      </c>
      <c r="F286" s="31">
        <f t="shared" ref="F286:F317" si="21">LOG(E286,2)</f>
        <v>1.2603784487668035</v>
      </c>
      <c r="G286" s="32"/>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2"/>
      <c r="BQ286" s="32"/>
      <c r="BR286" s="32"/>
      <c r="BS286" s="32"/>
      <c r="BT286" s="32"/>
      <c r="BU286" s="32"/>
      <c r="BV286" s="32"/>
      <c r="BW286" s="32"/>
      <c r="BX286" s="32"/>
      <c r="BY286" s="32"/>
      <c r="BZ286" s="32"/>
      <c r="CA286" s="32"/>
      <c r="CB286" s="32"/>
      <c r="CC286" s="32"/>
      <c r="CD286" s="32"/>
    </row>
    <row r="287" spans="1:82" s="33" customFormat="1" x14ac:dyDescent="0.4">
      <c r="A287" s="30" t="s">
        <v>3984</v>
      </c>
      <c r="B287" s="30" t="s">
        <v>3985</v>
      </c>
      <c r="C287" s="30">
        <v>95.9</v>
      </c>
      <c r="D287" s="30">
        <v>104.1</v>
      </c>
      <c r="E287" s="31">
        <f t="shared" si="20"/>
        <v>1.0855057351407715</v>
      </c>
      <c r="F287" s="31">
        <f t="shared" si="21"/>
        <v>0.11836734828128613</v>
      </c>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row>
    <row r="288" spans="1:82" s="33" customFormat="1" x14ac:dyDescent="0.4">
      <c r="A288" s="30" t="s">
        <v>3514</v>
      </c>
      <c r="B288" s="30" t="s">
        <v>3515</v>
      </c>
      <c r="C288" s="30">
        <v>91</v>
      </c>
      <c r="D288" s="30">
        <v>109</v>
      </c>
      <c r="E288" s="31">
        <f t="shared" si="20"/>
        <v>1.1978021978021978</v>
      </c>
      <c r="F288" s="31">
        <f t="shared" si="21"/>
        <v>0.26038968457823003</v>
      </c>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row>
    <row r="289" spans="1:82" s="33" customFormat="1" x14ac:dyDescent="0.4">
      <c r="A289" s="30" t="s">
        <v>6002</v>
      </c>
      <c r="B289" s="30" t="s">
        <v>6003</v>
      </c>
      <c r="C289" s="30">
        <v>115.9</v>
      </c>
      <c r="D289" s="30">
        <v>84.1</v>
      </c>
      <c r="E289" s="31">
        <f t="shared" si="20"/>
        <v>0.7256255392579809</v>
      </c>
      <c r="F289" s="31">
        <f t="shared" si="21"/>
        <v>-0.46270286075132777</v>
      </c>
      <c r="G289" s="32"/>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row>
    <row r="290" spans="1:82" s="33" customFormat="1" x14ac:dyDescent="0.4">
      <c r="A290" s="30" t="s">
        <v>5683</v>
      </c>
      <c r="B290" s="34" t="s">
        <v>5684</v>
      </c>
      <c r="C290" s="30">
        <v>113</v>
      </c>
      <c r="D290" s="30">
        <v>87</v>
      </c>
      <c r="E290" s="31">
        <f t="shared" si="20"/>
        <v>0.76991150442477874</v>
      </c>
      <c r="F290" s="31">
        <f t="shared" si="21"/>
        <v>-0.37723546656645945</v>
      </c>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row>
    <row r="291" spans="1:82" s="33" customFormat="1" x14ac:dyDescent="0.4">
      <c r="A291" s="30" t="s">
        <v>1170</v>
      </c>
      <c r="B291" s="30" t="s">
        <v>1171</v>
      </c>
      <c r="C291" s="30">
        <v>193.2</v>
      </c>
      <c r="D291" s="30">
        <v>6.8</v>
      </c>
      <c r="E291" s="31">
        <f t="shared" si="20"/>
        <v>3.5196687370600416E-2</v>
      </c>
      <c r="F291" s="31">
        <f t="shared" si="21"/>
        <v>-4.8284165375854338</v>
      </c>
      <c r="G291" s="32"/>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row r="292" spans="1:82" s="33" customFormat="1" x14ac:dyDescent="0.4">
      <c r="A292" s="30" t="s">
        <v>4037</v>
      </c>
      <c r="B292" s="30" t="s">
        <v>4038</v>
      </c>
      <c r="C292" s="30">
        <v>96.7</v>
      </c>
      <c r="D292" s="30">
        <v>103.3</v>
      </c>
      <c r="E292" s="31">
        <f t="shared" si="20"/>
        <v>1.0682523267838675</v>
      </c>
      <c r="F292" s="31">
        <f t="shared" si="21"/>
        <v>9.525245938821815E-2</v>
      </c>
      <c r="G292" s="32"/>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row>
    <row r="293" spans="1:82" s="33" customFormat="1" x14ac:dyDescent="0.4">
      <c r="A293" s="30" t="s">
        <v>6103</v>
      </c>
      <c r="B293" s="30" t="s">
        <v>6104</v>
      </c>
      <c r="C293" s="30">
        <v>118.5</v>
      </c>
      <c r="D293" s="30">
        <v>81.5</v>
      </c>
      <c r="E293" s="31">
        <f t="shared" si="20"/>
        <v>0.68776371308016881</v>
      </c>
      <c r="F293" s="31">
        <f t="shared" si="21"/>
        <v>-0.54001509466718145</v>
      </c>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row>
    <row r="294" spans="1:82" s="33" customFormat="1" x14ac:dyDescent="0.4">
      <c r="A294" s="30" t="s">
        <v>2588</v>
      </c>
      <c r="B294" s="30" t="s">
        <v>2589</v>
      </c>
      <c r="C294" s="30">
        <v>122.2</v>
      </c>
      <c r="D294" s="30">
        <v>77.8</v>
      </c>
      <c r="E294" s="31">
        <f t="shared" si="20"/>
        <v>0.63666121112929619</v>
      </c>
      <c r="F294" s="31">
        <f t="shared" si="21"/>
        <v>-0.65140222483253774</v>
      </c>
      <c r="G294" s="32"/>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2"/>
      <c r="BQ294" s="32"/>
      <c r="BR294" s="32"/>
      <c r="BS294" s="32"/>
      <c r="BT294" s="32"/>
      <c r="BU294" s="32"/>
      <c r="BV294" s="32"/>
      <c r="BW294" s="32"/>
      <c r="BX294" s="32"/>
      <c r="BY294" s="32"/>
      <c r="BZ294" s="32"/>
      <c r="CA294" s="32"/>
      <c r="CB294" s="32"/>
      <c r="CC294" s="32"/>
      <c r="CD294" s="32"/>
    </row>
    <row r="295" spans="1:82" s="33" customFormat="1" x14ac:dyDescent="0.4">
      <c r="A295" s="30" t="s">
        <v>1367</v>
      </c>
      <c r="B295" s="30" t="s">
        <v>1368</v>
      </c>
      <c r="C295" s="30">
        <v>160.5</v>
      </c>
      <c r="D295" s="30">
        <v>39.5</v>
      </c>
      <c r="E295" s="31">
        <f t="shared" si="20"/>
        <v>0.24610591900311526</v>
      </c>
      <c r="F295" s="31">
        <f t="shared" si="21"/>
        <v>-2.0226487389452004</v>
      </c>
      <c r="G295" s="32"/>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32"/>
    </row>
    <row r="296" spans="1:82" s="33" customFormat="1" x14ac:dyDescent="0.4">
      <c r="A296" s="30" t="s">
        <v>351</v>
      </c>
      <c r="B296" s="30" t="s">
        <v>352</v>
      </c>
      <c r="C296" s="30">
        <v>74.400000000000006</v>
      </c>
      <c r="D296" s="30">
        <v>125.6</v>
      </c>
      <c r="E296" s="31">
        <f t="shared" si="20"/>
        <v>1.6881720430107525</v>
      </c>
      <c r="F296" s="31">
        <f t="shared" si="21"/>
        <v>0.75546193778359538</v>
      </c>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row>
    <row r="297" spans="1:82" s="33" customFormat="1" x14ac:dyDescent="0.4">
      <c r="A297" s="30" t="s">
        <v>3135</v>
      </c>
      <c r="B297" s="30" t="s">
        <v>3136</v>
      </c>
      <c r="C297" s="30">
        <v>86.5</v>
      </c>
      <c r="D297" s="30">
        <v>113.5</v>
      </c>
      <c r="E297" s="31">
        <f t="shared" si="20"/>
        <v>1.3121387283236994</v>
      </c>
      <c r="F297" s="31">
        <f t="shared" si="21"/>
        <v>0.39192025965419031</v>
      </c>
      <c r="G297" s="32"/>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row>
    <row r="298" spans="1:82" s="33" customFormat="1" x14ac:dyDescent="0.4">
      <c r="A298" s="30" t="s">
        <v>357</v>
      </c>
      <c r="B298" s="30" t="s">
        <v>358</v>
      </c>
      <c r="C298" s="30">
        <v>79</v>
      </c>
      <c r="D298" s="30">
        <v>121</v>
      </c>
      <c r="E298" s="31">
        <f t="shared" si="20"/>
        <v>1.5316455696202531</v>
      </c>
      <c r="F298" s="31">
        <f t="shared" si="21"/>
        <v>0.61508248909749152</v>
      </c>
      <c r="G298" s="32"/>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2"/>
      <c r="BQ298" s="32"/>
      <c r="BR298" s="32"/>
      <c r="BS298" s="32"/>
      <c r="BT298" s="32"/>
      <c r="BU298" s="32"/>
      <c r="BV298" s="32"/>
      <c r="BW298" s="32"/>
      <c r="BX298" s="32"/>
      <c r="BY298" s="32"/>
      <c r="BZ298" s="32"/>
      <c r="CA298" s="32"/>
      <c r="CB298" s="32"/>
      <c r="CC298" s="32"/>
      <c r="CD298" s="32"/>
    </row>
    <row r="299" spans="1:82" s="33" customFormat="1" x14ac:dyDescent="0.4">
      <c r="A299" s="30" t="s">
        <v>363</v>
      </c>
      <c r="B299" s="30" t="s">
        <v>364</v>
      </c>
      <c r="C299" s="30">
        <v>68.099999999999994</v>
      </c>
      <c r="D299" s="30">
        <v>131.9</v>
      </c>
      <c r="E299" s="31">
        <f t="shared" si="20"/>
        <v>1.9368575624082234</v>
      </c>
      <c r="F299" s="31">
        <f t="shared" si="21"/>
        <v>0.95371786123947377</v>
      </c>
      <c r="G299" s="32"/>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row>
    <row r="300" spans="1:82" s="33" customFormat="1" x14ac:dyDescent="0.4">
      <c r="A300" s="30" t="s">
        <v>1833</v>
      </c>
      <c r="B300" s="30" t="s">
        <v>1834</v>
      </c>
      <c r="C300" s="30">
        <v>137.19999999999999</v>
      </c>
      <c r="D300" s="30">
        <v>62.8</v>
      </c>
      <c r="E300" s="31">
        <f t="shared" si="20"/>
        <v>0.45772594752186591</v>
      </c>
      <c r="F300" s="31">
        <f t="shared" si="21"/>
        <v>-1.1274440172811853</v>
      </c>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row>
    <row r="301" spans="1:82" s="33" customFormat="1" x14ac:dyDescent="0.4">
      <c r="A301" s="30" t="s">
        <v>369</v>
      </c>
      <c r="B301" s="30" t="s">
        <v>370</v>
      </c>
      <c r="C301" s="30">
        <v>78.8</v>
      </c>
      <c r="D301" s="30">
        <v>121.2</v>
      </c>
      <c r="E301" s="31">
        <f t="shared" si="20"/>
        <v>1.5380710659898478</v>
      </c>
      <c r="F301" s="31">
        <f t="shared" si="21"/>
        <v>0.62112216401657472</v>
      </c>
      <c r="G301" s="32"/>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32"/>
    </row>
    <row r="302" spans="1:82" s="33" customFormat="1" x14ac:dyDescent="0.4">
      <c r="A302" s="30" t="s">
        <v>3070</v>
      </c>
      <c r="B302" s="30" t="s">
        <v>3071</v>
      </c>
      <c r="C302" s="30">
        <v>85.6</v>
      </c>
      <c r="D302" s="30">
        <v>114.4</v>
      </c>
      <c r="E302" s="31">
        <f t="shared" si="20"/>
        <v>1.3364485981308414</v>
      </c>
      <c r="F302" s="31">
        <f t="shared" si="21"/>
        <v>0.41840435037724277</v>
      </c>
      <c r="G302" s="32"/>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row>
    <row r="303" spans="1:82" s="33" customFormat="1" x14ac:dyDescent="0.4">
      <c r="A303" s="30" t="s">
        <v>4180</v>
      </c>
      <c r="B303" s="30" t="s">
        <v>4181</v>
      </c>
      <c r="C303" s="30">
        <v>98.2</v>
      </c>
      <c r="D303" s="30">
        <v>101.8</v>
      </c>
      <c r="E303" s="31">
        <f t="shared" si="20"/>
        <v>1.0366598778004072</v>
      </c>
      <c r="F303" s="31">
        <f t="shared" si="21"/>
        <v>5.1942631761002118E-2</v>
      </c>
      <c r="G303" s="32"/>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32"/>
    </row>
    <row r="304" spans="1:82" s="33" customFormat="1" x14ac:dyDescent="0.4">
      <c r="A304" s="30" t="s">
        <v>3834</v>
      </c>
      <c r="B304" s="30" t="s">
        <v>3835</v>
      </c>
      <c r="C304" s="30">
        <v>94.3</v>
      </c>
      <c r="D304" s="30">
        <v>105.7</v>
      </c>
      <c r="E304" s="31">
        <f t="shared" si="20"/>
        <v>1.1208907741251326</v>
      </c>
      <c r="F304" s="31">
        <f t="shared" si="21"/>
        <v>0.16464570070758652</v>
      </c>
      <c r="G304" s="32"/>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2"/>
      <c r="BQ304" s="32"/>
      <c r="BR304" s="32"/>
      <c r="BS304" s="32"/>
      <c r="BT304" s="32"/>
      <c r="BU304" s="32"/>
      <c r="BV304" s="32"/>
      <c r="BW304" s="32"/>
      <c r="BX304" s="32"/>
      <c r="BY304" s="32"/>
      <c r="BZ304" s="32"/>
      <c r="CA304" s="32"/>
      <c r="CB304" s="32"/>
      <c r="CC304" s="32"/>
      <c r="CD304" s="32"/>
    </row>
    <row r="305" spans="1:82" s="33" customFormat="1" x14ac:dyDescent="0.4">
      <c r="A305" s="30" t="s">
        <v>375</v>
      </c>
      <c r="B305" s="30" t="s">
        <v>376</v>
      </c>
      <c r="C305" s="30">
        <v>57.7</v>
      </c>
      <c r="D305" s="30">
        <v>142.30000000000001</v>
      </c>
      <c r="E305" s="31">
        <f t="shared" si="20"/>
        <v>2.4662045060658579</v>
      </c>
      <c r="F305" s="31">
        <f t="shared" si="21"/>
        <v>1.3022924378810001</v>
      </c>
      <c r="G305" s="32"/>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32"/>
    </row>
    <row r="306" spans="1:82" s="33" customFormat="1" x14ac:dyDescent="0.4">
      <c r="A306" s="30" t="s">
        <v>5014</v>
      </c>
      <c r="B306" s="30" t="s">
        <v>5015</v>
      </c>
      <c r="C306" s="30">
        <v>106.4</v>
      </c>
      <c r="D306" s="30">
        <v>93.6</v>
      </c>
      <c r="E306" s="31">
        <f t="shared" si="20"/>
        <v>0.87969924812030065</v>
      </c>
      <c r="F306" s="31">
        <f t="shared" si="21"/>
        <v>-0.18491771591778527</v>
      </c>
      <c r="G306" s="32"/>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2"/>
      <c r="BQ306" s="32"/>
      <c r="BR306" s="32"/>
      <c r="BS306" s="32"/>
      <c r="BT306" s="32"/>
      <c r="BU306" s="32"/>
      <c r="BV306" s="32"/>
      <c r="BW306" s="32"/>
      <c r="BX306" s="32"/>
      <c r="BY306" s="32"/>
      <c r="BZ306" s="32"/>
      <c r="CA306" s="32"/>
      <c r="CB306" s="32"/>
      <c r="CC306" s="32"/>
      <c r="CD306" s="32"/>
    </row>
    <row r="307" spans="1:82" s="33" customFormat="1" x14ac:dyDescent="0.4">
      <c r="A307" s="30" t="s">
        <v>2259</v>
      </c>
      <c r="B307" s="34" t="s">
        <v>2260</v>
      </c>
      <c r="C307" s="30">
        <v>127.6</v>
      </c>
      <c r="D307" s="30">
        <v>72.400000000000006</v>
      </c>
      <c r="E307" s="31">
        <f t="shared" si="20"/>
        <v>0.56739811912225713</v>
      </c>
      <c r="F307" s="31">
        <f t="shared" si="21"/>
        <v>-0.81756672668166397</v>
      </c>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row>
    <row r="308" spans="1:82" s="33" customFormat="1" x14ac:dyDescent="0.4">
      <c r="A308" s="30" t="s">
        <v>381</v>
      </c>
      <c r="B308" s="30" t="s">
        <v>382</v>
      </c>
      <c r="C308" s="30">
        <v>74.5</v>
      </c>
      <c r="D308" s="30">
        <v>125.5</v>
      </c>
      <c r="E308" s="31">
        <f t="shared" si="20"/>
        <v>1.6845637583892616</v>
      </c>
      <c r="F308" s="31">
        <f t="shared" si="21"/>
        <v>0.75237503348861046</v>
      </c>
      <c r="G308" s="32"/>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row>
    <row r="309" spans="1:82" s="33" customFormat="1" x14ac:dyDescent="0.4">
      <c r="A309" s="30" t="s">
        <v>1268</v>
      </c>
      <c r="B309" s="30" t="s">
        <v>1269</v>
      </c>
      <c r="C309" s="30">
        <v>170.6</v>
      </c>
      <c r="D309" s="30">
        <v>29.4</v>
      </c>
      <c r="E309" s="31">
        <f t="shared" si="20"/>
        <v>0.17233294255568582</v>
      </c>
      <c r="F309" s="31">
        <f t="shared" si="21"/>
        <v>-2.5367295864819259</v>
      </c>
      <c r="G309" s="32"/>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row>
    <row r="310" spans="1:82" s="33" customFormat="1" x14ac:dyDescent="0.4">
      <c r="A310" s="30" t="s">
        <v>3376</v>
      </c>
      <c r="B310" s="30" t="s">
        <v>3377</v>
      </c>
      <c r="C310" s="30">
        <v>89.8</v>
      </c>
      <c r="D310" s="30">
        <v>110.2</v>
      </c>
      <c r="E310" s="31">
        <f t="shared" si="20"/>
        <v>1.2271714922048997</v>
      </c>
      <c r="F310" s="31">
        <f t="shared" si="21"/>
        <v>0.29533687383001062</v>
      </c>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row>
    <row r="311" spans="1:82" s="33" customFormat="1" x14ac:dyDescent="0.4">
      <c r="A311" s="30" t="s">
        <v>387</v>
      </c>
      <c r="B311" s="30" t="s">
        <v>388</v>
      </c>
      <c r="C311" s="30">
        <v>54</v>
      </c>
      <c r="D311" s="30">
        <v>146</v>
      </c>
      <c r="E311" s="31">
        <f t="shared" si="20"/>
        <v>2.7037037037037037</v>
      </c>
      <c r="F311" s="31">
        <f t="shared" si="21"/>
        <v>1.4349370567165487</v>
      </c>
      <c r="G311" s="32"/>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row>
    <row r="312" spans="1:82" s="33" customFormat="1" x14ac:dyDescent="0.4">
      <c r="A312" s="30" t="s">
        <v>5142</v>
      </c>
      <c r="B312" s="30" t="s">
        <v>5143</v>
      </c>
      <c r="C312" s="30">
        <v>107.1</v>
      </c>
      <c r="D312" s="30">
        <v>92.9</v>
      </c>
      <c r="E312" s="31">
        <f t="shared" si="20"/>
        <v>0.86741363211951461</v>
      </c>
      <c r="F312" s="31">
        <f t="shared" si="21"/>
        <v>-0.20520797836760274</v>
      </c>
      <c r="G312" s="32"/>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row>
    <row r="313" spans="1:82" s="33" customFormat="1" x14ac:dyDescent="0.4">
      <c r="A313" s="30" t="s">
        <v>3262</v>
      </c>
      <c r="B313" s="30" t="s">
        <v>3263</v>
      </c>
      <c r="C313" s="30">
        <v>88.5</v>
      </c>
      <c r="D313" s="30">
        <v>111.5</v>
      </c>
      <c r="E313" s="31">
        <f t="shared" si="20"/>
        <v>1.2598870056497176</v>
      </c>
      <c r="F313" s="31">
        <f t="shared" si="21"/>
        <v>0.33329434983730738</v>
      </c>
      <c r="G313" s="32"/>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row>
    <row r="314" spans="1:82" s="33" customFormat="1" x14ac:dyDescent="0.4">
      <c r="A314" s="30" t="s">
        <v>1536</v>
      </c>
      <c r="B314" s="30" t="s">
        <v>1537</v>
      </c>
      <c r="C314" s="30">
        <v>147.9</v>
      </c>
      <c r="D314" s="30">
        <v>52.1</v>
      </c>
      <c r="E314" s="31">
        <f t="shared" si="20"/>
        <v>0.35226504394861391</v>
      </c>
      <c r="F314" s="31">
        <f t="shared" si="21"/>
        <v>-1.5052667748205597</v>
      </c>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row>
    <row r="315" spans="1:82" s="33" customFormat="1" x14ac:dyDescent="0.4">
      <c r="A315" s="30" t="s">
        <v>393</v>
      </c>
      <c r="B315" s="30" t="s">
        <v>394</v>
      </c>
      <c r="C315" s="30">
        <v>72.900000000000006</v>
      </c>
      <c r="D315" s="30">
        <v>127.1</v>
      </c>
      <c r="E315" s="31">
        <f t="shared" si="20"/>
        <v>1.7434842249657063</v>
      </c>
      <c r="F315" s="31">
        <f t="shared" si="21"/>
        <v>0.8019733106780218</v>
      </c>
      <c r="G315" s="32"/>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row>
    <row r="316" spans="1:82" s="33" customFormat="1" x14ac:dyDescent="0.4">
      <c r="A316" s="30" t="s">
        <v>3428</v>
      </c>
      <c r="B316" s="30" t="s">
        <v>3429</v>
      </c>
      <c r="C316" s="30">
        <v>90.3</v>
      </c>
      <c r="D316" s="30">
        <v>109.7</v>
      </c>
      <c r="E316" s="31">
        <f t="shared" si="20"/>
        <v>1.2148394241417497</v>
      </c>
      <c r="F316" s="31">
        <f t="shared" si="21"/>
        <v>0.2807656329223347</v>
      </c>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row>
    <row r="317" spans="1:82" s="33" customFormat="1" x14ac:dyDescent="0.4">
      <c r="A317" s="30" t="s">
        <v>2316</v>
      </c>
      <c r="B317" s="30" t="s">
        <v>2317</v>
      </c>
      <c r="C317" s="30">
        <v>126.8</v>
      </c>
      <c r="D317" s="30">
        <v>73.2</v>
      </c>
      <c r="E317" s="31">
        <f t="shared" si="20"/>
        <v>0.57728706624605686</v>
      </c>
      <c r="F317" s="31">
        <f t="shared" si="21"/>
        <v>-0.79263919185536458</v>
      </c>
      <c r="G317" s="32"/>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row>
    <row r="318" spans="1:82" s="33" customFormat="1" x14ac:dyDescent="0.4">
      <c r="A318" s="30" t="s">
        <v>399</v>
      </c>
      <c r="B318" s="30" t="s">
        <v>400</v>
      </c>
      <c r="C318" s="30">
        <v>55.7</v>
      </c>
      <c r="D318" s="30">
        <v>144.30000000000001</v>
      </c>
      <c r="E318" s="31">
        <f t="shared" ref="E318:E331" si="22">D318/C318</f>
        <v>2.5906642728904847</v>
      </c>
      <c r="F318" s="31">
        <f t="shared" ref="F318:F331" si="23">LOG(E318,2)</f>
        <v>1.3733220671511663</v>
      </c>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row>
    <row r="319" spans="1:82" s="33" customFormat="1" x14ac:dyDescent="0.4">
      <c r="A319" s="30" t="s">
        <v>5333</v>
      </c>
      <c r="B319" s="30" t="s">
        <v>5334</v>
      </c>
      <c r="C319" s="30">
        <v>109.5</v>
      </c>
      <c r="D319" s="30">
        <v>90.5</v>
      </c>
      <c r="E319" s="31">
        <f t="shared" si="22"/>
        <v>0.82648401826484019</v>
      </c>
      <c r="F319" s="31">
        <f t="shared" si="23"/>
        <v>-0.27494117251796807</v>
      </c>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row>
    <row r="320" spans="1:82" s="33" customFormat="1" x14ac:dyDescent="0.4">
      <c r="A320" s="30" t="s">
        <v>5261</v>
      </c>
      <c r="B320" s="30" t="s">
        <v>5262</v>
      </c>
      <c r="C320" s="30">
        <v>108.4</v>
      </c>
      <c r="D320" s="30">
        <v>91.6</v>
      </c>
      <c r="E320" s="31">
        <f t="shared" si="22"/>
        <v>0.84501845018450172</v>
      </c>
      <c r="F320" s="31">
        <f t="shared" si="23"/>
        <v>-0.24294525325692781</v>
      </c>
      <c r="G320" s="32"/>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row>
    <row r="321" spans="1:82" s="33" customFormat="1" x14ac:dyDescent="0.4">
      <c r="A321" s="30" t="s">
        <v>6008</v>
      </c>
      <c r="B321" s="30" t="s">
        <v>6009</v>
      </c>
      <c r="C321" s="30">
        <v>116</v>
      </c>
      <c r="D321" s="30">
        <v>84</v>
      </c>
      <c r="E321" s="31">
        <f t="shared" si="22"/>
        <v>0.72413793103448276</v>
      </c>
      <c r="F321" s="31">
        <f t="shared" si="23"/>
        <v>-0.46566357234881184</v>
      </c>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row>
    <row r="322" spans="1:82" s="33" customFormat="1" x14ac:dyDescent="0.4">
      <c r="A322" s="30" t="s">
        <v>405</v>
      </c>
      <c r="B322" s="30" t="s">
        <v>406</v>
      </c>
      <c r="C322" s="30">
        <v>34.799999999999997</v>
      </c>
      <c r="D322" s="30">
        <v>165.2</v>
      </c>
      <c r="E322" s="31">
        <f t="shared" si="22"/>
        <v>4.7471264367816088</v>
      </c>
      <c r="F322" s="31">
        <f t="shared" si="23"/>
        <v>2.2470544755707169</v>
      </c>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row>
    <row r="323" spans="1:82" s="33" customFormat="1" x14ac:dyDescent="0.4">
      <c r="A323" s="30" t="s">
        <v>411</v>
      </c>
      <c r="B323" s="30" t="s">
        <v>412</v>
      </c>
      <c r="C323" s="30">
        <v>44.8</v>
      </c>
      <c r="D323" s="30">
        <v>155.19999999999999</v>
      </c>
      <c r="E323" s="31">
        <f t="shared" si="22"/>
        <v>3.4642857142857144</v>
      </c>
      <c r="F323" s="31">
        <f t="shared" si="23"/>
        <v>1.7925579201295239</v>
      </c>
      <c r="G323" s="32"/>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row>
    <row r="324" spans="1:82" s="33" customFormat="1" x14ac:dyDescent="0.4">
      <c r="A324" s="30" t="s">
        <v>1774</v>
      </c>
      <c r="B324" s="34" t="s">
        <v>1775</v>
      </c>
      <c r="C324" s="30">
        <v>138</v>
      </c>
      <c r="D324" s="30">
        <v>62</v>
      </c>
      <c r="E324" s="31">
        <f t="shared" si="22"/>
        <v>0.44927536231884058</v>
      </c>
      <c r="F324" s="31">
        <f t="shared" si="23"/>
        <v>-1.154328146391294</v>
      </c>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row>
    <row r="325" spans="1:82" s="33" customFormat="1" x14ac:dyDescent="0.4">
      <c r="A325" s="30" t="s">
        <v>4322</v>
      </c>
      <c r="B325" s="30" t="s">
        <v>4323</v>
      </c>
      <c r="C325" s="30">
        <v>99.5</v>
      </c>
      <c r="D325" s="30">
        <v>100.5</v>
      </c>
      <c r="E325" s="31">
        <f t="shared" si="22"/>
        <v>1.0100502512562815</v>
      </c>
      <c r="F325" s="31">
        <f t="shared" si="23"/>
        <v>1.4427070635279839E-2</v>
      </c>
      <c r="G325" s="32"/>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row>
    <row r="326" spans="1:82" s="33" customFormat="1" x14ac:dyDescent="0.4">
      <c r="A326" s="30" t="s">
        <v>1780</v>
      </c>
      <c r="B326" s="30" t="s">
        <v>1781</v>
      </c>
      <c r="C326" s="30">
        <v>137.9</v>
      </c>
      <c r="D326" s="30">
        <v>62.1</v>
      </c>
      <c r="E326" s="31">
        <f t="shared" si="22"/>
        <v>0.45032632342277013</v>
      </c>
      <c r="F326" s="31">
        <f t="shared" si="23"/>
        <v>-1.1509572832934989</v>
      </c>
      <c r="G326" s="32"/>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row>
    <row r="327" spans="1:82" s="33" customFormat="1" x14ac:dyDescent="0.4">
      <c r="A327" s="30" t="s">
        <v>2570</v>
      </c>
      <c r="B327" s="30" t="s">
        <v>2571</v>
      </c>
      <c r="C327" s="30">
        <v>122.6</v>
      </c>
      <c r="D327" s="30">
        <v>77.400000000000006</v>
      </c>
      <c r="E327" s="31">
        <f t="shared" si="22"/>
        <v>0.63132137030995117</v>
      </c>
      <c r="F327" s="31">
        <f t="shared" si="23"/>
        <v>-0.66355350754637099</v>
      </c>
      <c r="G327" s="32"/>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row>
    <row r="328" spans="1:82" s="33" customFormat="1" x14ac:dyDescent="0.4">
      <c r="A328" s="30" t="s">
        <v>5431</v>
      </c>
      <c r="B328" s="30" t="s">
        <v>5432</v>
      </c>
      <c r="C328" s="30">
        <v>110.4</v>
      </c>
      <c r="D328" s="30">
        <v>89.6</v>
      </c>
      <c r="E328" s="31">
        <f t="shared" si="22"/>
        <v>0.81159420289855067</v>
      </c>
      <c r="F328" s="31">
        <f t="shared" si="23"/>
        <v>-0.30116953472056507</v>
      </c>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row>
    <row r="329" spans="1:82" s="33" customFormat="1" x14ac:dyDescent="0.4">
      <c r="A329" s="30" t="s">
        <v>2676</v>
      </c>
      <c r="B329" s="30" t="s">
        <v>2677</v>
      </c>
      <c r="C329" s="30">
        <v>120.8</v>
      </c>
      <c r="D329" s="30">
        <v>79.2</v>
      </c>
      <c r="E329" s="31">
        <f t="shared" si="22"/>
        <v>0.6556291390728477</v>
      </c>
      <c r="F329" s="31">
        <f t="shared" si="23"/>
        <v>-0.60904811924546931</v>
      </c>
      <c r="G329" s="32"/>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row>
    <row r="330" spans="1:82" s="33" customFormat="1" x14ac:dyDescent="0.4">
      <c r="A330" s="30" t="s">
        <v>1885</v>
      </c>
      <c r="B330" s="30" t="s">
        <v>1886</v>
      </c>
      <c r="C330" s="30">
        <v>135.80000000000001</v>
      </c>
      <c r="D330" s="30">
        <v>64.2</v>
      </c>
      <c r="E330" s="31">
        <f t="shared" si="22"/>
        <v>0.47275405007363769</v>
      </c>
      <c r="F330" s="31">
        <f t="shared" si="23"/>
        <v>-1.0808382771224287</v>
      </c>
      <c r="G330" s="32"/>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row>
    <row r="331" spans="1:82" s="33" customFormat="1" x14ac:dyDescent="0.4">
      <c r="A331" s="30" t="s">
        <v>3166</v>
      </c>
      <c r="B331" s="30" t="s">
        <v>3167</v>
      </c>
      <c r="C331" s="30">
        <v>86.8</v>
      </c>
      <c r="D331" s="30">
        <v>113.2</v>
      </c>
      <c r="E331" s="31">
        <f t="shared" si="22"/>
        <v>1.304147465437788</v>
      </c>
      <c r="F331" s="31">
        <f t="shared" si="23"/>
        <v>0.38310701038740302</v>
      </c>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row>
    <row r="332" spans="1:82" s="33" customFormat="1" x14ac:dyDescent="0.4">
      <c r="A332" s="37" t="s">
        <v>6272</v>
      </c>
      <c r="B332" s="37" t="s">
        <v>6273</v>
      </c>
      <c r="C332" s="37">
        <v>200</v>
      </c>
      <c r="D332" s="13" t="s">
        <v>6269</v>
      </c>
      <c r="E332" s="36"/>
      <c r="F332" s="36"/>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row>
    <row r="333" spans="1:82" s="33" customFormat="1" x14ac:dyDescent="0.4">
      <c r="A333" s="30" t="s">
        <v>4427</v>
      </c>
      <c r="B333" s="30" t="s">
        <v>4428</v>
      </c>
      <c r="C333" s="30">
        <v>100.4</v>
      </c>
      <c r="D333" s="30">
        <v>99.6</v>
      </c>
      <c r="E333" s="31">
        <f t="shared" ref="E333:E347" si="24">D333/C333</f>
        <v>0.99203187250996006</v>
      </c>
      <c r="F333" s="31">
        <f t="shared" ref="F333:F347" si="25">LOG(E333,2)</f>
        <v>-1.1541621882691203E-2</v>
      </c>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row>
    <row r="334" spans="1:82" s="33" customFormat="1" x14ac:dyDescent="0.4">
      <c r="A334" s="30" t="s">
        <v>4232</v>
      </c>
      <c r="B334" s="30" t="s">
        <v>4233</v>
      </c>
      <c r="C334" s="30">
        <v>98.6</v>
      </c>
      <c r="D334" s="30">
        <v>101.4</v>
      </c>
      <c r="E334" s="31">
        <f t="shared" si="24"/>
        <v>1.028397565922921</v>
      </c>
      <c r="F334" s="31">
        <f t="shared" si="25"/>
        <v>4.039810062542909E-2</v>
      </c>
      <c r="G334" s="32"/>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row>
    <row r="335" spans="1:82" s="33" customFormat="1" x14ac:dyDescent="0.4">
      <c r="A335" s="30" t="s">
        <v>417</v>
      </c>
      <c r="B335" s="30" t="s">
        <v>418</v>
      </c>
      <c r="C335" s="30">
        <v>77.400000000000006</v>
      </c>
      <c r="D335" s="30">
        <v>122.6</v>
      </c>
      <c r="E335" s="31">
        <f t="shared" si="24"/>
        <v>1.5839793281653745</v>
      </c>
      <c r="F335" s="31">
        <f t="shared" si="25"/>
        <v>0.66355350754637099</v>
      </c>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row>
    <row r="336" spans="1:82" s="33" customFormat="1" x14ac:dyDescent="0.4">
      <c r="A336" s="30" t="s">
        <v>1667</v>
      </c>
      <c r="B336" s="30" t="s">
        <v>1668</v>
      </c>
      <c r="C336" s="30">
        <v>141.80000000000001</v>
      </c>
      <c r="D336" s="30">
        <v>58.2</v>
      </c>
      <c r="E336" s="31">
        <f t="shared" si="24"/>
        <v>0.41043723554301831</v>
      </c>
      <c r="F336" s="31">
        <f t="shared" si="25"/>
        <v>-1.2847664743312324</v>
      </c>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row>
    <row r="337" spans="1:82" s="33" customFormat="1" x14ac:dyDescent="0.4">
      <c r="A337" s="30" t="s">
        <v>423</v>
      </c>
      <c r="B337" s="30" t="s">
        <v>424</v>
      </c>
      <c r="C337" s="30">
        <v>75.599999999999994</v>
      </c>
      <c r="D337" s="30">
        <v>124.4</v>
      </c>
      <c r="E337" s="31">
        <f t="shared" si="24"/>
        <v>1.6455026455026458</v>
      </c>
      <c r="F337" s="31">
        <f t="shared" si="25"/>
        <v>0.71852834590953019</v>
      </c>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32"/>
    </row>
    <row r="338" spans="1:82" s="33" customFormat="1" x14ac:dyDescent="0.4">
      <c r="A338" s="30" t="s">
        <v>4765</v>
      </c>
      <c r="B338" s="30" t="s">
        <v>4766</v>
      </c>
      <c r="C338" s="30">
        <v>103.4</v>
      </c>
      <c r="D338" s="30">
        <v>96.6</v>
      </c>
      <c r="E338" s="31">
        <f t="shared" si="24"/>
        <v>0.93423597678916814</v>
      </c>
      <c r="F338" s="31">
        <f t="shared" si="25"/>
        <v>-9.8141091479161682E-2</v>
      </c>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row>
    <row r="339" spans="1:82" s="33" customFormat="1" x14ac:dyDescent="0.4">
      <c r="A339" s="30" t="s">
        <v>3236</v>
      </c>
      <c r="B339" s="30" t="s">
        <v>3237</v>
      </c>
      <c r="C339" s="30">
        <v>88.2</v>
      </c>
      <c r="D339" s="30">
        <v>111.8</v>
      </c>
      <c r="E339" s="31">
        <f t="shared" si="24"/>
        <v>1.2675736961451247</v>
      </c>
      <c r="F339" s="31">
        <f t="shared" si="25"/>
        <v>0.34206962728566953</v>
      </c>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row>
    <row r="340" spans="1:82" s="33" customFormat="1" x14ac:dyDescent="0.4">
      <c r="A340" s="30" t="s">
        <v>1383</v>
      </c>
      <c r="B340" s="30" t="s">
        <v>1384</v>
      </c>
      <c r="C340" s="30">
        <v>158.80000000000001</v>
      </c>
      <c r="D340" s="30">
        <v>41.2</v>
      </c>
      <c r="E340" s="31">
        <f t="shared" si="24"/>
        <v>0.25944584382871538</v>
      </c>
      <c r="F340" s="31">
        <f t="shared" si="25"/>
        <v>-1.9464946699597394</v>
      </c>
      <c r="G340" s="32"/>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row>
    <row r="341" spans="1:82" s="33" customFormat="1" x14ac:dyDescent="0.4">
      <c r="A341" s="30" t="s">
        <v>429</v>
      </c>
      <c r="B341" s="30" t="s">
        <v>430</v>
      </c>
      <c r="C341" s="30">
        <v>44.2</v>
      </c>
      <c r="D341" s="30">
        <v>155.80000000000001</v>
      </c>
      <c r="E341" s="31">
        <f t="shared" si="24"/>
        <v>3.5248868778280542</v>
      </c>
      <c r="F341" s="31">
        <f t="shared" si="25"/>
        <v>1.8175769586702377</v>
      </c>
      <c r="G341" s="32"/>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row>
    <row r="342" spans="1:82" s="33" customFormat="1" x14ac:dyDescent="0.4">
      <c r="A342" s="30" t="s">
        <v>435</v>
      </c>
      <c r="B342" s="30" t="s">
        <v>436</v>
      </c>
      <c r="C342" s="30">
        <v>74.2</v>
      </c>
      <c r="D342" s="30">
        <v>125.8</v>
      </c>
      <c r="E342" s="31">
        <f t="shared" si="24"/>
        <v>1.6954177897574123</v>
      </c>
      <c r="F342" s="31">
        <f t="shared" si="25"/>
        <v>0.76164083025848583</v>
      </c>
      <c r="G342" s="32"/>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row>
    <row r="343" spans="1:82" s="33" customFormat="1" x14ac:dyDescent="0.4">
      <c r="A343" s="30" t="s">
        <v>1738</v>
      </c>
      <c r="B343" s="30" t="s">
        <v>1739</v>
      </c>
      <c r="C343" s="30">
        <v>139</v>
      </c>
      <c r="D343" s="30">
        <v>61</v>
      </c>
      <c r="E343" s="31">
        <f t="shared" si="24"/>
        <v>0.43884892086330934</v>
      </c>
      <c r="F343" s="31">
        <f t="shared" si="25"/>
        <v>-1.1882037351606214</v>
      </c>
      <c r="G343" s="32"/>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row>
    <row r="344" spans="1:82" s="33" customFormat="1" x14ac:dyDescent="0.4">
      <c r="A344" s="30" t="s">
        <v>2990</v>
      </c>
      <c r="B344" s="30" t="s">
        <v>2991</v>
      </c>
      <c r="C344" s="30">
        <v>84.9</v>
      </c>
      <c r="D344" s="30">
        <v>115.1</v>
      </c>
      <c r="E344" s="31">
        <f t="shared" si="24"/>
        <v>1.3557126030624262</v>
      </c>
      <c r="F344" s="31">
        <f t="shared" si="25"/>
        <v>0.4390513745791918</v>
      </c>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row>
    <row r="345" spans="1:82" s="33" customFormat="1" x14ac:dyDescent="0.4">
      <c r="A345" s="30" t="s">
        <v>3478</v>
      </c>
      <c r="B345" s="30" t="s">
        <v>3479</v>
      </c>
      <c r="C345" s="30">
        <v>90.8</v>
      </c>
      <c r="D345" s="30">
        <v>109.2</v>
      </c>
      <c r="E345" s="31">
        <f t="shared" si="24"/>
        <v>1.2026431718061674</v>
      </c>
      <c r="F345" s="31">
        <f t="shared" si="25"/>
        <v>0.26620865362893747</v>
      </c>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32"/>
    </row>
    <row r="346" spans="1:82" s="33" customFormat="1" x14ac:dyDescent="0.4">
      <c r="A346" s="30" t="s">
        <v>2828</v>
      </c>
      <c r="B346" s="30" t="s">
        <v>2829</v>
      </c>
      <c r="C346" s="30">
        <v>82.1</v>
      </c>
      <c r="D346" s="30">
        <v>117.9</v>
      </c>
      <c r="E346" s="31">
        <f t="shared" si="24"/>
        <v>1.4360535931790501</v>
      </c>
      <c r="F346" s="31">
        <f t="shared" si="25"/>
        <v>0.52210959120195799</v>
      </c>
      <c r="G346" s="32"/>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2"/>
      <c r="BQ346" s="32"/>
      <c r="BR346" s="32"/>
      <c r="BS346" s="32"/>
      <c r="BT346" s="32"/>
      <c r="BU346" s="32"/>
      <c r="BV346" s="32"/>
      <c r="BW346" s="32"/>
      <c r="BX346" s="32"/>
      <c r="BY346" s="32"/>
      <c r="BZ346" s="32"/>
      <c r="CA346" s="32"/>
      <c r="CB346" s="32"/>
      <c r="CC346" s="32"/>
      <c r="CD346" s="32"/>
    </row>
    <row r="347" spans="1:82" s="33" customFormat="1" x14ac:dyDescent="0.4">
      <c r="A347" s="30" t="s">
        <v>2694</v>
      </c>
      <c r="B347" s="30" t="s">
        <v>2695</v>
      </c>
      <c r="C347" s="30">
        <v>79.7</v>
      </c>
      <c r="D347" s="30">
        <v>120.3</v>
      </c>
      <c r="E347" s="31">
        <f t="shared" si="24"/>
        <v>1.5094102885821832</v>
      </c>
      <c r="F347" s="31">
        <f t="shared" si="25"/>
        <v>0.5939850131856047</v>
      </c>
      <c r="G347" s="32"/>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32"/>
    </row>
    <row r="348" spans="1:82" s="33" customFormat="1" x14ac:dyDescent="0.4">
      <c r="A348" s="35" t="s">
        <v>6274</v>
      </c>
      <c r="B348" s="35" t="s">
        <v>6275</v>
      </c>
      <c r="C348" s="35" t="s">
        <v>6269</v>
      </c>
      <c r="D348" s="35">
        <v>200</v>
      </c>
      <c r="E348" s="36"/>
      <c r="F348" s="36"/>
      <c r="G348" s="32"/>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2"/>
      <c r="BQ348" s="32"/>
      <c r="BR348" s="32"/>
      <c r="BS348" s="32"/>
      <c r="BT348" s="32"/>
      <c r="BU348" s="32"/>
      <c r="BV348" s="32"/>
      <c r="BW348" s="32"/>
      <c r="BX348" s="32"/>
      <c r="BY348" s="32"/>
      <c r="BZ348" s="32"/>
      <c r="CA348" s="32"/>
      <c r="CB348" s="32"/>
      <c r="CC348" s="32"/>
      <c r="CD348" s="32"/>
    </row>
    <row r="349" spans="1:82" s="33" customFormat="1" x14ac:dyDescent="0.4">
      <c r="A349" s="30" t="s">
        <v>5920</v>
      </c>
      <c r="B349" s="30" t="s">
        <v>5921</v>
      </c>
      <c r="C349" s="30">
        <v>115.3</v>
      </c>
      <c r="D349" s="30">
        <v>84.7</v>
      </c>
      <c r="E349" s="31">
        <f t="shared" ref="E349:E412" si="26">D349/C349</f>
        <v>0.73460537727666964</v>
      </c>
      <c r="F349" s="31">
        <f t="shared" ref="F349:F412" si="27">LOG(E349,2)</f>
        <v>-0.44495863831957311</v>
      </c>
      <c r="G349" s="32"/>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32"/>
    </row>
    <row r="350" spans="1:82" s="33" customFormat="1" x14ac:dyDescent="0.4">
      <c r="A350" s="30" t="s">
        <v>4397</v>
      </c>
      <c r="B350" s="30" t="s">
        <v>4398</v>
      </c>
      <c r="C350" s="30">
        <v>100.1</v>
      </c>
      <c r="D350" s="30">
        <v>99.9</v>
      </c>
      <c r="E350" s="31">
        <f t="shared" si="26"/>
        <v>0.99800199800199807</v>
      </c>
      <c r="F350" s="31">
        <f t="shared" si="27"/>
        <v>-2.8853910435751003E-3</v>
      </c>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2"/>
      <c r="BQ350" s="32"/>
      <c r="BR350" s="32"/>
      <c r="BS350" s="32"/>
      <c r="BT350" s="32"/>
      <c r="BU350" s="32"/>
      <c r="BV350" s="32"/>
      <c r="BW350" s="32"/>
      <c r="BX350" s="32"/>
      <c r="BY350" s="32"/>
      <c r="BZ350" s="32"/>
      <c r="CA350" s="32"/>
      <c r="CB350" s="32"/>
      <c r="CC350" s="32"/>
      <c r="CD350" s="32"/>
    </row>
    <row r="351" spans="1:82" s="33" customFormat="1" x14ac:dyDescent="0.4">
      <c r="A351" s="30" t="s">
        <v>440</v>
      </c>
      <c r="B351" s="30" t="s">
        <v>441</v>
      </c>
      <c r="C351" s="30">
        <v>77.5</v>
      </c>
      <c r="D351" s="30">
        <v>122.5</v>
      </c>
      <c r="E351" s="31">
        <f t="shared" si="26"/>
        <v>1.5806451612903225</v>
      </c>
      <c r="F351" s="31">
        <f t="shared" si="27"/>
        <v>0.66051353372833299</v>
      </c>
      <c r="G351" s="32"/>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row>
    <row r="352" spans="1:82" s="33" customFormat="1" x14ac:dyDescent="0.4">
      <c r="A352" s="30" t="s">
        <v>2522</v>
      </c>
      <c r="B352" s="30" t="s">
        <v>2523</v>
      </c>
      <c r="C352" s="30">
        <v>123.6</v>
      </c>
      <c r="D352" s="30">
        <v>76.400000000000006</v>
      </c>
      <c r="E352" s="31">
        <f t="shared" si="26"/>
        <v>0.61812297734627841</v>
      </c>
      <c r="F352" s="31">
        <f t="shared" si="27"/>
        <v>-0.69403419986862569</v>
      </c>
      <c r="G352" s="32"/>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row>
    <row r="353" spans="1:82" s="33" customFormat="1" x14ac:dyDescent="0.4">
      <c r="A353" s="30" t="s">
        <v>3520</v>
      </c>
      <c r="B353" s="30" t="s">
        <v>3521</v>
      </c>
      <c r="C353" s="30">
        <v>91.1</v>
      </c>
      <c r="D353" s="30">
        <v>108.9</v>
      </c>
      <c r="E353" s="31">
        <f t="shared" si="26"/>
        <v>1.1953896816684964</v>
      </c>
      <c r="F353" s="31">
        <f t="shared" si="27"/>
        <v>0.25748099491485638</v>
      </c>
      <c r="G353" s="32"/>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row>
    <row r="354" spans="1:82" s="33" customFormat="1" x14ac:dyDescent="0.4">
      <c r="A354" s="30" t="s">
        <v>4747</v>
      </c>
      <c r="B354" s="30" t="s">
        <v>4748</v>
      </c>
      <c r="C354" s="30">
        <v>103.2</v>
      </c>
      <c r="D354" s="30">
        <v>96.8</v>
      </c>
      <c r="E354" s="31">
        <f t="shared" si="26"/>
        <v>0.93798449612403101</v>
      </c>
      <c r="F354" s="31">
        <f t="shared" si="27"/>
        <v>-9.2364018148659605E-2</v>
      </c>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row>
    <row r="355" spans="1:82" s="33" customFormat="1" x14ac:dyDescent="0.4">
      <c r="A355" s="30" t="s">
        <v>2984</v>
      </c>
      <c r="B355" s="30" t="s">
        <v>2985</v>
      </c>
      <c r="C355" s="30">
        <v>84.7</v>
      </c>
      <c r="D355" s="30">
        <v>115.3</v>
      </c>
      <c r="E355" s="31">
        <f t="shared" si="26"/>
        <v>1.3612750885478158</v>
      </c>
      <c r="F355" s="31">
        <f t="shared" si="27"/>
        <v>0.44495863831957322</v>
      </c>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row>
    <row r="356" spans="1:82" s="33" customFormat="1" x14ac:dyDescent="0.4">
      <c r="A356" s="30" t="s">
        <v>1202</v>
      </c>
      <c r="B356" s="30" t="s">
        <v>1203</v>
      </c>
      <c r="C356" s="30">
        <v>186.6</v>
      </c>
      <c r="D356" s="30">
        <v>13.4</v>
      </c>
      <c r="E356" s="31">
        <f t="shared" si="26"/>
        <v>7.1811361200428733E-2</v>
      </c>
      <c r="F356" s="31">
        <f t="shared" si="27"/>
        <v>-3.7996440803939864</v>
      </c>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row>
    <row r="357" spans="1:82" s="33" customFormat="1" x14ac:dyDescent="0.4">
      <c r="A357" s="30" t="s">
        <v>6201</v>
      </c>
      <c r="B357" s="30" t="s">
        <v>6202</v>
      </c>
      <c r="C357" s="30">
        <v>119.7</v>
      </c>
      <c r="D357" s="30">
        <v>80.3</v>
      </c>
      <c r="E357" s="31">
        <f t="shared" si="26"/>
        <v>0.67084377610693391</v>
      </c>
      <c r="F357" s="31">
        <f t="shared" si="27"/>
        <v>-0.57595125942618763</v>
      </c>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row>
    <row r="358" spans="1:82" s="33" customFormat="1" x14ac:dyDescent="0.4">
      <c r="A358" s="30" t="s">
        <v>4510</v>
      </c>
      <c r="B358" s="30" t="s">
        <v>4511</v>
      </c>
      <c r="C358" s="30">
        <v>101.3</v>
      </c>
      <c r="D358" s="30">
        <v>98.7</v>
      </c>
      <c r="E358" s="31">
        <f t="shared" si="26"/>
        <v>0.97433366238894381</v>
      </c>
      <c r="F358" s="31">
        <f t="shared" si="27"/>
        <v>-3.7512184344740386E-2</v>
      </c>
      <c r="G358" s="32"/>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row>
    <row r="359" spans="1:82" s="33" customFormat="1" x14ac:dyDescent="0.4">
      <c r="A359" s="30" t="s">
        <v>1980</v>
      </c>
      <c r="B359" s="30" t="s">
        <v>1981</v>
      </c>
      <c r="C359" s="30">
        <v>132.6</v>
      </c>
      <c r="D359" s="30">
        <v>67.400000000000006</v>
      </c>
      <c r="E359" s="31">
        <f t="shared" si="26"/>
        <v>0.50829562594268485</v>
      </c>
      <c r="F359" s="31">
        <f t="shared" si="27"/>
        <v>-0.9762602789307292</v>
      </c>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row>
    <row r="360" spans="1:82" s="33" customFormat="1" x14ac:dyDescent="0.4">
      <c r="A360" s="30" t="s">
        <v>2852</v>
      </c>
      <c r="B360" s="30" t="s">
        <v>2853</v>
      </c>
      <c r="C360" s="30">
        <v>82.4</v>
      </c>
      <c r="D360" s="30">
        <v>117.6</v>
      </c>
      <c r="E360" s="31">
        <f t="shared" si="26"/>
        <v>1.4271844660194173</v>
      </c>
      <c r="F360" s="31">
        <f t="shared" si="27"/>
        <v>0.51317181765314579</v>
      </c>
      <c r="G360" s="32"/>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row>
    <row r="361" spans="1:82" s="33" customFormat="1" x14ac:dyDescent="0.4">
      <c r="A361" s="30" t="s">
        <v>2910</v>
      </c>
      <c r="B361" s="30" t="s">
        <v>2911</v>
      </c>
      <c r="C361" s="30">
        <v>83.5</v>
      </c>
      <c r="D361" s="30">
        <v>116.5</v>
      </c>
      <c r="E361" s="31">
        <f t="shared" si="26"/>
        <v>1.3952095808383234</v>
      </c>
      <c r="F361" s="31">
        <f t="shared" si="27"/>
        <v>0.48048185218022799</v>
      </c>
      <c r="G361" s="32"/>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row>
    <row r="362" spans="1:82" s="33" customFormat="1" x14ac:dyDescent="0.4">
      <c r="A362" s="30" t="s">
        <v>3978</v>
      </c>
      <c r="B362" s="30" t="s">
        <v>3979</v>
      </c>
      <c r="C362" s="30">
        <v>95.7</v>
      </c>
      <c r="D362" s="30">
        <v>104.3</v>
      </c>
      <c r="E362" s="31">
        <f t="shared" si="26"/>
        <v>1.089864158829676</v>
      </c>
      <c r="F362" s="31">
        <f t="shared" si="27"/>
        <v>0.12414832803374005</v>
      </c>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row>
    <row r="363" spans="1:82" s="33" customFormat="1" x14ac:dyDescent="0.4">
      <c r="A363" s="30" t="s">
        <v>2051</v>
      </c>
      <c r="B363" s="30" t="s">
        <v>2052</v>
      </c>
      <c r="C363" s="30">
        <v>131.4</v>
      </c>
      <c r="D363" s="30">
        <v>68.599999999999994</v>
      </c>
      <c r="E363" s="31">
        <f t="shared" si="26"/>
        <v>0.52207001522070007</v>
      </c>
      <c r="F363" s="31">
        <f t="shared" si="27"/>
        <v>-0.93768479414951744</v>
      </c>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row>
    <row r="364" spans="1:82" s="33" customFormat="1" x14ac:dyDescent="0.4">
      <c r="A364" s="30" t="s">
        <v>4133</v>
      </c>
      <c r="B364" s="30" t="s">
        <v>4134</v>
      </c>
      <c r="C364" s="30">
        <v>97.8</v>
      </c>
      <c r="D364" s="30">
        <v>102.2</v>
      </c>
      <c r="E364" s="31">
        <f t="shared" si="26"/>
        <v>1.0449897750511248</v>
      </c>
      <c r="F364" s="31">
        <f t="shared" si="27"/>
        <v>6.3488825985387659E-2</v>
      </c>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row>
    <row r="365" spans="1:82" s="33" customFormat="1" x14ac:dyDescent="0.4">
      <c r="A365" s="30" t="s">
        <v>2892</v>
      </c>
      <c r="B365" s="30" t="s">
        <v>2893</v>
      </c>
      <c r="C365" s="30">
        <v>83</v>
      </c>
      <c r="D365" s="30">
        <v>117</v>
      </c>
      <c r="E365" s="31">
        <f t="shared" si="26"/>
        <v>1.4096385542168675</v>
      </c>
      <c r="F365" s="31">
        <f t="shared" si="27"/>
        <v>0.49532528823647981</v>
      </c>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row>
    <row r="366" spans="1:82" s="33" customFormat="1" x14ac:dyDescent="0.4">
      <c r="A366" s="30" t="s">
        <v>5273</v>
      </c>
      <c r="B366" s="30" t="s">
        <v>5274</v>
      </c>
      <c r="C366" s="30">
        <v>108.5</v>
      </c>
      <c r="D366" s="30">
        <v>91.5</v>
      </c>
      <c r="E366" s="31">
        <f t="shared" si="26"/>
        <v>0.84331797235023043</v>
      </c>
      <c r="F366" s="31">
        <f t="shared" si="27"/>
        <v>-0.24585139416043683</v>
      </c>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row>
    <row r="367" spans="1:82" s="33" customFormat="1" x14ac:dyDescent="0.4">
      <c r="A367" s="30" t="s">
        <v>4102</v>
      </c>
      <c r="B367" s="30" t="s">
        <v>4103</v>
      </c>
      <c r="C367" s="30">
        <v>97.2</v>
      </c>
      <c r="D367" s="30">
        <v>102.8</v>
      </c>
      <c r="E367" s="31">
        <f t="shared" si="26"/>
        <v>1.0576131687242798</v>
      </c>
      <c r="F367" s="31">
        <f t="shared" si="27"/>
        <v>8.0812045588097153E-2</v>
      </c>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row>
    <row r="368" spans="1:82" s="33" customFormat="1" x14ac:dyDescent="0.4">
      <c r="A368" s="30" t="s">
        <v>6094</v>
      </c>
      <c r="B368" s="30" t="s">
        <v>6095</v>
      </c>
      <c r="C368" s="30">
        <v>118.3</v>
      </c>
      <c r="D368" s="30">
        <v>81.7</v>
      </c>
      <c r="E368" s="31">
        <f t="shared" si="26"/>
        <v>0.69061707523245985</v>
      </c>
      <c r="F368" s="31">
        <f t="shared" si="27"/>
        <v>-0.53404209019410498</v>
      </c>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row>
    <row r="369" spans="1:82" s="33" customFormat="1" x14ac:dyDescent="0.4">
      <c r="A369" s="30" t="s">
        <v>3141</v>
      </c>
      <c r="B369" s="30" t="s">
        <v>3142</v>
      </c>
      <c r="C369" s="30">
        <v>86.5</v>
      </c>
      <c r="D369" s="30">
        <v>113.5</v>
      </c>
      <c r="E369" s="31">
        <f t="shared" si="26"/>
        <v>1.3121387283236994</v>
      </c>
      <c r="F369" s="31">
        <f t="shared" si="27"/>
        <v>0.39192025965419031</v>
      </c>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row>
    <row r="370" spans="1:82" s="33" customFormat="1" x14ac:dyDescent="0.4">
      <c r="A370" s="30" t="s">
        <v>2410</v>
      </c>
      <c r="B370" s="30" t="s">
        <v>2411</v>
      </c>
      <c r="C370" s="30">
        <v>125</v>
      </c>
      <c r="D370" s="30">
        <v>75</v>
      </c>
      <c r="E370" s="31">
        <f t="shared" si="26"/>
        <v>0.6</v>
      </c>
      <c r="F370" s="31">
        <f t="shared" si="27"/>
        <v>-0.73696559416620622</v>
      </c>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row>
    <row r="371" spans="1:82" s="33" customFormat="1" x14ac:dyDescent="0.4">
      <c r="A371" s="30" t="s">
        <v>5934</v>
      </c>
      <c r="B371" s="30" t="s">
        <v>5935</v>
      </c>
      <c r="C371" s="30">
        <v>115.6</v>
      </c>
      <c r="D371" s="30">
        <v>84.4</v>
      </c>
      <c r="E371" s="31">
        <f t="shared" si="26"/>
        <v>0.73010380622837379</v>
      </c>
      <c r="F371" s="31">
        <f t="shared" si="27"/>
        <v>-0.45382649379349355</v>
      </c>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row>
    <row r="372" spans="1:82" s="33" customFormat="1" x14ac:dyDescent="0.4">
      <c r="A372" s="30" t="s">
        <v>5032</v>
      </c>
      <c r="B372" s="30" t="s">
        <v>5033</v>
      </c>
      <c r="C372" s="30">
        <v>106.5</v>
      </c>
      <c r="D372" s="30">
        <v>93.5</v>
      </c>
      <c r="E372" s="31">
        <f t="shared" si="26"/>
        <v>0.8779342723004695</v>
      </c>
      <c r="F372" s="31">
        <f t="shared" si="27"/>
        <v>-0.18781516033820153</v>
      </c>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row>
    <row r="373" spans="1:82" s="33" customFormat="1" x14ac:dyDescent="0.4">
      <c r="A373" s="30" t="s">
        <v>3088</v>
      </c>
      <c r="B373" s="30" t="s">
        <v>3089</v>
      </c>
      <c r="C373" s="30">
        <v>85.9</v>
      </c>
      <c r="D373" s="30">
        <v>114.1</v>
      </c>
      <c r="E373" s="31">
        <f t="shared" si="26"/>
        <v>1.3282887077997669</v>
      </c>
      <c r="F373" s="31">
        <f t="shared" si="27"/>
        <v>0.40956875515021784</v>
      </c>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row>
    <row r="374" spans="1:82" s="33" customFormat="1" x14ac:dyDescent="0.4">
      <c r="A374" s="30" t="s">
        <v>5070</v>
      </c>
      <c r="B374" s="34" t="s">
        <v>5071</v>
      </c>
      <c r="C374" s="30">
        <v>106.7</v>
      </c>
      <c r="D374" s="30">
        <v>93.3</v>
      </c>
      <c r="E374" s="31">
        <f t="shared" si="26"/>
        <v>0.87441424554826608</v>
      </c>
      <c r="F374" s="31">
        <f t="shared" si="27"/>
        <v>-0.19361118997266635</v>
      </c>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row>
    <row r="375" spans="1:82" s="33" customFormat="1" x14ac:dyDescent="0.4">
      <c r="A375" s="30" t="s">
        <v>3388</v>
      </c>
      <c r="B375" s="30" t="s">
        <v>3389</v>
      </c>
      <c r="C375" s="30">
        <v>90</v>
      </c>
      <c r="D375" s="30">
        <v>110</v>
      </c>
      <c r="E375" s="31">
        <f t="shared" si="26"/>
        <v>1.2222222222222223</v>
      </c>
      <c r="F375" s="31">
        <f t="shared" si="27"/>
        <v>0.28950661719498505</v>
      </c>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row>
    <row r="376" spans="1:82" s="33" customFormat="1" x14ac:dyDescent="0.4">
      <c r="A376" s="30" t="s">
        <v>1184</v>
      </c>
      <c r="B376" s="30" t="s">
        <v>1185</v>
      </c>
      <c r="C376" s="30">
        <v>188.3</v>
      </c>
      <c r="D376" s="30">
        <v>11.7</v>
      </c>
      <c r="E376" s="31">
        <f t="shared" si="26"/>
        <v>6.2134891131173653E-2</v>
      </c>
      <c r="F376" s="31">
        <f t="shared" si="27"/>
        <v>-4.008452565030824</v>
      </c>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row>
    <row r="377" spans="1:82" s="33" customFormat="1" x14ac:dyDescent="0.4">
      <c r="A377" s="30" t="s">
        <v>2858</v>
      </c>
      <c r="B377" s="30" t="s">
        <v>2859</v>
      </c>
      <c r="C377" s="30">
        <v>82.4</v>
      </c>
      <c r="D377" s="30">
        <v>117.6</v>
      </c>
      <c r="E377" s="31">
        <f t="shared" si="26"/>
        <v>1.4271844660194173</v>
      </c>
      <c r="F377" s="31">
        <f t="shared" si="27"/>
        <v>0.51317181765314579</v>
      </c>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row>
    <row r="378" spans="1:82" s="33" customFormat="1" x14ac:dyDescent="0.4">
      <c r="A378" s="30" t="s">
        <v>446</v>
      </c>
      <c r="B378" s="30" t="s">
        <v>447</v>
      </c>
      <c r="C378" s="30">
        <v>72.400000000000006</v>
      </c>
      <c r="D378" s="30">
        <v>127.6</v>
      </c>
      <c r="E378" s="31">
        <f t="shared" si="26"/>
        <v>1.7624309392265192</v>
      </c>
      <c r="F378" s="31">
        <f t="shared" si="27"/>
        <v>0.81756672668166397</v>
      </c>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row>
    <row r="379" spans="1:82" s="33" customFormat="1" x14ac:dyDescent="0.4">
      <c r="A379" s="30" t="s">
        <v>5305</v>
      </c>
      <c r="B379" s="30" t="s">
        <v>5306</v>
      </c>
      <c r="C379" s="30">
        <v>109</v>
      </c>
      <c r="D379" s="30">
        <v>91</v>
      </c>
      <c r="E379" s="31">
        <f t="shared" si="26"/>
        <v>0.83486238532110091</v>
      </c>
      <c r="F379" s="31">
        <f t="shared" si="27"/>
        <v>-0.26038968457823014</v>
      </c>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row>
    <row r="380" spans="1:82" s="33" customFormat="1" x14ac:dyDescent="0.4">
      <c r="A380" s="30" t="s">
        <v>1838</v>
      </c>
      <c r="B380" s="30" t="s">
        <v>1839</v>
      </c>
      <c r="C380" s="30">
        <v>137.19999999999999</v>
      </c>
      <c r="D380" s="30">
        <v>62.8</v>
      </c>
      <c r="E380" s="31">
        <f t="shared" si="26"/>
        <v>0.45772594752186591</v>
      </c>
      <c r="F380" s="31">
        <f t="shared" si="27"/>
        <v>-1.1274440172811853</v>
      </c>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row>
    <row r="381" spans="1:82" s="33" customFormat="1" x14ac:dyDescent="0.4">
      <c r="A381" s="30" t="s">
        <v>5666</v>
      </c>
      <c r="B381" s="30" t="s">
        <v>5667</v>
      </c>
      <c r="C381" s="30">
        <v>112.8</v>
      </c>
      <c r="D381" s="30">
        <v>87.2</v>
      </c>
      <c r="E381" s="31">
        <f t="shared" si="26"/>
        <v>0.77304964539007093</v>
      </c>
      <c r="F381" s="31">
        <f t="shared" si="27"/>
        <v>-0.37136702762186724</v>
      </c>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row>
    <row r="382" spans="1:82" s="33" customFormat="1" x14ac:dyDescent="0.4">
      <c r="A382" s="30" t="s">
        <v>4604</v>
      </c>
      <c r="B382" s="30" t="s">
        <v>4605</v>
      </c>
      <c r="C382" s="30">
        <v>101.9</v>
      </c>
      <c r="D382" s="30">
        <v>98.1</v>
      </c>
      <c r="E382" s="31">
        <f t="shared" si="26"/>
        <v>0.96270853778213927</v>
      </c>
      <c r="F382" s="31">
        <f t="shared" si="27"/>
        <v>-5.4829009946575219E-2</v>
      </c>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row>
    <row r="383" spans="1:82" s="33" customFormat="1" x14ac:dyDescent="0.4">
      <c r="A383" s="30" t="s">
        <v>6190</v>
      </c>
      <c r="B383" s="30" t="s">
        <v>6191</v>
      </c>
      <c r="C383" s="30">
        <v>119.6</v>
      </c>
      <c r="D383" s="30">
        <v>80.400000000000006</v>
      </c>
      <c r="E383" s="31">
        <f t="shared" si="26"/>
        <v>0.67224080267558539</v>
      </c>
      <c r="F383" s="31">
        <f t="shared" si="27"/>
        <v>-0.57294998301917621</v>
      </c>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row>
    <row r="384" spans="1:82" s="33" customFormat="1" x14ac:dyDescent="0.4">
      <c r="A384" s="30" t="s">
        <v>1361</v>
      </c>
      <c r="B384" s="30" t="s">
        <v>1362</v>
      </c>
      <c r="C384" s="30">
        <v>160.80000000000001</v>
      </c>
      <c r="D384" s="30">
        <v>39.200000000000003</v>
      </c>
      <c r="E384" s="31">
        <f t="shared" si="26"/>
        <v>0.24378109452736318</v>
      </c>
      <c r="F384" s="31">
        <f t="shared" si="27"/>
        <v>-2.0363418470637202</v>
      </c>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row>
    <row r="385" spans="1:82" s="33" customFormat="1" x14ac:dyDescent="0.4">
      <c r="A385" s="30" t="s">
        <v>4328</v>
      </c>
      <c r="B385" s="30" t="s">
        <v>4329</v>
      </c>
      <c r="C385" s="30">
        <v>99.5</v>
      </c>
      <c r="D385" s="30">
        <v>100.5</v>
      </c>
      <c r="E385" s="31">
        <f t="shared" si="26"/>
        <v>1.0100502512562815</v>
      </c>
      <c r="F385" s="31">
        <f t="shared" si="27"/>
        <v>1.4427070635279839E-2</v>
      </c>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row>
    <row r="386" spans="1:82" s="33" customFormat="1" x14ac:dyDescent="0.4">
      <c r="A386" s="30" t="s">
        <v>5497</v>
      </c>
      <c r="B386" s="30" t="s">
        <v>5498</v>
      </c>
      <c r="C386" s="30">
        <v>110.9</v>
      </c>
      <c r="D386" s="30">
        <v>89.1</v>
      </c>
      <c r="E386" s="31">
        <f t="shared" si="26"/>
        <v>0.80342651036970236</v>
      </c>
      <c r="F386" s="31">
        <f t="shared" si="27"/>
        <v>-0.31576202863978808</v>
      </c>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row>
    <row r="387" spans="1:82" s="33" customFormat="1" x14ac:dyDescent="0.4">
      <c r="A387" s="30" t="s">
        <v>5939</v>
      </c>
      <c r="B387" s="30" t="s">
        <v>5940</v>
      </c>
      <c r="C387" s="30">
        <v>115.6</v>
      </c>
      <c r="D387" s="30">
        <v>84.4</v>
      </c>
      <c r="E387" s="31">
        <f t="shared" si="26"/>
        <v>0.73010380622837379</v>
      </c>
      <c r="F387" s="31">
        <f t="shared" si="27"/>
        <v>-0.45382649379349355</v>
      </c>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row>
    <row r="388" spans="1:82" s="33" customFormat="1" x14ac:dyDescent="0.4">
      <c r="A388" s="30" t="s">
        <v>1328</v>
      </c>
      <c r="B388" s="30" t="s">
        <v>1329</v>
      </c>
      <c r="C388" s="30">
        <v>165.1</v>
      </c>
      <c r="D388" s="30">
        <v>34.9</v>
      </c>
      <c r="E388" s="31">
        <f t="shared" si="26"/>
        <v>0.2113870381586917</v>
      </c>
      <c r="F388" s="31">
        <f t="shared" si="27"/>
        <v>-2.2420411787036061</v>
      </c>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row>
    <row r="389" spans="1:82" s="33" customFormat="1" x14ac:dyDescent="0.4">
      <c r="A389" s="30" t="s">
        <v>5148</v>
      </c>
      <c r="B389" s="30" t="s">
        <v>5149</v>
      </c>
      <c r="C389" s="30">
        <v>107.1</v>
      </c>
      <c r="D389" s="30">
        <v>92.9</v>
      </c>
      <c r="E389" s="31">
        <f t="shared" si="26"/>
        <v>0.86741363211951461</v>
      </c>
      <c r="F389" s="31">
        <f t="shared" si="27"/>
        <v>-0.20520797836760274</v>
      </c>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row>
    <row r="390" spans="1:82" s="33" customFormat="1" x14ac:dyDescent="0.4">
      <c r="A390" s="30" t="s">
        <v>4204</v>
      </c>
      <c r="B390" s="30" t="s">
        <v>4205</v>
      </c>
      <c r="C390" s="30">
        <v>98.3</v>
      </c>
      <c r="D390" s="30">
        <v>101.7</v>
      </c>
      <c r="E390" s="31">
        <f t="shared" si="26"/>
        <v>1.034587995930824</v>
      </c>
      <c r="F390" s="31">
        <f t="shared" si="27"/>
        <v>4.9056357516919384E-2</v>
      </c>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row>
    <row r="391" spans="1:82" s="33" customFormat="1" x14ac:dyDescent="0.4">
      <c r="A391" s="30" t="s">
        <v>4025</v>
      </c>
      <c r="B391" s="30" t="s">
        <v>4026</v>
      </c>
      <c r="C391" s="30">
        <v>96.6</v>
      </c>
      <c r="D391" s="30">
        <v>103.4</v>
      </c>
      <c r="E391" s="31">
        <f t="shared" si="26"/>
        <v>1.0703933747412009</v>
      </c>
      <c r="F391" s="31">
        <f t="shared" si="27"/>
        <v>9.8141091479161544E-2</v>
      </c>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row>
    <row r="392" spans="1:82" s="33" customFormat="1" x14ac:dyDescent="0.4">
      <c r="A392" s="30" t="s">
        <v>2241</v>
      </c>
      <c r="B392" s="30" t="s">
        <v>2242</v>
      </c>
      <c r="C392" s="30">
        <v>128</v>
      </c>
      <c r="D392" s="30">
        <v>72</v>
      </c>
      <c r="E392" s="31">
        <f t="shared" si="26"/>
        <v>0.5625</v>
      </c>
      <c r="F392" s="31">
        <f t="shared" si="27"/>
        <v>-0.83007499855768763</v>
      </c>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row>
    <row r="393" spans="1:82" s="33" customFormat="1" x14ac:dyDescent="0.4">
      <c r="A393" s="30" t="s">
        <v>2611</v>
      </c>
      <c r="B393" s="34" t="s">
        <v>2612</v>
      </c>
      <c r="C393" s="30">
        <v>121.9</v>
      </c>
      <c r="D393" s="30">
        <v>78.099999999999994</v>
      </c>
      <c r="E393" s="31">
        <f t="shared" si="26"/>
        <v>0.64068908941755531</v>
      </c>
      <c r="F393" s="31">
        <f t="shared" si="27"/>
        <v>-0.64230367247823295</v>
      </c>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row>
    <row r="394" spans="1:82" s="33" customFormat="1" x14ac:dyDescent="0.4">
      <c r="A394" s="30" t="s">
        <v>3058</v>
      </c>
      <c r="B394" s="30" t="s">
        <v>3059</v>
      </c>
      <c r="C394" s="30">
        <v>85.5</v>
      </c>
      <c r="D394" s="30">
        <v>114.5</v>
      </c>
      <c r="E394" s="31">
        <f t="shared" si="26"/>
        <v>1.3391812865497077</v>
      </c>
      <c r="F394" s="31">
        <f t="shared" si="27"/>
        <v>0.42135127321104615</v>
      </c>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row>
    <row r="395" spans="1:82" s="33" customFormat="1" x14ac:dyDescent="0.4">
      <c r="A395" s="30" t="s">
        <v>1256</v>
      </c>
      <c r="B395" s="30" t="s">
        <v>1257</v>
      </c>
      <c r="C395" s="30">
        <v>171.8</v>
      </c>
      <c r="D395" s="30">
        <v>28.2</v>
      </c>
      <c r="E395" s="31">
        <f t="shared" si="26"/>
        <v>0.16414435389988358</v>
      </c>
      <c r="F395" s="31">
        <f t="shared" si="27"/>
        <v>-2.60696296873967</v>
      </c>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row>
    <row r="396" spans="1:82" s="33" customFormat="1" x14ac:dyDescent="0.4">
      <c r="A396" s="30" t="s">
        <v>1914</v>
      </c>
      <c r="B396" s="30" t="s">
        <v>1915</v>
      </c>
      <c r="C396" s="30">
        <v>135</v>
      </c>
      <c r="D396" s="30">
        <v>65</v>
      </c>
      <c r="E396" s="31">
        <f t="shared" si="26"/>
        <v>0.48148148148148145</v>
      </c>
      <c r="F396" s="31">
        <f t="shared" si="27"/>
        <v>-1.0544477840223765</v>
      </c>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32"/>
    </row>
    <row r="397" spans="1:82" s="33" customFormat="1" x14ac:dyDescent="0.4">
      <c r="A397" s="30" t="s">
        <v>4609</v>
      </c>
      <c r="B397" s="30" t="s">
        <v>4610</v>
      </c>
      <c r="C397" s="30">
        <v>101.9</v>
      </c>
      <c r="D397" s="30">
        <v>98.1</v>
      </c>
      <c r="E397" s="31">
        <f t="shared" si="26"/>
        <v>0.96270853778213927</v>
      </c>
      <c r="F397" s="31">
        <f t="shared" si="27"/>
        <v>-5.4829009946575219E-2</v>
      </c>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row>
    <row r="398" spans="1:82" s="33" customFormat="1" x14ac:dyDescent="0.4">
      <c r="A398" s="30" t="s">
        <v>6207</v>
      </c>
      <c r="B398" s="34" t="s">
        <v>6208</v>
      </c>
      <c r="C398" s="30">
        <v>119.8</v>
      </c>
      <c r="D398" s="30">
        <v>80.2</v>
      </c>
      <c r="E398" s="31">
        <f t="shared" si="26"/>
        <v>0.669449081803005</v>
      </c>
      <c r="F398" s="31">
        <f t="shared" si="27"/>
        <v>-0.57895376633386542</v>
      </c>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row>
    <row r="399" spans="1:82" s="33" customFormat="1" x14ac:dyDescent="0.4">
      <c r="A399" s="30" t="s">
        <v>4833</v>
      </c>
      <c r="B399" s="30" t="s">
        <v>4834</v>
      </c>
      <c r="C399" s="30">
        <v>104.4</v>
      </c>
      <c r="D399" s="30">
        <v>95.6</v>
      </c>
      <c r="E399" s="31">
        <f t="shared" si="26"/>
        <v>0.91570881226053624</v>
      </c>
      <c r="F399" s="31">
        <f t="shared" si="27"/>
        <v>-0.12703918858913618</v>
      </c>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2"/>
      <c r="BQ399" s="32"/>
      <c r="BR399" s="32"/>
      <c r="BS399" s="32"/>
      <c r="BT399" s="32"/>
      <c r="BU399" s="32"/>
      <c r="BV399" s="32"/>
      <c r="BW399" s="32"/>
      <c r="BX399" s="32"/>
      <c r="BY399" s="32"/>
      <c r="BZ399" s="32"/>
      <c r="CA399" s="32"/>
      <c r="CB399" s="32"/>
      <c r="CC399" s="32"/>
      <c r="CD399" s="32"/>
    </row>
    <row r="400" spans="1:82" s="33" customFormat="1" x14ac:dyDescent="0.4">
      <c r="A400" s="30" t="s">
        <v>6061</v>
      </c>
      <c r="B400" s="30" t="s">
        <v>6062</v>
      </c>
      <c r="C400" s="30">
        <v>117.4</v>
      </c>
      <c r="D400" s="30">
        <v>82.6</v>
      </c>
      <c r="E400" s="31">
        <f t="shared" si="26"/>
        <v>0.70357751277683123</v>
      </c>
      <c r="F400" s="31">
        <f t="shared" si="27"/>
        <v>-0.50721872169060711</v>
      </c>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row>
    <row r="401" spans="1:82" s="33" customFormat="1" x14ac:dyDescent="0.4">
      <c r="A401" s="30" t="s">
        <v>2223</v>
      </c>
      <c r="B401" s="30" t="s">
        <v>2224</v>
      </c>
      <c r="C401" s="30">
        <v>128.19999999999999</v>
      </c>
      <c r="D401" s="30">
        <v>71.8</v>
      </c>
      <c r="E401" s="31">
        <f t="shared" si="26"/>
        <v>0.56006240249609984</v>
      </c>
      <c r="F401" s="31">
        <f t="shared" si="27"/>
        <v>-0.83634051279568966</v>
      </c>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row>
    <row r="402" spans="1:82" s="33" customFormat="1" x14ac:dyDescent="0.4">
      <c r="A402" s="30" t="s">
        <v>4540</v>
      </c>
      <c r="B402" s="30" t="s">
        <v>4541</v>
      </c>
      <c r="C402" s="30">
        <v>101.4</v>
      </c>
      <c r="D402" s="30">
        <v>98.6</v>
      </c>
      <c r="E402" s="31">
        <f t="shared" si="26"/>
        <v>0.97238658777120301</v>
      </c>
      <c r="F402" s="31">
        <f t="shared" si="27"/>
        <v>-4.0398100625429187E-2</v>
      </c>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row>
    <row r="403" spans="1:82" s="33" customFormat="1" x14ac:dyDescent="0.4">
      <c r="A403" s="30" t="s">
        <v>2128</v>
      </c>
      <c r="B403" s="30" t="s">
        <v>2129</v>
      </c>
      <c r="C403" s="30">
        <v>129.5</v>
      </c>
      <c r="D403" s="30">
        <v>70.5</v>
      </c>
      <c r="E403" s="31">
        <f t="shared" si="26"/>
        <v>0.54440154440154442</v>
      </c>
      <c r="F403" s="31">
        <f t="shared" si="27"/>
        <v>-0.87725693528776039</v>
      </c>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row>
    <row r="404" spans="1:82" s="33" customFormat="1" x14ac:dyDescent="0.4">
      <c r="A404" s="30" t="s">
        <v>2134</v>
      </c>
      <c r="B404" s="30" t="s">
        <v>2135</v>
      </c>
      <c r="C404" s="30">
        <v>129.5</v>
      </c>
      <c r="D404" s="30">
        <v>70.5</v>
      </c>
      <c r="E404" s="31">
        <f t="shared" si="26"/>
        <v>0.54440154440154442</v>
      </c>
      <c r="F404" s="31">
        <f t="shared" si="27"/>
        <v>-0.87725693528776039</v>
      </c>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row>
    <row r="405" spans="1:82" s="33" customFormat="1" x14ac:dyDescent="0.4">
      <c r="A405" s="30" t="s">
        <v>4145</v>
      </c>
      <c r="B405" s="30" t="s">
        <v>4146</v>
      </c>
      <c r="C405" s="30">
        <v>97.9</v>
      </c>
      <c r="D405" s="30">
        <v>102.1</v>
      </c>
      <c r="E405" s="31">
        <f t="shared" si="26"/>
        <v>1.0429009193054135</v>
      </c>
      <c r="F405" s="31">
        <f t="shared" si="27"/>
        <v>6.0602101274106236E-2</v>
      </c>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row>
    <row r="406" spans="1:82" s="33" customFormat="1" x14ac:dyDescent="0.4">
      <c r="A406" s="30" t="s">
        <v>5461</v>
      </c>
      <c r="B406" s="30" t="s">
        <v>5462</v>
      </c>
      <c r="C406" s="30">
        <v>110.7</v>
      </c>
      <c r="D406" s="30">
        <v>89.3</v>
      </c>
      <c r="E406" s="31">
        <f t="shared" si="26"/>
        <v>0.80668473351400172</v>
      </c>
      <c r="F406" s="31">
        <f t="shared" si="27"/>
        <v>-0.30992314166032953</v>
      </c>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row>
    <row r="407" spans="1:82" s="33" customFormat="1" x14ac:dyDescent="0.4">
      <c r="A407" s="30" t="s">
        <v>5638</v>
      </c>
      <c r="B407" s="30" t="s">
        <v>5639</v>
      </c>
      <c r="C407" s="30">
        <v>112.4</v>
      </c>
      <c r="D407" s="30">
        <v>87.6</v>
      </c>
      <c r="E407" s="31">
        <f t="shared" si="26"/>
        <v>0.77935943060498214</v>
      </c>
      <c r="F407" s="31">
        <f t="shared" si="27"/>
        <v>-0.35963926061975282</v>
      </c>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row>
    <row r="408" spans="1:82" s="33" customFormat="1" x14ac:dyDescent="0.4">
      <c r="A408" s="30" t="s">
        <v>6089</v>
      </c>
      <c r="B408" s="30" t="s">
        <v>6090</v>
      </c>
      <c r="C408" s="30">
        <v>118.1</v>
      </c>
      <c r="D408" s="30">
        <v>81.900000000000006</v>
      </c>
      <c r="E408" s="31">
        <f t="shared" si="26"/>
        <v>0.69348010160880613</v>
      </c>
      <c r="F408" s="31">
        <f t="shared" si="27"/>
        <v>-0.52807360775614853</v>
      </c>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row>
    <row r="409" spans="1:82" s="33" customFormat="1" x14ac:dyDescent="0.4">
      <c r="A409" s="30" t="s">
        <v>4799</v>
      </c>
      <c r="B409" s="30" t="s">
        <v>4800</v>
      </c>
      <c r="C409" s="30">
        <v>103.9</v>
      </c>
      <c r="D409" s="30">
        <v>96.1</v>
      </c>
      <c r="E409" s="31">
        <f t="shared" si="26"/>
        <v>0.92492781520692968</v>
      </c>
      <c r="F409" s="31">
        <f t="shared" si="27"/>
        <v>-0.11258731813046145</v>
      </c>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2"/>
      <c r="BQ409" s="32"/>
      <c r="BR409" s="32"/>
      <c r="BS409" s="32"/>
      <c r="BT409" s="32"/>
      <c r="BU409" s="32"/>
      <c r="BV409" s="32"/>
      <c r="BW409" s="32"/>
      <c r="BX409" s="32"/>
      <c r="BY409" s="32"/>
      <c r="BZ409" s="32"/>
      <c r="CA409" s="32"/>
      <c r="CB409" s="32"/>
      <c r="CC409" s="32"/>
      <c r="CD409" s="32"/>
    </row>
    <row r="410" spans="1:82" s="33" customFormat="1" x14ac:dyDescent="0.4">
      <c r="A410" s="30" t="s">
        <v>4920</v>
      </c>
      <c r="B410" s="30" t="s">
        <v>4921</v>
      </c>
      <c r="C410" s="30">
        <v>105.3</v>
      </c>
      <c r="D410" s="30">
        <v>94.7</v>
      </c>
      <c r="E410" s="31">
        <f t="shared" si="26"/>
        <v>0.89933523266856608</v>
      </c>
      <c r="F410" s="31">
        <f t="shared" si="27"/>
        <v>-0.15306910555733177</v>
      </c>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32"/>
    </row>
    <row r="411" spans="1:82" s="33" customFormat="1" x14ac:dyDescent="0.4">
      <c r="A411" s="30" t="s">
        <v>4043</v>
      </c>
      <c r="B411" s="30" t="s">
        <v>4044</v>
      </c>
      <c r="C411" s="30">
        <v>96.7</v>
      </c>
      <c r="D411" s="30">
        <v>103.3</v>
      </c>
      <c r="E411" s="31">
        <f t="shared" si="26"/>
        <v>1.0682523267838675</v>
      </c>
      <c r="F411" s="31">
        <f t="shared" si="27"/>
        <v>9.525245938821815E-2</v>
      </c>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2"/>
      <c r="BQ411" s="32"/>
      <c r="BR411" s="32"/>
      <c r="BS411" s="32"/>
      <c r="BT411" s="32"/>
      <c r="BU411" s="32"/>
      <c r="BV411" s="32"/>
      <c r="BW411" s="32"/>
      <c r="BX411" s="32"/>
      <c r="BY411" s="32"/>
      <c r="BZ411" s="32"/>
      <c r="CA411" s="32"/>
      <c r="CB411" s="32"/>
      <c r="CC411" s="32"/>
      <c r="CD411" s="32"/>
    </row>
    <row r="412" spans="1:82" s="33" customFormat="1" x14ac:dyDescent="0.4">
      <c r="A412" s="30" t="s">
        <v>4238</v>
      </c>
      <c r="B412" s="30" t="s">
        <v>4239</v>
      </c>
      <c r="C412" s="30">
        <v>98.6</v>
      </c>
      <c r="D412" s="30">
        <v>101.4</v>
      </c>
      <c r="E412" s="31">
        <f t="shared" si="26"/>
        <v>1.028397565922921</v>
      </c>
      <c r="F412" s="31">
        <f t="shared" si="27"/>
        <v>4.039810062542909E-2</v>
      </c>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row>
    <row r="413" spans="1:82" s="33" customFormat="1" x14ac:dyDescent="0.4">
      <c r="A413" s="30" t="s">
        <v>1232</v>
      </c>
      <c r="B413" s="30" t="s">
        <v>1233</v>
      </c>
      <c r="C413" s="30">
        <v>178.6</v>
      </c>
      <c r="D413" s="30">
        <v>21.4</v>
      </c>
      <c r="E413" s="31">
        <f t="shared" ref="E413:E476" si="28">D413/C413</f>
        <v>0.11982082866741321</v>
      </c>
      <c r="F413" s="31">
        <f t="shared" ref="F413:F476" si="29">LOG(E413,2)</f>
        <v>-3.0610493787200759</v>
      </c>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row>
    <row r="414" spans="1:82" s="33" customFormat="1" x14ac:dyDescent="0.4">
      <c r="A414" s="30" t="s">
        <v>4254</v>
      </c>
      <c r="B414" s="30" t="s">
        <v>4255</v>
      </c>
      <c r="C414" s="30">
        <v>98.9</v>
      </c>
      <c r="D414" s="30">
        <v>101.1</v>
      </c>
      <c r="E414" s="31">
        <f t="shared" si="28"/>
        <v>1.0222446916076844</v>
      </c>
      <c r="F414" s="31">
        <f t="shared" si="29"/>
        <v>3.1740571143903634E-2</v>
      </c>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row>
    <row r="415" spans="1:82" s="33" customFormat="1" x14ac:dyDescent="0.4">
      <c r="A415" s="30" t="s">
        <v>3364</v>
      </c>
      <c r="B415" s="30" t="s">
        <v>3365</v>
      </c>
      <c r="C415" s="30">
        <v>89.7</v>
      </c>
      <c r="D415" s="30">
        <v>110.3</v>
      </c>
      <c r="E415" s="31">
        <f t="shared" si="28"/>
        <v>1.229654403567447</v>
      </c>
      <c r="F415" s="31">
        <f t="shared" si="29"/>
        <v>0.29825290067212135</v>
      </c>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row>
    <row r="416" spans="1:82" s="33" customFormat="1" x14ac:dyDescent="0.4">
      <c r="A416" s="30" t="s">
        <v>2415</v>
      </c>
      <c r="B416" s="30" t="s">
        <v>2416</v>
      </c>
      <c r="C416" s="30">
        <v>125</v>
      </c>
      <c r="D416" s="30">
        <v>75</v>
      </c>
      <c r="E416" s="31">
        <f t="shared" si="28"/>
        <v>0.6</v>
      </c>
      <c r="F416" s="31">
        <f t="shared" si="29"/>
        <v>-0.73696559416620622</v>
      </c>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32"/>
    </row>
    <row r="417" spans="1:82" s="33" customFormat="1" x14ac:dyDescent="0.4">
      <c r="A417" s="30" t="s">
        <v>6134</v>
      </c>
      <c r="B417" s="30" t="s">
        <v>6135</v>
      </c>
      <c r="C417" s="30">
        <v>118.9</v>
      </c>
      <c r="D417" s="30">
        <v>81.099999999999994</v>
      </c>
      <c r="E417" s="31">
        <f t="shared" si="28"/>
        <v>0.68208578637510509</v>
      </c>
      <c r="F417" s="31">
        <f t="shared" si="29"/>
        <v>-0.55197489552838297</v>
      </c>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2"/>
      <c r="BQ417" s="32"/>
      <c r="BR417" s="32"/>
      <c r="BS417" s="32"/>
      <c r="BT417" s="32"/>
      <c r="BU417" s="32"/>
      <c r="BV417" s="32"/>
      <c r="BW417" s="32"/>
      <c r="BX417" s="32"/>
      <c r="BY417" s="32"/>
      <c r="BZ417" s="32"/>
      <c r="CA417" s="32"/>
      <c r="CB417" s="32"/>
      <c r="CC417" s="32"/>
      <c r="CD417" s="32"/>
    </row>
    <row r="418" spans="1:82" s="33" customFormat="1" x14ac:dyDescent="0.4">
      <c r="A418" s="30" t="s">
        <v>452</v>
      </c>
      <c r="B418" s="30" t="s">
        <v>453</v>
      </c>
      <c r="C418" s="30">
        <v>76.7</v>
      </c>
      <c r="D418" s="30">
        <v>123.3</v>
      </c>
      <c r="E418" s="31">
        <f t="shared" si="28"/>
        <v>1.6075619295958279</v>
      </c>
      <c r="F418" s="31">
        <f t="shared" si="29"/>
        <v>0.68487431689990563</v>
      </c>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32"/>
    </row>
    <row r="419" spans="1:82" s="33" customFormat="1" x14ac:dyDescent="0.4">
      <c r="A419" s="30" t="s">
        <v>458</v>
      </c>
      <c r="B419" s="30" t="s">
        <v>459</v>
      </c>
      <c r="C419" s="30">
        <v>77</v>
      </c>
      <c r="D419" s="30">
        <v>123</v>
      </c>
      <c r="E419" s="31">
        <f t="shared" si="28"/>
        <v>1.5974025974025974</v>
      </c>
      <c r="F419" s="31">
        <f t="shared" si="29"/>
        <v>0.67572796464433849</v>
      </c>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2"/>
      <c r="BQ419" s="32"/>
      <c r="BR419" s="32"/>
      <c r="BS419" s="32"/>
      <c r="BT419" s="32"/>
      <c r="BU419" s="32"/>
      <c r="BV419" s="32"/>
      <c r="BW419" s="32"/>
      <c r="BX419" s="32"/>
      <c r="BY419" s="32"/>
      <c r="BZ419" s="32"/>
      <c r="CA419" s="32"/>
      <c r="CB419" s="32"/>
      <c r="CC419" s="32"/>
      <c r="CD419" s="32"/>
    </row>
    <row r="420" spans="1:82" s="33" customFormat="1" x14ac:dyDescent="0.4">
      <c r="A420" s="30" t="s">
        <v>2933</v>
      </c>
      <c r="B420" s="30" t="s">
        <v>2934</v>
      </c>
      <c r="C420" s="30">
        <v>83.7</v>
      </c>
      <c r="D420" s="30">
        <v>116.3</v>
      </c>
      <c r="E420" s="31">
        <f t="shared" si="28"/>
        <v>1.3894862604540024</v>
      </c>
      <c r="F420" s="31">
        <f t="shared" si="29"/>
        <v>0.47455156892287464</v>
      </c>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32"/>
    </row>
    <row r="421" spans="1:82" s="33" customFormat="1" x14ac:dyDescent="0.4">
      <c r="A421" s="30" t="s">
        <v>2334</v>
      </c>
      <c r="B421" s="30" t="s">
        <v>2335</v>
      </c>
      <c r="C421" s="30">
        <v>126.6</v>
      </c>
      <c r="D421" s="30">
        <v>73.400000000000006</v>
      </c>
      <c r="E421" s="31">
        <f t="shared" si="28"/>
        <v>0.57977883096366511</v>
      </c>
      <c r="F421" s="31">
        <f t="shared" si="29"/>
        <v>-0.78642543658512853</v>
      </c>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row>
    <row r="422" spans="1:82" s="33" customFormat="1" x14ac:dyDescent="0.4">
      <c r="A422" s="30" t="s">
        <v>4244</v>
      </c>
      <c r="B422" s="30" t="s">
        <v>4245</v>
      </c>
      <c r="C422" s="30">
        <v>98.6</v>
      </c>
      <c r="D422" s="30">
        <v>101.4</v>
      </c>
      <c r="E422" s="31">
        <f t="shared" si="28"/>
        <v>1.028397565922921</v>
      </c>
      <c r="F422" s="31">
        <f t="shared" si="29"/>
        <v>4.039810062542909E-2</v>
      </c>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32"/>
    </row>
    <row r="423" spans="1:82" s="33" customFormat="1" x14ac:dyDescent="0.4">
      <c r="A423" s="30" t="s">
        <v>3002</v>
      </c>
      <c r="B423" s="30" t="s">
        <v>3003</v>
      </c>
      <c r="C423" s="30">
        <v>85.1</v>
      </c>
      <c r="D423" s="30">
        <v>114.9</v>
      </c>
      <c r="E423" s="31">
        <f t="shared" si="28"/>
        <v>1.3501762632197416</v>
      </c>
      <c r="F423" s="31">
        <f t="shared" si="29"/>
        <v>0.43314776096015078</v>
      </c>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row>
    <row r="424" spans="1:82" s="33" customFormat="1" x14ac:dyDescent="0.4">
      <c r="A424" s="30" t="s">
        <v>4680</v>
      </c>
      <c r="B424" s="30" t="s">
        <v>4681</v>
      </c>
      <c r="C424" s="30">
        <v>102.5</v>
      </c>
      <c r="D424" s="30">
        <v>97.5</v>
      </c>
      <c r="E424" s="31">
        <f t="shared" si="28"/>
        <v>0.95121951219512191</v>
      </c>
      <c r="F424" s="31">
        <f t="shared" si="29"/>
        <v>-7.2149785755835416E-2</v>
      </c>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32"/>
    </row>
    <row r="425" spans="1:82" s="33" customFormat="1" x14ac:dyDescent="0.4">
      <c r="A425" s="30" t="s">
        <v>5831</v>
      </c>
      <c r="B425" s="30" t="s">
        <v>5832</v>
      </c>
      <c r="C425" s="30">
        <v>114.4</v>
      </c>
      <c r="D425" s="30">
        <v>85.6</v>
      </c>
      <c r="E425" s="31">
        <f t="shared" si="28"/>
        <v>0.74825174825174812</v>
      </c>
      <c r="F425" s="31">
        <f t="shared" si="29"/>
        <v>-0.41840435037724277</v>
      </c>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row>
    <row r="426" spans="1:82" s="33" customFormat="1" x14ac:dyDescent="0.4">
      <c r="A426" s="30" t="s">
        <v>5020</v>
      </c>
      <c r="B426" s="30" t="s">
        <v>5021</v>
      </c>
      <c r="C426" s="30">
        <v>106.4</v>
      </c>
      <c r="D426" s="30">
        <v>93.6</v>
      </c>
      <c r="E426" s="31">
        <f t="shared" si="28"/>
        <v>0.87969924812030065</v>
      </c>
      <c r="F426" s="31">
        <f t="shared" si="29"/>
        <v>-0.18491771591778527</v>
      </c>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row>
    <row r="427" spans="1:82" s="33" customFormat="1" x14ac:dyDescent="0.4">
      <c r="A427" s="30" t="s">
        <v>464</v>
      </c>
      <c r="B427" s="30" t="s">
        <v>465</v>
      </c>
      <c r="C427" s="30">
        <v>75.5</v>
      </c>
      <c r="D427" s="30">
        <v>124.5</v>
      </c>
      <c r="E427" s="31">
        <f t="shared" si="28"/>
        <v>1.6490066225165563</v>
      </c>
      <c r="F427" s="31">
        <f t="shared" si="29"/>
        <v>0.72159719274300205</v>
      </c>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row>
    <row r="428" spans="1:82" s="33" customFormat="1" x14ac:dyDescent="0.4">
      <c r="A428" s="30" t="s">
        <v>2834</v>
      </c>
      <c r="B428" s="30" t="s">
        <v>2835</v>
      </c>
      <c r="C428" s="30">
        <v>82.2</v>
      </c>
      <c r="D428" s="30">
        <v>117.8</v>
      </c>
      <c r="E428" s="31">
        <f t="shared" si="28"/>
        <v>1.4330900243309002</v>
      </c>
      <c r="F428" s="31">
        <f t="shared" si="29"/>
        <v>0.51912924014877782</v>
      </c>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2"/>
    </row>
    <row r="429" spans="1:82" s="33" customFormat="1" x14ac:dyDescent="0.4">
      <c r="A429" s="30" t="s">
        <v>3808</v>
      </c>
      <c r="B429" s="30" t="s">
        <v>3809</v>
      </c>
      <c r="C429" s="30">
        <v>94</v>
      </c>
      <c r="D429" s="30">
        <v>106</v>
      </c>
      <c r="E429" s="31">
        <f t="shared" si="28"/>
        <v>1.1276595744680851</v>
      </c>
      <c r="F429" s="31">
        <f t="shared" si="29"/>
        <v>0.17333160288556176</v>
      </c>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2"/>
      <c r="BQ429" s="32"/>
      <c r="BR429" s="32"/>
      <c r="BS429" s="32"/>
      <c r="BT429" s="32"/>
      <c r="BU429" s="32"/>
      <c r="BV429" s="32"/>
      <c r="BW429" s="32"/>
      <c r="BX429" s="32"/>
      <c r="BY429" s="32"/>
      <c r="BZ429" s="32"/>
      <c r="CA429" s="32"/>
      <c r="CB429" s="32"/>
      <c r="CC429" s="32"/>
      <c r="CD429" s="32"/>
    </row>
    <row r="430" spans="1:82" s="33" customFormat="1" x14ac:dyDescent="0.4">
      <c r="A430" s="30" t="s">
        <v>3703</v>
      </c>
      <c r="B430" s="30" t="s">
        <v>3704</v>
      </c>
      <c r="C430" s="30">
        <v>93.2</v>
      </c>
      <c r="D430" s="30">
        <v>106.8</v>
      </c>
      <c r="E430" s="31">
        <f t="shared" si="28"/>
        <v>1.1459227467811157</v>
      </c>
      <c r="F430" s="31">
        <f t="shared" si="29"/>
        <v>0.19650978703327349</v>
      </c>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2"/>
    </row>
    <row r="431" spans="1:82" s="33" customFormat="1" x14ac:dyDescent="0.4">
      <c r="A431" s="30" t="s">
        <v>470</v>
      </c>
      <c r="B431" s="30" t="s">
        <v>471</v>
      </c>
      <c r="C431" s="30">
        <v>51.5</v>
      </c>
      <c r="D431" s="30">
        <v>148.5</v>
      </c>
      <c r="E431" s="31">
        <f t="shared" si="28"/>
        <v>2.883495145631068</v>
      </c>
      <c r="F431" s="31">
        <f t="shared" si="29"/>
        <v>1.5278185936175477</v>
      </c>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2"/>
      <c r="BQ431" s="32"/>
      <c r="BR431" s="32"/>
      <c r="BS431" s="32"/>
      <c r="BT431" s="32"/>
      <c r="BU431" s="32"/>
      <c r="BV431" s="32"/>
      <c r="BW431" s="32"/>
      <c r="BX431" s="32"/>
      <c r="BY431" s="32"/>
      <c r="BZ431" s="32"/>
      <c r="CA431" s="32"/>
      <c r="CB431" s="32"/>
      <c r="CC431" s="32"/>
      <c r="CD431" s="32"/>
    </row>
    <row r="432" spans="1:82" s="33" customFormat="1" x14ac:dyDescent="0.4">
      <c r="A432" s="30" t="s">
        <v>1310</v>
      </c>
      <c r="B432" s="30" t="s">
        <v>1311</v>
      </c>
      <c r="C432" s="30">
        <v>165.5</v>
      </c>
      <c r="D432" s="30">
        <v>34.5</v>
      </c>
      <c r="E432" s="31">
        <f t="shared" si="28"/>
        <v>0.20845921450151059</v>
      </c>
      <c r="F432" s="31">
        <f t="shared" si="29"/>
        <v>-2.2621629500290488</v>
      </c>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2"/>
    </row>
    <row r="433" spans="1:82" s="33" customFormat="1" x14ac:dyDescent="0.4">
      <c r="A433" s="30" t="s">
        <v>3537</v>
      </c>
      <c r="B433" s="30" t="s">
        <v>3538</v>
      </c>
      <c r="C433" s="30">
        <v>91.4</v>
      </c>
      <c r="D433" s="30">
        <v>108.6</v>
      </c>
      <c r="E433" s="31">
        <f t="shared" si="28"/>
        <v>1.1881838074398248</v>
      </c>
      <c r="F433" s="31">
        <f t="shared" si="29"/>
        <v>0.24875803274629163</v>
      </c>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row>
    <row r="434" spans="1:82" s="33" customFormat="1" x14ac:dyDescent="0.4">
      <c r="A434" s="30" t="s">
        <v>5052</v>
      </c>
      <c r="B434" s="34" t="s">
        <v>5053</v>
      </c>
      <c r="C434" s="30">
        <v>106.6</v>
      </c>
      <c r="D434" s="30">
        <v>93.4</v>
      </c>
      <c r="E434" s="31">
        <f t="shared" si="28"/>
        <v>0.87617260787992501</v>
      </c>
      <c r="F434" s="31">
        <f t="shared" si="29"/>
        <v>-0.19071298304951384</v>
      </c>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2"/>
    </row>
    <row r="435" spans="1:82" s="33" customFormat="1" x14ac:dyDescent="0.4">
      <c r="A435" s="30" t="s">
        <v>3674</v>
      </c>
      <c r="B435" s="30" t="s">
        <v>3675</v>
      </c>
      <c r="C435" s="30">
        <v>93</v>
      </c>
      <c r="D435" s="30">
        <v>107</v>
      </c>
      <c r="E435" s="31">
        <f t="shared" si="28"/>
        <v>1.1505376344086022</v>
      </c>
      <c r="F435" s="31">
        <f t="shared" si="29"/>
        <v>0.20230817529311568</v>
      </c>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2"/>
      <c r="BQ435" s="32"/>
      <c r="BR435" s="32"/>
      <c r="BS435" s="32"/>
      <c r="BT435" s="32"/>
      <c r="BU435" s="32"/>
      <c r="BV435" s="32"/>
      <c r="BW435" s="32"/>
      <c r="BX435" s="32"/>
      <c r="BY435" s="32"/>
      <c r="BZ435" s="32"/>
      <c r="CA435" s="32"/>
      <c r="CB435" s="32"/>
      <c r="CC435" s="32"/>
      <c r="CD435" s="32"/>
    </row>
    <row r="436" spans="1:82" s="33" customFormat="1" x14ac:dyDescent="0.4">
      <c r="A436" s="30" t="s">
        <v>2235</v>
      </c>
      <c r="B436" s="30" t="s">
        <v>2236</v>
      </c>
      <c r="C436" s="30">
        <v>128.1</v>
      </c>
      <c r="D436" s="30">
        <v>71.900000000000006</v>
      </c>
      <c r="E436" s="31">
        <f t="shared" si="28"/>
        <v>0.56128024980484004</v>
      </c>
      <c r="F436" s="31">
        <f t="shared" si="29"/>
        <v>-0.83320679990234858</v>
      </c>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row>
    <row r="437" spans="1:82" s="33" customFormat="1" x14ac:dyDescent="0.4">
      <c r="A437" s="30" t="s">
        <v>2528</v>
      </c>
      <c r="B437" s="30" t="s">
        <v>2529</v>
      </c>
      <c r="C437" s="30">
        <v>123.4</v>
      </c>
      <c r="D437" s="30">
        <v>76.599999999999994</v>
      </c>
      <c r="E437" s="31">
        <f t="shared" si="28"/>
        <v>0.62074554294975681</v>
      </c>
      <c r="F437" s="31">
        <f t="shared" si="29"/>
        <v>-0.68792609722446096</v>
      </c>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row>
    <row r="438" spans="1:82" s="33" customFormat="1" x14ac:dyDescent="0.4">
      <c r="A438" s="30" t="s">
        <v>5608</v>
      </c>
      <c r="B438" s="30" t="s">
        <v>5609</v>
      </c>
      <c r="C438" s="30">
        <v>111.9</v>
      </c>
      <c r="D438" s="30">
        <v>88.1</v>
      </c>
      <c r="E438" s="31">
        <f t="shared" si="28"/>
        <v>0.78731009830205534</v>
      </c>
      <c r="F438" s="31">
        <f t="shared" si="29"/>
        <v>-0.34499611205598046</v>
      </c>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row>
    <row r="439" spans="1:82" s="33" customFormat="1" x14ac:dyDescent="0.4">
      <c r="A439" s="30" t="s">
        <v>3657</v>
      </c>
      <c r="B439" s="30" t="s">
        <v>3658</v>
      </c>
      <c r="C439" s="30">
        <v>92.8</v>
      </c>
      <c r="D439" s="30">
        <v>107.2</v>
      </c>
      <c r="E439" s="31">
        <f t="shared" si="28"/>
        <v>1.1551724137931034</v>
      </c>
      <c r="F439" s="31">
        <f t="shared" si="29"/>
        <v>0.20810819533020031</v>
      </c>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2"/>
      <c r="BQ439" s="32"/>
      <c r="BR439" s="32"/>
      <c r="BS439" s="32"/>
      <c r="BT439" s="32"/>
      <c r="BU439" s="32"/>
      <c r="BV439" s="32"/>
      <c r="BW439" s="32"/>
      <c r="BX439" s="32"/>
      <c r="BY439" s="32"/>
      <c r="BZ439" s="32"/>
      <c r="CA439" s="32"/>
      <c r="CB439" s="32"/>
      <c r="CC439" s="32"/>
      <c r="CD439" s="32"/>
    </row>
    <row r="440" spans="1:82" s="33" customFormat="1" x14ac:dyDescent="0.4">
      <c r="A440" s="30" t="s">
        <v>4638</v>
      </c>
      <c r="B440" s="30" t="s">
        <v>4639</v>
      </c>
      <c r="C440" s="30">
        <v>102.2</v>
      </c>
      <c r="D440" s="30">
        <v>97.8</v>
      </c>
      <c r="E440" s="31">
        <f t="shared" si="28"/>
        <v>0.95694716242661437</v>
      </c>
      <c r="F440" s="31">
        <f t="shared" si="29"/>
        <v>-6.348882598538777E-2</v>
      </c>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row>
    <row r="441" spans="1:82" s="33" customFormat="1" x14ac:dyDescent="0.4">
      <c r="A441" s="30" t="s">
        <v>5837</v>
      </c>
      <c r="B441" s="30" t="s">
        <v>5838</v>
      </c>
      <c r="C441" s="30">
        <v>114.5</v>
      </c>
      <c r="D441" s="30">
        <v>85.5</v>
      </c>
      <c r="E441" s="31">
        <f t="shared" si="28"/>
        <v>0.74672489082969429</v>
      </c>
      <c r="F441" s="31">
        <f t="shared" si="29"/>
        <v>-0.42135127321104615</v>
      </c>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row>
    <row r="442" spans="1:82" s="33" customFormat="1" x14ac:dyDescent="0.4">
      <c r="A442" s="30" t="s">
        <v>1810</v>
      </c>
      <c r="B442" s="30" t="s">
        <v>1811</v>
      </c>
      <c r="C442" s="30">
        <v>137.5</v>
      </c>
      <c r="D442" s="30">
        <v>62.5</v>
      </c>
      <c r="E442" s="31">
        <f t="shared" si="28"/>
        <v>0.45454545454545453</v>
      </c>
      <c r="F442" s="31">
        <f t="shared" si="29"/>
        <v>-1.1375035237499349</v>
      </c>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2"/>
    </row>
    <row r="443" spans="1:82" s="33" customFormat="1" x14ac:dyDescent="0.4">
      <c r="A443" s="30" t="s">
        <v>476</v>
      </c>
      <c r="B443" s="30" t="s">
        <v>477</v>
      </c>
      <c r="C443" s="30">
        <v>43.1</v>
      </c>
      <c r="D443" s="30">
        <v>156.9</v>
      </c>
      <c r="E443" s="31">
        <f t="shared" si="28"/>
        <v>3.6403712296983759</v>
      </c>
      <c r="F443" s="31">
        <f t="shared" si="29"/>
        <v>1.8640855778789993</v>
      </c>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row>
    <row r="444" spans="1:82" s="33" customFormat="1" x14ac:dyDescent="0.4">
      <c r="A444" s="30" t="s">
        <v>1722</v>
      </c>
      <c r="B444" s="30" t="s">
        <v>1723</v>
      </c>
      <c r="C444" s="30">
        <v>139.5</v>
      </c>
      <c r="D444" s="30">
        <v>60.5</v>
      </c>
      <c r="E444" s="31">
        <f t="shared" si="28"/>
        <v>0.43369175627240142</v>
      </c>
      <c r="F444" s="31">
        <f t="shared" si="29"/>
        <v>-1.2052580745545931</v>
      </c>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row>
    <row r="445" spans="1:82" s="33" customFormat="1" x14ac:dyDescent="0.4">
      <c r="A445" s="30" t="s">
        <v>2110</v>
      </c>
      <c r="B445" s="30" t="s">
        <v>2111</v>
      </c>
      <c r="C445" s="30">
        <v>130</v>
      </c>
      <c r="D445" s="30">
        <v>70</v>
      </c>
      <c r="E445" s="31">
        <f t="shared" si="28"/>
        <v>0.53846153846153844</v>
      </c>
      <c r="F445" s="31">
        <f t="shared" si="29"/>
        <v>-0.89308479608348823</v>
      </c>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2"/>
      <c r="BQ445" s="32"/>
      <c r="BR445" s="32"/>
      <c r="BS445" s="32"/>
      <c r="BT445" s="32"/>
      <c r="BU445" s="32"/>
      <c r="BV445" s="32"/>
      <c r="BW445" s="32"/>
      <c r="BX445" s="32"/>
      <c r="BY445" s="32"/>
      <c r="BZ445" s="32"/>
      <c r="CA445" s="32"/>
      <c r="CB445" s="32"/>
      <c r="CC445" s="32"/>
      <c r="CD445" s="32"/>
    </row>
    <row r="446" spans="1:82" s="33" customFormat="1" x14ac:dyDescent="0.4">
      <c r="A446" s="30" t="s">
        <v>5585</v>
      </c>
      <c r="B446" s="30" t="s">
        <v>5586</v>
      </c>
      <c r="C446" s="30">
        <v>111.6</v>
      </c>
      <c r="D446" s="30">
        <v>88.4</v>
      </c>
      <c r="E446" s="31">
        <f t="shared" si="28"/>
        <v>0.79211469534050183</v>
      </c>
      <c r="F446" s="31">
        <f t="shared" si="29"/>
        <v>-0.33621875243775595</v>
      </c>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row>
    <row r="447" spans="1:82" s="33" customFormat="1" x14ac:dyDescent="0.4">
      <c r="A447" s="30" t="s">
        <v>5409</v>
      </c>
      <c r="B447" s="30" t="s">
        <v>5410</v>
      </c>
      <c r="C447" s="30">
        <v>110.3</v>
      </c>
      <c r="D447" s="30">
        <v>89.7</v>
      </c>
      <c r="E447" s="31">
        <f t="shared" si="28"/>
        <v>0.81323662737987312</v>
      </c>
      <c r="F447" s="31">
        <f t="shared" si="29"/>
        <v>-0.29825290067212129</v>
      </c>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row>
    <row r="448" spans="1:82" s="33" customFormat="1" x14ac:dyDescent="0.4">
      <c r="A448" s="30" t="s">
        <v>6260</v>
      </c>
      <c r="B448" s="30" t="s">
        <v>6261</v>
      </c>
      <c r="C448" s="30">
        <v>120.3</v>
      </c>
      <c r="D448" s="30">
        <v>79.7</v>
      </c>
      <c r="E448" s="31">
        <f t="shared" si="28"/>
        <v>0.66251039068994189</v>
      </c>
      <c r="F448" s="31">
        <f t="shared" si="29"/>
        <v>-0.59398501318560459</v>
      </c>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2"/>
    </row>
    <row r="449" spans="1:82" s="33" customFormat="1" x14ac:dyDescent="0.4">
      <c r="A449" s="30" t="s">
        <v>4186</v>
      </c>
      <c r="B449" s="30" t="s">
        <v>4187</v>
      </c>
      <c r="C449" s="30">
        <v>98.2</v>
      </c>
      <c r="D449" s="30">
        <v>101.8</v>
      </c>
      <c r="E449" s="31">
        <f t="shared" si="28"/>
        <v>1.0366598778004072</v>
      </c>
      <c r="F449" s="31">
        <f t="shared" si="29"/>
        <v>5.1942631761002118E-2</v>
      </c>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row>
    <row r="450" spans="1:82" s="33" customFormat="1" x14ac:dyDescent="0.4">
      <c r="A450" s="30" t="s">
        <v>5820</v>
      </c>
      <c r="B450" s="34" t="s">
        <v>5821</v>
      </c>
      <c r="C450" s="30">
        <v>114.3</v>
      </c>
      <c r="D450" s="30">
        <v>85.7</v>
      </c>
      <c r="E450" s="31">
        <f t="shared" si="28"/>
        <v>0.74978127734033251</v>
      </c>
      <c r="F450" s="31">
        <f t="shared" si="29"/>
        <v>-0.41545829410197826</v>
      </c>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2"/>
    </row>
    <row r="451" spans="1:82" s="33" customFormat="1" x14ac:dyDescent="0.4">
      <c r="A451" s="30" t="s">
        <v>3313</v>
      </c>
      <c r="B451" s="30" t="s">
        <v>3314</v>
      </c>
      <c r="C451" s="30">
        <v>89.2</v>
      </c>
      <c r="D451" s="30">
        <v>110.8</v>
      </c>
      <c r="E451" s="31">
        <f t="shared" si="28"/>
        <v>1.242152466367713</v>
      </c>
      <c r="F451" s="31">
        <f t="shared" si="29"/>
        <v>0.31284226612888366</v>
      </c>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2"/>
      <c r="BQ451" s="32"/>
      <c r="BR451" s="32"/>
      <c r="BS451" s="32"/>
      <c r="BT451" s="32"/>
      <c r="BU451" s="32"/>
      <c r="BV451" s="32"/>
      <c r="BW451" s="32"/>
      <c r="BX451" s="32"/>
      <c r="BY451" s="32"/>
      <c r="BZ451" s="32"/>
      <c r="CA451" s="32"/>
      <c r="CB451" s="32"/>
      <c r="CC451" s="32"/>
      <c r="CD451" s="32"/>
    </row>
    <row r="452" spans="1:82" s="33" customFormat="1" x14ac:dyDescent="0.4">
      <c r="A452" s="30" t="s">
        <v>482</v>
      </c>
      <c r="B452" s="30" t="s">
        <v>483</v>
      </c>
      <c r="C452" s="30">
        <v>61</v>
      </c>
      <c r="D452" s="30">
        <v>139</v>
      </c>
      <c r="E452" s="31">
        <f t="shared" si="28"/>
        <v>2.278688524590164</v>
      </c>
      <c r="F452" s="31">
        <f t="shared" si="29"/>
        <v>1.1882037351606214</v>
      </c>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2"/>
    </row>
    <row r="453" spans="1:82" s="33" customFormat="1" x14ac:dyDescent="0.4">
      <c r="A453" s="30" t="s">
        <v>4856</v>
      </c>
      <c r="B453" s="30" t="s">
        <v>4857</v>
      </c>
      <c r="C453" s="30">
        <v>104.6</v>
      </c>
      <c r="D453" s="30">
        <v>95.4</v>
      </c>
      <c r="E453" s="31">
        <f t="shared" si="28"/>
        <v>0.91204588910133855</v>
      </c>
      <c r="F453" s="31">
        <f t="shared" si="29"/>
        <v>-0.13282168024142965</v>
      </c>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2"/>
      <c r="BQ453" s="32"/>
      <c r="BR453" s="32"/>
      <c r="BS453" s="32"/>
      <c r="BT453" s="32"/>
      <c r="BU453" s="32"/>
      <c r="BV453" s="32"/>
      <c r="BW453" s="32"/>
      <c r="BX453" s="32"/>
      <c r="BY453" s="32"/>
      <c r="BZ453" s="32"/>
      <c r="CA453" s="32"/>
      <c r="CB453" s="32"/>
      <c r="CC453" s="32"/>
      <c r="CD453" s="32"/>
    </row>
    <row r="454" spans="1:82" s="33" customFormat="1" x14ac:dyDescent="0.4">
      <c r="A454" s="30" t="s">
        <v>1792</v>
      </c>
      <c r="B454" s="30" t="s">
        <v>1793</v>
      </c>
      <c r="C454" s="30">
        <v>137.69999999999999</v>
      </c>
      <c r="D454" s="30">
        <v>62.3</v>
      </c>
      <c r="E454" s="31">
        <f t="shared" si="28"/>
        <v>0.45243282498184462</v>
      </c>
      <c r="F454" s="31">
        <f t="shared" si="29"/>
        <v>-1.1442244911109622</v>
      </c>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2"/>
    </row>
    <row r="455" spans="1:82" s="33" customFormat="1" x14ac:dyDescent="0.4">
      <c r="A455" s="30" t="s">
        <v>1798</v>
      </c>
      <c r="B455" s="30" t="s">
        <v>1799</v>
      </c>
      <c r="C455" s="30">
        <v>137.69999999999999</v>
      </c>
      <c r="D455" s="30">
        <v>62.3</v>
      </c>
      <c r="E455" s="31">
        <f t="shared" si="28"/>
        <v>0.45243282498184462</v>
      </c>
      <c r="F455" s="31">
        <f t="shared" si="29"/>
        <v>-1.1442244911109622</v>
      </c>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row>
    <row r="456" spans="1:82" s="33" customFormat="1" x14ac:dyDescent="0.4">
      <c r="A456" s="30" t="s">
        <v>5246</v>
      </c>
      <c r="B456" s="30" t="s">
        <v>5247</v>
      </c>
      <c r="C456" s="30">
        <v>108.2</v>
      </c>
      <c r="D456" s="30">
        <v>91.8</v>
      </c>
      <c r="E456" s="31">
        <f t="shared" si="28"/>
        <v>0.84842883548983361</v>
      </c>
      <c r="F456" s="31">
        <f t="shared" si="29"/>
        <v>-0.23713444041300738</v>
      </c>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row>
    <row r="457" spans="1:82" s="33" customFormat="1" x14ac:dyDescent="0.4">
      <c r="A457" s="30" t="s">
        <v>488</v>
      </c>
      <c r="B457" s="30" t="s">
        <v>489</v>
      </c>
      <c r="C457" s="30">
        <v>56.4</v>
      </c>
      <c r="D457" s="30">
        <v>143.6</v>
      </c>
      <c r="E457" s="31">
        <f t="shared" si="28"/>
        <v>2.5460992907801416</v>
      </c>
      <c r="F457" s="31">
        <f t="shared" si="29"/>
        <v>1.3482886814242576</v>
      </c>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row>
    <row r="458" spans="1:82" s="33" customFormat="1" x14ac:dyDescent="0.4">
      <c r="A458" s="30" t="s">
        <v>5473</v>
      </c>
      <c r="B458" s="30" t="s">
        <v>5474</v>
      </c>
      <c r="C458" s="30">
        <v>110.8</v>
      </c>
      <c r="D458" s="30">
        <v>89.2</v>
      </c>
      <c r="E458" s="31">
        <f t="shared" si="28"/>
        <v>0.80505415162454874</v>
      </c>
      <c r="F458" s="31">
        <f t="shared" si="29"/>
        <v>-0.31284226612888361</v>
      </c>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row>
    <row r="459" spans="1:82" s="33" customFormat="1" x14ac:dyDescent="0.4">
      <c r="A459" s="30" t="s">
        <v>2146</v>
      </c>
      <c r="B459" s="30" t="s">
        <v>2147</v>
      </c>
      <c r="C459" s="30">
        <v>129.4</v>
      </c>
      <c r="D459" s="30">
        <v>70.599999999999994</v>
      </c>
      <c r="E459" s="31">
        <f t="shared" si="28"/>
        <v>0.54559505409582687</v>
      </c>
      <c r="F459" s="31">
        <f t="shared" si="29"/>
        <v>-0.87409752872132729</v>
      </c>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row>
    <row r="460" spans="1:82" s="33" customFormat="1" x14ac:dyDescent="0.4">
      <c r="A460" s="30" t="s">
        <v>5183</v>
      </c>
      <c r="B460" s="30" t="s">
        <v>5184</v>
      </c>
      <c r="C460" s="30">
        <v>107.4</v>
      </c>
      <c r="D460" s="30">
        <v>92.6</v>
      </c>
      <c r="E460" s="31">
        <f t="shared" si="28"/>
        <v>0.86219739292364983</v>
      </c>
      <c r="F460" s="31">
        <f t="shared" si="29"/>
        <v>-0.21390989472517635</v>
      </c>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row>
    <row r="461" spans="1:82" s="33" customFormat="1" x14ac:dyDescent="0.4">
      <c r="A461" s="30" t="s">
        <v>1298</v>
      </c>
      <c r="B461" s="34" t="s">
        <v>1299</v>
      </c>
      <c r="C461" s="30">
        <v>165.9</v>
      </c>
      <c r="D461" s="30">
        <v>34.1</v>
      </c>
      <c r="E461" s="31">
        <f t="shared" si="28"/>
        <v>0.20554550934297769</v>
      </c>
      <c r="F461" s="31">
        <f t="shared" si="29"/>
        <v>-2.2824702419316911</v>
      </c>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row>
    <row r="462" spans="1:82" s="33" customFormat="1" x14ac:dyDescent="0.4">
      <c r="A462" s="30" t="s">
        <v>3736</v>
      </c>
      <c r="B462" s="30" t="s">
        <v>3737</v>
      </c>
      <c r="C462" s="30">
        <v>93.5</v>
      </c>
      <c r="D462" s="30">
        <v>106.5</v>
      </c>
      <c r="E462" s="31">
        <f t="shared" si="28"/>
        <v>1.1390374331550801</v>
      </c>
      <c r="F462" s="31">
        <f t="shared" si="29"/>
        <v>0.18781516033820148</v>
      </c>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2"/>
    </row>
    <row r="463" spans="1:82" s="33" customFormat="1" x14ac:dyDescent="0.4">
      <c r="A463" s="30" t="s">
        <v>6213</v>
      </c>
      <c r="B463" s="30" t="s">
        <v>6214</v>
      </c>
      <c r="C463" s="30">
        <v>119.8</v>
      </c>
      <c r="D463" s="30">
        <v>80.2</v>
      </c>
      <c r="E463" s="31">
        <f t="shared" si="28"/>
        <v>0.669449081803005</v>
      </c>
      <c r="F463" s="31">
        <f t="shared" si="29"/>
        <v>-0.57895376633386542</v>
      </c>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row>
    <row r="464" spans="1:82" s="33" customFormat="1" x14ac:dyDescent="0.4">
      <c r="A464" s="30" t="s">
        <v>2881</v>
      </c>
      <c r="B464" s="30" t="s">
        <v>2882</v>
      </c>
      <c r="C464" s="30">
        <v>82.8</v>
      </c>
      <c r="D464" s="30">
        <v>117.2</v>
      </c>
      <c r="E464" s="31">
        <f t="shared" si="28"/>
        <v>1.4154589371980677</v>
      </c>
      <c r="F464" s="31">
        <f t="shared" si="29"/>
        <v>0.50126989692292268</v>
      </c>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row>
    <row r="465" spans="1:82" s="33" customFormat="1" x14ac:dyDescent="0.4">
      <c r="A465" s="30" t="s">
        <v>4226</v>
      </c>
      <c r="B465" s="30" t="s">
        <v>4227</v>
      </c>
      <c r="C465" s="30">
        <v>98.5</v>
      </c>
      <c r="D465" s="30">
        <v>101.5</v>
      </c>
      <c r="E465" s="31">
        <f t="shared" si="28"/>
        <v>1.0304568527918783</v>
      </c>
      <c r="F465" s="31">
        <f t="shared" si="29"/>
        <v>4.328409772880009E-2</v>
      </c>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2"/>
      <c r="BQ465" s="32"/>
      <c r="BR465" s="32"/>
      <c r="BS465" s="32"/>
      <c r="BT465" s="32"/>
      <c r="BU465" s="32"/>
      <c r="BV465" s="32"/>
      <c r="BW465" s="32"/>
      <c r="BX465" s="32"/>
      <c r="BY465" s="32"/>
      <c r="BZ465" s="32"/>
      <c r="CA465" s="32"/>
      <c r="CB465" s="32"/>
      <c r="CC465" s="32"/>
      <c r="CD465" s="32"/>
    </row>
    <row r="466" spans="1:82" s="33" customFormat="1" x14ac:dyDescent="0.4">
      <c r="A466" s="30" t="s">
        <v>2140</v>
      </c>
      <c r="B466" s="30" t="s">
        <v>2141</v>
      </c>
      <c r="C466" s="30">
        <v>129.5</v>
      </c>
      <c r="D466" s="30">
        <v>70.5</v>
      </c>
      <c r="E466" s="31">
        <f t="shared" si="28"/>
        <v>0.54440154440154442</v>
      </c>
      <c r="F466" s="31">
        <f t="shared" si="29"/>
        <v>-0.87725693528776039</v>
      </c>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row>
    <row r="467" spans="1:82" s="33" customFormat="1" x14ac:dyDescent="0.4">
      <c r="A467" s="30" t="s">
        <v>4850</v>
      </c>
      <c r="B467" s="34" t="s">
        <v>4851</v>
      </c>
      <c r="C467" s="30">
        <v>104.5</v>
      </c>
      <c r="D467" s="30">
        <v>95.5</v>
      </c>
      <c r="E467" s="31">
        <f t="shared" si="28"/>
        <v>0.9138755980861244</v>
      </c>
      <c r="F467" s="31">
        <f t="shared" si="29"/>
        <v>-0.12993030404513409</v>
      </c>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row>
    <row r="468" spans="1:82" s="33" customFormat="1" x14ac:dyDescent="0.4">
      <c r="A468" s="30" t="s">
        <v>5767</v>
      </c>
      <c r="B468" s="34" t="s">
        <v>5768</v>
      </c>
      <c r="C468" s="30">
        <v>113.9</v>
      </c>
      <c r="D468" s="30">
        <v>86.1</v>
      </c>
      <c r="E468" s="31">
        <f t="shared" si="28"/>
        <v>0.75592625109745382</v>
      </c>
      <c r="F468" s="31">
        <f t="shared" si="29"/>
        <v>-0.40368260431126807</v>
      </c>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2"/>
    </row>
    <row r="469" spans="1:82" s="33" customFormat="1" x14ac:dyDescent="0.4">
      <c r="A469" s="30" t="s">
        <v>1434</v>
      </c>
      <c r="B469" s="30" t="s">
        <v>1435</v>
      </c>
      <c r="C469" s="30">
        <v>152.5</v>
      </c>
      <c r="D469" s="30">
        <v>47.5</v>
      </c>
      <c r="E469" s="31">
        <f t="shared" si="28"/>
        <v>0.31147540983606559</v>
      </c>
      <c r="F469" s="31">
        <f t="shared" si="29"/>
        <v>-1.6828098241193006</v>
      </c>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row>
    <row r="470" spans="1:82" s="33" customFormat="1" x14ac:dyDescent="0.4">
      <c r="A470" s="30" t="s">
        <v>1280</v>
      </c>
      <c r="B470" s="30" t="s">
        <v>1281</v>
      </c>
      <c r="C470" s="30">
        <v>168.5</v>
      </c>
      <c r="D470" s="30">
        <v>31.5</v>
      </c>
      <c r="E470" s="31">
        <f t="shared" si="28"/>
        <v>0.18694362017804153</v>
      </c>
      <c r="F470" s="31">
        <f t="shared" si="29"/>
        <v>-2.4193248576819419</v>
      </c>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2"/>
    </row>
    <row r="471" spans="1:82" s="33" customFormat="1" x14ac:dyDescent="0.4">
      <c r="A471" s="30" t="s">
        <v>2328</v>
      </c>
      <c r="B471" s="30" t="s">
        <v>2329</v>
      </c>
      <c r="C471" s="30">
        <v>126.7</v>
      </c>
      <c r="D471" s="30">
        <v>73.3</v>
      </c>
      <c r="E471" s="31">
        <f t="shared" si="28"/>
        <v>0.57853196527229678</v>
      </c>
      <c r="F471" s="31">
        <f t="shared" si="29"/>
        <v>-0.78953142100699769</v>
      </c>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2"/>
      <c r="BQ471" s="32"/>
      <c r="BR471" s="32"/>
      <c r="BS471" s="32"/>
      <c r="BT471" s="32"/>
      <c r="BU471" s="32"/>
      <c r="BV471" s="32"/>
      <c r="BW471" s="32"/>
      <c r="BX471" s="32"/>
      <c r="BY471" s="32"/>
      <c r="BZ471" s="32"/>
      <c r="CA471" s="32"/>
      <c r="CB471" s="32"/>
      <c r="CC471" s="32"/>
      <c r="CD471" s="32"/>
    </row>
    <row r="472" spans="1:82" s="33" customFormat="1" x14ac:dyDescent="0.4">
      <c r="A472" s="30" t="s">
        <v>1566</v>
      </c>
      <c r="B472" s="30" t="s">
        <v>1567</v>
      </c>
      <c r="C472" s="30">
        <v>146.5</v>
      </c>
      <c r="D472" s="30">
        <v>53.5</v>
      </c>
      <c r="E472" s="31">
        <f t="shared" si="28"/>
        <v>0.3651877133105802</v>
      </c>
      <c r="F472" s="31">
        <f t="shared" si="29"/>
        <v>-1.4532898680211011</v>
      </c>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2"/>
    </row>
    <row r="473" spans="1:82" s="33" customFormat="1" x14ac:dyDescent="0.4">
      <c r="A473" s="30" t="s">
        <v>4776</v>
      </c>
      <c r="B473" s="30" t="s">
        <v>4777</v>
      </c>
      <c r="C473" s="30">
        <v>103.7</v>
      </c>
      <c r="D473" s="30">
        <v>96.3</v>
      </c>
      <c r="E473" s="31">
        <f t="shared" si="28"/>
        <v>0.92864030858244928</v>
      </c>
      <c r="F473" s="31">
        <f t="shared" si="29"/>
        <v>-0.10680819096976651</v>
      </c>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row>
    <row r="474" spans="1:82" s="33" customFormat="1" x14ac:dyDescent="0.4">
      <c r="A474" s="30" t="s">
        <v>492</v>
      </c>
      <c r="B474" s="30" t="s">
        <v>493</v>
      </c>
      <c r="C474" s="30">
        <v>67.7</v>
      </c>
      <c r="D474" s="30">
        <v>132.30000000000001</v>
      </c>
      <c r="E474" s="31">
        <f t="shared" si="28"/>
        <v>1.9542097488921715</v>
      </c>
      <c r="F474" s="31">
        <f t="shared" si="29"/>
        <v>0.96658532270368003</v>
      </c>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2"/>
    </row>
    <row r="475" spans="1:82" s="33" customFormat="1" x14ac:dyDescent="0.4">
      <c r="A475" s="30" t="s">
        <v>5153</v>
      </c>
      <c r="B475" s="30" t="s">
        <v>5154</v>
      </c>
      <c r="C475" s="30">
        <v>107.1</v>
      </c>
      <c r="D475" s="30">
        <v>92.9</v>
      </c>
      <c r="E475" s="31">
        <f t="shared" si="28"/>
        <v>0.86741363211951461</v>
      </c>
      <c r="F475" s="31">
        <f t="shared" si="29"/>
        <v>-0.20520797836760274</v>
      </c>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row>
    <row r="476" spans="1:82" s="33" customFormat="1" x14ac:dyDescent="0.4">
      <c r="A476" s="30" t="s">
        <v>3555</v>
      </c>
      <c r="B476" s="30" t="s">
        <v>3556</v>
      </c>
      <c r="C476" s="30">
        <v>91.5</v>
      </c>
      <c r="D476" s="30">
        <v>108.5</v>
      </c>
      <c r="E476" s="31">
        <f t="shared" si="28"/>
        <v>1.1857923497267759</v>
      </c>
      <c r="F476" s="31">
        <f t="shared" si="29"/>
        <v>0.24585139416043683</v>
      </c>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row>
    <row r="477" spans="1:82" s="33" customFormat="1" x14ac:dyDescent="0.4">
      <c r="A477" s="30" t="s">
        <v>4770</v>
      </c>
      <c r="B477" s="30" t="s">
        <v>4771</v>
      </c>
      <c r="C477" s="30">
        <v>103.5</v>
      </c>
      <c r="D477" s="30">
        <v>96.5</v>
      </c>
      <c r="E477" s="31">
        <f t="shared" ref="E477:E540" si="30">D477/C477</f>
        <v>0.93236714975845414</v>
      </c>
      <c r="F477" s="31">
        <f t="shared" ref="F477:F540" si="31">LOG(E477,2)</f>
        <v>-0.10102992023124477</v>
      </c>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2"/>
      <c r="BQ477" s="32"/>
      <c r="BR477" s="32"/>
      <c r="BS477" s="32"/>
      <c r="BT477" s="32"/>
      <c r="BU477" s="32"/>
      <c r="BV477" s="32"/>
      <c r="BW477" s="32"/>
      <c r="BX477" s="32"/>
      <c r="BY477" s="32"/>
      <c r="BZ477" s="32"/>
      <c r="CA477" s="32"/>
      <c r="CB477" s="32"/>
      <c r="CC477" s="32"/>
      <c r="CD477" s="32"/>
    </row>
    <row r="478" spans="1:82" s="33" customFormat="1" x14ac:dyDescent="0.4">
      <c r="A478" s="30" t="s">
        <v>5076</v>
      </c>
      <c r="B478" s="34" t="s">
        <v>5077</v>
      </c>
      <c r="C478" s="30">
        <v>106.7</v>
      </c>
      <c r="D478" s="30">
        <v>93.3</v>
      </c>
      <c r="E478" s="31">
        <f t="shared" si="30"/>
        <v>0.87441424554826608</v>
      </c>
      <c r="F478" s="31">
        <f t="shared" si="31"/>
        <v>-0.19361118997266635</v>
      </c>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row>
    <row r="479" spans="1:82" s="33" customFormat="1" x14ac:dyDescent="0.4">
      <c r="A479" s="30" t="s">
        <v>3742</v>
      </c>
      <c r="B479" s="30" t="s">
        <v>3743</v>
      </c>
      <c r="C479" s="30">
        <v>93.5</v>
      </c>
      <c r="D479" s="30">
        <v>106.5</v>
      </c>
      <c r="E479" s="31">
        <f t="shared" si="30"/>
        <v>1.1390374331550801</v>
      </c>
      <c r="F479" s="31">
        <f t="shared" si="31"/>
        <v>0.18781516033820148</v>
      </c>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row>
    <row r="480" spans="1:82" s="33" customFormat="1" x14ac:dyDescent="0.4">
      <c r="A480" s="30" t="s">
        <v>2322</v>
      </c>
      <c r="B480" s="30" t="s">
        <v>2323</v>
      </c>
      <c r="C480" s="30">
        <v>126.8</v>
      </c>
      <c r="D480" s="30">
        <v>73.2</v>
      </c>
      <c r="E480" s="31">
        <f t="shared" si="30"/>
        <v>0.57728706624605686</v>
      </c>
      <c r="F480" s="31">
        <f t="shared" si="31"/>
        <v>-0.79263919185536458</v>
      </c>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row>
    <row r="481" spans="1:82" s="33" customFormat="1" x14ac:dyDescent="0.4">
      <c r="A481" s="30" t="s">
        <v>3308</v>
      </c>
      <c r="B481" s="30" t="s">
        <v>3309</v>
      </c>
      <c r="C481" s="30">
        <v>89.1</v>
      </c>
      <c r="D481" s="30">
        <v>110.9</v>
      </c>
      <c r="E481" s="31">
        <f t="shared" si="30"/>
        <v>1.2446689113355782</v>
      </c>
      <c r="F481" s="31">
        <f t="shared" si="31"/>
        <v>0.31576202863978819</v>
      </c>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row>
    <row r="482" spans="1:82" s="33" customFormat="1" x14ac:dyDescent="0.4">
      <c r="A482" s="30" t="s">
        <v>5299</v>
      </c>
      <c r="B482" s="30" t="s">
        <v>5300</v>
      </c>
      <c r="C482" s="30">
        <v>108.9</v>
      </c>
      <c r="D482" s="30">
        <v>91.1</v>
      </c>
      <c r="E482" s="31">
        <f t="shared" si="30"/>
        <v>0.8365472910927455</v>
      </c>
      <c r="F482" s="31">
        <f t="shared" si="31"/>
        <v>-0.25748099491485638</v>
      </c>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row>
    <row r="483" spans="1:82" s="33" customFormat="1" x14ac:dyDescent="0.4">
      <c r="A483" s="30" t="s">
        <v>498</v>
      </c>
      <c r="B483" s="30" t="s">
        <v>499</v>
      </c>
      <c r="C483" s="30">
        <v>53.7</v>
      </c>
      <c r="D483" s="30">
        <v>146.30000000000001</v>
      </c>
      <c r="E483" s="31">
        <f t="shared" si="30"/>
        <v>2.7243947858472999</v>
      </c>
      <c r="F483" s="31">
        <f t="shared" si="31"/>
        <v>1.4459357761530744</v>
      </c>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row>
    <row r="484" spans="1:82" s="33" customFormat="1" x14ac:dyDescent="0.4">
      <c r="A484" s="30" t="s">
        <v>3094</v>
      </c>
      <c r="B484" s="30" t="s">
        <v>3095</v>
      </c>
      <c r="C484" s="30">
        <v>85.9</v>
      </c>
      <c r="D484" s="30">
        <v>114.1</v>
      </c>
      <c r="E484" s="31">
        <f t="shared" si="30"/>
        <v>1.3282887077997669</v>
      </c>
      <c r="F484" s="31">
        <f t="shared" si="31"/>
        <v>0.40956875515021784</v>
      </c>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row>
    <row r="485" spans="1:82" s="33" customFormat="1" x14ac:dyDescent="0.4">
      <c r="A485" s="30" t="s">
        <v>3596</v>
      </c>
      <c r="B485" s="30" t="s">
        <v>3597</v>
      </c>
      <c r="C485" s="30">
        <v>91.8</v>
      </c>
      <c r="D485" s="30">
        <v>108.2</v>
      </c>
      <c r="E485" s="31">
        <f t="shared" si="30"/>
        <v>1.1786492374727668</v>
      </c>
      <c r="F485" s="31">
        <f t="shared" si="31"/>
        <v>0.23713444041300724</v>
      </c>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row>
    <row r="486" spans="1:82" s="33" customFormat="1" x14ac:dyDescent="0.4">
      <c r="A486" s="30" t="s">
        <v>504</v>
      </c>
      <c r="B486" s="34" t="s">
        <v>505</v>
      </c>
      <c r="C486" s="30">
        <v>76.099999999999994</v>
      </c>
      <c r="D486" s="30">
        <v>123.9</v>
      </c>
      <c r="E486" s="31">
        <f t="shared" si="30"/>
        <v>1.628120893561104</v>
      </c>
      <c r="F486" s="31">
        <f t="shared" si="31"/>
        <v>0.70320782863705622</v>
      </c>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row>
    <row r="487" spans="1:82" s="33" customFormat="1" x14ac:dyDescent="0.4">
      <c r="A487" s="30" t="s">
        <v>4908</v>
      </c>
      <c r="B487" s="30" t="s">
        <v>4909</v>
      </c>
      <c r="C487" s="30">
        <v>105.1</v>
      </c>
      <c r="D487" s="30">
        <v>94.9</v>
      </c>
      <c r="E487" s="31">
        <f t="shared" si="30"/>
        <v>0.90294957183634639</v>
      </c>
      <c r="F487" s="31">
        <f t="shared" si="31"/>
        <v>-0.14728267694106895</v>
      </c>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row>
    <row r="488" spans="1:82" s="33" customFormat="1" x14ac:dyDescent="0.4">
      <c r="A488" s="30" t="s">
        <v>510</v>
      </c>
      <c r="B488" s="30" t="s">
        <v>511</v>
      </c>
      <c r="C488" s="30">
        <v>12.9</v>
      </c>
      <c r="D488" s="30">
        <v>187.1</v>
      </c>
      <c r="E488" s="31">
        <f t="shared" si="30"/>
        <v>14.503875968992247</v>
      </c>
      <c r="F488" s="31">
        <f t="shared" si="31"/>
        <v>3.8583665878175299</v>
      </c>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row>
    <row r="489" spans="1:82" s="33" customFormat="1" x14ac:dyDescent="0.4">
      <c r="A489" s="30" t="s">
        <v>516</v>
      </c>
      <c r="B489" s="30" t="s">
        <v>517</v>
      </c>
      <c r="C489" s="30">
        <v>67.7</v>
      </c>
      <c r="D489" s="30">
        <v>132.30000000000001</v>
      </c>
      <c r="E489" s="31">
        <f t="shared" si="30"/>
        <v>1.9542097488921715</v>
      </c>
      <c r="F489" s="31">
        <f t="shared" si="31"/>
        <v>0.96658532270368003</v>
      </c>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row>
    <row r="490" spans="1:82" s="33" customFormat="1" x14ac:dyDescent="0.4">
      <c r="A490" s="30" t="s">
        <v>2033</v>
      </c>
      <c r="B490" s="30" t="s">
        <v>2034</v>
      </c>
      <c r="C490" s="30">
        <v>131.5</v>
      </c>
      <c r="D490" s="30">
        <v>68.5</v>
      </c>
      <c r="E490" s="31">
        <f t="shared" si="30"/>
        <v>0.52091254752851712</v>
      </c>
      <c r="F490" s="31">
        <f t="shared" si="31"/>
        <v>-0.94088690633177574</v>
      </c>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row>
    <row r="491" spans="1:82" s="33" customFormat="1" x14ac:dyDescent="0.4">
      <c r="A491" s="30" t="s">
        <v>5978</v>
      </c>
      <c r="B491" s="30" t="s">
        <v>5979</v>
      </c>
      <c r="C491" s="30">
        <v>115.7</v>
      </c>
      <c r="D491" s="30">
        <v>84.3</v>
      </c>
      <c r="E491" s="31">
        <f t="shared" si="30"/>
        <v>0.72860847018150388</v>
      </c>
      <c r="F491" s="31">
        <f t="shared" si="31"/>
        <v>-0.4567843281654077</v>
      </c>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row>
    <row r="492" spans="1:82" s="33" customFormat="1" x14ac:dyDescent="0.4">
      <c r="A492" s="30" t="s">
        <v>4257</v>
      </c>
      <c r="B492" s="30" t="s">
        <v>4258</v>
      </c>
      <c r="C492" s="30">
        <v>98.9</v>
      </c>
      <c r="D492" s="30">
        <v>101.1</v>
      </c>
      <c r="E492" s="31">
        <f t="shared" si="30"/>
        <v>1.0222446916076844</v>
      </c>
      <c r="F492" s="31">
        <f t="shared" si="31"/>
        <v>3.1740571143903634E-2</v>
      </c>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row>
    <row r="493" spans="1:82" s="33" customFormat="1" x14ac:dyDescent="0.4">
      <c r="A493" s="30" t="s">
        <v>4467</v>
      </c>
      <c r="B493" s="30" t="s">
        <v>4468</v>
      </c>
      <c r="C493" s="30">
        <v>100.9</v>
      </c>
      <c r="D493" s="30">
        <v>99.1</v>
      </c>
      <c r="E493" s="31">
        <f t="shared" si="30"/>
        <v>0.98216055500495525</v>
      </c>
      <c r="F493" s="31">
        <f t="shared" si="31"/>
        <v>-2.5969211919869291E-2</v>
      </c>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row>
    <row r="494" spans="1:82" s="33" customFormat="1" x14ac:dyDescent="0.4">
      <c r="A494" s="30" t="s">
        <v>6038</v>
      </c>
      <c r="B494" s="30" t="s">
        <v>6039</v>
      </c>
      <c r="C494" s="30">
        <v>116.8</v>
      </c>
      <c r="D494" s="30">
        <v>83.2</v>
      </c>
      <c r="E494" s="31">
        <f t="shared" si="30"/>
        <v>0.71232876712328774</v>
      </c>
      <c r="F494" s="31">
        <f t="shared" si="31"/>
        <v>-0.48938484073892496</v>
      </c>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row>
    <row r="495" spans="1:82" s="33" customFormat="1" x14ac:dyDescent="0.4">
      <c r="A495" s="30" t="s">
        <v>5106</v>
      </c>
      <c r="B495" s="30" t="s">
        <v>5107</v>
      </c>
      <c r="C495" s="30">
        <v>106.9</v>
      </c>
      <c r="D495" s="30">
        <v>93.1</v>
      </c>
      <c r="E495" s="31">
        <f t="shared" si="30"/>
        <v>0.87090739008419071</v>
      </c>
      <c r="F495" s="31">
        <f t="shared" si="31"/>
        <v>-0.19940878016169711</v>
      </c>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row>
    <row r="496" spans="1:82" s="33" customFormat="1" x14ac:dyDescent="0.4">
      <c r="A496" s="30" t="s">
        <v>2776</v>
      </c>
      <c r="B496" s="30" t="s">
        <v>2777</v>
      </c>
      <c r="C496" s="30">
        <v>81</v>
      </c>
      <c r="D496" s="30">
        <v>119</v>
      </c>
      <c r="E496" s="31">
        <f t="shared" si="30"/>
        <v>1.4691358024691359</v>
      </c>
      <c r="F496" s="31">
        <f t="shared" si="31"/>
        <v>0.55496776042331886</v>
      </c>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row>
    <row r="497" spans="1:82" s="33" customFormat="1" x14ac:dyDescent="0.4">
      <c r="A497" s="30" t="s">
        <v>2546</v>
      </c>
      <c r="B497" s="30" t="s">
        <v>2547</v>
      </c>
      <c r="C497" s="30">
        <v>122.7</v>
      </c>
      <c r="D497" s="30">
        <v>77.3</v>
      </c>
      <c r="E497" s="31">
        <f t="shared" si="30"/>
        <v>0.62999185004074976</v>
      </c>
      <c r="F497" s="31">
        <f t="shared" si="31"/>
        <v>-0.66659492973805767</v>
      </c>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row>
    <row r="498" spans="1:82" s="33" customFormat="1" x14ac:dyDescent="0.4">
      <c r="A498" s="30" t="s">
        <v>3340</v>
      </c>
      <c r="B498" s="30" t="s">
        <v>3341</v>
      </c>
      <c r="C498" s="30">
        <v>89.6</v>
      </c>
      <c r="D498" s="30">
        <v>110.4</v>
      </c>
      <c r="E498" s="31">
        <f t="shared" si="30"/>
        <v>1.2321428571428572</v>
      </c>
      <c r="F498" s="31">
        <f t="shared" si="31"/>
        <v>0.30116953472056501</v>
      </c>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row>
    <row r="499" spans="1:82" s="33" customFormat="1" x14ac:dyDescent="0.4">
      <c r="A499" s="30" t="s">
        <v>522</v>
      </c>
      <c r="B499" s="30" t="s">
        <v>523</v>
      </c>
      <c r="C499" s="30">
        <v>75.3</v>
      </c>
      <c r="D499" s="30">
        <v>124.7</v>
      </c>
      <c r="E499" s="31">
        <f t="shared" si="30"/>
        <v>1.656042496679947</v>
      </c>
      <c r="F499" s="31">
        <f t="shared" si="31"/>
        <v>0.72773969515774195</v>
      </c>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row>
    <row r="500" spans="1:82" s="33" customFormat="1" x14ac:dyDescent="0.4">
      <c r="A500" s="30" t="s">
        <v>2504</v>
      </c>
      <c r="B500" s="30" t="s">
        <v>2505</v>
      </c>
      <c r="C500" s="30">
        <v>124</v>
      </c>
      <c r="D500" s="30">
        <v>76</v>
      </c>
      <c r="E500" s="31">
        <f t="shared" si="30"/>
        <v>0.61290322580645162</v>
      </c>
      <c r="F500" s="31">
        <f t="shared" si="31"/>
        <v>-0.7062687969432897</v>
      </c>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row>
    <row r="501" spans="1:82" s="33" customFormat="1" x14ac:dyDescent="0.4">
      <c r="A501" s="30" t="s">
        <v>4592</v>
      </c>
      <c r="B501" s="30" t="s">
        <v>4593</v>
      </c>
      <c r="C501" s="30">
        <v>101.8</v>
      </c>
      <c r="D501" s="30">
        <v>98.2</v>
      </c>
      <c r="E501" s="31">
        <f t="shared" si="30"/>
        <v>0.96463654223968576</v>
      </c>
      <c r="F501" s="31">
        <f t="shared" si="31"/>
        <v>-5.1942631761002091E-2</v>
      </c>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row>
    <row r="502" spans="1:82" s="33" customFormat="1" x14ac:dyDescent="0.4">
      <c r="A502" s="30" t="s">
        <v>528</v>
      </c>
      <c r="B502" s="30" t="s">
        <v>529</v>
      </c>
      <c r="C502" s="30">
        <v>64.099999999999994</v>
      </c>
      <c r="D502" s="30">
        <v>135.9</v>
      </c>
      <c r="E502" s="31">
        <f t="shared" si="30"/>
        <v>2.1201248049922001</v>
      </c>
      <c r="F502" s="31">
        <f t="shared" si="31"/>
        <v>1.0841491941486505</v>
      </c>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row>
    <row r="503" spans="1:82" s="33" customFormat="1" x14ac:dyDescent="0.4">
      <c r="A503" s="30" t="s">
        <v>534</v>
      </c>
      <c r="B503" s="30" t="s">
        <v>535</v>
      </c>
      <c r="C503" s="30">
        <v>64.099999999999994</v>
      </c>
      <c r="D503" s="30">
        <v>135.9</v>
      </c>
      <c r="E503" s="31">
        <f t="shared" si="30"/>
        <v>2.1201248049922001</v>
      </c>
      <c r="F503" s="31">
        <f t="shared" si="31"/>
        <v>1.0841491941486505</v>
      </c>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row>
    <row r="504" spans="1:82" s="33" customFormat="1" x14ac:dyDescent="0.4">
      <c r="A504" s="30" t="s">
        <v>540</v>
      </c>
      <c r="B504" s="30" t="s">
        <v>541</v>
      </c>
      <c r="C504" s="30">
        <v>65.8</v>
      </c>
      <c r="D504" s="30">
        <v>134.19999999999999</v>
      </c>
      <c r="E504" s="31">
        <f t="shared" si="30"/>
        <v>2.0395136778115499</v>
      </c>
      <c r="F504" s="31">
        <f t="shared" si="31"/>
        <v>1.028225182464942</v>
      </c>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row>
    <row r="505" spans="1:82" s="33" customFormat="1" x14ac:dyDescent="0.4">
      <c r="A505" s="30" t="s">
        <v>4656</v>
      </c>
      <c r="B505" s="30" t="s">
        <v>4657</v>
      </c>
      <c r="C505" s="30">
        <v>102.3</v>
      </c>
      <c r="D505" s="30">
        <v>97.7</v>
      </c>
      <c r="E505" s="31">
        <f t="shared" si="30"/>
        <v>0.95503421309872927</v>
      </c>
      <c r="F505" s="31">
        <f t="shared" si="31"/>
        <v>-6.6375677776943351E-2</v>
      </c>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row>
    <row r="506" spans="1:82" s="33" customFormat="1" x14ac:dyDescent="0.4">
      <c r="A506" s="30" t="s">
        <v>546</v>
      </c>
      <c r="B506" s="34" t="s">
        <v>547</v>
      </c>
      <c r="C506" s="30">
        <v>73.900000000000006</v>
      </c>
      <c r="D506" s="30">
        <v>126.1</v>
      </c>
      <c r="E506" s="31">
        <f t="shared" si="30"/>
        <v>1.7063599458728009</v>
      </c>
      <c r="F506" s="31">
        <f t="shared" si="31"/>
        <v>0.77092200618206874</v>
      </c>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row>
    <row r="507" spans="1:82" s="33" customFormat="1" x14ac:dyDescent="0.4">
      <c r="A507" s="30" t="s">
        <v>4494</v>
      </c>
      <c r="B507" s="30" t="s">
        <v>4495</v>
      </c>
      <c r="C507" s="30">
        <v>101.2</v>
      </c>
      <c r="D507" s="30">
        <v>98.8</v>
      </c>
      <c r="E507" s="31">
        <f t="shared" si="30"/>
        <v>0.97628458498023707</v>
      </c>
      <c r="F507" s="31">
        <f t="shared" si="31"/>
        <v>-3.4626343109632599E-2</v>
      </c>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row>
    <row r="508" spans="1:82" s="33" customFormat="1" x14ac:dyDescent="0.4">
      <c r="A508" s="30" t="s">
        <v>1974</v>
      </c>
      <c r="B508" s="30" t="s">
        <v>1975</v>
      </c>
      <c r="C508" s="30">
        <v>132.69999999999999</v>
      </c>
      <c r="D508" s="30">
        <v>67.3</v>
      </c>
      <c r="E508" s="31">
        <f t="shared" si="30"/>
        <v>0.50715900527505653</v>
      </c>
      <c r="F508" s="31">
        <f t="shared" si="31"/>
        <v>-0.97948996075987638</v>
      </c>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row>
    <row r="509" spans="1:82" s="33" customFormat="1" x14ac:dyDescent="0.4">
      <c r="A509" s="30" t="s">
        <v>5026</v>
      </c>
      <c r="B509" s="30" t="s">
        <v>5027</v>
      </c>
      <c r="C509" s="30">
        <v>106.4</v>
      </c>
      <c r="D509" s="30">
        <v>93.6</v>
      </c>
      <c r="E509" s="31">
        <f t="shared" si="30"/>
        <v>0.87969924812030065</v>
      </c>
      <c r="F509" s="31">
        <f t="shared" si="31"/>
        <v>-0.18491771591778527</v>
      </c>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row>
    <row r="510" spans="1:82" s="33" customFormat="1" x14ac:dyDescent="0.4">
      <c r="A510" s="30" t="s">
        <v>2822</v>
      </c>
      <c r="B510" s="30" t="s">
        <v>2823</v>
      </c>
      <c r="C510" s="30">
        <v>82</v>
      </c>
      <c r="D510" s="30">
        <v>118</v>
      </c>
      <c r="E510" s="31">
        <f t="shared" si="30"/>
        <v>1.4390243902439024</v>
      </c>
      <c r="F510" s="31">
        <f t="shared" si="31"/>
        <v>0.52509104474375745</v>
      </c>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row>
    <row r="511" spans="1:82" s="33" customFormat="1" x14ac:dyDescent="0.4">
      <c r="A511" s="30" t="s">
        <v>552</v>
      </c>
      <c r="B511" s="30" t="s">
        <v>553</v>
      </c>
      <c r="C511" s="30">
        <v>75.8</v>
      </c>
      <c r="D511" s="30">
        <v>124.2</v>
      </c>
      <c r="E511" s="31">
        <f t="shared" si="30"/>
        <v>1.6385224274406334</v>
      </c>
      <c r="F511" s="31">
        <f t="shared" si="31"/>
        <v>0.71239542004938983</v>
      </c>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row>
    <row r="512" spans="1:82" s="33" customFormat="1" x14ac:dyDescent="0.4">
      <c r="A512" s="30" t="s">
        <v>2886</v>
      </c>
      <c r="B512" s="30" t="s">
        <v>2887</v>
      </c>
      <c r="C512" s="30">
        <v>82.9</v>
      </c>
      <c r="D512" s="30">
        <v>117.1</v>
      </c>
      <c r="E512" s="31">
        <f t="shared" si="30"/>
        <v>1.4125452352231602</v>
      </c>
      <c r="F512" s="31">
        <f t="shared" si="31"/>
        <v>0.4982970690054645</v>
      </c>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row>
    <row r="513" spans="1:82" s="33" customFormat="1" x14ac:dyDescent="0.4">
      <c r="A513" s="30" t="s">
        <v>557</v>
      </c>
      <c r="B513" s="30" t="s">
        <v>558</v>
      </c>
      <c r="C513" s="30">
        <v>46.3</v>
      </c>
      <c r="D513" s="30">
        <v>153.69999999999999</v>
      </c>
      <c r="E513" s="31">
        <f t="shared" si="30"/>
        <v>3.3196544276457884</v>
      </c>
      <c r="F513" s="31">
        <f t="shared" si="31"/>
        <v>1.7310330664305349</v>
      </c>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row>
    <row r="514" spans="1:82" s="33" customFormat="1" x14ac:dyDescent="0.4">
      <c r="A514" s="30" t="s">
        <v>563</v>
      </c>
      <c r="B514" s="30" t="s">
        <v>564</v>
      </c>
      <c r="C514" s="30">
        <v>48</v>
      </c>
      <c r="D514" s="30">
        <v>152</v>
      </c>
      <c r="E514" s="31">
        <f t="shared" si="30"/>
        <v>3.1666666666666665</v>
      </c>
      <c r="F514" s="31">
        <f t="shared" si="31"/>
        <v>1.6629650127224291</v>
      </c>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row>
    <row r="515" spans="1:82" s="33" customFormat="1" x14ac:dyDescent="0.4">
      <c r="A515" s="30" t="s">
        <v>2188</v>
      </c>
      <c r="B515" s="30" t="s">
        <v>2189</v>
      </c>
      <c r="C515" s="30">
        <v>128.69999999999999</v>
      </c>
      <c r="D515" s="30">
        <v>71.3</v>
      </c>
      <c r="E515" s="31">
        <f t="shared" si="30"/>
        <v>0.55400155400155404</v>
      </c>
      <c r="F515" s="31">
        <f t="shared" si="31"/>
        <v>-0.85203807177681368</v>
      </c>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row>
    <row r="516" spans="1:82" s="33" customFormat="1" x14ac:dyDescent="0.4">
      <c r="A516" s="30" t="s">
        <v>569</v>
      </c>
      <c r="B516" s="30" t="s">
        <v>570</v>
      </c>
      <c r="C516" s="30">
        <v>73.2</v>
      </c>
      <c r="D516" s="30">
        <v>126.8</v>
      </c>
      <c r="E516" s="31">
        <f t="shared" si="30"/>
        <v>1.7322404371584699</v>
      </c>
      <c r="F516" s="31">
        <f t="shared" si="31"/>
        <v>0.79263919185536469</v>
      </c>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row>
    <row r="517" spans="1:82" s="33" customFormat="1" x14ac:dyDescent="0.4">
      <c r="A517" s="30" t="s">
        <v>575</v>
      </c>
      <c r="B517" s="30" t="s">
        <v>576</v>
      </c>
      <c r="C517" s="30">
        <v>57.1</v>
      </c>
      <c r="D517" s="30">
        <v>142.9</v>
      </c>
      <c r="E517" s="31">
        <f t="shared" si="30"/>
        <v>2.5026269702276709</v>
      </c>
      <c r="F517" s="31">
        <f t="shared" si="31"/>
        <v>1.3234432657329738</v>
      </c>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row>
    <row r="518" spans="1:82" s="33" customFormat="1" x14ac:dyDescent="0.4">
      <c r="A518" s="30" t="s">
        <v>581</v>
      </c>
      <c r="B518" s="30" t="s">
        <v>582</v>
      </c>
      <c r="C518" s="30">
        <v>66.5</v>
      </c>
      <c r="D518" s="30">
        <v>133.5</v>
      </c>
      <c r="E518" s="31">
        <f t="shared" si="30"/>
        <v>2.007518796992481</v>
      </c>
      <c r="F518" s="31">
        <f t="shared" si="31"/>
        <v>1.0054134961863643</v>
      </c>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row>
    <row r="519" spans="1:82" s="33" customFormat="1" x14ac:dyDescent="0.4">
      <c r="A519" s="30" t="s">
        <v>3303</v>
      </c>
      <c r="B519" s="30" t="s">
        <v>3304</v>
      </c>
      <c r="C519" s="30">
        <v>89</v>
      </c>
      <c r="D519" s="30">
        <v>111</v>
      </c>
      <c r="E519" s="31">
        <f t="shared" si="30"/>
        <v>1.247191011235955</v>
      </c>
      <c r="F519" s="31">
        <f t="shared" si="31"/>
        <v>0.31868243538370811</v>
      </c>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row>
    <row r="520" spans="1:82" s="33" customFormat="1" x14ac:dyDescent="0.4">
      <c r="A520" s="30" t="s">
        <v>3790</v>
      </c>
      <c r="B520" s="30" t="s">
        <v>3791</v>
      </c>
      <c r="C520" s="30">
        <v>93.9</v>
      </c>
      <c r="D520" s="30">
        <v>106.1</v>
      </c>
      <c r="E520" s="31">
        <f t="shared" si="30"/>
        <v>1.1299254526091584</v>
      </c>
      <c r="F520" s="31">
        <f t="shared" si="31"/>
        <v>0.17622759326099</v>
      </c>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row>
    <row r="521" spans="1:82" s="33" customFormat="1" x14ac:dyDescent="0.4">
      <c r="A521" s="30" t="s">
        <v>3346</v>
      </c>
      <c r="B521" s="30" t="s">
        <v>3347</v>
      </c>
      <c r="C521" s="30">
        <v>89.6</v>
      </c>
      <c r="D521" s="30">
        <v>110.4</v>
      </c>
      <c r="E521" s="31">
        <f t="shared" si="30"/>
        <v>1.2321428571428572</v>
      </c>
      <c r="F521" s="31">
        <f t="shared" si="31"/>
        <v>0.30116953472056501</v>
      </c>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row>
    <row r="522" spans="1:82" s="33" customFormat="1" x14ac:dyDescent="0.4">
      <c r="A522" s="30" t="s">
        <v>5849</v>
      </c>
      <c r="B522" s="30" t="s">
        <v>5850</v>
      </c>
      <c r="C522" s="30">
        <v>114.7</v>
      </c>
      <c r="D522" s="30">
        <v>85.3</v>
      </c>
      <c r="E522" s="31">
        <f t="shared" si="30"/>
        <v>0.74367916303400172</v>
      </c>
      <c r="F522" s="31">
        <f t="shared" si="31"/>
        <v>-0.4272477446975349</v>
      </c>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row>
    <row r="523" spans="1:82" s="33" customFormat="1" x14ac:dyDescent="0.4">
      <c r="A523" s="30" t="s">
        <v>4438</v>
      </c>
      <c r="B523" s="30" t="s">
        <v>4439</v>
      </c>
      <c r="C523" s="30">
        <v>100.7</v>
      </c>
      <c r="D523" s="30">
        <v>99.3</v>
      </c>
      <c r="E523" s="31">
        <f t="shared" si="30"/>
        <v>0.98609731876861961</v>
      </c>
      <c r="F523" s="31">
        <f t="shared" si="31"/>
        <v>-2.0198060478410867E-2</v>
      </c>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row>
    <row r="524" spans="1:82" s="33" customFormat="1" x14ac:dyDescent="0.4">
      <c r="A524" s="30" t="s">
        <v>5357</v>
      </c>
      <c r="B524" s="30" t="s">
        <v>5358</v>
      </c>
      <c r="C524" s="30">
        <v>109.6</v>
      </c>
      <c r="D524" s="30">
        <v>90.4</v>
      </c>
      <c r="E524" s="31">
        <f t="shared" si="30"/>
        <v>0.82481751824817529</v>
      </c>
      <c r="F524" s="31">
        <f t="shared" si="31"/>
        <v>-0.27785312054533884</v>
      </c>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row>
    <row r="525" spans="1:82" s="33" customFormat="1" x14ac:dyDescent="0.4">
      <c r="A525" s="30" t="s">
        <v>2540</v>
      </c>
      <c r="B525" s="30" t="s">
        <v>2541</v>
      </c>
      <c r="C525" s="30">
        <v>123</v>
      </c>
      <c r="D525" s="30">
        <v>77</v>
      </c>
      <c r="E525" s="31">
        <f t="shared" si="30"/>
        <v>0.62601626016260159</v>
      </c>
      <c r="F525" s="31">
        <f t="shared" si="31"/>
        <v>-0.6757279646443386</v>
      </c>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row>
    <row r="526" spans="1:82" s="33" customFormat="1" x14ac:dyDescent="0.4">
      <c r="A526" s="30" t="s">
        <v>4718</v>
      </c>
      <c r="B526" s="30" t="s">
        <v>4719</v>
      </c>
      <c r="C526" s="30">
        <v>103</v>
      </c>
      <c r="D526" s="30">
        <v>97</v>
      </c>
      <c r="E526" s="31">
        <f t="shared" si="30"/>
        <v>0.94174757281553401</v>
      </c>
      <c r="F526" s="31">
        <f t="shared" si="31"/>
        <v>-8.6587684996090666E-2</v>
      </c>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row>
    <row r="527" spans="1:82" s="33" customFormat="1" x14ac:dyDescent="0.4">
      <c r="A527" s="30" t="s">
        <v>2492</v>
      </c>
      <c r="B527" s="30" t="s">
        <v>2493</v>
      </c>
      <c r="C527" s="30">
        <v>124.2</v>
      </c>
      <c r="D527" s="30">
        <v>75.8</v>
      </c>
      <c r="E527" s="31">
        <f t="shared" si="30"/>
        <v>0.61030595813204502</v>
      </c>
      <c r="F527" s="31">
        <f t="shared" si="31"/>
        <v>-0.71239542004938983</v>
      </c>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row>
    <row r="528" spans="1:82" s="33" customFormat="1" x14ac:dyDescent="0.4">
      <c r="A528" s="30" t="s">
        <v>5725</v>
      </c>
      <c r="B528" s="30" t="s">
        <v>5726</v>
      </c>
      <c r="C528" s="30">
        <v>113.4</v>
      </c>
      <c r="D528" s="30">
        <v>86.6</v>
      </c>
      <c r="E528" s="31">
        <f t="shared" si="30"/>
        <v>0.7636684303350969</v>
      </c>
      <c r="F528" s="31">
        <f t="shared" si="31"/>
        <v>-0.38898171021550415</v>
      </c>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row>
    <row r="529" spans="1:82" s="33" customFormat="1" x14ac:dyDescent="0.4">
      <c r="A529" s="30" t="s">
        <v>6044</v>
      </c>
      <c r="B529" s="34" t="s">
        <v>6045</v>
      </c>
      <c r="C529" s="30">
        <v>117.1</v>
      </c>
      <c r="D529" s="30">
        <v>82.9</v>
      </c>
      <c r="E529" s="31">
        <f t="shared" si="30"/>
        <v>0.70794192997438099</v>
      </c>
      <c r="F529" s="31">
        <f t="shared" si="31"/>
        <v>-0.4982970690054645</v>
      </c>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row>
    <row r="530" spans="1:82" s="33" customFormat="1" x14ac:dyDescent="0.4">
      <c r="A530" s="30" t="s">
        <v>4415</v>
      </c>
      <c r="B530" s="30" t="s">
        <v>4416</v>
      </c>
      <c r="C530" s="30">
        <v>100.3</v>
      </c>
      <c r="D530" s="30">
        <v>99.7</v>
      </c>
      <c r="E530" s="31">
        <f t="shared" si="30"/>
        <v>0.99401794616151551</v>
      </c>
      <c r="F530" s="31">
        <f t="shared" si="31"/>
        <v>-8.6561962139846682E-3</v>
      </c>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row>
    <row r="531" spans="1:82" s="33" customFormat="1" x14ac:dyDescent="0.4">
      <c r="A531" s="30" t="s">
        <v>587</v>
      </c>
      <c r="B531" s="30" t="s">
        <v>588</v>
      </c>
      <c r="C531" s="30">
        <v>35.1</v>
      </c>
      <c r="D531" s="30">
        <v>164.9</v>
      </c>
      <c r="E531" s="31">
        <f t="shared" si="30"/>
        <v>4.6980056980056979</v>
      </c>
      <c r="F531" s="31">
        <f t="shared" si="31"/>
        <v>2.2320484631329065</v>
      </c>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row>
    <row r="532" spans="1:82" s="33" customFormat="1" x14ac:dyDescent="0.4">
      <c r="A532" s="30" t="s">
        <v>4885</v>
      </c>
      <c r="B532" s="30" t="s">
        <v>4886</v>
      </c>
      <c r="C532" s="30">
        <v>104.9</v>
      </c>
      <c r="D532" s="30">
        <v>95.1</v>
      </c>
      <c r="E532" s="31">
        <f t="shared" si="30"/>
        <v>0.90657769304099134</v>
      </c>
      <c r="F532" s="31">
        <f t="shared" si="31"/>
        <v>-0.14149743171670429</v>
      </c>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row>
    <row r="533" spans="1:82" s="33" customFormat="1" x14ac:dyDescent="0.4">
      <c r="A533" s="30" t="s">
        <v>2927</v>
      </c>
      <c r="B533" s="30" t="s">
        <v>2928</v>
      </c>
      <c r="C533" s="30">
        <v>83.6</v>
      </c>
      <c r="D533" s="30">
        <v>116.4</v>
      </c>
      <c r="E533" s="31">
        <f t="shared" si="30"/>
        <v>1.3923444976076558</v>
      </c>
      <c r="F533" s="31">
        <f t="shared" si="31"/>
        <v>0.47751621082740142</v>
      </c>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row>
    <row r="534" spans="1:82" s="33" customFormat="1" x14ac:dyDescent="0.4">
      <c r="A534" s="30" t="s">
        <v>2755</v>
      </c>
      <c r="B534" s="30" t="s">
        <v>2756</v>
      </c>
      <c r="C534" s="30">
        <v>80.8</v>
      </c>
      <c r="D534" s="30">
        <v>119.2</v>
      </c>
      <c r="E534" s="31">
        <f t="shared" si="30"/>
        <v>1.4752475247524752</v>
      </c>
      <c r="F534" s="31">
        <f t="shared" si="31"/>
        <v>0.56095703771036687</v>
      </c>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row>
    <row r="535" spans="1:82" s="33" customFormat="1" x14ac:dyDescent="0.4">
      <c r="A535" s="30" t="s">
        <v>1349</v>
      </c>
      <c r="B535" s="30" t="s">
        <v>1350</v>
      </c>
      <c r="C535" s="30">
        <v>162.1</v>
      </c>
      <c r="D535" s="30">
        <v>37.9</v>
      </c>
      <c r="E535" s="31">
        <f t="shared" si="30"/>
        <v>0.2338062924120913</v>
      </c>
      <c r="F535" s="31">
        <f t="shared" si="31"/>
        <v>-2.0966143373464496</v>
      </c>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row>
    <row r="536" spans="1:82" s="33" customFormat="1" x14ac:dyDescent="0.4">
      <c r="A536" s="30" t="s">
        <v>2340</v>
      </c>
      <c r="B536" s="30" t="s">
        <v>2341</v>
      </c>
      <c r="C536" s="30">
        <v>126.6</v>
      </c>
      <c r="D536" s="30">
        <v>73.400000000000006</v>
      </c>
      <c r="E536" s="31">
        <f t="shared" si="30"/>
        <v>0.57977883096366511</v>
      </c>
      <c r="F536" s="31">
        <f t="shared" si="31"/>
        <v>-0.78642543658512853</v>
      </c>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row>
    <row r="537" spans="1:82" s="33" customFormat="1" x14ac:dyDescent="0.4">
      <c r="A537" s="30" t="s">
        <v>4339</v>
      </c>
      <c r="B537" s="30" t="s">
        <v>4340</v>
      </c>
      <c r="C537" s="30">
        <v>99.6</v>
      </c>
      <c r="D537" s="30">
        <v>100.4</v>
      </c>
      <c r="E537" s="31">
        <f t="shared" si="30"/>
        <v>1.0080321285140563</v>
      </c>
      <c r="F537" s="31">
        <f t="shared" si="31"/>
        <v>1.1541621882691196E-2</v>
      </c>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row>
    <row r="538" spans="1:82" s="33" customFormat="1" x14ac:dyDescent="0.4">
      <c r="A538" s="30" t="s">
        <v>3195</v>
      </c>
      <c r="B538" s="30" t="s">
        <v>3196</v>
      </c>
      <c r="C538" s="30">
        <v>87.5</v>
      </c>
      <c r="D538" s="30">
        <v>112.5</v>
      </c>
      <c r="E538" s="31">
        <f t="shared" si="30"/>
        <v>1.2857142857142858</v>
      </c>
      <c r="F538" s="31">
        <f t="shared" si="31"/>
        <v>0.36257007938470842</v>
      </c>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row>
    <row r="539" spans="1:82" s="33" customFormat="1" x14ac:dyDescent="0.4">
      <c r="A539" s="30" t="s">
        <v>2247</v>
      </c>
      <c r="B539" s="30" t="s">
        <v>2248</v>
      </c>
      <c r="C539" s="30">
        <v>128</v>
      </c>
      <c r="D539" s="30">
        <v>72</v>
      </c>
      <c r="E539" s="31">
        <f t="shared" si="30"/>
        <v>0.5625</v>
      </c>
      <c r="F539" s="31">
        <f t="shared" si="31"/>
        <v>-0.83007499855768763</v>
      </c>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row>
    <row r="540" spans="1:82" s="33" customFormat="1" x14ac:dyDescent="0.4">
      <c r="A540" s="30" t="s">
        <v>593</v>
      </c>
      <c r="B540" s="30" t="s">
        <v>594</v>
      </c>
      <c r="C540" s="30">
        <v>55.2</v>
      </c>
      <c r="D540" s="30">
        <v>144.80000000000001</v>
      </c>
      <c r="E540" s="31">
        <f t="shared" si="30"/>
        <v>2.6231884057971016</v>
      </c>
      <c r="F540" s="31">
        <f t="shared" si="31"/>
        <v>1.3913214303050363</v>
      </c>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row>
    <row r="541" spans="1:82" s="33" customFormat="1" x14ac:dyDescent="0.4">
      <c r="A541" s="30" t="s">
        <v>3796</v>
      </c>
      <c r="B541" s="30" t="s">
        <v>3797</v>
      </c>
      <c r="C541" s="30">
        <v>93.9</v>
      </c>
      <c r="D541" s="30">
        <v>106.1</v>
      </c>
      <c r="E541" s="31">
        <f t="shared" ref="E541:E604" si="32">D541/C541</f>
        <v>1.1299254526091584</v>
      </c>
      <c r="F541" s="31">
        <f t="shared" ref="F541:F604" si="33">LOG(E541,2)</f>
        <v>0.17622759326099</v>
      </c>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row>
    <row r="542" spans="1:82" s="33" customFormat="1" x14ac:dyDescent="0.4">
      <c r="A542" s="30" t="s">
        <v>4367</v>
      </c>
      <c r="B542" s="30" t="s">
        <v>4368</v>
      </c>
      <c r="C542" s="30">
        <v>99.9</v>
      </c>
      <c r="D542" s="30">
        <v>100.1</v>
      </c>
      <c r="E542" s="31">
        <f t="shared" si="32"/>
        <v>1.002002002002002</v>
      </c>
      <c r="F542" s="31">
        <f t="shared" si="33"/>
        <v>2.8853910435751328E-3</v>
      </c>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row>
    <row r="543" spans="1:82" s="33" customFormat="1" x14ac:dyDescent="0.4">
      <c r="A543" s="30" t="s">
        <v>599</v>
      </c>
      <c r="B543" s="30" t="s">
        <v>600</v>
      </c>
      <c r="C543" s="30">
        <v>79.5</v>
      </c>
      <c r="D543" s="30">
        <v>120.5</v>
      </c>
      <c r="E543" s="31">
        <f t="shared" si="32"/>
        <v>1.5157232704402517</v>
      </c>
      <c r="F543" s="31">
        <f t="shared" si="33"/>
        <v>0.60000638094560632</v>
      </c>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row>
    <row r="544" spans="1:82" s="33" customFormat="1" x14ac:dyDescent="0.4">
      <c r="A544" s="30" t="s">
        <v>2969</v>
      </c>
      <c r="B544" s="30" t="s">
        <v>2970</v>
      </c>
      <c r="C544" s="30">
        <v>84.5</v>
      </c>
      <c r="D544" s="30">
        <v>115.5</v>
      </c>
      <c r="E544" s="31">
        <f t="shared" si="32"/>
        <v>1.3668639053254439</v>
      </c>
      <c r="F544" s="31">
        <f t="shared" si="33"/>
        <v>0.45086960513387336</v>
      </c>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row>
    <row r="545" spans="1:82" s="33" customFormat="1" x14ac:dyDescent="0.4">
      <c r="A545" s="30" t="s">
        <v>2996</v>
      </c>
      <c r="B545" s="30" t="s">
        <v>2997</v>
      </c>
      <c r="C545" s="30">
        <v>85</v>
      </c>
      <c r="D545" s="30">
        <v>115</v>
      </c>
      <c r="E545" s="31">
        <f t="shared" si="32"/>
        <v>1.3529411764705883</v>
      </c>
      <c r="F545" s="31">
        <f t="shared" si="33"/>
        <v>0.43609911480667357</v>
      </c>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row>
    <row r="546" spans="1:82" s="33" customFormat="1" x14ac:dyDescent="0.4">
      <c r="A546" s="30" t="s">
        <v>5437</v>
      </c>
      <c r="B546" s="34" t="s">
        <v>5438</v>
      </c>
      <c r="C546" s="30">
        <v>110.4</v>
      </c>
      <c r="D546" s="30">
        <v>89.6</v>
      </c>
      <c r="E546" s="31">
        <f t="shared" si="32"/>
        <v>0.81159420289855067</v>
      </c>
      <c r="F546" s="31">
        <f t="shared" si="33"/>
        <v>-0.30116953472056507</v>
      </c>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row>
    <row r="547" spans="1:82" s="33" customFormat="1" x14ac:dyDescent="0.4">
      <c r="A547" s="30" t="s">
        <v>2444</v>
      </c>
      <c r="B547" s="30" t="s">
        <v>2445</v>
      </c>
      <c r="C547" s="30">
        <v>124.6</v>
      </c>
      <c r="D547" s="30">
        <v>75.400000000000006</v>
      </c>
      <c r="E547" s="31">
        <f t="shared" si="32"/>
        <v>0.60513643659711081</v>
      </c>
      <c r="F547" s="31">
        <f t="shared" si="33"/>
        <v>-0.72466763975533754</v>
      </c>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row>
    <row r="548" spans="1:82" s="33" customFormat="1" x14ac:dyDescent="0.4">
      <c r="A548" s="30" t="s">
        <v>605</v>
      </c>
      <c r="B548" s="30" t="s">
        <v>606</v>
      </c>
      <c r="C548" s="30">
        <v>72.5</v>
      </c>
      <c r="D548" s="30">
        <v>127.5</v>
      </c>
      <c r="E548" s="31">
        <f t="shared" si="32"/>
        <v>1.7586206896551724</v>
      </c>
      <c r="F548" s="31">
        <f t="shared" si="33"/>
        <v>0.81444434684392342</v>
      </c>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row>
    <row r="549" spans="1:82" s="33" customFormat="1" x14ac:dyDescent="0.4">
      <c r="A549" s="30" t="s">
        <v>611</v>
      </c>
      <c r="B549" s="30" t="s">
        <v>612</v>
      </c>
      <c r="C549" s="30">
        <v>33.9</v>
      </c>
      <c r="D549" s="30">
        <v>166.1</v>
      </c>
      <c r="E549" s="31">
        <f t="shared" si="32"/>
        <v>4.8997050147492622</v>
      </c>
      <c r="F549" s="31">
        <f t="shared" si="33"/>
        <v>2.2926948948260324</v>
      </c>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row>
    <row r="550" spans="1:82" s="33" customFormat="1" x14ac:dyDescent="0.4">
      <c r="A550" s="30" t="s">
        <v>3820</v>
      </c>
      <c r="B550" s="30" t="s">
        <v>3821</v>
      </c>
      <c r="C550" s="30">
        <v>94.2</v>
      </c>
      <c r="D550" s="30">
        <v>105.8</v>
      </c>
      <c r="E550" s="31">
        <f t="shared" si="32"/>
        <v>1.1231422505307855</v>
      </c>
      <c r="F550" s="31">
        <f t="shared" si="33"/>
        <v>0.16754066250124253</v>
      </c>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row>
    <row r="551" spans="1:82" s="33" customFormat="1" x14ac:dyDescent="0.4">
      <c r="A551" s="30" t="s">
        <v>1844</v>
      </c>
      <c r="B551" s="30" t="s">
        <v>1845</v>
      </c>
      <c r="C551" s="30">
        <v>137.19999999999999</v>
      </c>
      <c r="D551" s="30">
        <v>62.8</v>
      </c>
      <c r="E551" s="31">
        <f t="shared" si="32"/>
        <v>0.45772594752186591</v>
      </c>
      <c r="F551" s="31">
        <f t="shared" si="33"/>
        <v>-1.1274440172811853</v>
      </c>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row>
    <row r="552" spans="1:82" s="33" customFormat="1" x14ac:dyDescent="0.4">
      <c r="A552" s="30" t="s">
        <v>2758</v>
      </c>
      <c r="B552" s="30" t="s">
        <v>2759</v>
      </c>
      <c r="C552" s="30">
        <v>80.8</v>
      </c>
      <c r="D552" s="30">
        <v>119.2</v>
      </c>
      <c r="E552" s="31">
        <f t="shared" si="32"/>
        <v>1.4752475247524752</v>
      </c>
      <c r="F552" s="31">
        <f t="shared" si="33"/>
        <v>0.56095703771036687</v>
      </c>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row>
    <row r="553" spans="1:82" s="33" customFormat="1" x14ac:dyDescent="0.4">
      <c r="A553" s="30" t="s">
        <v>614</v>
      </c>
      <c r="B553" s="30" t="s">
        <v>615</v>
      </c>
      <c r="C553" s="30">
        <v>56.9</v>
      </c>
      <c r="D553" s="30">
        <v>143.1</v>
      </c>
      <c r="E553" s="31">
        <f t="shared" si="32"/>
        <v>2.5149384885764499</v>
      </c>
      <c r="F553" s="31">
        <f t="shared" si="33"/>
        <v>1.330523114420086</v>
      </c>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row>
    <row r="554" spans="1:82" s="33" customFormat="1" x14ac:dyDescent="0.4">
      <c r="A554" s="30" t="s">
        <v>4753</v>
      </c>
      <c r="B554" s="30" t="s">
        <v>4754</v>
      </c>
      <c r="C554" s="30">
        <v>103.3</v>
      </c>
      <c r="D554" s="30">
        <v>96.7</v>
      </c>
      <c r="E554" s="31">
        <f t="shared" si="32"/>
        <v>0.93610842207163603</v>
      </c>
      <c r="F554" s="31">
        <f t="shared" si="33"/>
        <v>-9.5252459388218289E-2</v>
      </c>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row>
    <row r="555" spans="1:82" s="33" customFormat="1" x14ac:dyDescent="0.4">
      <c r="A555" s="30" t="s">
        <v>5201</v>
      </c>
      <c r="B555" s="30" t="s">
        <v>5202</v>
      </c>
      <c r="C555" s="30">
        <v>107.5</v>
      </c>
      <c r="D555" s="30">
        <v>92.5</v>
      </c>
      <c r="E555" s="31">
        <f t="shared" si="32"/>
        <v>0.86046511627906974</v>
      </c>
      <c r="F555" s="31">
        <f t="shared" si="33"/>
        <v>-0.2168113890731482</v>
      </c>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row>
    <row r="556" spans="1:82" s="33" customFormat="1" x14ac:dyDescent="0.4">
      <c r="A556" s="30" t="s">
        <v>3680</v>
      </c>
      <c r="B556" s="30" t="s">
        <v>3681</v>
      </c>
      <c r="C556" s="30">
        <v>93</v>
      </c>
      <c r="D556" s="30">
        <v>107</v>
      </c>
      <c r="E556" s="31">
        <f t="shared" si="32"/>
        <v>1.1505376344086022</v>
      </c>
      <c r="F556" s="31">
        <f t="shared" si="33"/>
        <v>0.20230817529311568</v>
      </c>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row>
    <row r="557" spans="1:82" s="33" customFormat="1" x14ac:dyDescent="0.4">
      <c r="A557" s="30" t="s">
        <v>4209</v>
      </c>
      <c r="B557" s="30" t="s">
        <v>4210</v>
      </c>
      <c r="C557" s="30">
        <v>98.4</v>
      </c>
      <c r="D557" s="30">
        <v>101.6</v>
      </c>
      <c r="E557" s="31">
        <f t="shared" si="32"/>
        <v>1.032520325203252</v>
      </c>
      <c r="F557" s="31">
        <f t="shared" si="33"/>
        <v>4.6170181432925915E-2</v>
      </c>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row>
    <row r="558" spans="1:82" s="33" customFormat="1" x14ac:dyDescent="0.4">
      <c r="A558" s="30" t="s">
        <v>1458</v>
      </c>
      <c r="B558" s="30" t="s">
        <v>1459</v>
      </c>
      <c r="C558" s="30">
        <v>151.5</v>
      </c>
      <c r="D558" s="30">
        <v>48.5</v>
      </c>
      <c r="E558" s="31">
        <f t="shared" si="32"/>
        <v>0.32013201320132012</v>
      </c>
      <c r="F558" s="31">
        <f t="shared" si="33"/>
        <v>-1.6432611412858233</v>
      </c>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row>
    <row r="559" spans="1:82" s="33" customFormat="1" x14ac:dyDescent="0.4">
      <c r="A559" s="30" t="s">
        <v>3502</v>
      </c>
      <c r="B559" s="30" t="s">
        <v>3503</v>
      </c>
      <c r="C559" s="30">
        <v>90.9</v>
      </c>
      <c r="D559" s="30">
        <v>109.1</v>
      </c>
      <c r="E559" s="31">
        <f t="shared" si="32"/>
        <v>1.2002200220022001</v>
      </c>
      <c r="F559" s="31">
        <f t="shared" si="33"/>
        <v>0.26329890212950002</v>
      </c>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row>
    <row r="560" spans="1:82" s="33" customFormat="1" x14ac:dyDescent="0.4">
      <c r="A560" s="30" t="s">
        <v>2099</v>
      </c>
      <c r="B560" s="30" t="s">
        <v>2100</v>
      </c>
      <c r="C560" s="30">
        <v>130.5</v>
      </c>
      <c r="D560" s="30">
        <v>69.5</v>
      </c>
      <c r="E560" s="31">
        <f t="shared" si="32"/>
        <v>0.53256704980842917</v>
      </c>
      <c r="F560" s="31">
        <f t="shared" si="33"/>
        <v>-0.90896492384637695</v>
      </c>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row>
    <row r="561" spans="1:82" s="33" customFormat="1" x14ac:dyDescent="0.4">
      <c r="A561" s="30" t="s">
        <v>3446</v>
      </c>
      <c r="B561" s="30" t="s">
        <v>3447</v>
      </c>
      <c r="C561" s="30">
        <v>90.4</v>
      </c>
      <c r="D561" s="30">
        <v>109.6</v>
      </c>
      <c r="E561" s="31">
        <f t="shared" si="32"/>
        <v>1.2123893805309733</v>
      </c>
      <c r="F561" s="31">
        <f t="shared" si="33"/>
        <v>0.27785312054533889</v>
      </c>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row>
    <row r="562" spans="1:82" s="33" customFormat="1" x14ac:dyDescent="0.4">
      <c r="A562" s="30" t="s">
        <v>619</v>
      </c>
      <c r="B562" s="30" t="s">
        <v>620</v>
      </c>
      <c r="C562" s="30">
        <v>77.900000000000006</v>
      </c>
      <c r="D562" s="30">
        <v>122.1</v>
      </c>
      <c r="E562" s="31">
        <f t="shared" si="32"/>
        <v>1.5673940949935814</v>
      </c>
      <c r="F562" s="31">
        <f t="shared" si="33"/>
        <v>0.64836796692573395</v>
      </c>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row>
    <row r="563" spans="1:82" s="33" customFormat="1" x14ac:dyDescent="0.4">
      <c r="A563" s="30" t="s">
        <v>4379</v>
      </c>
      <c r="B563" s="30" t="s">
        <v>4380</v>
      </c>
      <c r="C563" s="30">
        <v>100</v>
      </c>
      <c r="D563" s="30">
        <v>100</v>
      </c>
      <c r="E563" s="31">
        <f t="shared" si="32"/>
        <v>1</v>
      </c>
      <c r="F563" s="31">
        <f t="shared" si="33"/>
        <v>0</v>
      </c>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row>
    <row r="564" spans="1:82" s="33" customFormat="1" x14ac:dyDescent="0.4">
      <c r="A564" s="30" t="s">
        <v>5695</v>
      </c>
      <c r="B564" s="30" t="s">
        <v>5696</v>
      </c>
      <c r="C564" s="30">
        <v>113.1</v>
      </c>
      <c r="D564" s="30">
        <v>86.9</v>
      </c>
      <c r="E564" s="31">
        <f t="shared" si="32"/>
        <v>0.76834659593280297</v>
      </c>
      <c r="F564" s="31">
        <f t="shared" si="33"/>
        <v>-0.38017084717541999</v>
      </c>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row>
    <row r="565" spans="1:82" s="33" customFormat="1" x14ac:dyDescent="0.4">
      <c r="A565" s="30" t="s">
        <v>5112</v>
      </c>
      <c r="B565" s="30" t="s">
        <v>5113</v>
      </c>
      <c r="C565" s="30">
        <v>106.9</v>
      </c>
      <c r="D565" s="30">
        <v>93.1</v>
      </c>
      <c r="E565" s="31">
        <f t="shared" si="32"/>
        <v>0.87090739008419071</v>
      </c>
      <c r="F565" s="31">
        <f t="shared" si="33"/>
        <v>-0.19940878016169711</v>
      </c>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row>
    <row r="566" spans="1:82" s="33" customFormat="1" x14ac:dyDescent="0.4">
      <c r="A566" s="30" t="s">
        <v>1530</v>
      </c>
      <c r="B566" s="34" t="s">
        <v>1531</v>
      </c>
      <c r="C566" s="30">
        <v>148.19999999999999</v>
      </c>
      <c r="D566" s="30">
        <v>51.8</v>
      </c>
      <c r="E566" s="31">
        <f t="shared" si="32"/>
        <v>0.34952766531713902</v>
      </c>
      <c r="F566" s="31">
        <f t="shared" si="33"/>
        <v>-1.5165214446192798</v>
      </c>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row>
    <row r="567" spans="1:82" s="33" customFormat="1" x14ac:dyDescent="0.4">
      <c r="A567" s="30" t="s">
        <v>625</v>
      </c>
      <c r="B567" s="30" t="s">
        <v>626</v>
      </c>
      <c r="C567" s="30">
        <v>66.400000000000006</v>
      </c>
      <c r="D567" s="30">
        <v>133.6</v>
      </c>
      <c r="E567" s="31">
        <f t="shared" si="32"/>
        <v>2.012048192771084</v>
      </c>
      <c r="F567" s="31">
        <f t="shared" si="33"/>
        <v>1.0086648611271274</v>
      </c>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row>
    <row r="568" spans="1:82" s="33" customFormat="1" x14ac:dyDescent="0.4">
      <c r="A568" s="30" t="s">
        <v>5602</v>
      </c>
      <c r="B568" s="30" t="s">
        <v>5603</v>
      </c>
      <c r="C568" s="30">
        <v>111.8</v>
      </c>
      <c r="D568" s="30">
        <v>88.2</v>
      </c>
      <c r="E568" s="31">
        <f t="shared" si="32"/>
        <v>0.78890876565295176</v>
      </c>
      <c r="F568" s="31">
        <f t="shared" si="33"/>
        <v>-0.34206962728566942</v>
      </c>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row>
    <row r="569" spans="1:82" s="33" customFormat="1" x14ac:dyDescent="0.4">
      <c r="A569" s="30" t="s">
        <v>631</v>
      </c>
      <c r="B569" s="30" t="s">
        <v>632</v>
      </c>
      <c r="C569" s="30">
        <v>70.900000000000006</v>
      </c>
      <c r="D569" s="30">
        <v>129.1</v>
      </c>
      <c r="E569" s="31">
        <f t="shared" si="32"/>
        <v>1.8208744710860365</v>
      </c>
      <c r="F569" s="31">
        <f t="shared" si="33"/>
        <v>0.86463146806767444</v>
      </c>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row>
    <row r="570" spans="1:82" s="33" customFormat="1" x14ac:dyDescent="0.4">
      <c r="A570" s="30" t="s">
        <v>4787</v>
      </c>
      <c r="B570" s="30" t="s">
        <v>4788</v>
      </c>
      <c r="C570" s="30">
        <v>103.8</v>
      </c>
      <c r="D570" s="30">
        <v>96.2</v>
      </c>
      <c r="E570" s="31">
        <f t="shared" si="32"/>
        <v>0.92678227360308285</v>
      </c>
      <c r="F570" s="31">
        <f t="shared" si="33"/>
        <v>-0.10969764458783889</v>
      </c>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row>
    <row r="571" spans="1:82" s="33" customFormat="1" x14ac:dyDescent="0.4">
      <c r="A571" s="30" t="s">
        <v>1554</v>
      </c>
      <c r="B571" s="30" t="s">
        <v>1555</v>
      </c>
      <c r="C571" s="30">
        <v>146.69999999999999</v>
      </c>
      <c r="D571" s="30">
        <v>53.3</v>
      </c>
      <c r="E571" s="31">
        <f t="shared" si="32"/>
        <v>0.36332651670074984</v>
      </c>
      <c r="F571" s="31">
        <f t="shared" si="33"/>
        <v>-1.4606614329142142</v>
      </c>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row>
    <row r="572" spans="1:82" s="33" customFormat="1" x14ac:dyDescent="0.4">
      <c r="A572" s="30" t="s">
        <v>2793</v>
      </c>
      <c r="B572" s="30" t="s">
        <v>2794</v>
      </c>
      <c r="C572" s="30">
        <v>81.7</v>
      </c>
      <c r="D572" s="30">
        <v>118.3</v>
      </c>
      <c r="E572" s="31">
        <f t="shared" si="32"/>
        <v>1.4479804161566707</v>
      </c>
      <c r="F572" s="31">
        <f t="shared" si="33"/>
        <v>0.53404209019410498</v>
      </c>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row>
    <row r="573" spans="1:82" s="33" customFormat="1" x14ac:dyDescent="0.4">
      <c r="A573" s="30" t="s">
        <v>3434</v>
      </c>
      <c r="B573" s="30" t="s">
        <v>3435</v>
      </c>
      <c r="C573" s="30">
        <v>90.3</v>
      </c>
      <c r="D573" s="30">
        <v>109.7</v>
      </c>
      <c r="E573" s="31">
        <f t="shared" si="32"/>
        <v>1.2148394241417497</v>
      </c>
      <c r="F573" s="31">
        <f t="shared" si="33"/>
        <v>0.2807656329223347</v>
      </c>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row>
    <row r="574" spans="1:82" s="33" customFormat="1" x14ac:dyDescent="0.4">
      <c r="A574" s="30" t="s">
        <v>637</v>
      </c>
      <c r="B574" s="30" t="s">
        <v>638</v>
      </c>
      <c r="C574" s="30">
        <v>69</v>
      </c>
      <c r="D574" s="30">
        <v>131</v>
      </c>
      <c r="E574" s="31">
        <f t="shared" si="32"/>
        <v>1.8985507246376812</v>
      </c>
      <c r="F574" s="31">
        <f t="shared" si="33"/>
        <v>0.92489854475928124</v>
      </c>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row>
    <row r="575" spans="1:82" s="33" customFormat="1" x14ac:dyDescent="0.4">
      <c r="A575" s="30" t="s">
        <v>643</v>
      </c>
      <c r="B575" s="30" t="s">
        <v>644</v>
      </c>
      <c r="C575" s="30">
        <v>78.8</v>
      </c>
      <c r="D575" s="30">
        <v>121.2</v>
      </c>
      <c r="E575" s="31">
        <f t="shared" si="32"/>
        <v>1.5380710659898478</v>
      </c>
      <c r="F575" s="31">
        <f t="shared" si="33"/>
        <v>0.62112216401657472</v>
      </c>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row>
    <row r="576" spans="1:82" s="33" customFormat="1" x14ac:dyDescent="0.4">
      <c r="A576" s="30" t="s">
        <v>5449</v>
      </c>
      <c r="B576" s="30" t="s">
        <v>5450</v>
      </c>
      <c r="C576" s="30">
        <v>110.6</v>
      </c>
      <c r="D576" s="30">
        <v>89.4</v>
      </c>
      <c r="E576" s="31">
        <f t="shared" si="32"/>
        <v>0.8083182640144666</v>
      </c>
      <c r="F576" s="31">
        <f t="shared" si="33"/>
        <v>-0.30700464905138919</v>
      </c>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row>
    <row r="577" spans="1:82" s="33" customFormat="1" x14ac:dyDescent="0.4">
      <c r="A577" s="30" t="s">
        <v>3709</v>
      </c>
      <c r="B577" s="30" t="s">
        <v>3710</v>
      </c>
      <c r="C577" s="30">
        <v>93.2</v>
      </c>
      <c r="D577" s="30">
        <v>106.8</v>
      </c>
      <c r="E577" s="31">
        <f t="shared" si="32"/>
        <v>1.1459227467811157</v>
      </c>
      <c r="F577" s="31">
        <f t="shared" si="33"/>
        <v>0.19650978703327349</v>
      </c>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row>
    <row r="578" spans="1:82" s="33" customFormat="1" x14ac:dyDescent="0.4">
      <c r="A578" s="30" t="s">
        <v>4409</v>
      </c>
      <c r="B578" s="30" t="s">
        <v>4410</v>
      </c>
      <c r="C578" s="30">
        <v>100.2</v>
      </c>
      <c r="D578" s="30">
        <v>99.8</v>
      </c>
      <c r="E578" s="31">
        <f t="shared" si="32"/>
        <v>0.99600798403193602</v>
      </c>
      <c r="F578" s="31">
        <f t="shared" si="33"/>
        <v>-5.7707878579480246E-3</v>
      </c>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row>
    <row r="579" spans="1:82" s="33" customFormat="1" x14ac:dyDescent="0.4">
      <c r="A579" s="30" t="s">
        <v>1678</v>
      </c>
      <c r="B579" s="30" t="s">
        <v>1679</v>
      </c>
      <c r="C579" s="30">
        <v>140.80000000000001</v>
      </c>
      <c r="D579" s="30">
        <v>59.2</v>
      </c>
      <c r="E579" s="31">
        <f t="shared" si="32"/>
        <v>0.42045454545454541</v>
      </c>
      <c r="F579" s="31">
        <f t="shared" si="33"/>
        <v>-1.2499782530083476</v>
      </c>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row>
    <row r="580" spans="1:82" s="33" customFormat="1" x14ac:dyDescent="0.4">
      <c r="A580" s="30" t="s">
        <v>649</v>
      </c>
      <c r="B580" s="34" t="s">
        <v>650</v>
      </c>
      <c r="C580" s="30">
        <v>49.8</v>
      </c>
      <c r="D580" s="30">
        <v>150.19999999999999</v>
      </c>
      <c r="E580" s="31">
        <f t="shared" si="32"/>
        <v>3.0160642570281122</v>
      </c>
      <c r="F580" s="31">
        <f t="shared" si="33"/>
        <v>1.5926671654461908</v>
      </c>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row>
    <row r="581" spans="1:82" s="33" customFormat="1" x14ac:dyDescent="0.4">
      <c r="A581" s="30" t="s">
        <v>3156</v>
      </c>
      <c r="B581" s="30" t="s">
        <v>3157</v>
      </c>
      <c r="C581" s="30">
        <v>86.7</v>
      </c>
      <c r="D581" s="30">
        <v>113.3</v>
      </c>
      <c r="E581" s="31">
        <f t="shared" si="32"/>
        <v>1.3068050749711648</v>
      </c>
      <c r="F581" s="31">
        <f t="shared" si="33"/>
        <v>0.38604396259868051</v>
      </c>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row>
    <row r="582" spans="1:82" s="33" customFormat="1" x14ac:dyDescent="0.4">
      <c r="A582" s="30" t="s">
        <v>2039</v>
      </c>
      <c r="B582" s="30" t="s">
        <v>2040</v>
      </c>
      <c r="C582" s="30">
        <v>131.5</v>
      </c>
      <c r="D582" s="30">
        <v>68.5</v>
      </c>
      <c r="E582" s="31">
        <f t="shared" si="32"/>
        <v>0.52091254752851712</v>
      </c>
      <c r="F582" s="31">
        <f t="shared" si="33"/>
        <v>-0.94088690633177574</v>
      </c>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row>
    <row r="583" spans="1:82" s="33" customFormat="1" x14ac:dyDescent="0.4">
      <c r="A583" s="30" t="s">
        <v>3440</v>
      </c>
      <c r="B583" s="30" t="s">
        <v>3441</v>
      </c>
      <c r="C583" s="30">
        <v>90.3</v>
      </c>
      <c r="D583" s="30">
        <v>109.7</v>
      </c>
      <c r="E583" s="31">
        <f t="shared" si="32"/>
        <v>1.2148394241417497</v>
      </c>
      <c r="F583" s="31">
        <f t="shared" si="33"/>
        <v>0.2807656329223347</v>
      </c>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row>
    <row r="584" spans="1:82" s="33" customFormat="1" x14ac:dyDescent="0.4">
      <c r="A584" s="30" t="s">
        <v>1214</v>
      </c>
      <c r="B584" s="30" t="s">
        <v>1215</v>
      </c>
      <c r="C584" s="30">
        <v>183.2</v>
      </c>
      <c r="D584" s="30">
        <v>16.8</v>
      </c>
      <c r="E584" s="31">
        <f t="shared" si="32"/>
        <v>9.1703056768558958E-2</v>
      </c>
      <c r="F584" s="31">
        <f t="shared" si="33"/>
        <v>-3.4468863653181834</v>
      </c>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row>
    <row r="585" spans="1:82" s="33" customFormat="1" x14ac:dyDescent="0.4">
      <c r="A585" s="30" t="s">
        <v>2978</v>
      </c>
      <c r="B585" s="30" t="s">
        <v>2979</v>
      </c>
      <c r="C585" s="30">
        <v>84.6</v>
      </c>
      <c r="D585" s="30">
        <v>115.4</v>
      </c>
      <c r="E585" s="31">
        <f t="shared" si="32"/>
        <v>1.364066193853428</v>
      </c>
      <c r="F585" s="31">
        <f t="shared" si="33"/>
        <v>0.44791365552553286</v>
      </c>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row>
    <row r="586" spans="1:82" s="33" customFormat="1" x14ac:dyDescent="0.4">
      <c r="A586" s="30" t="s">
        <v>2706</v>
      </c>
      <c r="B586" s="30" t="s">
        <v>2707</v>
      </c>
      <c r="C586" s="30">
        <v>79.900000000000006</v>
      </c>
      <c r="D586" s="30">
        <v>120.1</v>
      </c>
      <c r="E586" s="31">
        <f t="shared" si="32"/>
        <v>1.5031289111389234</v>
      </c>
      <c r="F586" s="31">
        <f t="shared" si="33"/>
        <v>0.58796874277765709</v>
      </c>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row>
    <row r="587" spans="1:82" s="33" customFormat="1" x14ac:dyDescent="0.4">
      <c r="A587" s="30" t="s">
        <v>4113</v>
      </c>
      <c r="B587" s="30" t="s">
        <v>4114</v>
      </c>
      <c r="C587" s="30">
        <v>97.4</v>
      </c>
      <c r="D587" s="30">
        <v>102.6</v>
      </c>
      <c r="E587" s="31">
        <f t="shared" si="32"/>
        <v>1.0533880903490758</v>
      </c>
      <c r="F587" s="31">
        <f t="shared" si="33"/>
        <v>7.5037053524711586E-2</v>
      </c>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row>
    <row r="588" spans="1:82" s="33" customFormat="1" x14ac:dyDescent="0.4">
      <c r="A588" s="30" t="s">
        <v>1542</v>
      </c>
      <c r="B588" s="30" t="s">
        <v>1543</v>
      </c>
      <c r="C588" s="30">
        <v>146.80000000000001</v>
      </c>
      <c r="D588" s="30">
        <v>53.2</v>
      </c>
      <c r="E588" s="31">
        <f t="shared" si="32"/>
        <v>0.3623978201634877</v>
      </c>
      <c r="F588" s="31">
        <f t="shared" si="33"/>
        <v>-1.4643538173420232</v>
      </c>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row>
    <row r="589" spans="1:82" s="33" customFormat="1" x14ac:dyDescent="0.4">
      <c r="A589" s="30" t="s">
        <v>655</v>
      </c>
      <c r="B589" s="30" t="s">
        <v>656</v>
      </c>
      <c r="C589" s="30">
        <v>64.900000000000006</v>
      </c>
      <c r="D589" s="30">
        <v>135.1</v>
      </c>
      <c r="E589" s="31">
        <f t="shared" si="32"/>
        <v>2.0816640986132509</v>
      </c>
      <c r="F589" s="31">
        <f t="shared" si="33"/>
        <v>1.0577372913265457</v>
      </c>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row>
    <row r="590" spans="1:82" s="33" customFormat="1" x14ac:dyDescent="0.4">
      <c r="A590" s="30" t="s">
        <v>1891</v>
      </c>
      <c r="B590" s="30" t="s">
        <v>1892</v>
      </c>
      <c r="C590" s="30">
        <v>135.80000000000001</v>
      </c>
      <c r="D590" s="30">
        <v>64.2</v>
      </c>
      <c r="E590" s="31">
        <f t="shared" si="32"/>
        <v>0.47275405007363769</v>
      </c>
      <c r="F590" s="31">
        <f t="shared" si="33"/>
        <v>-1.0808382771224287</v>
      </c>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row>
    <row r="591" spans="1:82" s="33" customFormat="1" x14ac:dyDescent="0.4">
      <c r="A591" s="30" t="s">
        <v>5551</v>
      </c>
      <c r="B591" s="30" t="s">
        <v>5552</v>
      </c>
      <c r="C591" s="30">
        <v>111.2</v>
      </c>
      <c r="D591" s="30">
        <v>88.8</v>
      </c>
      <c r="E591" s="31">
        <f t="shared" si="32"/>
        <v>0.79856115107913661</v>
      </c>
      <c r="F591" s="31">
        <f t="shared" si="33"/>
        <v>-0.3245252063734016</v>
      </c>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row>
    <row r="592" spans="1:82" s="33" customFormat="1" x14ac:dyDescent="0.4">
      <c r="A592" s="30" t="s">
        <v>2732</v>
      </c>
      <c r="B592" s="30" t="s">
        <v>2733</v>
      </c>
      <c r="C592" s="30">
        <v>80.400000000000006</v>
      </c>
      <c r="D592" s="30">
        <v>119.6</v>
      </c>
      <c r="E592" s="31">
        <f t="shared" si="32"/>
        <v>1.4875621890547261</v>
      </c>
      <c r="F592" s="31">
        <f t="shared" si="33"/>
        <v>0.57294998301917621</v>
      </c>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row>
    <row r="593" spans="1:82" s="33" customFormat="1" x14ac:dyDescent="0.4">
      <c r="A593" s="30" t="s">
        <v>3484</v>
      </c>
      <c r="B593" s="30" t="s">
        <v>3485</v>
      </c>
      <c r="C593" s="30">
        <v>90.8</v>
      </c>
      <c r="D593" s="30">
        <v>109.2</v>
      </c>
      <c r="E593" s="31">
        <f t="shared" si="32"/>
        <v>1.2026431718061674</v>
      </c>
      <c r="F593" s="31">
        <f t="shared" si="33"/>
        <v>0.26620865362893747</v>
      </c>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row>
    <row r="594" spans="1:82" s="33" customFormat="1" x14ac:dyDescent="0.4">
      <c r="A594" s="30" t="s">
        <v>661</v>
      </c>
      <c r="B594" s="30" t="s">
        <v>662</v>
      </c>
      <c r="C594" s="30">
        <v>74.3</v>
      </c>
      <c r="D594" s="30">
        <v>125.7</v>
      </c>
      <c r="E594" s="31">
        <f t="shared" si="32"/>
        <v>1.6917900403768507</v>
      </c>
      <c r="F594" s="31">
        <f t="shared" si="33"/>
        <v>0.75855053388191152</v>
      </c>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row>
    <row r="595" spans="1:82" s="33" customFormat="1" x14ac:dyDescent="0.4">
      <c r="A595" s="30" t="s">
        <v>4269</v>
      </c>
      <c r="B595" s="30" t="s">
        <v>4270</v>
      </c>
      <c r="C595" s="30">
        <v>99</v>
      </c>
      <c r="D595" s="30">
        <v>101</v>
      </c>
      <c r="E595" s="31">
        <f t="shared" si="32"/>
        <v>1.0202020202020201</v>
      </c>
      <c r="F595" s="31">
        <f t="shared" si="33"/>
        <v>2.885486267218499E-2</v>
      </c>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row>
    <row r="596" spans="1:82" s="33" customFormat="1" x14ac:dyDescent="0.4">
      <c r="A596" s="30" t="s">
        <v>667</v>
      </c>
      <c r="B596" s="30" t="s">
        <v>668</v>
      </c>
      <c r="C596" s="30">
        <v>76.400000000000006</v>
      </c>
      <c r="D596" s="30">
        <v>123.6</v>
      </c>
      <c r="E596" s="31">
        <f t="shared" si="32"/>
        <v>1.6178010471204187</v>
      </c>
      <c r="F596" s="31">
        <f t="shared" si="33"/>
        <v>0.6940341998686258</v>
      </c>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row>
    <row r="597" spans="1:82" s="33" customFormat="1" x14ac:dyDescent="0.4">
      <c r="A597" s="30" t="s">
        <v>4516</v>
      </c>
      <c r="B597" s="30" t="s">
        <v>4517</v>
      </c>
      <c r="C597" s="30">
        <v>101.3</v>
      </c>
      <c r="D597" s="30">
        <v>98.7</v>
      </c>
      <c r="E597" s="31">
        <f t="shared" si="32"/>
        <v>0.97433366238894381</v>
      </c>
      <c r="F597" s="31">
        <f t="shared" si="33"/>
        <v>-3.7512184344740386E-2</v>
      </c>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2"/>
      <c r="BQ597" s="32"/>
      <c r="BR597" s="32"/>
      <c r="BS597" s="32"/>
      <c r="BT597" s="32"/>
      <c r="BU597" s="32"/>
      <c r="BV597" s="32"/>
      <c r="BW597" s="32"/>
      <c r="BX597" s="32"/>
      <c r="BY597" s="32"/>
      <c r="BZ597" s="32"/>
      <c r="CA597" s="32"/>
      <c r="CB597" s="32"/>
      <c r="CC597" s="32"/>
      <c r="CD597" s="32"/>
    </row>
    <row r="598" spans="1:82" s="33" customFormat="1" x14ac:dyDescent="0.4">
      <c r="A598" s="30" t="s">
        <v>3490</v>
      </c>
      <c r="B598" s="30" t="s">
        <v>3491</v>
      </c>
      <c r="C598" s="30">
        <v>90.8</v>
      </c>
      <c r="D598" s="30">
        <v>109.2</v>
      </c>
      <c r="E598" s="31">
        <f t="shared" si="32"/>
        <v>1.2026431718061674</v>
      </c>
      <c r="F598" s="31">
        <f t="shared" si="33"/>
        <v>0.26620865362893747</v>
      </c>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2"/>
    </row>
    <row r="599" spans="1:82" s="33" customFormat="1" x14ac:dyDescent="0.4">
      <c r="A599" s="30" t="s">
        <v>5455</v>
      </c>
      <c r="B599" s="30" t="s">
        <v>5456</v>
      </c>
      <c r="C599" s="30">
        <v>110.6</v>
      </c>
      <c r="D599" s="30">
        <v>89.4</v>
      </c>
      <c r="E599" s="31">
        <f t="shared" si="32"/>
        <v>0.8083182640144666</v>
      </c>
      <c r="F599" s="31">
        <f t="shared" si="33"/>
        <v>-0.30700464905138919</v>
      </c>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2"/>
      <c r="BQ599" s="32"/>
      <c r="BR599" s="32"/>
      <c r="BS599" s="32"/>
      <c r="BT599" s="32"/>
      <c r="BU599" s="32"/>
      <c r="BV599" s="32"/>
      <c r="BW599" s="32"/>
      <c r="BX599" s="32"/>
      <c r="BY599" s="32"/>
      <c r="BZ599" s="32"/>
      <c r="CA599" s="32"/>
      <c r="CB599" s="32"/>
      <c r="CC599" s="32"/>
      <c r="CD599" s="32"/>
    </row>
    <row r="600" spans="1:82" s="33" customFormat="1" x14ac:dyDescent="0.4">
      <c r="A600" s="30" t="s">
        <v>2700</v>
      </c>
      <c r="B600" s="30" t="s">
        <v>2701</v>
      </c>
      <c r="C600" s="30">
        <v>79.7</v>
      </c>
      <c r="D600" s="30">
        <v>120.3</v>
      </c>
      <c r="E600" s="31">
        <f t="shared" si="32"/>
        <v>1.5094102885821832</v>
      </c>
      <c r="F600" s="31">
        <f t="shared" si="33"/>
        <v>0.5939850131856047</v>
      </c>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2"/>
    </row>
    <row r="601" spans="1:82" s="33" customFormat="1" x14ac:dyDescent="0.4">
      <c r="A601" s="30" t="s">
        <v>3404</v>
      </c>
      <c r="B601" s="30" t="s">
        <v>3405</v>
      </c>
      <c r="C601" s="30">
        <v>90.1</v>
      </c>
      <c r="D601" s="30">
        <v>109.9</v>
      </c>
      <c r="E601" s="31">
        <f t="shared" si="32"/>
        <v>1.2197558268590456</v>
      </c>
      <c r="F601" s="31">
        <f t="shared" si="33"/>
        <v>0.28659237513569263</v>
      </c>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2"/>
      <c r="BQ601" s="32"/>
      <c r="BR601" s="32"/>
      <c r="BS601" s="32"/>
      <c r="BT601" s="32"/>
      <c r="BU601" s="32"/>
      <c r="BV601" s="32"/>
      <c r="BW601" s="32"/>
      <c r="BX601" s="32"/>
      <c r="BY601" s="32"/>
      <c r="BZ601" s="32"/>
      <c r="CA601" s="32"/>
      <c r="CB601" s="32"/>
      <c r="CC601" s="32"/>
      <c r="CD601" s="32"/>
    </row>
    <row r="602" spans="1:82" s="33" customFormat="1" x14ac:dyDescent="0.4">
      <c r="A602" s="30" t="s">
        <v>673</v>
      </c>
      <c r="B602" s="30" t="s">
        <v>674</v>
      </c>
      <c r="C602" s="30">
        <v>69.3</v>
      </c>
      <c r="D602" s="30">
        <v>130.69999999999999</v>
      </c>
      <c r="E602" s="31">
        <f t="shared" si="32"/>
        <v>1.8860028860028859</v>
      </c>
      <c r="F602" s="31">
        <f t="shared" si="33"/>
        <v>0.91533188365821949</v>
      </c>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2"/>
    </row>
    <row r="603" spans="1:82" s="33" customFormat="1" x14ac:dyDescent="0.4">
      <c r="A603" s="30" t="s">
        <v>2298</v>
      </c>
      <c r="B603" s="30" t="s">
        <v>2299</v>
      </c>
      <c r="C603" s="30">
        <v>127.2</v>
      </c>
      <c r="D603" s="30">
        <v>72.8</v>
      </c>
      <c r="E603" s="31">
        <f t="shared" si="32"/>
        <v>0.57232704402515722</v>
      </c>
      <c r="F603" s="31">
        <f t="shared" si="33"/>
        <v>-0.80508831508565926</v>
      </c>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2"/>
      <c r="BQ603" s="32"/>
      <c r="BR603" s="32"/>
      <c r="BS603" s="32"/>
      <c r="BT603" s="32"/>
      <c r="BU603" s="32"/>
      <c r="BV603" s="32"/>
      <c r="BW603" s="32"/>
      <c r="BX603" s="32"/>
      <c r="BY603" s="32"/>
      <c r="BZ603" s="32"/>
      <c r="CA603" s="32"/>
      <c r="CB603" s="32"/>
      <c r="CC603" s="32"/>
      <c r="CD603" s="32"/>
    </row>
    <row r="604" spans="1:82" s="33" customFormat="1" x14ac:dyDescent="0.4">
      <c r="A604" s="30" t="s">
        <v>4620</v>
      </c>
      <c r="B604" s="30" t="s">
        <v>4621</v>
      </c>
      <c r="C604" s="30">
        <v>102</v>
      </c>
      <c r="D604" s="30">
        <v>98</v>
      </c>
      <c r="E604" s="31">
        <f t="shared" si="32"/>
        <v>0.96078431372549022</v>
      </c>
      <c r="F604" s="31">
        <f t="shared" si="33"/>
        <v>-5.771549785628733E-2</v>
      </c>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2"/>
    </row>
    <row r="605" spans="1:82" s="33" customFormat="1" x14ac:dyDescent="0.4">
      <c r="A605" s="30" t="s">
        <v>2358</v>
      </c>
      <c r="B605" s="30" t="s">
        <v>2359</v>
      </c>
      <c r="C605" s="30">
        <v>126.4</v>
      </c>
      <c r="D605" s="30">
        <v>73.599999999999994</v>
      </c>
      <c r="E605" s="31">
        <f t="shared" ref="E605:E668" si="34">D605/C605</f>
        <v>0.58227848101265811</v>
      </c>
      <c r="F605" s="31">
        <f t="shared" ref="F605:F668" si="35">LOG(E605,2)</f>
        <v>-0.78021879212009027</v>
      </c>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2"/>
      <c r="BQ605" s="32"/>
      <c r="BR605" s="32"/>
      <c r="BS605" s="32"/>
      <c r="BT605" s="32"/>
      <c r="BU605" s="32"/>
      <c r="BV605" s="32"/>
      <c r="BW605" s="32"/>
      <c r="BX605" s="32"/>
      <c r="BY605" s="32"/>
      <c r="BZ605" s="32"/>
      <c r="CA605" s="32"/>
      <c r="CB605" s="32"/>
      <c r="CC605" s="32"/>
      <c r="CD605" s="32"/>
    </row>
    <row r="606" spans="1:82" s="33" customFormat="1" x14ac:dyDescent="0.4">
      <c r="A606" s="30" t="s">
        <v>679</v>
      </c>
      <c r="B606" s="30" t="s">
        <v>680</v>
      </c>
      <c r="C606" s="30">
        <v>62.1</v>
      </c>
      <c r="D606" s="30">
        <v>137.9</v>
      </c>
      <c r="E606" s="31">
        <f t="shared" si="34"/>
        <v>2.2206119162640903</v>
      </c>
      <c r="F606" s="31">
        <f t="shared" si="35"/>
        <v>1.1509572832934989</v>
      </c>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2"/>
    </row>
    <row r="607" spans="1:82" s="33" customFormat="1" x14ac:dyDescent="0.4">
      <c r="A607" s="30" t="s">
        <v>5118</v>
      </c>
      <c r="B607" s="30" t="s">
        <v>5119</v>
      </c>
      <c r="C607" s="30">
        <v>107</v>
      </c>
      <c r="D607" s="30">
        <v>93</v>
      </c>
      <c r="E607" s="31">
        <f t="shared" si="34"/>
        <v>0.86915887850467288</v>
      </c>
      <c r="F607" s="31">
        <f t="shared" si="35"/>
        <v>-0.20230817529311559</v>
      </c>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2"/>
      <c r="BQ607" s="32"/>
      <c r="BR607" s="32"/>
      <c r="BS607" s="32"/>
      <c r="BT607" s="32"/>
      <c r="BU607" s="32"/>
      <c r="BV607" s="32"/>
      <c r="BW607" s="32"/>
      <c r="BX607" s="32"/>
      <c r="BY607" s="32"/>
      <c r="BZ607" s="32"/>
      <c r="CA607" s="32"/>
      <c r="CB607" s="32"/>
      <c r="CC607" s="32"/>
      <c r="CD607" s="32"/>
    </row>
    <row r="608" spans="1:82" s="33" customFormat="1" x14ac:dyDescent="0.4">
      <c r="A608" s="30" t="s">
        <v>4031</v>
      </c>
      <c r="B608" s="30" t="s">
        <v>4032</v>
      </c>
      <c r="C608" s="30">
        <v>96.6</v>
      </c>
      <c r="D608" s="30">
        <v>103.4</v>
      </c>
      <c r="E608" s="31">
        <f t="shared" si="34"/>
        <v>1.0703933747412009</v>
      </c>
      <c r="F608" s="31">
        <f t="shared" si="35"/>
        <v>9.8141091479161544E-2</v>
      </c>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2"/>
    </row>
    <row r="609" spans="1:82" s="33" customFormat="1" x14ac:dyDescent="0.4">
      <c r="A609" s="30" t="s">
        <v>3949</v>
      </c>
      <c r="B609" s="30" t="s">
        <v>3950</v>
      </c>
      <c r="C609" s="30">
        <v>95.4</v>
      </c>
      <c r="D609" s="30">
        <v>104.6</v>
      </c>
      <c r="E609" s="31">
        <f t="shared" si="34"/>
        <v>1.0964360587002095</v>
      </c>
      <c r="F609" s="31">
        <f t="shared" si="35"/>
        <v>0.13282168024142971</v>
      </c>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2"/>
      <c r="BQ609" s="32"/>
      <c r="BR609" s="32"/>
      <c r="BS609" s="32"/>
      <c r="BT609" s="32"/>
      <c r="BU609" s="32"/>
      <c r="BV609" s="32"/>
      <c r="BW609" s="32"/>
      <c r="BX609" s="32"/>
      <c r="BY609" s="32"/>
      <c r="BZ609" s="32"/>
      <c r="CA609" s="32"/>
      <c r="CB609" s="32"/>
      <c r="CC609" s="32"/>
      <c r="CD609" s="32"/>
    </row>
    <row r="610" spans="1:82" s="33" customFormat="1" x14ac:dyDescent="0.4">
      <c r="A610" s="30" t="s">
        <v>6176</v>
      </c>
      <c r="B610" s="30" t="s">
        <v>6177</v>
      </c>
      <c r="C610" s="30">
        <v>119.4</v>
      </c>
      <c r="D610" s="30">
        <v>80.599999999999994</v>
      </c>
      <c r="E610" s="31">
        <f t="shared" si="34"/>
        <v>0.67504187604690113</v>
      </c>
      <c r="F610" s="31">
        <f t="shared" si="35"/>
        <v>-0.56695109273683775</v>
      </c>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2"/>
    </row>
    <row r="611" spans="1:82" s="33" customFormat="1" x14ac:dyDescent="0.4">
      <c r="A611" s="30" t="s">
        <v>685</v>
      </c>
      <c r="B611" s="30" t="s">
        <v>686</v>
      </c>
      <c r="C611" s="30">
        <v>44.3</v>
      </c>
      <c r="D611" s="30">
        <v>155.69999999999999</v>
      </c>
      <c r="E611" s="31">
        <f t="shared" si="34"/>
        <v>3.5146726862302482</v>
      </c>
      <c r="F611" s="31">
        <f t="shared" si="35"/>
        <v>1.8133903405240188</v>
      </c>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2"/>
      <c r="BQ611" s="32"/>
      <c r="BR611" s="32"/>
      <c r="BS611" s="32"/>
      <c r="BT611" s="32"/>
      <c r="BU611" s="32"/>
      <c r="BV611" s="32"/>
      <c r="BW611" s="32"/>
      <c r="BX611" s="32"/>
      <c r="BY611" s="32"/>
      <c r="BZ611" s="32"/>
      <c r="CA611" s="32"/>
      <c r="CB611" s="32"/>
      <c r="CC611" s="32"/>
      <c r="CD611" s="32"/>
    </row>
    <row r="612" spans="1:82" s="33" customFormat="1" x14ac:dyDescent="0.4">
      <c r="A612" s="30" t="s">
        <v>4980</v>
      </c>
      <c r="B612" s="30" t="s">
        <v>4981</v>
      </c>
      <c r="C612" s="30">
        <v>105.9</v>
      </c>
      <c r="D612" s="30">
        <v>94.1</v>
      </c>
      <c r="E612" s="31">
        <f t="shared" si="34"/>
        <v>0.88857412653446632</v>
      </c>
      <c r="F612" s="31">
        <f t="shared" si="35"/>
        <v>-0.17043596126379995</v>
      </c>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2"/>
    </row>
    <row r="613" spans="1:82" s="33" customFormat="1" x14ac:dyDescent="0.4">
      <c r="A613" s="30" t="s">
        <v>691</v>
      </c>
      <c r="B613" s="30" t="s">
        <v>692</v>
      </c>
      <c r="C613" s="30">
        <v>70.900000000000006</v>
      </c>
      <c r="D613" s="30">
        <v>129.1</v>
      </c>
      <c r="E613" s="31">
        <f t="shared" si="34"/>
        <v>1.8208744710860365</v>
      </c>
      <c r="F613" s="31">
        <f t="shared" si="35"/>
        <v>0.86463146806767444</v>
      </c>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2"/>
      <c r="BQ613" s="32"/>
      <c r="BR613" s="32"/>
      <c r="BS613" s="32"/>
      <c r="BT613" s="32"/>
      <c r="BU613" s="32"/>
      <c r="BV613" s="32"/>
      <c r="BW613" s="32"/>
      <c r="BX613" s="32"/>
      <c r="BY613" s="32"/>
      <c r="BZ613" s="32"/>
      <c r="CA613" s="32"/>
      <c r="CB613" s="32"/>
      <c r="CC613" s="32"/>
      <c r="CD613" s="32"/>
    </row>
    <row r="614" spans="1:82" s="33" customFormat="1" x14ac:dyDescent="0.4">
      <c r="A614" s="30" t="s">
        <v>2552</v>
      </c>
      <c r="B614" s="30" t="s">
        <v>2553</v>
      </c>
      <c r="C614" s="30">
        <v>122.7</v>
      </c>
      <c r="D614" s="30">
        <v>77.3</v>
      </c>
      <c r="E614" s="31">
        <f t="shared" si="34"/>
        <v>0.62999185004074976</v>
      </c>
      <c r="F614" s="31">
        <f t="shared" si="35"/>
        <v>-0.66659492973805767</v>
      </c>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2"/>
    </row>
    <row r="615" spans="1:82" s="33" customFormat="1" x14ac:dyDescent="0.4">
      <c r="A615" s="30" t="s">
        <v>4108</v>
      </c>
      <c r="B615" s="30" t="s">
        <v>4109</v>
      </c>
      <c r="C615" s="30">
        <v>97.2</v>
      </c>
      <c r="D615" s="30">
        <v>102.8</v>
      </c>
      <c r="E615" s="31">
        <f t="shared" si="34"/>
        <v>1.0576131687242798</v>
      </c>
      <c r="F615" s="31">
        <f t="shared" si="35"/>
        <v>8.0812045588097153E-2</v>
      </c>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2"/>
      <c r="BQ615" s="32"/>
      <c r="BR615" s="32"/>
      <c r="BS615" s="32"/>
      <c r="BT615" s="32"/>
      <c r="BU615" s="32"/>
      <c r="BV615" s="32"/>
      <c r="BW615" s="32"/>
      <c r="BX615" s="32"/>
      <c r="BY615" s="32"/>
      <c r="BZ615" s="32"/>
      <c r="CA615" s="32"/>
      <c r="CB615" s="32"/>
      <c r="CC615" s="32"/>
      <c r="CD615" s="32"/>
    </row>
    <row r="616" spans="1:82" s="33" customFormat="1" x14ac:dyDescent="0.4">
      <c r="A616" s="30" t="s">
        <v>697</v>
      </c>
      <c r="B616" s="30" t="s">
        <v>698</v>
      </c>
      <c r="C616" s="30">
        <v>72</v>
      </c>
      <c r="D616" s="30">
        <v>128</v>
      </c>
      <c r="E616" s="31">
        <f t="shared" si="34"/>
        <v>1.7777777777777777</v>
      </c>
      <c r="F616" s="31">
        <f t="shared" si="35"/>
        <v>0.83007499855768763</v>
      </c>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2"/>
    </row>
    <row r="617" spans="1:82" s="33" customFormat="1" x14ac:dyDescent="0.4">
      <c r="A617" s="30" t="s">
        <v>5945</v>
      </c>
      <c r="B617" s="30" t="s">
        <v>5946</v>
      </c>
      <c r="C617" s="30">
        <v>115.6</v>
      </c>
      <c r="D617" s="30">
        <v>84.4</v>
      </c>
      <c r="E617" s="31">
        <f t="shared" si="34"/>
        <v>0.73010380622837379</v>
      </c>
      <c r="F617" s="31">
        <f t="shared" si="35"/>
        <v>-0.45382649379349355</v>
      </c>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row>
    <row r="618" spans="1:82" s="33" customFormat="1" x14ac:dyDescent="0.4">
      <c r="A618" s="30" t="s">
        <v>5655</v>
      </c>
      <c r="B618" s="30" t="s">
        <v>5656</v>
      </c>
      <c r="C618" s="30">
        <v>112.5</v>
      </c>
      <c r="D618" s="30">
        <v>87.5</v>
      </c>
      <c r="E618" s="31">
        <f t="shared" si="34"/>
        <v>0.77777777777777779</v>
      </c>
      <c r="F618" s="31">
        <f t="shared" si="35"/>
        <v>-0.36257007938470825</v>
      </c>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row>
    <row r="619" spans="1:82" s="33" customFormat="1" x14ac:dyDescent="0.4">
      <c r="A619" s="30" t="s">
        <v>5743</v>
      </c>
      <c r="B619" s="30" t="s">
        <v>5744</v>
      </c>
      <c r="C619" s="30">
        <v>113.5</v>
      </c>
      <c r="D619" s="30">
        <v>86.5</v>
      </c>
      <c r="E619" s="31">
        <f t="shared" si="34"/>
        <v>0.76211453744493396</v>
      </c>
      <c r="F619" s="31">
        <f t="shared" si="35"/>
        <v>-0.39192025965419031</v>
      </c>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2"/>
      <c r="BQ619" s="32"/>
      <c r="BR619" s="32"/>
      <c r="BS619" s="32"/>
      <c r="BT619" s="32"/>
      <c r="BU619" s="32"/>
      <c r="BV619" s="32"/>
      <c r="BW619" s="32"/>
      <c r="BX619" s="32"/>
      <c r="BY619" s="32"/>
      <c r="BZ619" s="32"/>
      <c r="CA619" s="32"/>
      <c r="CB619" s="32"/>
      <c r="CC619" s="32"/>
      <c r="CD619" s="32"/>
    </row>
    <row r="620" spans="1:82" s="33" customFormat="1" x14ac:dyDescent="0.4">
      <c r="A620" s="30" t="s">
        <v>703</v>
      </c>
      <c r="B620" s="30" t="s">
        <v>704</v>
      </c>
      <c r="C620" s="30">
        <v>71.7</v>
      </c>
      <c r="D620" s="30">
        <v>128.30000000000001</v>
      </c>
      <c r="E620" s="31">
        <f t="shared" si="34"/>
        <v>1.7894002789400281</v>
      </c>
      <c r="F620" s="31">
        <f t="shared" si="35"/>
        <v>0.83947614638777801</v>
      </c>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2"/>
    </row>
    <row r="621" spans="1:82" s="33" customFormat="1" x14ac:dyDescent="0.4">
      <c r="A621" s="30" t="s">
        <v>5415</v>
      </c>
      <c r="B621" s="30" t="s">
        <v>5416</v>
      </c>
      <c r="C621" s="30">
        <v>110.3</v>
      </c>
      <c r="D621" s="30">
        <v>89.7</v>
      </c>
      <c r="E621" s="31">
        <f t="shared" si="34"/>
        <v>0.81323662737987312</v>
      </c>
      <c r="F621" s="31">
        <f t="shared" si="35"/>
        <v>-0.29825290067212129</v>
      </c>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2"/>
      <c r="BQ621" s="32"/>
      <c r="BR621" s="32"/>
      <c r="BS621" s="32"/>
      <c r="BT621" s="32"/>
      <c r="BU621" s="32"/>
      <c r="BV621" s="32"/>
      <c r="BW621" s="32"/>
      <c r="BX621" s="32"/>
      <c r="BY621" s="32"/>
      <c r="BZ621" s="32"/>
      <c r="CA621" s="32"/>
      <c r="CB621" s="32"/>
      <c r="CC621" s="32"/>
      <c r="CD621" s="32"/>
    </row>
    <row r="622" spans="1:82" s="33" customFormat="1" x14ac:dyDescent="0.4">
      <c r="A622" s="30" t="s">
        <v>1262</v>
      </c>
      <c r="B622" s="30" t="s">
        <v>1263</v>
      </c>
      <c r="C622" s="30">
        <v>171.7</v>
      </c>
      <c r="D622" s="30">
        <v>28.3</v>
      </c>
      <c r="E622" s="31">
        <f t="shared" si="34"/>
        <v>0.16482236458940014</v>
      </c>
      <c r="F622" s="31">
        <f t="shared" si="35"/>
        <v>-2.6010160811702514</v>
      </c>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2"/>
    </row>
    <row r="623" spans="1:82" s="33" customFormat="1" x14ac:dyDescent="0.4">
      <c r="A623" s="30" t="s">
        <v>5731</v>
      </c>
      <c r="B623" s="30" t="s">
        <v>5732</v>
      </c>
      <c r="C623" s="30">
        <v>113.4</v>
      </c>
      <c r="D623" s="30">
        <v>86.6</v>
      </c>
      <c r="E623" s="31">
        <f t="shared" si="34"/>
        <v>0.7636684303350969</v>
      </c>
      <c r="F623" s="31">
        <f t="shared" si="35"/>
        <v>-0.38898171021550415</v>
      </c>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2"/>
      <c r="BQ623" s="32"/>
      <c r="BR623" s="32"/>
      <c r="BS623" s="32"/>
      <c r="BT623" s="32"/>
      <c r="BU623" s="32"/>
      <c r="BV623" s="32"/>
      <c r="BW623" s="32"/>
      <c r="BX623" s="32"/>
      <c r="BY623" s="32"/>
      <c r="BZ623" s="32"/>
      <c r="CA623" s="32"/>
      <c r="CB623" s="32"/>
      <c r="CC623" s="32"/>
      <c r="CD623" s="32"/>
    </row>
    <row r="624" spans="1:82" s="33" customFormat="1" x14ac:dyDescent="0.4">
      <c r="A624" s="30" t="s">
        <v>1728</v>
      </c>
      <c r="B624" s="30" t="s">
        <v>1729</v>
      </c>
      <c r="C624" s="30">
        <v>139.5</v>
      </c>
      <c r="D624" s="30">
        <v>60.5</v>
      </c>
      <c r="E624" s="31">
        <f t="shared" si="34"/>
        <v>0.43369175627240142</v>
      </c>
      <c r="F624" s="31">
        <f t="shared" si="35"/>
        <v>-1.2052580745545931</v>
      </c>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2"/>
    </row>
    <row r="625" spans="1:82" s="33" customFormat="1" x14ac:dyDescent="0.4">
      <c r="A625" s="30" t="s">
        <v>3147</v>
      </c>
      <c r="B625" s="30" t="s">
        <v>3148</v>
      </c>
      <c r="C625" s="30">
        <v>86.5</v>
      </c>
      <c r="D625" s="30">
        <v>113.5</v>
      </c>
      <c r="E625" s="31">
        <f t="shared" si="34"/>
        <v>1.3121387283236994</v>
      </c>
      <c r="F625" s="31">
        <f t="shared" si="35"/>
        <v>0.39192025965419031</v>
      </c>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2"/>
      <c r="BQ625" s="32"/>
      <c r="BR625" s="32"/>
      <c r="BS625" s="32"/>
      <c r="BT625" s="32"/>
      <c r="BU625" s="32"/>
      <c r="BV625" s="32"/>
      <c r="BW625" s="32"/>
      <c r="BX625" s="32"/>
      <c r="BY625" s="32"/>
      <c r="BZ625" s="32"/>
      <c r="CA625" s="32"/>
      <c r="CB625" s="32"/>
      <c r="CC625" s="32"/>
      <c r="CD625" s="32"/>
    </row>
    <row r="626" spans="1:82" s="33" customFormat="1" x14ac:dyDescent="0.4">
      <c r="A626" s="30" t="s">
        <v>2641</v>
      </c>
      <c r="B626" s="34" t="s">
        <v>2642</v>
      </c>
      <c r="C626" s="30">
        <v>121.5</v>
      </c>
      <c r="D626" s="30">
        <v>78.5</v>
      </c>
      <c r="E626" s="31">
        <f t="shared" si="34"/>
        <v>0.64609053497942381</v>
      </c>
      <c r="F626" s="31">
        <f t="shared" si="35"/>
        <v>-0.63019175471415401</v>
      </c>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2"/>
    </row>
    <row r="627" spans="1:82" s="33" customFormat="1" x14ac:dyDescent="0.4">
      <c r="A627" s="30" t="s">
        <v>709</v>
      </c>
      <c r="B627" s="30" t="s">
        <v>710</v>
      </c>
      <c r="C627" s="30">
        <v>74.3</v>
      </c>
      <c r="D627" s="30">
        <v>125.7</v>
      </c>
      <c r="E627" s="31">
        <f t="shared" si="34"/>
        <v>1.6917900403768507</v>
      </c>
      <c r="F627" s="31">
        <f t="shared" si="35"/>
        <v>0.75855053388191152</v>
      </c>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2"/>
      <c r="BQ627" s="32"/>
      <c r="BR627" s="32"/>
      <c r="BS627" s="32"/>
      <c r="BT627" s="32"/>
      <c r="BU627" s="32"/>
      <c r="BV627" s="32"/>
      <c r="BW627" s="32"/>
      <c r="BX627" s="32"/>
      <c r="BY627" s="32"/>
      <c r="BZ627" s="32"/>
      <c r="CA627" s="32"/>
      <c r="CB627" s="32"/>
      <c r="CC627" s="32"/>
      <c r="CD627" s="32"/>
    </row>
    <row r="628" spans="1:82" s="33" customFormat="1" x14ac:dyDescent="0.4">
      <c r="A628" s="30" t="s">
        <v>715</v>
      </c>
      <c r="B628" s="30" t="s">
        <v>716</v>
      </c>
      <c r="C628" s="30">
        <v>75.2</v>
      </c>
      <c r="D628" s="30">
        <v>124.8</v>
      </c>
      <c r="E628" s="31">
        <f t="shared" si="34"/>
        <v>1.6595744680851063</v>
      </c>
      <c r="F628" s="31">
        <f t="shared" si="35"/>
        <v>0.73081336718461098</v>
      </c>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2"/>
    </row>
    <row r="629" spans="1:82" s="33" customFormat="1" x14ac:dyDescent="0.4">
      <c r="A629" s="30" t="s">
        <v>1804</v>
      </c>
      <c r="B629" s="30" t="s">
        <v>1805</v>
      </c>
      <c r="C629" s="30">
        <v>137.69999999999999</v>
      </c>
      <c r="D629" s="30">
        <v>62.3</v>
      </c>
      <c r="E629" s="31">
        <f t="shared" si="34"/>
        <v>0.45243282498184462</v>
      </c>
      <c r="F629" s="31">
        <f t="shared" si="35"/>
        <v>-1.1442244911109622</v>
      </c>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2"/>
      <c r="BQ629" s="32"/>
      <c r="BR629" s="32"/>
      <c r="BS629" s="32"/>
      <c r="BT629" s="32"/>
      <c r="BU629" s="32"/>
      <c r="BV629" s="32"/>
      <c r="BW629" s="32"/>
      <c r="BX629" s="32"/>
      <c r="BY629" s="32"/>
      <c r="BZ629" s="32"/>
      <c r="CA629" s="32"/>
      <c r="CB629" s="32"/>
      <c r="CC629" s="32"/>
      <c r="CD629" s="32"/>
    </row>
    <row r="630" spans="1:82" s="33" customFormat="1" x14ac:dyDescent="0.4">
      <c r="A630" s="30" t="s">
        <v>721</v>
      </c>
      <c r="B630" s="34" t="s">
        <v>722</v>
      </c>
      <c r="C630" s="30">
        <v>41.5</v>
      </c>
      <c r="D630" s="30">
        <v>158.5</v>
      </c>
      <c r="E630" s="31">
        <f t="shared" si="34"/>
        <v>3.8192771084337349</v>
      </c>
      <c r="F630" s="31">
        <f t="shared" si="35"/>
        <v>1.9332995987924826</v>
      </c>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2"/>
    </row>
    <row r="631" spans="1:82" s="33" customFormat="1" x14ac:dyDescent="0.4">
      <c r="A631" s="30" t="s">
        <v>6108</v>
      </c>
      <c r="B631" s="30" t="s">
        <v>6109</v>
      </c>
      <c r="C631" s="30">
        <v>118.5</v>
      </c>
      <c r="D631" s="30">
        <v>81.5</v>
      </c>
      <c r="E631" s="31">
        <f t="shared" si="34"/>
        <v>0.68776371308016881</v>
      </c>
      <c r="F631" s="31">
        <f t="shared" si="35"/>
        <v>-0.54001509466718145</v>
      </c>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2"/>
      <c r="BQ631" s="32"/>
      <c r="BR631" s="32"/>
      <c r="BS631" s="32"/>
      <c r="BT631" s="32"/>
      <c r="BU631" s="32"/>
      <c r="BV631" s="32"/>
      <c r="BW631" s="32"/>
      <c r="BX631" s="32"/>
      <c r="BY631" s="32"/>
      <c r="BZ631" s="32"/>
      <c r="CA631" s="32"/>
      <c r="CB631" s="32"/>
      <c r="CC631" s="32"/>
      <c r="CD631" s="32"/>
    </row>
    <row r="632" spans="1:82" s="33" customFormat="1" x14ac:dyDescent="0.4">
      <c r="A632" s="30" t="s">
        <v>3897</v>
      </c>
      <c r="B632" s="30" t="s">
        <v>3898</v>
      </c>
      <c r="C632" s="30">
        <v>95</v>
      </c>
      <c r="D632" s="30">
        <v>105</v>
      </c>
      <c r="E632" s="31">
        <f t="shared" si="34"/>
        <v>1.1052631578947369</v>
      </c>
      <c r="F632" s="31">
        <f t="shared" si="35"/>
        <v>0.14438990933517493</v>
      </c>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2"/>
    </row>
    <row r="633" spans="1:82" s="33" customFormat="1" x14ac:dyDescent="0.4">
      <c r="A633" s="30" t="s">
        <v>4079</v>
      </c>
      <c r="B633" s="30" t="s">
        <v>4080</v>
      </c>
      <c r="C633" s="30">
        <v>97</v>
      </c>
      <c r="D633" s="30">
        <v>103</v>
      </c>
      <c r="E633" s="31">
        <f t="shared" si="34"/>
        <v>1.0618556701030928</v>
      </c>
      <c r="F633" s="31">
        <f t="shared" si="35"/>
        <v>8.6587684996090708E-2</v>
      </c>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c r="BI633" s="32"/>
      <c r="BJ633" s="32"/>
      <c r="BK633" s="32"/>
      <c r="BL633" s="32"/>
      <c r="BM633" s="32"/>
      <c r="BN633" s="32"/>
      <c r="BO633" s="32"/>
      <c r="BP633" s="32"/>
      <c r="BQ633" s="32"/>
      <c r="BR633" s="32"/>
      <c r="BS633" s="32"/>
      <c r="BT633" s="32"/>
      <c r="BU633" s="32"/>
      <c r="BV633" s="32"/>
      <c r="BW633" s="32"/>
      <c r="BX633" s="32"/>
      <c r="BY633" s="32"/>
      <c r="BZ633" s="32"/>
      <c r="CA633" s="32"/>
      <c r="CB633" s="32"/>
      <c r="CC633" s="32"/>
      <c r="CD633" s="32"/>
    </row>
    <row r="634" spans="1:82" s="33" customFormat="1" x14ac:dyDescent="0.4">
      <c r="A634" s="30" t="s">
        <v>6219</v>
      </c>
      <c r="B634" s="30" t="s">
        <v>6220</v>
      </c>
      <c r="C634" s="30">
        <v>119.9</v>
      </c>
      <c r="D634" s="30">
        <v>80.099999999999994</v>
      </c>
      <c r="E634" s="31">
        <f t="shared" si="34"/>
        <v>0.66805671392827348</v>
      </c>
      <c r="F634" s="31">
        <f t="shared" si="35"/>
        <v>-0.58195751100551363</v>
      </c>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2"/>
    </row>
    <row r="635" spans="1:82" s="33" customFormat="1" x14ac:dyDescent="0.4">
      <c r="A635" s="30" t="s">
        <v>4249</v>
      </c>
      <c r="B635" s="30" t="s">
        <v>4250</v>
      </c>
      <c r="C635" s="30">
        <v>98.8</v>
      </c>
      <c r="D635" s="30">
        <v>101.2</v>
      </c>
      <c r="E635" s="31">
        <f t="shared" si="34"/>
        <v>1.0242914979757085</v>
      </c>
      <c r="F635" s="31">
        <f t="shared" si="35"/>
        <v>3.4626343109632488E-2</v>
      </c>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c r="BI635" s="32"/>
      <c r="BJ635" s="32"/>
      <c r="BK635" s="32"/>
      <c r="BL635" s="32"/>
      <c r="BM635" s="32"/>
      <c r="BN635" s="32"/>
      <c r="BO635" s="32"/>
      <c r="BP635" s="32"/>
      <c r="BQ635" s="32"/>
      <c r="BR635" s="32"/>
      <c r="BS635" s="32"/>
      <c r="BT635" s="32"/>
      <c r="BU635" s="32"/>
      <c r="BV635" s="32"/>
      <c r="BW635" s="32"/>
      <c r="BX635" s="32"/>
      <c r="BY635" s="32"/>
      <c r="BZ635" s="32"/>
      <c r="CA635" s="32"/>
      <c r="CB635" s="32"/>
      <c r="CC635" s="32"/>
      <c r="CD635" s="32"/>
    </row>
    <row r="636" spans="1:82" s="33" customFormat="1" x14ac:dyDescent="0.4">
      <c r="A636" s="30" t="s">
        <v>727</v>
      </c>
      <c r="B636" s="30" t="s">
        <v>728</v>
      </c>
      <c r="C636" s="30">
        <v>68.400000000000006</v>
      </c>
      <c r="D636" s="30">
        <v>131.6</v>
      </c>
      <c r="E636" s="31">
        <f t="shared" si="34"/>
        <v>1.9239766081871343</v>
      </c>
      <c r="F636" s="31">
        <f t="shared" si="35"/>
        <v>0.94409125884934353</v>
      </c>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2"/>
    </row>
    <row r="637" spans="1:82" s="33" customFormat="1" x14ac:dyDescent="0.4">
      <c r="A637" s="30" t="s">
        <v>732</v>
      </c>
      <c r="B637" s="34" t="s">
        <v>733</v>
      </c>
      <c r="C637" s="30">
        <v>52.2</v>
      </c>
      <c r="D637" s="30">
        <v>147.80000000000001</v>
      </c>
      <c r="E637" s="31">
        <f t="shared" si="34"/>
        <v>2.8314176245210727</v>
      </c>
      <c r="F637" s="31">
        <f t="shared" si="35"/>
        <v>1.5015245575762666</v>
      </c>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c r="BI637" s="32"/>
      <c r="BJ637" s="32"/>
      <c r="BK637" s="32"/>
      <c r="BL637" s="32"/>
      <c r="BM637" s="32"/>
      <c r="BN637" s="32"/>
      <c r="BO637" s="32"/>
      <c r="BP637" s="32"/>
      <c r="BQ637" s="32"/>
      <c r="BR637" s="32"/>
      <c r="BS637" s="32"/>
      <c r="BT637" s="32"/>
      <c r="BU637" s="32"/>
      <c r="BV637" s="32"/>
      <c r="BW637" s="32"/>
      <c r="BX637" s="32"/>
      <c r="BY637" s="32"/>
      <c r="BZ637" s="32"/>
      <c r="CA637" s="32"/>
      <c r="CB637" s="32"/>
      <c r="CC637" s="32"/>
      <c r="CD637" s="32"/>
    </row>
    <row r="638" spans="1:82" s="33" customFormat="1" x14ac:dyDescent="0.4">
      <c r="A638" s="30" t="s">
        <v>3285</v>
      </c>
      <c r="B638" s="34" t="s">
        <v>3286</v>
      </c>
      <c r="C638" s="30">
        <v>88.7</v>
      </c>
      <c r="D638" s="30">
        <v>111.3</v>
      </c>
      <c r="E638" s="31">
        <f t="shared" si="34"/>
        <v>1.254791431792559</v>
      </c>
      <c r="F638" s="31">
        <f t="shared" si="35"/>
        <v>0.32744758304089538</v>
      </c>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2"/>
    </row>
    <row r="639" spans="1:82" s="33" customFormat="1" x14ac:dyDescent="0.4">
      <c r="A639" s="30" t="s">
        <v>1512</v>
      </c>
      <c r="B639" s="30" t="s">
        <v>1513</v>
      </c>
      <c r="C639" s="30">
        <v>149.9</v>
      </c>
      <c r="D639" s="30">
        <v>50.1</v>
      </c>
      <c r="E639" s="31">
        <f t="shared" si="34"/>
        <v>0.33422281521014008</v>
      </c>
      <c r="F639" s="31">
        <f t="shared" si="35"/>
        <v>-1.5811178747526513</v>
      </c>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c r="BI639" s="32"/>
      <c r="BJ639" s="32"/>
      <c r="BK639" s="32"/>
      <c r="BL639" s="32"/>
      <c r="BM639" s="32"/>
      <c r="BN639" s="32"/>
      <c r="BO639" s="32"/>
      <c r="BP639" s="32"/>
      <c r="BQ639" s="32"/>
      <c r="BR639" s="32"/>
      <c r="BS639" s="32"/>
      <c r="BT639" s="32"/>
      <c r="BU639" s="32"/>
      <c r="BV639" s="32"/>
      <c r="BW639" s="32"/>
      <c r="BX639" s="32"/>
      <c r="BY639" s="32"/>
      <c r="BZ639" s="32"/>
      <c r="CA639" s="32"/>
      <c r="CB639" s="32"/>
      <c r="CC639" s="32"/>
      <c r="CD639" s="32"/>
    </row>
    <row r="640" spans="1:82" s="33" customFormat="1" x14ac:dyDescent="0.4">
      <c r="A640" s="30" t="s">
        <v>3719</v>
      </c>
      <c r="B640" s="30" t="s">
        <v>3720</v>
      </c>
      <c r="C640" s="30">
        <v>93.3</v>
      </c>
      <c r="D640" s="30">
        <v>106.7</v>
      </c>
      <c r="E640" s="31">
        <f t="shared" si="34"/>
        <v>1.1436227224008575</v>
      </c>
      <c r="F640" s="31">
        <f t="shared" si="35"/>
        <v>0.19361118997266627</v>
      </c>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2"/>
    </row>
    <row r="641" spans="1:82" s="33" customFormat="1" x14ac:dyDescent="0.4">
      <c r="A641" s="30" t="s">
        <v>4192</v>
      </c>
      <c r="B641" s="30" t="s">
        <v>4193</v>
      </c>
      <c r="C641" s="30">
        <v>98.2</v>
      </c>
      <c r="D641" s="30">
        <v>101.8</v>
      </c>
      <c r="E641" s="31">
        <f t="shared" si="34"/>
        <v>1.0366598778004072</v>
      </c>
      <c r="F641" s="31">
        <f t="shared" si="35"/>
        <v>5.1942631761002118E-2</v>
      </c>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c r="BI641" s="32"/>
      <c r="BJ641" s="32"/>
      <c r="BK641" s="32"/>
      <c r="BL641" s="32"/>
      <c r="BM641" s="32"/>
      <c r="BN641" s="32"/>
      <c r="BO641" s="32"/>
      <c r="BP641" s="32"/>
      <c r="BQ641" s="32"/>
      <c r="BR641" s="32"/>
      <c r="BS641" s="32"/>
      <c r="BT641" s="32"/>
      <c r="BU641" s="32"/>
      <c r="BV641" s="32"/>
      <c r="BW641" s="32"/>
      <c r="BX641" s="32"/>
      <c r="BY641" s="32"/>
      <c r="BZ641" s="32"/>
      <c r="CA641" s="32"/>
      <c r="CB641" s="32"/>
      <c r="CC641" s="32"/>
      <c r="CD641" s="32"/>
    </row>
    <row r="642" spans="1:82" s="33" customFormat="1" x14ac:dyDescent="0.4">
      <c r="A642" s="30" t="s">
        <v>5877</v>
      </c>
      <c r="B642" s="30" t="s">
        <v>5878</v>
      </c>
      <c r="C642" s="30">
        <v>114.9</v>
      </c>
      <c r="D642" s="30">
        <v>85.1</v>
      </c>
      <c r="E642" s="31">
        <f t="shared" si="34"/>
        <v>0.7406440382941688</v>
      </c>
      <c r="F642" s="31">
        <f t="shared" si="35"/>
        <v>-0.43314776096015067</v>
      </c>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2"/>
    </row>
    <row r="643" spans="1:82" s="33" customFormat="1" x14ac:dyDescent="0.4">
      <c r="A643" s="30" t="s">
        <v>3099</v>
      </c>
      <c r="B643" s="30" t="s">
        <v>3100</v>
      </c>
      <c r="C643" s="30">
        <v>85.9</v>
      </c>
      <c r="D643" s="30">
        <v>114.1</v>
      </c>
      <c r="E643" s="31">
        <f t="shared" si="34"/>
        <v>1.3282887077997669</v>
      </c>
      <c r="F643" s="31">
        <f t="shared" si="35"/>
        <v>0.40956875515021784</v>
      </c>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c r="BI643" s="32"/>
      <c r="BJ643" s="32"/>
      <c r="BK643" s="32"/>
      <c r="BL643" s="32"/>
      <c r="BM643" s="32"/>
      <c r="BN643" s="32"/>
      <c r="BO643" s="32"/>
      <c r="BP643" s="32"/>
      <c r="BQ643" s="32"/>
      <c r="BR643" s="32"/>
      <c r="BS643" s="32"/>
      <c r="BT643" s="32"/>
      <c r="BU643" s="32"/>
      <c r="BV643" s="32"/>
      <c r="BW643" s="32"/>
      <c r="BX643" s="32"/>
      <c r="BY643" s="32"/>
      <c r="BZ643" s="32"/>
      <c r="CA643" s="32"/>
      <c r="CB643" s="32"/>
      <c r="CC643" s="32"/>
      <c r="CD643" s="32"/>
    </row>
    <row r="644" spans="1:82" s="33" customFormat="1" x14ac:dyDescent="0.4">
      <c r="A644" s="30" t="s">
        <v>3105</v>
      </c>
      <c r="B644" s="30" t="s">
        <v>3106</v>
      </c>
      <c r="C644" s="30">
        <v>85.9</v>
      </c>
      <c r="D644" s="30">
        <v>114.1</v>
      </c>
      <c r="E644" s="31">
        <f t="shared" si="34"/>
        <v>1.3282887077997669</v>
      </c>
      <c r="F644" s="31">
        <f t="shared" si="35"/>
        <v>0.40956875515021784</v>
      </c>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2"/>
    </row>
    <row r="645" spans="1:82" s="33" customFormat="1" x14ac:dyDescent="0.4">
      <c r="A645" s="30" t="s">
        <v>738</v>
      </c>
      <c r="B645" s="30" t="s">
        <v>739</v>
      </c>
      <c r="C645" s="30">
        <v>61.5</v>
      </c>
      <c r="D645" s="30">
        <v>138.5</v>
      </c>
      <c r="E645" s="31">
        <f t="shared" si="34"/>
        <v>2.2520325203252032</v>
      </c>
      <c r="F645" s="31">
        <f t="shared" si="35"/>
        <v>1.1712276607099485</v>
      </c>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c r="BI645" s="32"/>
      <c r="BJ645" s="32"/>
      <c r="BK645" s="32"/>
      <c r="BL645" s="32"/>
      <c r="BM645" s="32"/>
      <c r="BN645" s="32"/>
      <c r="BO645" s="32"/>
      <c r="BP645" s="32"/>
      <c r="BQ645" s="32"/>
      <c r="BR645" s="32"/>
      <c r="BS645" s="32"/>
      <c r="BT645" s="32"/>
      <c r="BU645" s="32"/>
      <c r="BV645" s="32"/>
      <c r="BW645" s="32"/>
      <c r="BX645" s="32"/>
      <c r="BY645" s="32"/>
      <c r="BZ645" s="32"/>
      <c r="CA645" s="32"/>
      <c r="CB645" s="32"/>
      <c r="CC645" s="32"/>
      <c r="CD645" s="32"/>
    </row>
    <row r="646" spans="1:82" s="33" customFormat="1" x14ac:dyDescent="0.4">
      <c r="A646" s="30" t="s">
        <v>5289</v>
      </c>
      <c r="B646" s="30" t="s">
        <v>5290</v>
      </c>
      <c r="C646" s="30">
        <v>108.7</v>
      </c>
      <c r="D646" s="30">
        <v>91.3</v>
      </c>
      <c r="E646" s="31">
        <f t="shared" si="34"/>
        <v>0.83992640294388221</v>
      </c>
      <c r="F646" s="31">
        <f t="shared" si="35"/>
        <v>-0.25166517504308722</v>
      </c>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2"/>
    </row>
    <row r="647" spans="1:82" s="33" customFormat="1" x14ac:dyDescent="0.4">
      <c r="A647" s="30" t="s">
        <v>5749</v>
      </c>
      <c r="B647" s="30" t="s">
        <v>5750</v>
      </c>
      <c r="C647" s="30">
        <v>113.6</v>
      </c>
      <c r="D647" s="30">
        <v>86.4</v>
      </c>
      <c r="E647" s="31">
        <f t="shared" si="34"/>
        <v>0.76056338028169024</v>
      </c>
      <c r="F647" s="31">
        <f t="shared" si="35"/>
        <v>-0.39485961734121339</v>
      </c>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c r="BI647" s="32"/>
      <c r="BJ647" s="32"/>
      <c r="BK647" s="32"/>
      <c r="BL647" s="32"/>
      <c r="BM647" s="32"/>
      <c r="BN647" s="32"/>
      <c r="BO647" s="32"/>
      <c r="BP647" s="32"/>
      <c r="BQ647" s="32"/>
      <c r="BR647" s="32"/>
      <c r="BS647" s="32"/>
      <c r="BT647" s="32"/>
      <c r="BU647" s="32"/>
      <c r="BV647" s="32"/>
      <c r="BW647" s="32"/>
      <c r="BX647" s="32"/>
      <c r="BY647" s="32"/>
      <c r="BZ647" s="32"/>
      <c r="CA647" s="32"/>
      <c r="CB647" s="32"/>
      <c r="CC647" s="32"/>
      <c r="CD647" s="32"/>
    </row>
    <row r="648" spans="1:82" s="33" customFormat="1" x14ac:dyDescent="0.4">
      <c r="A648" s="30" t="s">
        <v>3183</v>
      </c>
      <c r="B648" s="30" t="s">
        <v>3184</v>
      </c>
      <c r="C648" s="30">
        <v>87.1</v>
      </c>
      <c r="D648" s="30">
        <v>112.9</v>
      </c>
      <c r="E648" s="31">
        <f t="shared" si="34"/>
        <v>1.2962112514351323</v>
      </c>
      <c r="F648" s="31">
        <f t="shared" si="35"/>
        <v>0.37430086217413649</v>
      </c>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2"/>
    </row>
    <row r="649" spans="1:82" s="33" customFormat="1" x14ac:dyDescent="0.4">
      <c r="A649" s="30" t="s">
        <v>2738</v>
      </c>
      <c r="B649" s="30" t="s">
        <v>2739</v>
      </c>
      <c r="C649" s="30">
        <v>80.599999999999994</v>
      </c>
      <c r="D649" s="30">
        <v>119.4</v>
      </c>
      <c r="E649" s="31">
        <f t="shared" si="34"/>
        <v>1.4813895781637718</v>
      </c>
      <c r="F649" s="31">
        <f t="shared" si="35"/>
        <v>0.56695109273683775</v>
      </c>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c r="BI649" s="32"/>
      <c r="BJ649" s="32"/>
      <c r="BK649" s="32"/>
      <c r="BL649" s="32"/>
      <c r="BM649" s="32"/>
      <c r="BN649" s="32"/>
      <c r="BO649" s="32"/>
      <c r="BP649" s="32"/>
      <c r="BQ649" s="32"/>
      <c r="BR649" s="32"/>
      <c r="BS649" s="32"/>
      <c r="BT649" s="32"/>
      <c r="BU649" s="32"/>
      <c r="BV649" s="32"/>
      <c r="BW649" s="32"/>
      <c r="BX649" s="32"/>
      <c r="BY649" s="32"/>
      <c r="BZ649" s="32"/>
      <c r="CA649" s="32"/>
      <c r="CB649" s="32"/>
      <c r="CC649" s="32"/>
      <c r="CD649" s="32"/>
    </row>
    <row r="650" spans="1:82" s="33" customFormat="1" x14ac:dyDescent="0.4">
      <c r="A650" s="30" t="s">
        <v>3840</v>
      </c>
      <c r="B650" s="30" t="s">
        <v>3841</v>
      </c>
      <c r="C650" s="30">
        <v>94.3</v>
      </c>
      <c r="D650" s="30">
        <v>105.7</v>
      </c>
      <c r="E650" s="31">
        <f t="shared" si="34"/>
        <v>1.1208907741251326</v>
      </c>
      <c r="F650" s="31">
        <f t="shared" si="35"/>
        <v>0.16464570070758652</v>
      </c>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2"/>
    </row>
    <row r="651" spans="1:82" s="33" customFormat="1" x14ac:dyDescent="0.4">
      <c r="A651" s="30" t="s">
        <v>2688</v>
      </c>
      <c r="B651" s="34" t="s">
        <v>2689</v>
      </c>
      <c r="C651" s="30">
        <v>120.6</v>
      </c>
      <c r="D651" s="30">
        <v>79.400000000000006</v>
      </c>
      <c r="E651" s="31">
        <f t="shared" si="34"/>
        <v>0.65837479270315102</v>
      </c>
      <c r="F651" s="31">
        <f t="shared" si="35"/>
        <v>-0.60301899475712684</v>
      </c>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c r="BI651" s="32"/>
      <c r="BJ651" s="32"/>
      <c r="BK651" s="32"/>
      <c r="BL651" s="32"/>
      <c r="BM651" s="32"/>
      <c r="BN651" s="32"/>
      <c r="BO651" s="32"/>
      <c r="BP651" s="32"/>
      <c r="BQ651" s="32"/>
      <c r="BR651" s="32"/>
      <c r="BS651" s="32"/>
      <c r="BT651" s="32"/>
      <c r="BU651" s="32"/>
      <c r="BV651" s="32"/>
      <c r="BW651" s="32"/>
      <c r="BX651" s="32"/>
      <c r="BY651" s="32"/>
      <c r="BZ651" s="32"/>
      <c r="CA651" s="32"/>
      <c r="CB651" s="32"/>
      <c r="CC651" s="32"/>
      <c r="CD651" s="32"/>
    </row>
    <row r="652" spans="1:82" s="33" customFormat="1" x14ac:dyDescent="0.4">
      <c r="A652" s="30" t="s">
        <v>1690</v>
      </c>
      <c r="B652" s="30" t="s">
        <v>1691</v>
      </c>
      <c r="C652" s="30">
        <v>140.6</v>
      </c>
      <c r="D652" s="30">
        <v>59.4</v>
      </c>
      <c r="E652" s="31">
        <f t="shared" si="34"/>
        <v>0.42247510668563298</v>
      </c>
      <c r="F652" s="31">
        <f t="shared" si="35"/>
        <v>-1.2430617582717696</v>
      </c>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2"/>
    </row>
    <row r="653" spans="1:82" s="33" customFormat="1" x14ac:dyDescent="0.4">
      <c r="A653" s="30" t="s">
        <v>1701</v>
      </c>
      <c r="B653" s="30" t="s">
        <v>1702</v>
      </c>
      <c r="C653" s="30">
        <v>140.4</v>
      </c>
      <c r="D653" s="30">
        <v>59.6</v>
      </c>
      <c r="E653" s="31">
        <f t="shared" si="34"/>
        <v>0.42450142450142447</v>
      </c>
      <c r="F653" s="31">
        <f t="shared" si="35"/>
        <v>-1.2361586998423992</v>
      </c>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c r="BI653" s="32"/>
      <c r="BJ653" s="32"/>
      <c r="BK653" s="32"/>
      <c r="BL653" s="32"/>
      <c r="BM653" s="32"/>
      <c r="BN653" s="32"/>
      <c r="BO653" s="32"/>
      <c r="BP653" s="32"/>
      <c r="BQ653" s="32"/>
      <c r="BR653" s="32"/>
      <c r="BS653" s="32"/>
      <c r="BT653" s="32"/>
      <c r="BU653" s="32"/>
      <c r="BV653" s="32"/>
      <c r="BW653" s="32"/>
      <c r="BX653" s="32"/>
      <c r="BY653" s="32"/>
      <c r="BZ653" s="32"/>
      <c r="CA653" s="32"/>
      <c r="CB653" s="32"/>
      <c r="CC653" s="32"/>
      <c r="CD653" s="32"/>
    </row>
    <row r="654" spans="1:82" s="33" customFormat="1" x14ac:dyDescent="0.4">
      <c r="A654" s="30" t="s">
        <v>2709</v>
      </c>
      <c r="B654" s="30" t="s">
        <v>2710</v>
      </c>
      <c r="C654" s="30">
        <v>79.900000000000006</v>
      </c>
      <c r="D654" s="30">
        <v>120.1</v>
      </c>
      <c r="E654" s="31">
        <f t="shared" si="34"/>
        <v>1.5031289111389234</v>
      </c>
      <c r="F654" s="31">
        <f t="shared" si="35"/>
        <v>0.58796874277765709</v>
      </c>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2"/>
    </row>
    <row r="655" spans="1:82" s="33" customFormat="1" x14ac:dyDescent="0.4">
      <c r="A655" s="30" t="s">
        <v>2152</v>
      </c>
      <c r="B655" s="30" t="s">
        <v>2153</v>
      </c>
      <c r="C655" s="30">
        <v>129.4</v>
      </c>
      <c r="D655" s="30">
        <v>70.599999999999994</v>
      </c>
      <c r="E655" s="31">
        <f t="shared" si="34"/>
        <v>0.54559505409582687</v>
      </c>
      <c r="F655" s="31">
        <f t="shared" si="35"/>
        <v>-0.87409752872132729</v>
      </c>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c r="BI655" s="32"/>
      <c r="BJ655" s="32"/>
      <c r="BK655" s="32"/>
      <c r="BL655" s="32"/>
      <c r="BM655" s="32"/>
      <c r="BN655" s="32"/>
      <c r="BO655" s="32"/>
      <c r="BP655" s="32"/>
      <c r="BQ655" s="32"/>
      <c r="BR655" s="32"/>
      <c r="BS655" s="32"/>
      <c r="BT655" s="32"/>
      <c r="BU655" s="32"/>
      <c r="BV655" s="32"/>
      <c r="BW655" s="32"/>
      <c r="BX655" s="32"/>
      <c r="BY655" s="32"/>
      <c r="BZ655" s="32"/>
      <c r="CA655" s="32"/>
      <c r="CB655" s="32"/>
      <c r="CC655" s="32"/>
      <c r="CD655" s="32"/>
    </row>
    <row r="656" spans="1:82" s="33" customFormat="1" x14ac:dyDescent="0.4">
      <c r="A656" s="30" t="s">
        <v>2904</v>
      </c>
      <c r="B656" s="30" t="s">
        <v>2905</v>
      </c>
      <c r="C656" s="30">
        <v>83.3</v>
      </c>
      <c r="D656" s="30">
        <v>116.7</v>
      </c>
      <c r="E656" s="31">
        <f t="shared" si="34"/>
        <v>1.4009603841536615</v>
      </c>
      <c r="F656" s="31">
        <f t="shared" si="35"/>
        <v>0.48641616034180063</v>
      </c>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2"/>
    </row>
    <row r="657" spans="1:82" s="33" customFormat="1" x14ac:dyDescent="0.4">
      <c r="A657" s="30" t="s">
        <v>3914</v>
      </c>
      <c r="B657" s="30" t="s">
        <v>3915</v>
      </c>
      <c r="C657" s="30">
        <v>95.1</v>
      </c>
      <c r="D657" s="30">
        <v>104.9</v>
      </c>
      <c r="E657" s="31">
        <f t="shared" si="34"/>
        <v>1.1030494216614091</v>
      </c>
      <c r="F657" s="31">
        <f t="shared" si="35"/>
        <v>0.1414974317167042</v>
      </c>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c r="BI657" s="32"/>
      <c r="BJ657" s="32"/>
      <c r="BK657" s="32"/>
      <c r="BL657" s="32"/>
      <c r="BM657" s="32"/>
      <c r="BN657" s="32"/>
      <c r="BO657" s="32"/>
      <c r="BP657" s="32"/>
      <c r="BQ657" s="32"/>
      <c r="BR657" s="32"/>
      <c r="BS657" s="32"/>
      <c r="BT657" s="32"/>
      <c r="BU657" s="32"/>
      <c r="BV657" s="32"/>
      <c r="BW657" s="32"/>
      <c r="BX657" s="32"/>
      <c r="BY657" s="32"/>
      <c r="BZ657" s="32"/>
      <c r="CA657" s="32"/>
      <c r="CB657" s="32"/>
      <c r="CC657" s="32"/>
      <c r="CD657" s="32"/>
    </row>
    <row r="658" spans="1:82" s="33" customFormat="1" x14ac:dyDescent="0.4">
      <c r="A658" s="30" t="s">
        <v>743</v>
      </c>
      <c r="B658" s="30" t="s">
        <v>744</v>
      </c>
      <c r="C658" s="30">
        <v>17.7</v>
      </c>
      <c r="D658" s="30">
        <v>182.3</v>
      </c>
      <c r="E658" s="31">
        <f t="shared" si="34"/>
        <v>10.299435028248588</v>
      </c>
      <c r="F658" s="31">
        <f t="shared" si="35"/>
        <v>3.3644932959561373</v>
      </c>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2"/>
    </row>
    <row r="659" spans="1:82" s="33" customFormat="1" x14ac:dyDescent="0.4">
      <c r="A659" s="30" t="s">
        <v>1614</v>
      </c>
      <c r="B659" s="30" t="s">
        <v>1615</v>
      </c>
      <c r="C659" s="30">
        <v>144.5</v>
      </c>
      <c r="D659" s="30">
        <v>55.5</v>
      </c>
      <c r="E659" s="31">
        <f t="shared" si="34"/>
        <v>0.38408304498269896</v>
      </c>
      <c r="F659" s="31">
        <f t="shared" si="35"/>
        <v>-1.3805098161505729</v>
      </c>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c r="BI659" s="32"/>
      <c r="BJ659" s="32"/>
      <c r="BK659" s="32"/>
      <c r="BL659" s="32"/>
      <c r="BM659" s="32"/>
      <c r="BN659" s="32"/>
      <c r="BO659" s="32"/>
      <c r="BP659" s="32"/>
      <c r="BQ659" s="32"/>
      <c r="BR659" s="32"/>
      <c r="BS659" s="32"/>
      <c r="BT659" s="32"/>
      <c r="BU659" s="32"/>
      <c r="BV659" s="32"/>
      <c r="BW659" s="32"/>
      <c r="BX659" s="32"/>
      <c r="BY659" s="32"/>
      <c r="BZ659" s="32"/>
      <c r="CA659" s="32"/>
      <c r="CB659" s="32"/>
      <c r="CC659" s="32"/>
      <c r="CD659" s="32"/>
    </row>
    <row r="660" spans="1:82" s="33" customFormat="1" x14ac:dyDescent="0.4">
      <c r="A660" s="30" t="s">
        <v>5620</v>
      </c>
      <c r="B660" s="30" t="s">
        <v>5621</v>
      </c>
      <c r="C660" s="30">
        <v>112.2</v>
      </c>
      <c r="D660" s="30">
        <v>87.8</v>
      </c>
      <c r="E660" s="31">
        <f t="shared" si="34"/>
        <v>0.78253119429590012</v>
      </c>
      <c r="F660" s="31">
        <f t="shared" si="35"/>
        <v>-0.35377983107343475</v>
      </c>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2"/>
    </row>
    <row r="661" spans="1:82" s="33" customFormat="1" x14ac:dyDescent="0.4">
      <c r="A661" s="30" t="s">
        <v>4498</v>
      </c>
      <c r="B661" s="30" t="s">
        <v>4499</v>
      </c>
      <c r="C661" s="30">
        <v>101.2</v>
      </c>
      <c r="D661" s="30">
        <v>98.8</v>
      </c>
      <c r="E661" s="31">
        <f t="shared" si="34"/>
        <v>0.97628458498023707</v>
      </c>
      <c r="F661" s="31">
        <f t="shared" si="35"/>
        <v>-3.4626343109632599E-2</v>
      </c>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row>
    <row r="662" spans="1:82" s="33" customFormat="1" x14ac:dyDescent="0.4">
      <c r="A662" s="30" t="s">
        <v>1238</v>
      </c>
      <c r="B662" s="30" t="s">
        <v>1239</v>
      </c>
      <c r="C662" s="30">
        <v>177.3</v>
      </c>
      <c r="D662" s="30">
        <v>22.7</v>
      </c>
      <c r="E662" s="31">
        <f t="shared" si="34"/>
        <v>0.12803158488437674</v>
      </c>
      <c r="F662" s="31">
        <f t="shared" si="35"/>
        <v>-2.9654283336077745</v>
      </c>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row>
    <row r="663" spans="1:82" s="33" customFormat="1" x14ac:dyDescent="0.4">
      <c r="A663" s="30" t="s">
        <v>5231</v>
      </c>
      <c r="B663" s="30" t="s">
        <v>5232</v>
      </c>
      <c r="C663" s="30">
        <v>107.7</v>
      </c>
      <c r="D663" s="30">
        <v>92.3</v>
      </c>
      <c r="E663" s="31">
        <f t="shared" si="34"/>
        <v>0.85701021355617446</v>
      </c>
      <c r="F663" s="31">
        <f t="shared" si="35"/>
        <v>-0.22261569689843347</v>
      </c>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row>
    <row r="664" spans="1:82" s="33" customFormat="1" x14ac:dyDescent="0.4">
      <c r="A664" s="30" t="s">
        <v>2205</v>
      </c>
      <c r="B664" s="30" t="s">
        <v>2206</v>
      </c>
      <c r="C664" s="30">
        <v>128.4</v>
      </c>
      <c r="D664" s="30">
        <v>71.599999999999994</v>
      </c>
      <c r="E664" s="31">
        <f t="shared" si="34"/>
        <v>0.55763239875389403</v>
      </c>
      <c r="F664" s="31">
        <f t="shared" si="35"/>
        <v>-0.84261370985804684</v>
      </c>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row>
    <row r="665" spans="1:82" s="33" customFormat="1" x14ac:dyDescent="0.4">
      <c r="A665" s="30" t="s">
        <v>3150</v>
      </c>
      <c r="B665" s="30" t="s">
        <v>3151</v>
      </c>
      <c r="C665" s="30">
        <v>86.6</v>
      </c>
      <c r="D665" s="30">
        <v>113.4</v>
      </c>
      <c r="E665" s="31">
        <f t="shared" si="34"/>
        <v>1.3094688221709008</v>
      </c>
      <c r="F665" s="31">
        <f t="shared" si="35"/>
        <v>0.38898171021550404</v>
      </c>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row>
    <row r="666" spans="1:82" s="33" customFormat="1" x14ac:dyDescent="0.4">
      <c r="A666" s="30" t="s">
        <v>749</v>
      </c>
      <c r="B666" s="30" t="s">
        <v>750</v>
      </c>
      <c r="C666" s="30">
        <v>67.099999999999994</v>
      </c>
      <c r="D666" s="30">
        <v>132.9</v>
      </c>
      <c r="E666" s="31">
        <f t="shared" si="34"/>
        <v>1.9806259314456038</v>
      </c>
      <c r="F666" s="31">
        <f t="shared" si="35"/>
        <v>0.98595643307599112</v>
      </c>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row>
    <row r="667" spans="1:82" s="33" customFormat="1" x14ac:dyDescent="0.4">
      <c r="A667" s="30" t="s">
        <v>5990</v>
      </c>
      <c r="B667" s="30" t="s">
        <v>5991</v>
      </c>
      <c r="C667" s="30">
        <v>115.8</v>
      </c>
      <c r="D667" s="30">
        <v>84.2</v>
      </c>
      <c r="E667" s="31">
        <f t="shared" si="34"/>
        <v>0.72711571675302245</v>
      </c>
      <c r="F667" s="31">
        <f t="shared" si="35"/>
        <v>-0.45974311492284059</v>
      </c>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row>
    <row r="668" spans="1:82" s="33" customFormat="1" x14ac:dyDescent="0.4">
      <c r="A668" s="30" t="s">
        <v>3329</v>
      </c>
      <c r="B668" s="30" t="s">
        <v>3330</v>
      </c>
      <c r="C668" s="30">
        <v>89.3</v>
      </c>
      <c r="D668" s="30">
        <v>110.7</v>
      </c>
      <c r="E668" s="31">
        <f t="shared" si="34"/>
        <v>1.2396416573348266</v>
      </c>
      <c r="F668" s="31">
        <f t="shared" si="35"/>
        <v>0.30992314166032953</v>
      </c>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row>
    <row r="669" spans="1:82" s="33" customFormat="1" x14ac:dyDescent="0.4">
      <c r="A669" s="30" t="s">
        <v>2939</v>
      </c>
      <c r="B669" s="30" t="s">
        <v>2940</v>
      </c>
      <c r="C669" s="30">
        <v>83.7</v>
      </c>
      <c r="D669" s="30">
        <v>116.3</v>
      </c>
      <c r="E669" s="31">
        <f t="shared" ref="E669:E732" si="36">D669/C669</f>
        <v>1.3894862604540024</v>
      </c>
      <c r="F669" s="31">
        <f t="shared" ref="F669:F732" si="37">LOG(E669,2)</f>
        <v>0.47455156892287464</v>
      </c>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row>
    <row r="670" spans="1:82" s="33" customFormat="1" x14ac:dyDescent="0.4">
      <c r="A670" s="30" t="s">
        <v>5278</v>
      </c>
      <c r="B670" s="30" t="s">
        <v>5279</v>
      </c>
      <c r="C670" s="30">
        <v>108.6</v>
      </c>
      <c r="D670" s="30">
        <v>91.4</v>
      </c>
      <c r="E670" s="31">
        <f t="shared" si="36"/>
        <v>0.84162062615101296</v>
      </c>
      <c r="F670" s="31">
        <f t="shared" si="37"/>
        <v>-0.24875803274629171</v>
      </c>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row>
    <row r="671" spans="1:82" s="33" customFormat="1" x14ac:dyDescent="0.4">
      <c r="A671" s="30" t="s">
        <v>755</v>
      </c>
      <c r="B671" s="30" t="s">
        <v>756</v>
      </c>
      <c r="C671" s="30">
        <v>42.5</v>
      </c>
      <c r="D671" s="30">
        <v>157.5</v>
      </c>
      <c r="E671" s="31">
        <f t="shared" si="36"/>
        <v>3.7058823529411766</v>
      </c>
      <c r="F671" s="31">
        <f t="shared" si="37"/>
        <v>1.8898170822495772</v>
      </c>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row>
    <row r="672" spans="1:82" s="33" customFormat="1" x14ac:dyDescent="0.4">
      <c r="A672" s="30" t="s">
        <v>5882</v>
      </c>
      <c r="B672" s="30" t="s">
        <v>5883</v>
      </c>
      <c r="C672" s="30">
        <v>114.9</v>
      </c>
      <c r="D672" s="30">
        <v>85.1</v>
      </c>
      <c r="E672" s="31">
        <f t="shared" si="36"/>
        <v>0.7406440382941688</v>
      </c>
      <c r="F672" s="31">
        <f t="shared" si="37"/>
        <v>-0.43314776096015067</v>
      </c>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row>
    <row r="673" spans="1:82" s="33" customFormat="1" x14ac:dyDescent="0.4">
      <c r="A673" s="30" t="s">
        <v>1476</v>
      </c>
      <c r="B673" s="30" t="s">
        <v>1477</v>
      </c>
      <c r="C673" s="30">
        <v>151.1</v>
      </c>
      <c r="D673" s="30">
        <v>48.9</v>
      </c>
      <c r="E673" s="31">
        <f t="shared" si="36"/>
        <v>0.32362673726009267</v>
      </c>
      <c r="F673" s="31">
        <f t="shared" si="37"/>
        <v>-1.6275972902125952</v>
      </c>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row>
    <row r="674" spans="1:82" s="33" customFormat="1" x14ac:dyDescent="0.4">
      <c r="A674" s="30" t="s">
        <v>3885</v>
      </c>
      <c r="B674" s="30" t="s">
        <v>3886</v>
      </c>
      <c r="C674" s="30">
        <v>94.8</v>
      </c>
      <c r="D674" s="30">
        <v>105.2</v>
      </c>
      <c r="E674" s="31">
        <f t="shared" si="36"/>
        <v>1.109704641350211</v>
      </c>
      <c r="F674" s="31">
        <f t="shared" si="37"/>
        <v>0.15017574039404324</v>
      </c>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row>
    <row r="675" spans="1:82" s="33" customFormat="1" x14ac:dyDescent="0.4">
      <c r="A675" s="30" t="s">
        <v>1733</v>
      </c>
      <c r="B675" s="30" t="s">
        <v>1734</v>
      </c>
      <c r="C675" s="30">
        <v>139.5</v>
      </c>
      <c r="D675" s="30">
        <v>60.5</v>
      </c>
      <c r="E675" s="31">
        <f t="shared" si="36"/>
        <v>0.43369175627240142</v>
      </c>
      <c r="F675" s="31">
        <f t="shared" si="37"/>
        <v>-1.2052580745545931</v>
      </c>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row>
    <row r="676" spans="1:82" s="33" customFormat="1" x14ac:dyDescent="0.4">
      <c r="A676" s="30" t="s">
        <v>761</v>
      </c>
      <c r="B676" s="30" t="s">
        <v>762</v>
      </c>
      <c r="C676" s="30">
        <v>60.6</v>
      </c>
      <c r="D676" s="30">
        <v>139.4</v>
      </c>
      <c r="E676" s="31">
        <f t="shared" si="36"/>
        <v>2.3003300330033003</v>
      </c>
      <c r="F676" s="31">
        <f t="shared" si="37"/>
        <v>1.2018408623954722</v>
      </c>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row>
    <row r="677" spans="1:82" s="33" customFormat="1" x14ac:dyDescent="0.4">
      <c r="A677" s="30" t="s">
        <v>5984</v>
      </c>
      <c r="B677" s="30" t="s">
        <v>5985</v>
      </c>
      <c r="C677" s="30">
        <v>115.7</v>
      </c>
      <c r="D677" s="30">
        <v>84.3</v>
      </c>
      <c r="E677" s="31">
        <f t="shared" si="36"/>
        <v>0.72860847018150388</v>
      </c>
      <c r="F677" s="31">
        <f t="shared" si="37"/>
        <v>-0.4567843281654077</v>
      </c>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row>
    <row r="678" spans="1:82" s="33" customFormat="1" x14ac:dyDescent="0.4">
      <c r="A678" s="30" t="s">
        <v>2558</v>
      </c>
      <c r="B678" s="30" t="s">
        <v>2559</v>
      </c>
      <c r="C678" s="30">
        <v>122.7</v>
      </c>
      <c r="D678" s="30">
        <v>77.3</v>
      </c>
      <c r="E678" s="31">
        <f t="shared" si="36"/>
        <v>0.62999185004074976</v>
      </c>
      <c r="F678" s="31">
        <f t="shared" si="37"/>
        <v>-0.66659492973805767</v>
      </c>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row>
    <row r="679" spans="1:82" s="33" customFormat="1" x14ac:dyDescent="0.4">
      <c r="A679" s="30" t="s">
        <v>3903</v>
      </c>
      <c r="B679" s="30" t="s">
        <v>3904</v>
      </c>
      <c r="C679" s="30">
        <v>95</v>
      </c>
      <c r="D679" s="30">
        <v>105</v>
      </c>
      <c r="E679" s="31">
        <f t="shared" si="36"/>
        <v>1.1052631578947369</v>
      </c>
      <c r="F679" s="31">
        <f t="shared" si="37"/>
        <v>0.14438990933517493</v>
      </c>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row>
    <row r="680" spans="1:82" s="33" customFormat="1" x14ac:dyDescent="0.4">
      <c r="A680" s="30" t="s">
        <v>3370</v>
      </c>
      <c r="B680" s="30" t="s">
        <v>3371</v>
      </c>
      <c r="C680" s="30">
        <v>89.7</v>
      </c>
      <c r="D680" s="30">
        <v>110.3</v>
      </c>
      <c r="E680" s="31">
        <f t="shared" si="36"/>
        <v>1.229654403567447</v>
      </c>
      <c r="F680" s="31">
        <f t="shared" si="37"/>
        <v>0.29825290067212135</v>
      </c>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row>
    <row r="681" spans="1:82" s="33" customFormat="1" x14ac:dyDescent="0.4">
      <c r="A681" s="30" t="s">
        <v>3561</v>
      </c>
      <c r="B681" s="30" t="s">
        <v>3562</v>
      </c>
      <c r="C681" s="30">
        <v>91.5</v>
      </c>
      <c r="D681" s="30">
        <v>108.5</v>
      </c>
      <c r="E681" s="31">
        <f t="shared" si="36"/>
        <v>1.1857923497267759</v>
      </c>
      <c r="F681" s="31">
        <f t="shared" si="37"/>
        <v>0.24585139416043683</v>
      </c>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row>
    <row r="682" spans="1:82" s="33" customFormat="1" x14ac:dyDescent="0.4">
      <c r="A682" s="30" t="s">
        <v>5855</v>
      </c>
      <c r="B682" s="30" t="s">
        <v>5856</v>
      </c>
      <c r="C682" s="30">
        <v>114.7</v>
      </c>
      <c r="D682" s="30">
        <v>85.3</v>
      </c>
      <c r="E682" s="31">
        <f t="shared" si="36"/>
        <v>0.74367916303400172</v>
      </c>
      <c r="F682" s="31">
        <f t="shared" si="37"/>
        <v>-0.4272477446975349</v>
      </c>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row>
    <row r="683" spans="1:82" s="33" customFormat="1" x14ac:dyDescent="0.4">
      <c r="A683" s="30" t="s">
        <v>3845</v>
      </c>
      <c r="B683" s="30" t="s">
        <v>3846</v>
      </c>
      <c r="C683" s="30">
        <v>94.3</v>
      </c>
      <c r="D683" s="30">
        <v>105.7</v>
      </c>
      <c r="E683" s="31">
        <f t="shared" si="36"/>
        <v>1.1208907741251326</v>
      </c>
      <c r="F683" s="31">
        <f t="shared" si="37"/>
        <v>0.16464570070758652</v>
      </c>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row>
    <row r="684" spans="1:82" s="33" customFormat="1" x14ac:dyDescent="0.4">
      <c r="A684" s="30" t="s">
        <v>765</v>
      </c>
      <c r="B684" s="30" t="s">
        <v>766</v>
      </c>
      <c r="C684" s="30">
        <v>49.4</v>
      </c>
      <c r="D684" s="30">
        <v>150.6</v>
      </c>
      <c r="E684" s="31">
        <f t="shared" si="36"/>
        <v>3.048582995951417</v>
      </c>
      <c r="F684" s="31">
        <f t="shared" si="37"/>
        <v>1.6081388230872506</v>
      </c>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row>
    <row r="685" spans="1:82" s="33" customFormat="1" x14ac:dyDescent="0.4">
      <c r="A685" s="30" t="s">
        <v>2122</v>
      </c>
      <c r="B685" s="34" t="s">
        <v>2123</v>
      </c>
      <c r="C685" s="30">
        <v>129.69999999999999</v>
      </c>
      <c r="D685" s="30">
        <v>70.3</v>
      </c>
      <c r="E685" s="31">
        <f t="shared" si="36"/>
        <v>0.54202004626060141</v>
      </c>
      <c r="F685" s="31">
        <f t="shared" si="37"/>
        <v>-0.88358188517916414</v>
      </c>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row>
    <row r="686" spans="1:82" s="33" customFormat="1" x14ac:dyDescent="0.4">
      <c r="A686" s="30" t="s">
        <v>2386</v>
      </c>
      <c r="B686" s="30" t="s">
        <v>2387</v>
      </c>
      <c r="C686" s="30">
        <v>125.7</v>
      </c>
      <c r="D686" s="30">
        <v>74.3</v>
      </c>
      <c r="E686" s="31">
        <f t="shared" si="36"/>
        <v>0.59108989657915667</v>
      </c>
      <c r="F686" s="31">
        <f t="shared" si="37"/>
        <v>-0.75855053388191174</v>
      </c>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row>
    <row r="687" spans="1:82" s="33" customFormat="1" x14ac:dyDescent="0.4">
      <c r="A687" s="30" t="s">
        <v>771</v>
      </c>
      <c r="B687" s="30" t="s">
        <v>772</v>
      </c>
      <c r="C687" s="30">
        <v>74.400000000000006</v>
      </c>
      <c r="D687" s="30">
        <v>125.6</v>
      </c>
      <c r="E687" s="31">
        <f t="shared" si="36"/>
        <v>1.6881720430107525</v>
      </c>
      <c r="F687" s="31">
        <f t="shared" si="37"/>
        <v>0.75546193778359538</v>
      </c>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row>
    <row r="688" spans="1:82" s="33" customFormat="1" x14ac:dyDescent="0.4">
      <c r="A688" s="30" t="s">
        <v>3862</v>
      </c>
      <c r="B688" s="30" t="s">
        <v>3863</v>
      </c>
      <c r="C688" s="30">
        <v>94.5</v>
      </c>
      <c r="D688" s="30">
        <v>105.5</v>
      </c>
      <c r="E688" s="31">
        <f t="shared" si="36"/>
        <v>1.1164021164021165</v>
      </c>
      <c r="F688" s="31">
        <f t="shared" si="37"/>
        <v>0.15885676448611263</v>
      </c>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row>
    <row r="689" spans="1:82" s="33" customFormat="1" x14ac:dyDescent="0.4">
      <c r="A689" s="30" t="s">
        <v>4614</v>
      </c>
      <c r="B689" s="30" t="s">
        <v>4615</v>
      </c>
      <c r="C689" s="30">
        <v>101.9</v>
      </c>
      <c r="D689" s="30">
        <v>98.1</v>
      </c>
      <c r="E689" s="31">
        <f t="shared" si="36"/>
        <v>0.96270853778213927</v>
      </c>
      <c r="F689" s="31">
        <f t="shared" si="37"/>
        <v>-5.4829009946575219E-2</v>
      </c>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row>
    <row r="690" spans="1:82" s="33" customFormat="1" x14ac:dyDescent="0.4">
      <c r="A690" s="30" t="s">
        <v>1416</v>
      </c>
      <c r="B690" s="30" t="s">
        <v>1417</v>
      </c>
      <c r="C690" s="30">
        <v>153.6</v>
      </c>
      <c r="D690" s="30">
        <v>46.4</v>
      </c>
      <c r="E690" s="31">
        <f t="shared" si="36"/>
        <v>0.30208333333333331</v>
      </c>
      <c r="F690" s="31">
        <f t="shared" si="37"/>
        <v>-1.726981505593584</v>
      </c>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row>
    <row r="691" spans="1:82" s="33" customFormat="1" x14ac:dyDescent="0.4">
      <c r="A691" s="30" t="s">
        <v>5951</v>
      </c>
      <c r="B691" s="30" t="s">
        <v>5952</v>
      </c>
      <c r="C691" s="30">
        <v>115.6</v>
      </c>
      <c r="D691" s="30">
        <v>84.4</v>
      </c>
      <c r="E691" s="31">
        <f t="shared" si="36"/>
        <v>0.73010380622837379</v>
      </c>
      <c r="F691" s="31">
        <f t="shared" si="37"/>
        <v>-0.45382649379349355</v>
      </c>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row>
    <row r="692" spans="1:82" s="33" customFormat="1" x14ac:dyDescent="0.4">
      <c r="A692" s="30" t="s">
        <v>5177</v>
      </c>
      <c r="B692" s="30" t="s">
        <v>5178</v>
      </c>
      <c r="C692" s="30">
        <v>107.3</v>
      </c>
      <c r="D692" s="30">
        <v>92.7</v>
      </c>
      <c r="E692" s="31">
        <f t="shared" si="36"/>
        <v>0.86393289841565712</v>
      </c>
      <c r="F692" s="31">
        <f t="shared" si="37"/>
        <v>-0.211008832130991</v>
      </c>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row>
    <row r="693" spans="1:82" s="33" customFormat="1" x14ac:dyDescent="0.4">
      <c r="A693" s="30" t="s">
        <v>4275</v>
      </c>
      <c r="B693" s="30" t="s">
        <v>4276</v>
      </c>
      <c r="C693" s="30">
        <v>99.1</v>
      </c>
      <c r="D693" s="30">
        <v>100.9</v>
      </c>
      <c r="E693" s="31">
        <f t="shared" si="36"/>
        <v>1.0181634712411707</v>
      </c>
      <c r="F693" s="31">
        <f t="shared" si="37"/>
        <v>2.5969211919869273E-2</v>
      </c>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c r="AO693" s="32"/>
      <c r="AP693" s="32"/>
      <c r="AQ693" s="32"/>
      <c r="AR693" s="32"/>
      <c r="AS693" s="32"/>
      <c r="AT693" s="32"/>
      <c r="AU693" s="32"/>
      <c r="AV693" s="32"/>
      <c r="AW693" s="32"/>
      <c r="AX693" s="32"/>
      <c r="AY693" s="32"/>
      <c r="AZ693" s="32"/>
      <c r="BA693" s="32"/>
      <c r="BB693" s="32"/>
      <c r="BC693" s="32"/>
      <c r="BD693" s="32"/>
      <c r="BE693" s="32"/>
      <c r="BF693" s="32"/>
      <c r="BG693" s="32"/>
      <c r="BH693" s="32"/>
      <c r="BI693" s="32"/>
      <c r="BJ693" s="32"/>
      <c r="BK693" s="32"/>
      <c r="BL693" s="32"/>
      <c r="BM693" s="32"/>
      <c r="BN693" s="32"/>
      <c r="BO693" s="32"/>
      <c r="BP693" s="32"/>
      <c r="BQ693" s="32"/>
      <c r="BR693" s="32"/>
      <c r="BS693" s="32"/>
      <c r="BT693" s="32"/>
      <c r="BU693" s="32"/>
      <c r="BV693" s="32"/>
      <c r="BW693" s="32"/>
      <c r="BX693" s="32"/>
      <c r="BY693" s="32"/>
      <c r="BZ693" s="32"/>
      <c r="CA693" s="32"/>
      <c r="CB693" s="32"/>
      <c r="CC693" s="32"/>
      <c r="CD693" s="32"/>
    </row>
    <row r="694" spans="1:82" s="33" customFormat="1" x14ac:dyDescent="0.4">
      <c r="A694" s="30" t="s">
        <v>4662</v>
      </c>
      <c r="B694" s="30" t="s">
        <v>4663</v>
      </c>
      <c r="C694" s="30">
        <v>102.3</v>
      </c>
      <c r="D694" s="30">
        <v>97.7</v>
      </c>
      <c r="E694" s="31">
        <f t="shared" si="36"/>
        <v>0.95503421309872927</v>
      </c>
      <c r="F694" s="31">
        <f t="shared" si="37"/>
        <v>-6.6375677776943351E-2</v>
      </c>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2"/>
    </row>
    <row r="695" spans="1:82" s="33" customFormat="1" x14ac:dyDescent="0.4">
      <c r="A695" s="30" t="s">
        <v>3041</v>
      </c>
      <c r="B695" s="30" t="s">
        <v>3042</v>
      </c>
      <c r="C695" s="30">
        <v>85.4</v>
      </c>
      <c r="D695" s="30">
        <v>114.6</v>
      </c>
      <c r="E695" s="31">
        <f t="shared" si="36"/>
        <v>1.3419203747072599</v>
      </c>
      <c r="F695" s="31">
        <f t="shared" si="37"/>
        <v>0.42429906913641446</v>
      </c>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c r="BI695" s="32"/>
      <c r="BJ695" s="32"/>
      <c r="BK695" s="32"/>
      <c r="BL695" s="32"/>
      <c r="BM695" s="32"/>
      <c r="BN695" s="32"/>
      <c r="BO695" s="32"/>
      <c r="BP695" s="32"/>
      <c r="BQ695" s="32"/>
      <c r="BR695" s="32"/>
      <c r="BS695" s="32"/>
      <c r="BT695" s="32"/>
      <c r="BU695" s="32"/>
      <c r="BV695" s="32"/>
      <c r="BW695" s="32"/>
      <c r="BX695" s="32"/>
      <c r="BY695" s="32"/>
      <c r="BZ695" s="32"/>
      <c r="CA695" s="32"/>
      <c r="CB695" s="32"/>
      <c r="CC695" s="32"/>
      <c r="CD695" s="32"/>
    </row>
    <row r="696" spans="1:82" s="33" customFormat="1" x14ac:dyDescent="0.4">
      <c r="A696" s="30" t="s">
        <v>2594</v>
      </c>
      <c r="B696" s="30" t="s">
        <v>2595</v>
      </c>
      <c r="C696" s="30">
        <v>122.2</v>
      </c>
      <c r="D696" s="30">
        <v>77.8</v>
      </c>
      <c r="E696" s="31">
        <f t="shared" si="36"/>
        <v>0.63666121112929619</v>
      </c>
      <c r="F696" s="31">
        <f t="shared" si="37"/>
        <v>-0.65140222483253774</v>
      </c>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2"/>
    </row>
    <row r="697" spans="1:82" s="33" customFormat="1" x14ac:dyDescent="0.4">
      <c r="A697" s="30" t="s">
        <v>4443</v>
      </c>
      <c r="B697" s="30" t="s">
        <v>4444</v>
      </c>
      <c r="C697" s="30">
        <v>100.7</v>
      </c>
      <c r="D697" s="30">
        <v>99.3</v>
      </c>
      <c r="E697" s="31">
        <f t="shared" si="36"/>
        <v>0.98609731876861961</v>
      </c>
      <c r="F697" s="31">
        <f t="shared" si="37"/>
        <v>-2.0198060478410867E-2</v>
      </c>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c r="BI697" s="32"/>
      <c r="BJ697" s="32"/>
      <c r="BK697" s="32"/>
      <c r="BL697" s="32"/>
      <c r="BM697" s="32"/>
      <c r="BN697" s="32"/>
      <c r="BO697" s="32"/>
      <c r="BP697" s="32"/>
      <c r="BQ697" s="32"/>
      <c r="BR697" s="32"/>
      <c r="BS697" s="32"/>
      <c r="BT697" s="32"/>
      <c r="BU697" s="32"/>
      <c r="BV697" s="32"/>
      <c r="BW697" s="32"/>
      <c r="BX697" s="32"/>
      <c r="BY697" s="32"/>
      <c r="BZ697" s="32"/>
      <c r="CA697" s="32"/>
      <c r="CB697" s="32"/>
      <c r="CC697" s="32"/>
      <c r="CD697" s="32"/>
    </row>
    <row r="698" spans="1:82" s="33" customFormat="1" x14ac:dyDescent="0.4">
      <c r="A698" s="30" t="s">
        <v>3961</v>
      </c>
      <c r="B698" s="30" t="s">
        <v>3962</v>
      </c>
      <c r="C698" s="30">
        <v>95.5</v>
      </c>
      <c r="D698" s="30">
        <v>104.5</v>
      </c>
      <c r="E698" s="31">
        <f t="shared" si="36"/>
        <v>1.0942408376963351</v>
      </c>
      <c r="F698" s="31">
        <f t="shared" si="37"/>
        <v>0.12993030404513406</v>
      </c>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2"/>
    </row>
    <row r="699" spans="1:82" s="33" customFormat="1" x14ac:dyDescent="0.4">
      <c r="A699" s="30" t="s">
        <v>2576</v>
      </c>
      <c r="B699" s="30" t="s">
        <v>2577</v>
      </c>
      <c r="C699" s="30">
        <v>122.6</v>
      </c>
      <c r="D699" s="30">
        <v>77.400000000000006</v>
      </c>
      <c r="E699" s="31">
        <f t="shared" si="36"/>
        <v>0.63132137030995117</v>
      </c>
      <c r="F699" s="31">
        <f t="shared" si="37"/>
        <v>-0.66355350754637099</v>
      </c>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row>
    <row r="700" spans="1:82" s="33" customFormat="1" x14ac:dyDescent="0.4">
      <c r="A700" s="30" t="s">
        <v>2714</v>
      </c>
      <c r="B700" s="30" t="s">
        <v>2715</v>
      </c>
      <c r="C700" s="30">
        <v>79.900000000000006</v>
      </c>
      <c r="D700" s="30">
        <v>120.1</v>
      </c>
      <c r="E700" s="31">
        <f t="shared" si="36"/>
        <v>1.5031289111389234</v>
      </c>
      <c r="F700" s="31">
        <f t="shared" si="37"/>
        <v>0.58796874277765709</v>
      </c>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row>
    <row r="701" spans="1:82" s="33" customFormat="1" x14ac:dyDescent="0.4">
      <c r="A701" s="30" t="s">
        <v>777</v>
      </c>
      <c r="B701" s="30" t="s">
        <v>778</v>
      </c>
      <c r="C701" s="30">
        <v>58.2</v>
      </c>
      <c r="D701" s="30">
        <v>141.80000000000001</v>
      </c>
      <c r="E701" s="31">
        <f t="shared" si="36"/>
        <v>2.4364261168384882</v>
      </c>
      <c r="F701" s="31">
        <f t="shared" si="37"/>
        <v>1.2847664743312324</v>
      </c>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c r="BI701" s="32"/>
      <c r="BJ701" s="32"/>
      <c r="BK701" s="32"/>
      <c r="BL701" s="32"/>
      <c r="BM701" s="32"/>
      <c r="BN701" s="32"/>
      <c r="BO701" s="32"/>
      <c r="BP701" s="32"/>
      <c r="BQ701" s="32"/>
      <c r="BR701" s="32"/>
      <c r="BS701" s="32"/>
      <c r="BT701" s="32"/>
      <c r="BU701" s="32"/>
      <c r="BV701" s="32"/>
      <c r="BW701" s="32"/>
      <c r="BX701" s="32"/>
      <c r="BY701" s="32"/>
      <c r="BZ701" s="32"/>
      <c r="CA701" s="32"/>
      <c r="CB701" s="32"/>
      <c r="CC701" s="32"/>
      <c r="CD701" s="32"/>
    </row>
    <row r="702" spans="1:82" s="33" customFormat="1" x14ac:dyDescent="0.4">
      <c r="A702" s="30" t="s">
        <v>783</v>
      </c>
      <c r="B702" s="30" t="s">
        <v>784</v>
      </c>
      <c r="C702" s="30">
        <v>73</v>
      </c>
      <c r="D702" s="30">
        <v>127</v>
      </c>
      <c r="E702" s="31">
        <f t="shared" si="36"/>
        <v>1.7397260273972603</v>
      </c>
      <c r="F702" s="31">
        <f t="shared" si="37"/>
        <v>0.79886012789214866</v>
      </c>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2"/>
    </row>
    <row r="703" spans="1:82" s="33" customFormat="1" x14ac:dyDescent="0.4">
      <c r="A703" s="30" t="s">
        <v>2421</v>
      </c>
      <c r="B703" s="30" t="s">
        <v>2422</v>
      </c>
      <c r="C703" s="30">
        <v>125</v>
      </c>
      <c r="D703" s="30">
        <v>75</v>
      </c>
      <c r="E703" s="31">
        <f t="shared" si="36"/>
        <v>0.6</v>
      </c>
      <c r="F703" s="31">
        <f t="shared" si="37"/>
        <v>-0.73696559416620622</v>
      </c>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c r="BI703" s="32"/>
      <c r="BJ703" s="32"/>
      <c r="BK703" s="32"/>
      <c r="BL703" s="32"/>
      <c r="BM703" s="32"/>
      <c r="BN703" s="32"/>
      <c r="BO703" s="32"/>
      <c r="BP703" s="32"/>
      <c r="BQ703" s="32"/>
      <c r="BR703" s="32"/>
      <c r="BS703" s="32"/>
      <c r="BT703" s="32"/>
      <c r="BU703" s="32"/>
      <c r="BV703" s="32"/>
      <c r="BW703" s="32"/>
      <c r="BX703" s="32"/>
      <c r="BY703" s="32"/>
      <c r="BZ703" s="32"/>
      <c r="CA703" s="32"/>
      <c r="CB703" s="32"/>
      <c r="CC703" s="32"/>
      <c r="CD703" s="32"/>
    </row>
    <row r="704" spans="1:82" s="33" customFormat="1" x14ac:dyDescent="0.4">
      <c r="A704" s="30" t="s">
        <v>789</v>
      </c>
      <c r="B704" s="30" t="s">
        <v>790</v>
      </c>
      <c r="C704" s="30">
        <v>53.8</v>
      </c>
      <c r="D704" s="30">
        <v>146.19999999999999</v>
      </c>
      <c r="E704" s="31">
        <f t="shared" si="36"/>
        <v>2.7174721189591078</v>
      </c>
      <c r="F704" s="31">
        <f t="shared" si="37"/>
        <v>1.4422652333958133</v>
      </c>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2"/>
    </row>
    <row r="705" spans="1:82" s="33" customFormat="1" x14ac:dyDescent="0.4">
      <c r="A705" s="30" t="s">
        <v>4598</v>
      </c>
      <c r="B705" s="30" t="s">
        <v>4599</v>
      </c>
      <c r="C705" s="30">
        <v>101.8</v>
      </c>
      <c r="D705" s="30">
        <v>98.2</v>
      </c>
      <c r="E705" s="31">
        <f t="shared" si="36"/>
        <v>0.96463654223968576</v>
      </c>
      <c r="F705" s="31">
        <f t="shared" si="37"/>
        <v>-5.1942631761002091E-2</v>
      </c>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c r="BI705" s="32"/>
      <c r="BJ705" s="32"/>
      <c r="BK705" s="32"/>
      <c r="BL705" s="32"/>
      <c r="BM705" s="32"/>
      <c r="BN705" s="32"/>
      <c r="BO705" s="32"/>
      <c r="BP705" s="32"/>
      <c r="BQ705" s="32"/>
      <c r="BR705" s="32"/>
      <c r="BS705" s="32"/>
      <c r="BT705" s="32"/>
      <c r="BU705" s="32"/>
      <c r="BV705" s="32"/>
      <c r="BW705" s="32"/>
      <c r="BX705" s="32"/>
      <c r="BY705" s="32"/>
      <c r="BZ705" s="32"/>
      <c r="CA705" s="32"/>
      <c r="CB705" s="32"/>
      <c r="CC705" s="32"/>
      <c r="CD705" s="32"/>
    </row>
    <row r="706" spans="1:82" s="33" customFormat="1" x14ac:dyDescent="0.4">
      <c r="A706" s="30" t="s">
        <v>2450</v>
      </c>
      <c r="B706" s="30" t="s">
        <v>2451</v>
      </c>
      <c r="C706" s="30">
        <v>124.6</v>
      </c>
      <c r="D706" s="30">
        <v>75.400000000000006</v>
      </c>
      <c r="E706" s="31">
        <f t="shared" si="36"/>
        <v>0.60513643659711081</v>
      </c>
      <c r="F706" s="31">
        <f t="shared" si="37"/>
        <v>-0.72466763975533754</v>
      </c>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2"/>
    </row>
    <row r="707" spans="1:82" s="33" customFormat="1" x14ac:dyDescent="0.4">
      <c r="A707" s="30" t="s">
        <v>4522</v>
      </c>
      <c r="B707" s="30" t="s">
        <v>4523</v>
      </c>
      <c r="C707" s="30">
        <v>101.3</v>
      </c>
      <c r="D707" s="30">
        <v>98.7</v>
      </c>
      <c r="E707" s="31">
        <f t="shared" si="36"/>
        <v>0.97433366238894381</v>
      </c>
      <c r="F707" s="31">
        <f t="shared" si="37"/>
        <v>-3.7512184344740386E-2</v>
      </c>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c r="BI707" s="32"/>
      <c r="BJ707" s="32"/>
      <c r="BK707" s="32"/>
      <c r="BL707" s="32"/>
      <c r="BM707" s="32"/>
      <c r="BN707" s="32"/>
      <c r="BO707" s="32"/>
      <c r="BP707" s="32"/>
      <c r="BQ707" s="32"/>
      <c r="BR707" s="32"/>
      <c r="BS707" s="32"/>
      <c r="BT707" s="32"/>
      <c r="BU707" s="32"/>
      <c r="BV707" s="32"/>
      <c r="BW707" s="32"/>
      <c r="BX707" s="32"/>
      <c r="BY707" s="32"/>
      <c r="BZ707" s="32"/>
      <c r="CA707" s="32"/>
      <c r="CB707" s="32"/>
      <c r="CC707" s="32"/>
      <c r="CD707" s="32"/>
    </row>
    <row r="708" spans="1:82" s="33" customFormat="1" x14ac:dyDescent="0.4">
      <c r="A708" s="30" t="s">
        <v>1464</v>
      </c>
      <c r="B708" s="30" t="s">
        <v>1465</v>
      </c>
      <c r="C708" s="30">
        <v>151.5</v>
      </c>
      <c r="D708" s="30">
        <v>48.5</v>
      </c>
      <c r="E708" s="31">
        <f t="shared" si="36"/>
        <v>0.32013201320132012</v>
      </c>
      <c r="F708" s="31">
        <f t="shared" si="37"/>
        <v>-1.6432611412858233</v>
      </c>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2"/>
    </row>
    <row r="709" spans="1:82" s="33" customFormat="1" x14ac:dyDescent="0.4">
      <c r="A709" s="30" t="s">
        <v>4214</v>
      </c>
      <c r="B709" s="30" t="s">
        <v>4215</v>
      </c>
      <c r="C709" s="30">
        <v>98.4</v>
      </c>
      <c r="D709" s="30">
        <v>101.6</v>
      </c>
      <c r="E709" s="31">
        <f t="shared" si="36"/>
        <v>1.032520325203252</v>
      </c>
      <c r="F709" s="31">
        <f t="shared" si="37"/>
        <v>4.6170181432925915E-2</v>
      </c>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c r="BI709" s="32"/>
      <c r="BJ709" s="32"/>
      <c r="BK709" s="32"/>
      <c r="BL709" s="32"/>
      <c r="BM709" s="32"/>
      <c r="BN709" s="32"/>
      <c r="BO709" s="32"/>
      <c r="BP709" s="32"/>
      <c r="BQ709" s="32"/>
      <c r="BR709" s="32"/>
      <c r="BS709" s="32"/>
      <c r="BT709" s="32"/>
      <c r="BU709" s="32"/>
      <c r="BV709" s="32"/>
      <c r="BW709" s="32"/>
      <c r="BX709" s="32"/>
      <c r="BY709" s="32"/>
      <c r="BZ709" s="32"/>
      <c r="CA709" s="32"/>
      <c r="CB709" s="32"/>
      <c r="CC709" s="32"/>
      <c r="CD709" s="32"/>
    </row>
    <row r="710" spans="1:82" s="33" customFormat="1" x14ac:dyDescent="0.4">
      <c r="A710" s="30" t="s">
        <v>2075</v>
      </c>
      <c r="B710" s="34" t="s">
        <v>2076</v>
      </c>
      <c r="C710" s="30">
        <v>131.1</v>
      </c>
      <c r="D710" s="30">
        <v>68.900000000000006</v>
      </c>
      <c r="E710" s="31">
        <f t="shared" si="36"/>
        <v>0.52555301296720069</v>
      </c>
      <c r="F710" s="31">
        <f t="shared" si="37"/>
        <v>-0.92809179751746307</v>
      </c>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2"/>
    </row>
    <row r="711" spans="1:82" s="33" customFormat="1" x14ac:dyDescent="0.4">
      <c r="A711" s="30" t="s">
        <v>4357</v>
      </c>
      <c r="B711" s="30" t="s">
        <v>4358</v>
      </c>
      <c r="C711" s="30">
        <v>99.7</v>
      </c>
      <c r="D711" s="30">
        <v>100.3</v>
      </c>
      <c r="E711" s="31">
        <f t="shared" si="36"/>
        <v>1.0060180541624875</v>
      </c>
      <c r="F711" s="31">
        <f t="shared" si="37"/>
        <v>8.656196213984748E-3</v>
      </c>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c r="BI711" s="32"/>
      <c r="BJ711" s="32"/>
      <c r="BK711" s="32"/>
      <c r="BL711" s="32"/>
      <c r="BM711" s="32"/>
      <c r="BN711" s="32"/>
      <c r="BO711" s="32"/>
      <c r="BP711" s="32"/>
      <c r="BQ711" s="32"/>
      <c r="BR711" s="32"/>
      <c r="BS711" s="32"/>
      <c r="BT711" s="32"/>
      <c r="BU711" s="32"/>
      <c r="BV711" s="32"/>
      <c r="BW711" s="32"/>
      <c r="BX711" s="32"/>
      <c r="BY711" s="32"/>
      <c r="BZ711" s="32"/>
      <c r="CA711" s="32"/>
      <c r="CB711" s="32"/>
      <c r="CC711" s="32"/>
      <c r="CD711" s="32"/>
    </row>
    <row r="712" spans="1:82" s="33" customFormat="1" x14ac:dyDescent="0.4">
      <c r="A712" s="30" t="s">
        <v>2840</v>
      </c>
      <c r="B712" s="30" t="s">
        <v>2841</v>
      </c>
      <c r="C712" s="30">
        <v>82.2</v>
      </c>
      <c r="D712" s="30">
        <v>117.8</v>
      </c>
      <c r="E712" s="31">
        <f t="shared" si="36"/>
        <v>1.4330900243309002</v>
      </c>
      <c r="F712" s="31">
        <f t="shared" si="37"/>
        <v>0.51912924014877782</v>
      </c>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2"/>
    </row>
    <row r="713" spans="1:82" s="33" customFormat="1" x14ac:dyDescent="0.4">
      <c r="A713" s="30" t="s">
        <v>5521</v>
      </c>
      <c r="B713" s="30" t="s">
        <v>5522</v>
      </c>
      <c r="C713" s="30">
        <v>111</v>
      </c>
      <c r="D713" s="30">
        <v>89</v>
      </c>
      <c r="E713" s="31">
        <f t="shared" si="36"/>
        <v>0.80180180180180183</v>
      </c>
      <c r="F713" s="31">
        <f t="shared" si="37"/>
        <v>-0.31868243538370816</v>
      </c>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32"/>
      <c r="BN713" s="32"/>
      <c r="BO713" s="32"/>
      <c r="BP713" s="32"/>
      <c r="BQ713" s="32"/>
      <c r="BR713" s="32"/>
      <c r="BS713" s="32"/>
      <c r="BT713" s="32"/>
      <c r="BU713" s="32"/>
      <c r="BV713" s="32"/>
      <c r="BW713" s="32"/>
      <c r="BX713" s="32"/>
      <c r="BY713" s="32"/>
      <c r="BZ713" s="32"/>
      <c r="CA713" s="32"/>
      <c r="CB713" s="32"/>
      <c r="CC713" s="32"/>
      <c r="CD713" s="32"/>
    </row>
    <row r="714" spans="1:82" s="33" customFormat="1" x14ac:dyDescent="0.4">
      <c r="A714" s="30" t="s">
        <v>5165</v>
      </c>
      <c r="B714" s="30" t="s">
        <v>5166</v>
      </c>
      <c r="C714" s="30">
        <v>107.2</v>
      </c>
      <c r="D714" s="30">
        <v>92.8</v>
      </c>
      <c r="E714" s="31">
        <f t="shared" si="36"/>
        <v>0.86567164179104472</v>
      </c>
      <c r="F714" s="31">
        <f t="shared" si="37"/>
        <v>-0.20810819533020042</v>
      </c>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2"/>
    </row>
    <row r="715" spans="1:82" s="33" customFormat="1" x14ac:dyDescent="0.4">
      <c r="A715" s="30" t="s">
        <v>4632</v>
      </c>
      <c r="B715" s="30" t="s">
        <v>4633</v>
      </c>
      <c r="C715" s="30">
        <v>102.1</v>
      </c>
      <c r="D715" s="30">
        <v>97.9</v>
      </c>
      <c r="E715" s="31">
        <f t="shared" si="36"/>
        <v>0.95886385896180226</v>
      </c>
      <c r="F715" s="31">
        <f t="shared" si="37"/>
        <v>-6.0602101274106319E-2</v>
      </c>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c r="BI715" s="32"/>
      <c r="BJ715" s="32"/>
      <c r="BK715" s="32"/>
      <c r="BL715" s="32"/>
      <c r="BM715" s="32"/>
      <c r="BN715" s="32"/>
      <c r="BO715" s="32"/>
      <c r="BP715" s="32"/>
      <c r="BQ715" s="32"/>
      <c r="BR715" s="32"/>
      <c r="BS715" s="32"/>
      <c r="BT715" s="32"/>
      <c r="BU715" s="32"/>
      <c r="BV715" s="32"/>
      <c r="BW715" s="32"/>
      <c r="BX715" s="32"/>
      <c r="BY715" s="32"/>
      <c r="BZ715" s="32"/>
      <c r="CA715" s="32"/>
      <c r="CB715" s="32"/>
      <c r="CC715" s="32"/>
      <c r="CD715" s="32"/>
    </row>
    <row r="716" spans="1:82" s="33" customFormat="1" x14ac:dyDescent="0.4">
      <c r="A716" s="30" t="s">
        <v>795</v>
      </c>
      <c r="B716" s="30" t="s">
        <v>796</v>
      </c>
      <c r="C716" s="30">
        <v>62.2</v>
      </c>
      <c r="D716" s="30">
        <v>137.80000000000001</v>
      </c>
      <c r="E716" s="31">
        <f t="shared" si="36"/>
        <v>2.2154340836012865</v>
      </c>
      <c r="F716" s="31">
        <f t="shared" si="37"/>
        <v>1.147589402573689</v>
      </c>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2"/>
    </row>
    <row r="717" spans="1:82" s="33" customFormat="1" x14ac:dyDescent="0.4">
      <c r="A717" s="30" t="s">
        <v>5632</v>
      </c>
      <c r="B717" s="30" t="s">
        <v>5633</v>
      </c>
      <c r="C717" s="30">
        <v>112.3</v>
      </c>
      <c r="D717" s="30">
        <v>87.7</v>
      </c>
      <c r="E717" s="31">
        <f t="shared" si="36"/>
        <v>0.78094390026714167</v>
      </c>
      <c r="F717" s="31">
        <f t="shared" si="37"/>
        <v>-0.35670917995586798</v>
      </c>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c r="AO717" s="32"/>
      <c r="AP717" s="32"/>
      <c r="AQ717" s="32"/>
      <c r="AR717" s="32"/>
      <c r="AS717" s="32"/>
      <c r="AT717" s="32"/>
      <c r="AU717" s="32"/>
      <c r="AV717" s="32"/>
      <c r="AW717" s="32"/>
      <c r="AX717" s="32"/>
      <c r="AY717" s="32"/>
      <c r="AZ717" s="32"/>
      <c r="BA717" s="32"/>
      <c r="BB717" s="32"/>
      <c r="BC717" s="32"/>
      <c r="BD717" s="32"/>
      <c r="BE717" s="32"/>
      <c r="BF717" s="32"/>
      <c r="BG717" s="32"/>
      <c r="BH717" s="32"/>
      <c r="BI717" s="32"/>
      <c r="BJ717" s="32"/>
      <c r="BK717" s="32"/>
      <c r="BL717" s="32"/>
      <c r="BM717" s="32"/>
      <c r="BN717" s="32"/>
      <c r="BO717" s="32"/>
      <c r="BP717" s="32"/>
      <c r="BQ717" s="32"/>
      <c r="BR717" s="32"/>
      <c r="BS717" s="32"/>
      <c r="BT717" s="32"/>
      <c r="BU717" s="32"/>
      <c r="BV717" s="32"/>
      <c r="BW717" s="32"/>
      <c r="BX717" s="32"/>
      <c r="BY717" s="32"/>
      <c r="BZ717" s="32"/>
      <c r="CA717" s="32"/>
      <c r="CB717" s="32"/>
      <c r="CC717" s="32"/>
      <c r="CD717" s="32"/>
    </row>
    <row r="718" spans="1:82" s="33" customFormat="1" x14ac:dyDescent="0.4">
      <c r="A718" s="30" t="s">
        <v>5237</v>
      </c>
      <c r="B718" s="30" t="s">
        <v>5238</v>
      </c>
      <c r="C718" s="30">
        <v>108</v>
      </c>
      <c r="D718" s="30">
        <v>92</v>
      </c>
      <c r="E718" s="31">
        <f t="shared" si="36"/>
        <v>0.85185185185185186</v>
      </c>
      <c r="F718" s="31">
        <f t="shared" si="37"/>
        <v>-0.23132554610645564</v>
      </c>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2"/>
    </row>
    <row r="719" spans="1:82" s="33" customFormat="1" x14ac:dyDescent="0.4">
      <c r="A719" s="30" t="s">
        <v>1786</v>
      </c>
      <c r="B719" s="30" t="s">
        <v>1787</v>
      </c>
      <c r="C719" s="30">
        <v>137.9</v>
      </c>
      <c r="D719" s="30">
        <v>62.1</v>
      </c>
      <c r="E719" s="31">
        <f t="shared" si="36"/>
        <v>0.45032632342277013</v>
      </c>
      <c r="F719" s="31">
        <f t="shared" si="37"/>
        <v>-1.1509572832934989</v>
      </c>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c r="AO719" s="32"/>
      <c r="AP719" s="32"/>
      <c r="AQ719" s="32"/>
      <c r="AR719" s="32"/>
      <c r="AS719" s="32"/>
      <c r="AT719" s="32"/>
      <c r="AU719" s="32"/>
      <c r="AV719" s="32"/>
      <c r="AW719" s="32"/>
      <c r="AX719" s="32"/>
      <c r="AY719" s="32"/>
      <c r="AZ719" s="32"/>
      <c r="BA719" s="32"/>
      <c r="BB719" s="32"/>
      <c r="BC719" s="32"/>
      <c r="BD719" s="32"/>
      <c r="BE719" s="32"/>
      <c r="BF719" s="32"/>
      <c r="BG719" s="32"/>
      <c r="BH719" s="32"/>
      <c r="BI719" s="32"/>
      <c r="BJ719" s="32"/>
      <c r="BK719" s="32"/>
      <c r="BL719" s="32"/>
      <c r="BM719" s="32"/>
      <c r="BN719" s="32"/>
      <c r="BO719" s="32"/>
      <c r="BP719" s="32"/>
      <c r="BQ719" s="32"/>
      <c r="BR719" s="32"/>
      <c r="BS719" s="32"/>
      <c r="BT719" s="32"/>
      <c r="BU719" s="32"/>
      <c r="BV719" s="32"/>
      <c r="BW719" s="32"/>
      <c r="BX719" s="32"/>
      <c r="BY719" s="32"/>
      <c r="BZ719" s="32"/>
      <c r="CA719" s="32"/>
      <c r="CB719" s="32"/>
      <c r="CC719" s="32"/>
      <c r="CD719" s="32"/>
    </row>
    <row r="720" spans="1:82" s="33" customFormat="1" x14ac:dyDescent="0.4">
      <c r="A720" s="30" t="s">
        <v>4220</v>
      </c>
      <c r="B720" s="30" t="s">
        <v>4221</v>
      </c>
      <c r="C720" s="30">
        <v>98.4</v>
      </c>
      <c r="D720" s="30">
        <v>101.6</v>
      </c>
      <c r="E720" s="31">
        <f t="shared" si="36"/>
        <v>1.032520325203252</v>
      </c>
      <c r="F720" s="31">
        <f t="shared" si="37"/>
        <v>4.6170181432925915E-2</v>
      </c>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2"/>
    </row>
    <row r="721" spans="1:82" s="33" customFormat="1" x14ac:dyDescent="0.4">
      <c r="A721" s="30" t="s">
        <v>5379</v>
      </c>
      <c r="B721" s="30" t="s">
        <v>5380</v>
      </c>
      <c r="C721" s="30">
        <v>109.9</v>
      </c>
      <c r="D721" s="30">
        <v>90.1</v>
      </c>
      <c r="E721" s="31">
        <f t="shared" si="36"/>
        <v>0.81983621474067325</v>
      </c>
      <c r="F721" s="31">
        <f t="shared" si="37"/>
        <v>-0.28659237513569269</v>
      </c>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c r="BI721" s="32"/>
      <c r="BJ721" s="32"/>
      <c r="BK721" s="32"/>
      <c r="BL721" s="32"/>
      <c r="BM721" s="32"/>
      <c r="BN721" s="32"/>
      <c r="BO721" s="32"/>
      <c r="BP721" s="32"/>
      <c r="BQ721" s="32"/>
      <c r="BR721" s="32"/>
      <c r="BS721" s="32"/>
      <c r="BT721" s="32"/>
      <c r="BU721" s="32"/>
      <c r="BV721" s="32"/>
      <c r="BW721" s="32"/>
      <c r="BX721" s="32"/>
      <c r="BY721" s="32"/>
      <c r="BZ721" s="32"/>
      <c r="CA721" s="32"/>
      <c r="CB721" s="32"/>
      <c r="CC721" s="32"/>
      <c r="CD721" s="32"/>
    </row>
    <row r="722" spans="1:82" s="33" customFormat="1" x14ac:dyDescent="0.4">
      <c r="A722" s="30" t="s">
        <v>1744</v>
      </c>
      <c r="B722" s="30" t="s">
        <v>1745</v>
      </c>
      <c r="C722" s="30">
        <v>138.80000000000001</v>
      </c>
      <c r="D722" s="30">
        <v>61.2</v>
      </c>
      <c r="E722" s="31">
        <f t="shared" si="36"/>
        <v>0.44092219020172907</v>
      </c>
      <c r="F722" s="31">
        <f t="shared" si="37"/>
        <v>-1.1814040098856093</v>
      </c>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2"/>
    </row>
    <row r="723" spans="1:82" s="33" customFormat="1" x14ac:dyDescent="0.4">
      <c r="A723" s="30" t="s">
        <v>4090</v>
      </c>
      <c r="B723" s="30" t="s">
        <v>4091</v>
      </c>
      <c r="C723" s="30">
        <v>97.1</v>
      </c>
      <c r="D723" s="30">
        <v>102.9</v>
      </c>
      <c r="E723" s="31">
        <f t="shared" si="36"/>
        <v>1.0597322348094749</v>
      </c>
      <c r="F723" s="31">
        <f t="shared" si="37"/>
        <v>8.3699781474776386E-2</v>
      </c>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c r="BI723" s="32"/>
      <c r="BJ723" s="32"/>
      <c r="BK723" s="32"/>
      <c r="BL723" s="32"/>
      <c r="BM723" s="32"/>
      <c r="BN723" s="32"/>
      <c r="BO723" s="32"/>
      <c r="BP723" s="32"/>
      <c r="BQ723" s="32"/>
      <c r="BR723" s="32"/>
      <c r="BS723" s="32"/>
      <c r="BT723" s="32"/>
      <c r="BU723" s="32"/>
      <c r="BV723" s="32"/>
      <c r="BW723" s="32"/>
      <c r="BX723" s="32"/>
      <c r="BY723" s="32"/>
      <c r="BZ723" s="32"/>
      <c r="CA723" s="32"/>
      <c r="CB723" s="32"/>
      <c r="CC723" s="32"/>
      <c r="CD723" s="32"/>
    </row>
    <row r="724" spans="1:82" s="33" customFormat="1" x14ac:dyDescent="0.4">
      <c r="A724" s="30" t="s">
        <v>801</v>
      </c>
      <c r="B724" s="30" t="s">
        <v>802</v>
      </c>
      <c r="C724" s="30">
        <v>63.1</v>
      </c>
      <c r="D724" s="30">
        <v>136.9</v>
      </c>
      <c r="E724" s="31">
        <f t="shared" si="36"/>
        <v>2.1695721077654517</v>
      </c>
      <c r="F724" s="31">
        <f t="shared" si="37"/>
        <v>1.1174105362753506</v>
      </c>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2"/>
    </row>
    <row r="725" spans="1:82" s="33" customFormat="1" x14ac:dyDescent="0.4">
      <c r="A725" s="30" t="s">
        <v>2116</v>
      </c>
      <c r="B725" s="34" t="s">
        <v>2117</v>
      </c>
      <c r="C725" s="30">
        <v>129.80000000000001</v>
      </c>
      <c r="D725" s="30">
        <v>70.2</v>
      </c>
      <c r="E725" s="31">
        <f t="shared" si="36"/>
        <v>0.54083204930662554</v>
      </c>
      <c r="F725" s="31">
        <f t="shared" si="37"/>
        <v>-0.88674744769457803</v>
      </c>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c r="BI725" s="32"/>
      <c r="BJ725" s="32"/>
      <c r="BK725" s="32"/>
      <c r="BL725" s="32"/>
      <c r="BM725" s="32"/>
      <c r="BN725" s="32"/>
      <c r="BO725" s="32"/>
      <c r="BP725" s="32"/>
      <c r="BQ725" s="32"/>
      <c r="BR725" s="32"/>
      <c r="BS725" s="32"/>
      <c r="BT725" s="32"/>
      <c r="BU725" s="32"/>
      <c r="BV725" s="32"/>
      <c r="BW725" s="32"/>
      <c r="BX725" s="32"/>
      <c r="BY725" s="32"/>
      <c r="BZ725" s="32"/>
      <c r="CA725" s="32"/>
      <c r="CB725" s="32"/>
      <c r="CC725" s="32"/>
      <c r="CD725" s="32"/>
    </row>
    <row r="726" spans="1:82" s="33" customFormat="1" x14ac:dyDescent="0.4">
      <c r="A726" s="30" t="s">
        <v>807</v>
      </c>
      <c r="B726" s="30" t="s">
        <v>808</v>
      </c>
      <c r="C726" s="30">
        <v>79</v>
      </c>
      <c r="D726" s="30">
        <v>121</v>
      </c>
      <c r="E726" s="31">
        <f t="shared" si="36"/>
        <v>1.5316455696202531</v>
      </c>
      <c r="F726" s="31">
        <f t="shared" si="37"/>
        <v>0.61508248909749152</v>
      </c>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2"/>
    </row>
    <row r="727" spans="1:82" s="33" customFormat="1" x14ac:dyDescent="0.4">
      <c r="A727" s="30" t="s">
        <v>4298</v>
      </c>
      <c r="B727" s="30" t="s">
        <v>4299</v>
      </c>
      <c r="C727" s="30">
        <v>99.3</v>
      </c>
      <c r="D727" s="30">
        <v>100.7</v>
      </c>
      <c r="E727" s="31">
        <f t="shared" si="36"/>
        <v>1.0140986908358509</v>
      </c>
      <c r="F727" s="31">
        <f t="shared" si="37"/>
        <v>2.0198060478410735E-2</v>
      </c>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c r="BI727" s="32"/>
      <c r="BJ727" s="32"/>
      <c r="BK727" s="32"/>
      <c r="BL727" s="32"/>
      <c r="BM727" s="32"/>
      <c r="BN727" s="32"/>
      <c r="BO727" s="32"/>
      <c r="BP727" s="32"/>
      <c r="BQ727" s="32"/>
      <c r="BR727" s="32"/>
      <c r="BS727" s="32"/>
      <c r="BT727" s="32"/>
      <c r="BU727" s="32"/>
      <c r="BV727" s="32"/>
      <c r="BW727" s="32"/>
      <c r="BX727" s="32"/>
      <c r="BY727" s="32"/>
      <c r="BZ727" s="32"/>
      <c r="CA727" s="32"/>
      <c r="CB727" s="32"/>
      <c r="CC727" s="32"/>
      <c r="CD727" s="32"/>
    </row>
    <row r="728" spans="1:82" s="33" customFormat="1" x14ac:dyDescent="0.4">
      <c r="A728" s="30" t="s">
        <v>3394</v>
      </c>
      <c r="B728" s="30" t="s">
        <v>3395</v>
      </c>
      <c r="C728" s="30">
        <v>90</v>
      </c>
      <c r="D728" s="30">
        <v>110</v>
      </c>
      <c r="E728" s="31">
        <f t="shared" si="36"/>
        <v>1.2222222222222223</v>
      </c>
      <c r="F728" s="31">
        <f t="shared" si="37"/>
        <v>0.28950661719498505</v>
      </c>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2"/>
    </row>
    <row r="729" spans="1:82" s="33" customFormat="1" x14ac:dyDescent="0.4">
      <c r="A729" s="30" t="s">
        <v>1684</v>
      </c>
      <c r="B729" s="30" t="s">
        <v>1685</v>
      </c>
      <c r="C729" s="30">
        <v>140.80000000000001</v>
      </c>
      <c r="D729" s="30">
        <v>59.2</v>
      </c>
      <c r="E729" s="31">
        <f t="shared" si="36"/>
        <v>0.42045454545454541</v>
      </c>
      <c r="F729" s="31">
        <f t="shared" si="37"/>
        <v>-1.2499782530083476</v>
      </c>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c r="AO729" s="32"/>
      <c r="AP729" s="32"/>
      <c r="AQ729" s="32"/>
      <c r="AR729" s="32"/>
      <c r="AS729" s="32"/>
      <c r="AT729" s="32"/>
      <c r="AU729" s="32"/>
      <c r="AV729" s="32"/>
      <c r="AW729" s="32"/>
      <c r="AX729" s="32"/>
      <c r="AY729" s="32"/>
      <c r="AZ729" s="32"/>
      <c r="BA729" s="32"/>
      <c r="BB729" s="32"/>
      <c r="BC729" s="32"/>
      <c r="BD729" s="32"/>
      <c r="BE729" s="32"/>
      <c r="BF729" s="32"/>
      <c r="BG729" s="32"/>
      <c r="BH729" s="32"/>
      <c r="BI729" s="32"/>
      <c r="BJ729" s="32"/>
      <c r="BK729" s="32"/>
      <c r="BL729" s="32"/>
      <c r="BM729" s="32"/>
      <c r="BN729" s="32"/>
      <c r="BO729" s="32"/>
      <c r="BP729" s="32"/>
      <c r="BQ729" s="32"/>
      <c r="BR729" s="32"/>
      <c r="BS729" s="32"/>
      <c r="BT729" s="32"/>
      <c r="BU729" s="32"/>
      <c r="BV729" s="32"/>
      <c r="BW729" s="32"/>
      <c r="BX729" s="32"/>
      <c r="BY729" s="32"/>
      <c r="BZ729" s="32"/>
      <c r="CA729" s="32"/>
      <c r="CB729" s="32"/>
      <c r="CC729" s="32"/>
      <c r="CD729" s="32"/>
    </row>
    <row r="730" spans="1:82" s="33" customFormat="1" x14ac:dyDescent="0.4">
      <c r="A730" s="30" t="s">
        <v>3462</v>
      </c>
      <c r="B730" s="30" t="s">
        <v>3463</v>
      </c>
      <c r="C730" s="30">
        <v>90.6</v>
      </c>
      <c r="D730" s="30">
        <v>109.4</v>
      </c>
      <c r="E730" s="31">
        <f t="shared" si="36"/>
        <v>1.2075055187637971</v>
      </c>
      <c r="F730" s="31">
        <f t="shared" si="37"/>
        <v>0.27202978274632167</v>
      </c>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2"/>
    </row>
    <row r="731" spans="1:82" s="33" customFormat="1" x14ac:dyDescent="0.4">
      <c r="A731" s="30" t="s">
        <v>5397</v>
      </c>
      <c r="B731" s="30" t="s">
        <v>5398</v>
      </c>
      <c r="C731" s="30">
        <v>110.2</v>
      </c>
      <c r="D731" s="30">
        <v>89.8</v>
      </c>
      <c r="E731" s="31">
        <f t="shared" si="36"/>
        <v>0.81488203266787651</v>
      </c>
      <c r="F731" s="31">
        <f t="shared" si="37"/>
        <v>-0.29533687383001084</v>
      </c>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c r="BI731" s="32"/>
      <c r="BJ731" s="32"/>
      <c r="BK731" s="32"/>
      <c r="BL731" s="32"/>
      <c r="BM731" s="32"/>
      <c r="BN731" s="32"/>
      <c r="BO731" s="32"/>
      <c r="BP731" s="32"/>
      <c r="BQ731" s="32"/>
      <c r="BR731" s="32"/>
      <c r="BS731" s="32"/>
      <c r="BT731" s="32"/>
      <c r="BU731" s="32"/>
      <c r="BV731" s="32"/>
      <c r="BW731" s="32"/>
      <c r="BX731" s="32"/>
      <c r="BY731" s="32"/>
      <c r="BZ731" s="32"/>
      <c r="CA731" s="32"/>
      <c r="CB731" s="32"/>
      <c r="CC731" s="32"/>
      <c r="CD731" s="32"/>
    </row>
    <row r="732" spans="1:82" s="33" customFormat="1" x14ac:dyDescent="0.4">
      <c r="A732" s="30" t="s">
        <v>1873</v>
      </c>
      <c r="B732" s="30" t="s">
        <v>1874</v>
      </c>
      <c r="C732" s="30">
        <v>136.30000000000001</v>
      </c>
      <c r="D732" s="30">
        <v>63.7</v>
      </c>
      <c r="E732" s="31">
        <f t="shared" si="36"/>
        <v>0.4673514306676449</v>
      </c>
      <c r="F732" s="31">
        <f t="shared" si="37"/>
        <v>-1.0974202845489092</v>
      </c>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2"/>
    </row>
    <row r="733" spans="1:82" s="33" customFormat="1" x14ac:dyDescent="0.4">
      <c r="A733" s="30" t="s">
        <v>3772</v>
      </c>
      <c r="B733" s="30" t="s">
        <v>3773</v>
      </c>
      <c r="C733" s="30">
        <v>93.8</v>
      </c>
      <c r="D733" s="30">
        <v>106.2</v>
      </c>
      <c r="E733" s="31">
        <f t="shared" ref="E733:E778" si="38">D733/C733</f>
        <v>1.1321961620469083</v>
      </c>
      <c r="F733" s="31">
        <f t="shared" ref="F733:F778" si="39">LOG(E733,2)</f>
        <v>0.1791239382887771</v>
      </c>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c r="BI733" s="32"/>
      <c r="BJ733" s="32"/>
      <c r="BK733" s="32"/>
      <c r="BL733" s="32"/>
      <c r="BM733" s="32"/>
      <c r="BN733" s="32"/>
      <c r="BO733" s="32"/>
      <c r="BP733" s="32"/>
      <c r="BQ733" s="32"/>
      <c r="BR733" s="32"/>
      <c r="BS733" s="32"/>
      <c r="BT733" s="32"/>
      <c r="BU733" s="32"/>
      <c r="BV733" s="32"/>
      <c r="BW733" s="32"/>
      <c r="BX733" s="32"/>
      <c r="BY733" s="32"/>
      <c r="BZ733" s="32"/>
      <c r="CA733" s="32"/>
      <c r="CB733" s="32"/>
      <c r="CC733" s="32"/>
      <c r="CD733" s="32"/>
    </row>
    <row r="734" spans="1:82" s="33" customFormat="1" x14ac:dyDescent="0.4">
      <c r="A734" s="30" t="s">
        <v>4504</v>
      </c>
      <c r="B734" s="30" t="s">
        <v>4505</v>
      </c>
      <c r="C734" s="30">
        <v>101.2</v>
      </c>
      <c r="D734" s="30">
        <v>98.8</v>
      </c>
      <c r="E734" s="31">
        <f t="shared" si="38"/>
        <v>0.97628458498023707</v>
      </c>
      <c r="F734" s="31">
        <f t="shared" si="39"/>
        <v>-3.4626343109632599E-2</v>
      </c>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2"/>
    </row>
    <row r="735" spans="1:82" s="33" customFormat="1" x14ac:dyDescent="0.4">
      <c r="A735" s="30" t="s">
        <v>813</v>
      </c>
      <c r="B735" s="30" t="s">
        <v>814</v>
      </c>
      <c r="C735" s="30">
        <v>54.8</v>
      </c>
      <c r="D735" s="30">
        <v>145.19999999999999</v>
      </c>
      <c r="E735" s="31">
        <f t="shared" si="38"/>
        <v>2.6496350364963503</v>
      </c>
      <c r="F735" s="31">
        <f t="shared" si="39"/>
        <v>1.4057936550352239</v>
      </c>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c r="AO735" s="32"/>
      <c r="AP735" s="32"/>
      <c r="AQ735" s="32"/>
      <c r="AR735" s="32"/>
      <c r="AS735" s="32"/>
      <c r="AT735" s="32"/>
      <c r="AU735" s="32"/>
      <c r="AV735" s="32"/>
      <c r="AW735" s="32"/>
      <c r="AX735" s="32"/>
      <c r="AY735" s="32"/>
      <c r="AZ735" s="32"/>
      <c r="BA735" s="32"/>
      <c r="BB735" s="32"/>
      <c r="BC735" s="32"/>
      <c r="BD735" s="32"/>
      <c r="BE735" s="32"/>
      <c r="BF735" s="32"/>
      <c r="BG735" s="32"/>
      <c r="BH735" s="32"/>
      <c r="BI735" s="32"/>
      <c r="BJ735" s="32"/>
      <c r="BK735" s="32"/>
      <c r="BL735" s="32"/>
      <c r="BM735" s="32"/>
      <c r="BN735" s="32"/>
      <c r="BO735" s="32"/>
      <c r="BP735" s="32"/>
      <c r="BQ735" s="32"/>
      <c r="BR735" s="32"/>
      <c r="BS735" s="32"/>
      <c r="BT735" s="32"/>
      <c r="BU735" s="32"/>
      <c r="BV735" s="32"/>
      <c r="BW735" s="32"/>
      <c r="BX735" s="32"/>
      <c r="BY735" s="32"/>
      <c r="BZ735" s="32"/>
      <c r="CA735" s="32"/>
      <c r="CB735" s="32"/>
      <c r="CC735" s="32"/>
      <c r="CD735" s="32"/>
    </row>
    <row r="736" spans="1:82" s="33" customFormat="1" x14ac:dyDescent="0.4">
      <c r="A736" s="30" t="s">
        <v>3754</v>
      </c>
      <c r="B736" s="30" t="s">
        <v>3755</v>
      </c>
      <c r="C736" s="30">
        <v>93.6</v>
      </c>
      <c r="D736" s="30">
        <v>106.4</v>
      </c>
      <c r="E736" s="31">
        <f t="shared" si="38"/>
        <v>1.1367521367521369</v>
      </c>
      <c r="F736" s="31">
        <f t="shared" si="39"/>
        <v>0.1849177159177853</v>
      </c>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2"/>
    </row>
    <row r="737" spans="1:82" s="33" customFormat="1" x14ac:dyDescent="0.4">
      <c r="A737" s="30" t="s">
        <v>3622</v>
      </c>
      <c r="B737" s="30" t="s">
        <v>3623</v>
      </c>
      <c r="C737" s="30">
        <v>92.2</v>
      </c>
      <c r="D737" s="30">
        <v>107.8</v>
      </c>
      <c r="E737" s="31">
        <f t="shared" si="38"/>
        <v>1.1691973969631235</v>
      </c>
      <c r="F737" s="31">
        <f t="shared" si="39"/>
        <v>0.22551852232316735</v>
      </c>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c r="BI737" s="32"/>
      <c r="BJ737" s="32"/>
      <c r="BK737" s="32"/>
      <c r="BL737" s="32"/>
      <c r="BM737" s="32"/>
      <c r="BN737" s="32"/>
      <c r="BO737" s="32"/>
      <c r="BP737" s="32"/>
      <c r="BQ737" s="32"/>
      <c r="BR737" s="32"/>
      <c r="BS737" s="32"/>
      <c r="BT737" s="32"/>
      <c r="BU737" s="32"/>
      <c r="BV737" s="32"/>
      <c r="BW737" s="32"/>
      <c r="BX737" s="32"/>
      <c r="BY737" s="32"/>
      <c r="BZ737" s="32"/>
      <c r="CA737" s="32"/>
      <c r="CB737" s="32"/>
      <c r="CC737" s="32"/>
      <c r="CD737" s="32"/>
    </row>
    <row r="738" spans="1:82" s="33" customFormat="1" x14ac:dyDescent="0.4">
      <c r="A738" s="30" t="s">
        <v>5689</v>
      </c>
      <c r="B738" s="34" t="s">
        <v>5690</v>
      </c>
      <c r="C738" s="30">
        <v>113</v>
      </c>
      <c r="D738" s="30">
        <v>87</v>
      </c>
      <c r="E738" s="31">
        <f t="shared" si="38"/>
        <v>0.76991150442477874</v>
      </c>
      <c r="F738" s="31">
        <f t="shared" si="39"/>
        <v>-0.37723546656645945</v>
      </c>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2"/>
    </row>
    <row r="739" spans="1:82" s="33" customFormat="1" x14ac:dyDescent="0.4">
      <c r="A739" s="30" t="s">
        <v>817</v>
      </c>
      <c r="B739" s="30" t="s">
        <v>818</v>
      </c>
      <c r="C739" s="30">
        <v>70.5</v>
      </c>
      <c r="D739" s="30">
        <v>129.5</v>
      </c>
      <c r="E739" s="31">
        <f t="shared" si="38"/>
        <v>1.8368794326241136</v>
      </c>
      <c r="F739" s="31">
        <f t="shared" si="39"/>
        <v>0.87725693528776039</v>
      </c>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c r="BI739" s="32"/>
      <c r="BJ739" s="32"/>
      <c r="BK739" s="32"/>
      <c r="BL739" s="32"/>
      <c r="BM739" s="32"/>
      <c r="BN739" s="32"/>
      <c r="BO739" s="32"/>
      <c r="BP739" s="32"/>
      <c r="BQ739" s="32"/>
      <c r="BR739" s="32"/>
      <c r="BS739" s="32"/>
      <c r="BT739" s="32"/>
      <c r="BU739" s="32"/>
      <c r="BV739" s="32"/>
      <c r="BW739" s="32"/>
      <c r="BX739" s="32"/>
      <c r="BY739" s="32"/>
      <c r="BZ739" s="32"/>
      <c r="CA739" s="32"/>
      <c r="CB739" s="32"/>
      <c r="CC739" s="32"/>
      <c r="CD739" s="32"/>
    </row>
    <row r="740" spans="1:82" s="33" customFormat="1" x14ac:dyDescent="0.4">
      <c r="A740" s="30" t="s">
        <v>4950</v>
      </c>
      <c r="B740" s="30" t="s">
        <v>4951</v>
      </c>
      <c r="C740" s="30">
        <v>105.8</v>
      </c>
      <c r="D740" s="30">
        <v>94.2</v>
      </c>
      <c r="E740" s="31">
        <f t="shared" si="38"/>
        <v>0.89035916824196604</v>
      </c>
      <c r="F740" s="31">
        <f t="shared" si="39"/>
        <v>-0.16754066250124247</v>
      </c>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2"/>
    </row>
    <row r="741" spans="1:82" s="33" customFormat="1" x14ac:dyDescent="0.4">
      <c r="A741" s="30" t="s">
        <v>5957</v>
      </c>
      <c r="B741" s="30" t="s">
        <v>5958</v>
      </c>
      <c r="C741" s="30">
        <v>115.6</v>
      </c>
      <c r="D741" s="30">
        <v>84.4</v>
      </c>
      <c r="E741" s="31">
        <f t="shared" si="38"/>
        <v>0.73010380622837379</v>
      </c>
      <c r="F741" s="31">
        <f t="shared" si="39"/>
        <v>-0.45382649379349355</v>
      </c>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c r="AO741" s="32"/>
      <c r="AP741" s="32"/>
      <c r="AQ741" s="32"/>
      <c r="AR741" s="32"/>
      <c r="AS741" s="32"/>
      <c r="AT741" s="32"/>
      <c r="AU741" s="32"/>
      <c r="AV741" s="32"/>
      <c r="AW741" s="32"/>
      <c r="AX741" s="32"/>
      <c r="AY741" s="32"/>
      <c r="AZ741" s="32"/>
      <c r="BA741" s="32"/>
      <c r="BB741" s="32"/>
      <c r="BC741" s="32"/>
      <c r="BD741" s="32"/>
      <c r="BE741" s="32"/>
      <c r="BF741" s="32"/>
      <c r="BG741" s="32"/>
      <c r="BH741" s="32"/>
      <c r="BI741" s="32"/>
      <c r="BJ741" s="32"/>
      <c r="BK741" s="32"/>
      <c r="BL741" s="32"/>
      <c r="BM741" s="32"/>
      <c r="BN741" s="32"/>
      <c r="BO741" s="32"/>
      <c r="BP741" s="32"/>
      <c r="BQ741" s="32"/>
      <c r="BR741" s="32"/>
      <c r="BS741" s="32"/>
      <c r="BT741" s="32"/>
      <c r="BU741" s="32"/>
      <c r="BV741" s="32"/>
      <c r="BW741" s="32"/>
      <c r="BX741" s="32"/>
      <c r="BY741" s="32"/>
      <c r="BZ741" s="32"/>
      <c r="CA741" s="32"/>
      <c r="CB741" s="32"/>
      <c r="CC741" s="32"/>
      <c r="CD741" s="32"/>
    </row>
    <row r="742" spans="1:82" s="33" customFormat="1" x14ac:dyDescent="0.4">
      <c r="A742" s="30" t="s">
        <v>823</v>
      </c>
      <c r="B742" s="30" t="s">
        <v>824</v>
      </c>
      <c r="C742" s="30">
        <v>37.200000000000003</v>
      </c>
      <c r="D742" s="30">
        <v>162.80000000000001</v>
      </c>
      <c r="E742" s="31">
        <f t="shared" si="38"/>
        <v>4.376344086021505</v>
      </c>
      <c r="F742" s="31">
        <f t="shared" si="39"/>
        <v>2.1297261731582156</v>
      </c>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2"/>
    </row>
    <row r="743" spans="1:82" s="33" customFormat="1" x14ac:dyDescent="0.4">
      <c r="A743" s="30" t="s">
        <v>4049</v>
      </c>
      <c r="B743" s="30" t="s">
        <v>4050</v>
      </c>
      <c r="C743" s="30">
        <v>96.7</v>
      </c>
      <c r="D743" s="30">
        <v>103.3</v>
      </c>
      <c r="E743" s="31">
        <f t="shared" si="38"/>
        <v>1.0682523267838675</v>
      </c>
      <c r="F743" s="31">
        <f t="shared" si="39"/>
        <v>9.525245938821815E-2</v>
      </c>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c r="BI743" s="32"/>
      <c r="BJ743" s="32"/>
      <c r="BK743" s="32"/>
      <c r="BL743" s="32"/>
      <c r="BM743" s="32"/>
      <c r="BN743" s="32"/>
      <c r="BO743" s="32"/>
      <c r="BP743" s="32"/>
      <c r="BQ743" s="32"/>
      <c r="BR743" s="32"/>
      <c r="BS743" s="32"/>
      <c r="BT743" s="32"/>
      <c r="BU743" s="32"/>
      <c r="BV743" s="32"/>
      <c r="BW743" s="32"/>
      <c r="BX743" s="32"/>
      <c r="BY743" s="32"/>
      <c r="BZ743" s="32"/>
      <c r="CA743" s="32"/>
      <c r="CB743" s="32"/>
      <c r="CC743" s="32"/>
      <c r="CD743" s="32"/>
    </row>
    <row r="744" spans="1:82" s="33" customFormat="1" x14ac:dyDescent="0.4">
      <c r="A744" s="30" t="s">
        <v>1548</v>
      </c>
      <c r="B744" s="30" t="s">
        <v>1549</v>
      </c>
      <c r="C744" s="30">
        <v>146.80000000000001</v>
      </c>
      <c r="D744" s="30">
        <v>53.2</v>
      </c>
      <c r="E744" s="31">
        <f t="shared" si="38"/>
        <v>0.3623978201634877</v>
      </c>
      <c r="F744" s="31">
        <f t="shared" si="39"/>
        <v>-1.4643538173420232</v>
      </c>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2"/>
    </row>
    <row r="745" spans="1:82" s="33" customFormat="1" x14ac:dyDescent="0.4">
      <c r="A745" s="30" t="s">
        <v>1903</v>
      </c>
      <c r="B745" s="30" t="s">
        <v>1904</v>
      </c>
      <c r="C745" s="30">
        <v>135.4</v>
      </c>
      <c r="D745" s="30">
        <v>64.599999999999994</v>
      </c>
      <c r="E745" s="31">
        <f t="shared" si="38"/>
        <v>0.47710487444608563</v>
      </c>
      <c r="F745" s="31">
        <f t="shared" si="39"/>
        <v>-1.067621668881072</v>
      </c>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c r="BI745" s="32"/>
      <c r="BJ745" s="32"/>
      <c r="BK745" s="32"/>
      <c r="BL745" s="32"/>
      <c r="BM745" s="32"/>
      <c r="BN745" s="32"/>
      <c r="BO745" s="32"/>
      <c r="BP745" s="32"/>
      <c r="BQ745" s="32"/>
      <c r="BR745" s="32"/>
      <c r="BS745" s="32"/>
      <c r="BT745" s="32"/>
      <c r="BU745" s="32"/>
      <c r="BV745" s="32"/>
      <c r="BW745" s="32"/>
      <c r="BX745" s="32"/>
      <c r="BY745" s="32"/>
      <c r="BZ745" s="32"/>
      <c r="CA745" s="32"/>
      <c r="CB745" s="32"/>
      <c r="CC745" s="32"/>
      <c r="CD745" s="32"/>
    </row>
    <row r="746" spans="1:82" s="33" customFormat="1" x14ac:dyDescent="0.4">
      <c r="A746" s="30" t="s">
        <v>1986</v>
      </c>
      <c r="B746" s="30" t="s">
        <v>1987</v>
      </c>
      <c r="C746" s="30">
        <v>132.5</v>
      </c>
      <c r="D746" s="30">
        <v>67.5</v>
      </c>
      <c r="E746" s="31">
        <f t="shared" si="38"/>
        <v>0.50943396226415094</v>
      </c>
      <c r="F746" s="31">
        <f t="shared" si="39"/>
        <v>-0.97303295239973064</v>
      </c>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2"/>
    </row>
    <row r="747" spans="1:82" s="33" customFormat="1" x14ac:dyDescent="0.4">
      <c r="A747" s="30" t="s">
        <v>3047</v>
      </c>
      <c r="B747" s="30" t="s">
        <v>3048</v>
      </c>
      <c r="C747" s="30">
        <v>85.4</v>
      </c>
      <c r="D747" s="30">
        <v>114.6</v>
      </c>
      <c r="E747" s="31">
        <f t="shared" si="38"/>
        <v>1.3419203747072599</v>
      </c>
      <c r="F747" s="31">
        <f t="shared" si="39"/>
        <v>0.42429906913641446</v>
      </c>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c r="AO747" s="32"/>
      <c r="AP747" s="32"/>
      <c r="AQ747" s="32"/>
      <c r="AR747" s="32"/>
      <c r="AS747" s="32"/>
      <c r="AT747" s="32"/>
      <c r="AU747" s="32"/>
      <c r="AV747" s="32"/>
      <c r="AW747" s="32"/>
      <c r="AX747" s="32"/>
      <c r="AY747" s="32"/>
      <c r="AZ747" s="32"/>
      <c r="BA747" s="32"/>
      <c r="BB747" s="32"/>
      <c r="BC747" s="32"/>
      <c r="BD747" s="32"/>
      <c r="BE747" s="32"/>
      <c r="BF747" s="32"/>
      <c r="BG747" s="32"/>
      <c r="BH747" s="32"/>
      <c r="BI747" s="32"/>
      <c r="BJ747" s="32"/>
      <c r="BK747" s="32"/>
      <c r="BL747" s="32"/>
      <c r="BM747" s="32"/>
      <c r="BN747" s="32"/>
      <c r="BO747" s="32"/>
      <c r="BP747" s="32"/>
      <c r="BQ747" s="32"/>
      <c r="BR747" s="32"/>
      <c r="BS747" s="32"/>
      <c r="BT747" s="32"/>
      <c r="BU747" s="32"/>
      <c r="BV747" s="32"/>
      <c r="BW747" s="32"/>
      <c r="BX747" s="32"/>
      <c r="BY747" s="32"/>
      <c r="BZ747" s="32"/>
      <c r="CA747" s="32"/>
      <c r="CB747" s="32"/>
      <c r="CC747" s="32"/>
      <c r="CD747" s="32"/>
    </row>
    <row r="748" spans="1:82" s="33" customFormat="1" x14ac:dyDescent="0.4">
      <c r="A748" s="30" t="s">
        <v>829</v>
      </c>
      <c r="B748" s="30" t="s">
        <v>830</v>
      </c>
      <c r="C748" s="30">
        <v>71.400000000000006</v>
      </c>
      <c r="D748" s="30">
        <v>128.6</v>
      </c>
      <c r="E748" s="31">
        <f t="shared" si="38"/>
        <v>1.8011204481792715</v>
      </c>
      <c r="F748" s="31">
        <f t="shared" si="39"/>
        <v>0.84889466329884755</v>
      </c>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2"/>
    </row>
    <row r="749" spans="1:82" s="33" customFormat="1" x14ac:dyDescent="0.4">
      <c r="A749" s="30" t="s">
        <v>2194</v>
      </c>
      <c r="B749" s="30" t="s">
        <v>2195</v>
      </c>
      <c r="C749" s="30">
        <v>128.6</v>
      </c>
      <c r="D749" s="30">
        <v>71.400000000000006</v>
      </c>
      <c r="E749" s="31">
        <f t="shared" si="38"/>
        <v>0.55520995334370149</v>
      </c>
      <c r="F749" s="31">
        <f t="shared" si="39"/>
        <v>-0.84889466329884744</v>
      </c>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c r="BI749" s="32"/>
      <c r="BJ749" s="32"/>
      <c r="BK749" s="32"/>
      <c r="BL749" s="32"/>
      <c r="BM749" s="32"/>
      <c r="BN749" s="32"/>
      <c r="BO749" s="32"/>
      <c r="BP749" s="32"/>
      <c r="BQ749" s="32"/>
      <c r="BR749" s="32"/>
      <c r="BS749" s="32"/>
      <c r="BT749" s="32"/>
      <c r="BU749" s="32"/>
      <c r="BV749" s="32"/>
      <c r="BW749" s="32"/>
      <c r="BX749" s="32"/>
      <c r="BY749" s="32"/>
      <c r="BZ749" s="32"/>
      <c r="CA749" s="32"/>
      <c r="CB749" s="32"/>
      <c r="CC749" s="32"/>
      <c r="CD749" s="32"/>
    </row>
    <row r="750" spans="1:82" s="33" customFormat="1" x14ac:dyDescent="0.4">
      <c r="A750" s="30" t="s">
        <v>5420</v>
      </c>
      <c r="B750" s="30" t="s">
        <v>5421</v>
      </c>
      <c r="C750" s="30">
        <v>110.3</v>
      </c>
      <c r="D750" s="30">
        <v>89.7</v>
      </c>
      <c r="E750" s="31">
        <f t="shared" si="38"/>
        <v>0.81323662737987312</v>
      </c>
      <c r="F750" s="31">
        <f t="shared" si="39"/>
        <v>-0.29825290067212129</v>
      </c>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2"/>
    </row>
    <row r="751" spans="1:82" s="33" customFormat="1" x14ac:dyDescent="0.4">
      <c r="A751" s="30" t="s">
        <v>3802</v>
      </c>
      <c r="B751" s="30" t="s">
        <v>3803</v>
      </c>
      <c r="C751" s="30">
        <v>93.9</v>
      </c>
      <c r="D751" s="30">
        <v>106.1</v>
      </c>
      <c r="E751" s="31">
        <f t="shared" si="38"/>
        <v>1.1299254526091584</v>
      </c>
      <c r="F751" s="31">
        <f t="shared" si="39"/>
        <v>0.17622759326099</v>
      </c>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c r="BI751" s="32"/>
      <c r="BJ751" s="32"/>
      <c r="BK751" s="32"/>
      <c r="BL751" s="32"/>
      <c r="BM751" s="32"/>
      <c r="BN751" s="32"/>
      <c r="BO751" s="32"/>
      <c r="BP751" s="32"/>
      <c r="BQ751" s="32"/>
      <c r="BR751" s="32"/>
      <c r="BS751" s="32"/>
      <c r="BT751" s="32"/>
      <c r="BU751" s="32"/>
      <c r="BV751" s="32"/>
      <c r="BW751" s="32"/>
      <c r="BX751" s="32"/>
      <c r="BY751" s="32"/>
      <c r="BZ751" s="32"/>
      <c r="CA751" s="32"/>
      <c r="CB751" s="32"/>
      <c r="CC751" s="32"/>
      <c r="CD751" s="32"/>
    </row>
    <row r="752" spans="1:82" s="33" customFormat="1" x14ac:dyDescent="0.4">
      <c r="A752" s="30" t="s">
        <v>5003</v>
      </c>
      <c r="B752" s="30" t="s">
        <v>5004</v>
      </c>
      <c r="C752" s="30">
        <v>106.3</v>
      </c>
      <c r="D752" s="30">
        <v>93.7</v>
      </c>
      <c r="E752" s="31">
        <f t="shared" si="38"/>
        <v>0.88146754468485422</v>
      </c>
      <c r="F752" s="31">
        <f t="shared" si="39"/>
        <v>-0.18202064387191777</v>
      </c>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2"/>
    </row>
    <row r="753" spans="1:82" s="33" customFormat="1" x14ac:dyDescent="0.4">
      <c r="A753" s="30" t="s">
        <v>5339</v>
      </c>
      <c r="B753" s="30" t="s">
        <v>5340</v>
      </c>
      <c r="C753" s="30">
        <v>109.5</v>
      </c>
      <c r="D753" s="30">
        <v>90.5</v>
      </c>
      <c r="E753" s="31">
        <f t="shared" si="38"/>
        <v>0.82648401826484019</v>
      </c>
      <c r="F753" s="31">
        <f t="shared" si="39"/>
        <v>-0.27494117251796807</v>
      </c>
    </row>
    <row r="754" spans="1:82" s="33" customFormat="1" x14ac:dyDescent="0.4">
      <c r="A754" s="30" t="s">
        <v>1322</v>
      </c>
      <c r="B754" s="30" t="s">
        <v>1323</v>
      </c>
      <c r="C754" s="30">
        <v>165.2</v>
      </c>
      <c r="D754" s="30">
        <v>34.799999999999997</v>
      </c>
      <c r="E754" s="31">
        <f t="shared" si="38"/>
        <v>0.21065375302663439</v>
      </c>
      <c r="F754" s="31">
        <f t="shared" si="39"/>
        <v>-2.2470544755707169</v>
      </c>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2"/>
    </row>
    <row r="755" spans="1:82" s="33" customFormat="1" x14ac:dyDescent="0.4">
      <c r="A755" s="30" t="s">
        <v>6164</v>
      </c>
      <c r="B755" s="30" t="s">
        <v>6165</v>
      </c>
      <c r="C755" s="30">
        <v>119.1</v>
      </c>
      <c r="D755" s="30">
        <v>80.900000000000006</v>
      </c>
      <c r="E755" s="31">
        <f t="shared" si="38"/>
        <v>0.67926112510495396</v>
      </c>
      <c r="F755" s="31">
        <f t="shared" si="39"/>
        <v>-0.55796180543413609</v>
      </c>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
      <c r="BQ755" s="32"/>
      <c r="BR755" s="32"/>
      <c r="BS755" s="32"/>
      <c r="BT755" s="32"/>
      <c r="BU755" s="32"/>
      <c r="BV755" s="32"/>
      <c r="BW755" s="32"/>
      <c r="BX755" s="32"/>
      <c r="BY755" s="32"/>
      <c r="BZ755" s="32"/>
      <c r="CA755" s="32"/>
      <c r="CB755" s="32"/>
      <c r="CC755" s="32"/>
      <c r="CD755" s="32"/>
    </row>
    <row r="756" spans="1:82" s="33" customFormat="1" x14ac:dyDescent="0.4">
      <c r="A756" s="30" t="s">
        <v>1707</v>
      </c>
      <c r="B756" s="30" t="s">
        <v>1708</v>
      </c>
      <c r="C756" s="30">
        <v>139.9</v>
      </c>
      <c r="D756" s="30">
        <v>60.1</v>
      </c>
      <c r="E756" s="31">
        <f t="shared" si="38"/>
        <v>0.42959256611865615</v>
      </c>
      <c r="F756" s="31">
        <f t="shared" si="39"/>
        <v>-1.2189590664535681</v>
      </c>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2"/>
    </row>
    <row r="757" spans="1:82" s="33" customFormat="1" x14ac:dyDescent="0.4">
      <c r="A757" s="30" t="s">
        <v>4198</v>
      </c>
      <c r="B757" s="30" t="s">
        <v>4199</v>
      </c>
      <c r="C757" s="30">
        <v>98.2</v>
      </c>
      <c r="D757" s="30">
        <v>101.8</v>
      </c>
      <c r="E757" s="31">
        <f t="shared" si="38"/>
        <v>1.0366598778004072</v>
      </c>
      <c r="F757" s="31">
        <f t="shared" si="39"/>
        <v>5.1942631761002118E-2</v>
      </c>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row>
    <row r="758" spans="1:82" s="33" customFormat="1" x14ac:dyDescent="0.4">
      <c r="A758" s="30" t="s">
        <v>5225</v>
      </c>
      <c r="B758" s="30" t="s">
        <v>5226</v>
      </c>
      <c r="C758" s="30">
        <v>107.6</v>
      </c>
      <c r="D758" s="30">
        <v>92.4</v>
      </c>
      <c r="E758" s="31">
        <f t="shared" si="38"/>
        <v>0.858736059479554</v>
      </c>
      <c r="F758" s="31">
        <f t="shared" si="39"/>
        <v>-0.21971332114056641</v>
      </c>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2"/>
    </row>
    <row r="759" spans="1:82" s="33" customFormat="1" x14ac:dyDescent="0.4">
      <c r="A759" s="30" t="s">
        <v>5503</v>
      </c>
      <c r="B759" s="30" t="s">
        <v>5504</v>
      </c>
      <c r="C759" s="30">
        <v>110.9</v>
      </c>
      <c r="D759" s="30">
        <v>89.1</v>
      </c>
      <c r="E759" s="31">
        <f t="shared" si="38"/>
        <v>0.80342651036970236</v>
      </c>
      <c r="F759" s="31">
        <f t="shared" si="39"/>
        <v>-0.31576202863978808</v>
      </c>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c r="BI759" s="32"/>
      <c r="BJ759" s="32"/>
      <c r="BK759" s="32"/>
      <c r="BL759" s="32"/>
      <c r="BM759" s="32"/>
      <c r="BN759" s="32"/>
      <c r="BO759" s="32"/>
      <c r="BP759" s="32"/>
      <c r="BQ759" s="32"/>
      <c r="BR759" s="32"/>
      <c r="BS759" s="32"/>
      <c r="BT759" s="32"/>
      <c r="BU759" s="32"/>
      <c r="BV759" s="32"/>
      <c r="BW759" s="32"/>
      <c r="BX759" s="32"/>
      <c r="BY759" s="32"/>
      <c r="BZ759" s="32"/>
      <c r="CA759" s="32"/>
      <c r="CB759" s="32"/>
      <c r="CC759" s="32"/>
      <c r="CD759" s="32"/>
    </row>
    <row r="760" spans="1:82" s="33" customFormat="1" x14ac:dyDescent="0.4">
      <c r="A760" s="30" t="s">
        <v>2010</v>
      </c>
      <c r="B760" s="30" t="s">
        <v>2011</v>
      </c>
      <c r="C760" s="30">
        <v>131.80000000000001</v>
      </c>
      <c r="D760" s="30">
        <v>68.2</v>
      </c>
      <c r="E760" s="31">
        <f t="shared" si="38"/>
        <v>0.51745068285280726</v>
      </c>
      <c r="F760" s="31">
        <f t="shared" si="39"/>
        <v>-0.95050672598387931</v>
      </c>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row>
    <row r="761" spans="1:82" s="33" customFormat="1" x14ac:dyDescent="0.4">
      <c r="A761" s="30" t="s">
        <v>2951</v>
      </c>
      <c r="B761" s="30" t="s">
        <v>2952</v>
      </c>
      <c r="C761" s="30">
        <v>84.1</v>
      </c>
      <c r="D761" s="30">
        <v>115.9</v>
      </c>
      <c r="E761" s="31">
        <f t="shared" si="38"/>
        <v>1.3781212841854935</v>
      </c>
      <c r="F761" s="31">
        <f t="shared" si="39"/>
        <v>0.46270286075132766</v>
      </c>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row>
    <row r="762" spans="1:82" s="33" customFormat="1" x14ac:dyDescent="0.4">
      <c r="A762" s="30" t="s">
        <v>3123</v>
      </c>
      <c r="B762" s="30" t="s">
        <v>3124</v>
      </c>
      <c r="C762" s="30">
        <v>86.2</v>
      </c>
      <c r="D762" s="30">
        <v>113.8</v>
      </c>
      <c r="E762" s="31">
        <f t="shared" si="38"/>
        <v>1.3201856148491879</v>
      </c>
      <c r="F762" s="31">
        <f t="shared" si="39"/>
        <v>0.40074078321748385</v>
      </c>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row>
    <row r="763" spans="1:82" s="33" customFormat="1" x14ac:dyDescent="0.4">
      <c r="A763" s="30" t="s">
        <v>835</v>
      </c>
      <c r="B763" s="30" t="s">
        <v>836</v>
      </c>
      <c r="C763" s="30">
        <v>74.400000000000006</v>
      </c>
      <c r="D763" s="30">
        <v>125.6</v>
      </c>
      <c r="E763" s="31">
        <f t="shared" si="38"/>
        <v>1.6881720430107525</v>
      </c>
      <c r="F763" s="31">
        <f t="shared" si="39"/>
        <v>0.75546193778359538</v>
      </c>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row>
    <row r="764" spans="1:82" s="33" customFormat="1" x14ac:dyDescent="0.4">
      <c r="A764" s="30" t="s">
        <v>4956</v>
      </c>
      <c r="B764" s="30" t="s">
        <v>4957</v>
      </c>
      <c r="C764" s="30">
        <v>105.8</v>
      </c>
      <c r="D764" s="30">
        <v>94.2</v>
      </c>
      <c r="E764" s="31">
        <f t="shared" si="38"/>
        <v>0.89035916824196604</v>
      </c>
      <c r="F764" s="31">
        <f t="shared" si="39"/>
        <v>-0.16754066250124247</v>
      </c>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row>
    <row r="765" spans="1:82" s="33" customFormat="1" x14ac:dyDescent="0.4">
      <c r="A765" s="30" t="s">
        <v>4122</v>
      </c>
      <c r="B765" s="30" t="s">
        <v>4123</v>
      </c>
      <c r="C765" s="30">
        <v>97.5</v>
      </c>
      <c r="D765" s="30">
        <v>102.5</v>
      </c>
      <c r="E765" s="31">
        <f t="shared" si="38"/>
        <v>1.0512820512820513</v>
      </c>
      <c r="F765" s="31">
        <f t="shared" si="39"/>
        <v>7.2149785755835416E-2</v>
      </c>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row>
    <row r="766" spans="1:82" s="33" customFormat="1" x14ac:dyDescent="0.4">
      <c r="A766" s="30" t="s">
        <v>841</v>
      </c>
      <c r="B766" s="30" t="s">
        <v>842</v>
      </c>
      <c r="C766" s="30">
        <v>74.599999999999994</v>
      </c>
      <c r="D766" s="30">
        <v>125.4</v>
      </c>
      <c r="E766" s="31">
        <f t="shared" si="38"/>
        <v>1.6809651474530833</v>
      </c>
      <c r="F766" s="31">
        <f t="shared" si="39"/>
        <v>0.74928981254680149</v>
      </c>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row>
    <row r="767" spans="1:82" s="33" customFormat="1" x14ac:dyDescent="0.4">
      <c r="A767" s="30" t="s">
        <v>847</v>
      </c>
      <c r="B767" s="30" t="s">
        <v>848</v>
      </c>
      <c r="C767" s="30">
        <v>61.4</v>
      </c>
      <c r="D767" s="30">
        <v>138.6</v>
      </c>
      <c r="E767" s="31">
        <f t="shared" si="38"/>
        <v>2.2573289902280131</v>
      </c>
      <c r="F767" s="31">
        <f t="shared" si="39"/>
        <v>1.1746166967670344</v>
      </c>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row>
    <row r="768" spans="1:82" s="33" customFormat="1" x14ac:dyDescent="0.4">
      <c r="A768" s="30" t="s">
        <v>5996</v>
      </c>
      <c r="B768" s="30" t="s">
        <v>5997</v>
      </c>
      <c r="C768" s="30">
        <v>115.8</v>
      </c>
      <c r="D768" s="30">
        <v>84.2</v>
      </c>
      <c r="E768" s="31">
        <f t="shared" si="38"/>
        <v>0.72711571675302245</v>
      </c>
      <c r="F768" s="31">
        <f t="shared" si="39"/>
        <v>-0.45974311492284059</v>
      </c>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row>
    <row r="769" spans="1:82" s="33" customFormat="1" x14ac:dyDescent="0.4">
      <c r="A769" s="30" t="s">
        <v>4127</v>
      </c>
      <c r="B769" s="30" t="s">
        <v>4128</v>
      </c>
      <c r="C769" s="30">
        <v>97.6</v>
      </c>
      <c r="D769" s="30">
        <v>102.4</v>
      </c>
      <c r="E769" s="31">
        <f t="shared" si="38"/>
        <v>1.0491803278688525</v>
      </c>
      <c r="F769" s="31">
        <f t="shared" si="39"/>
        <v>6.9262662437113806E-2</v>
      </c>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row>
    <row r="770" spans="1:82" s="33" customFormat="1" x14ac:dyDescent="0.4">
      <c r="A770" s="30" t="s">
        <v>6056</v>
      </c>
      <c r="B770" s="30" t="s">
        <v>6057</v>
      </c>
      <c r="C770" s="30">
        <v>117.3</v>
      </c>
      <c r="D770" s="30">
        <v>82.7</v>
      </c>
      <c r="E770" s="31">
        <f t="shared" si="38"/>
        <v>0.70502983802216546</v>
      </c>
      <c r="F770" s="31">
        <f t="shared" si="39"/>
        <v>-0.50424377885723359</v>
      </c>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row>
    <row r="771" spans="1:82" s="33" customFormat="1" x14ac:dyDescent="0.4">
      <c r="A771" s="30" t="s">
        <v>2265</v>
      </c>
      <c r="B771" s="30" t="s">
        <v>2266</v>
      </c>
      <c r="C771" s="30">
        <v>127.5</v>
      </c>
      <c r="D771" s="30">
        <v>72.5</v>
      </c>
      <c r="E771" s="31">
        <f t="shared" si="38"/>
        <v>0.56862745098039214</v>
      </c>
      <c r="F771" s="31">
        <f t="shared" si="39"/>
        <v>-0.81444434684392353</v>
      </c>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row>
    <row r="772" spans="1:82" s="33" customFormat="1" x14ac:dyDescent="0.4">
      <c r="A772" s="30" t="s">
        <v>3241</v>
      </c>
      <c r="B772" s="30" t="s">
        <v>3242</v>
      </c>
      <c r="C772" s="30">
        <v>88.2</v>
      </c>
      <c r="D772" s="30">
        <v>111.8</v>
      </c>
      <c r="E772" s="31">
        <f t="shared" si="38"/>
        <v>1.2675736961451247</v>
      </c>
      <c r="F772" s="31">
        <f t="shared" si="39"/>
        <v>0.34206962728566953</v>
      </c>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row>
    <row r="773" spans="1:82" s="33" customFormat="1" x14ac:dyDescent="0.4">
      <c r="A773" s="30" t="s">
        <v>6225</v>
      </c>
      <c r="B773" s="30" t="s">
        <v>6226</v>
      </c>
      <c r="C773" s="30">
        <v>119.9</v>
      </c>
      <c r="D773" s="30">
        <v>80.099999999999994</v>
      </c>
      <c r="E773" s="31">
        <f t="shared" si="38"/>
        <v>0.66805671392827348</v>
      </c>
      <c r="F773" s="31">
        <f t="shared" si="39"/>
        <v>-0.58195751100551363</v>
      </c>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row>
    <row r="774" spans="1:82" s="33" customFormat="1" x14ac:dyDescent="0.4">
      <c r="A774" s="30" t="s">
        <v>853</v>
      </c>
      <c r="B774" s="30" t="s">
        <v>854</v>
      </c>
      <c r="C774" s="30">
        <v>67</v>
      </c>
      <c r="D774" s="30">
        <v>133</v>
      </c>
      <c r="E774" s="31">
        <f t="shared" si="38"/>
        <v>1.9850746268656716</v>
      </c>
      <c r="F774" s="31">
        <f t="shared" si="39"/>
        <v>0.9891932450434171</v>
      </c>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row>
    <row r="775" spans="1:82" s="33" customFormat="1" x14ac:dyDescent="0.4">
      <c r="A775" s="30" t="s">
        <v>3450</v>
      </c>
      <c r="B775" s="30" t="s">
        <v>3451</v>
      </c>
      <c r="C775" s="30">
        <v>90.4</v>
      </c>
      <c r="D775" s="30">
        <v>109.6</v>
      </c>
      <c r="E775" s="31">
        <f t="shared" si="38"/>
        <v>1.2123893805309733</v>
      </c>
      <c r="F775" s="31">
        <f t="shared" si="39"/>
        <v>0.27785312054533889</v>
      </c>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row>
    <row r="776" spans="1:82" s="33" customFormat="1" x14ac:dyDescent="0.4">
      <c r="A776" s="30" t="s">
        <v>1862</v>
      </c>
      <c r="B776" s="30" t="s">
        <v>1863</v>
      </c>
      <c r="C776" s="30">
        <v>136.6</v>
      </c>
      <c r="D776" s="30">
        <v>63.4</v>
      </c>
      <c r="E776" s="31">
        <f t="shared" si="38"/>
        <v>0.46412884333821375</v>
      </c>
      <c r="F776" s="31">
        <f t="shared" si="39"/>
        <v>-1.1074027381506832</v>
      </c>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row>
    <row r="777" spans="1:82" s="33" customFormat="1" x14ac:dyDescent="0.4">
      <c r="A777" s="30" t="s">
        <v>5556</v>
      </c>
      <c r="B777" s="30" t="s">
        <v>5557</v>
      </c>
      <c r="C777" s="30">
        <v>111.2</v>
      </c>
      <c r="D777" s="30">
        <v>88.8</v>
      </c>
      <c r="E777" s="31">
        <f t="shared" si="38"/>
        <v>0.79856115107913661</v>
      </c>
      <c r="F777" s="31">
        <f t="shared" si="39"/>
        <v>-0.3245252063734016</v>
      </c>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row>
    <row r="778" spans="1:82" s="33" customFormat="1" x14ac:dyDescent="0.4">
      <c r="A778" s="30" t="s">
        <v>859</v>
      </c>
      <c r="B778" s="30" t="s">
        <v>860</v>
      </c>
      <c r="C778" s="30">
        <v>73.400000000000006</v>
      </c>
      <c r="D778" s="30">
        <v>126.6</v>
      </c>
      <c r="E778" s="31">
        <f t="shared" si="38"/>
        <v>1.7247956403269753</v>
      </c>
      <c r="F778" s="31">
        <f t="shared" si="39"/>
        <v>0.78642543658512842</v>
      </c>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row>
    <row r="779" spans="1:82" s="33" customFormat="1" x14ac:dyDescent="0.4">
      <c r="A779" s="36" t="s">
        <v>6276</v>
      </c>
      <c r="B779" s="36" t="s">
        <v>6277</v>
      </c>
      <c r="C779" s="36">
        <v>200</v>
      </c>
      <c r="D779" s="36"/>
      <c r="E779" s="36"/>
      <c r="F779" s="36"/>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row>
    <row r="780" spans="1:82" s="33" customFormat="1" x14ac:dyDescent="0.4">
      <c r="A780" s="30" t="s">
        <v>2510</v>
      </c>
      <c r="B780" s="30" t="s">
        <v>2511</v>
      </c>
      <c r="C780" s="30">
        <v>123.8</v>
      </c>
      <c r="D780" s="30">
        <v>76.2</v>
      </c>
      <c r="E780" s="31">
        <f t="shared" ref="E780:E826" si="40">D780/C780</f>
        <v>0.61550888529886916</v>
      </c>
      <c r="F780" s="31">
        <f t="shared" ref="F780:F826" si="41">LOG(E780,2)</f>
        <v>-0.70014841172094255</v>
      </c>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row>
    <row r="781" spans="1:82" s="33" customFormat="1" x14ac:dyDescent="0.4">
      <c r="A781" s="30" t="s">
        <v>2398</v>
      </c>
      <c r="B781" s="30" t="s">
        <v>2399</v>
      </c>
      <c r="C781" s="30">
        <v>125.2</v>
      </c>
      <c r="D781" s="30">
        <v>74.8</v>
      </c>
      <c r="E781" s="31">
        <f t="shared" si="40"/>
        <v>0.597444089456869</v>
      </c>
      <c r="F781" s="31">
        <f t="shared" si="41"/>
        <v>-0.74312438704498174</v>
      </c>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row>
    <row r="782" spans="1:82" s="33" customFormat="1" x14ac:dyDescent="0.4">
      <c r="A782" s="30" t="s">
        <v>3908</v>
      </c>
      <c r="B782" s="30" t="s">
        <v>3909</v>
      </c>
      <c r="C782" s="30">
        <v>95</v>
      </c>
      <c r="D782" s="30">
        <v>105</v>
      </c>
      <c r="E782" s="31">
        <f t="shared" si="40"/>
        <v>1.1052631578947369</v>
      </c>
      <c r="F782" s="31">
        <f t="shared" si="41"/>
        <v>0.14438990933517493</v>
      </c>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row>
    <row r="783" spans="1:82" s="33" customFormat="1" x14ac:dyDescent="0.4">
      <c r="A783" s="30" t="s">
        <v>5809</v>
      </c>
      <c r="B783" s="30" t="s">
        <v>5810</v>
      </c>
      <c r="C783" s="30">
        <v>114.2</v>
      </c>
      <c r="D783" s="30">
        <v>85.8</v>
      </c>
      <c r="E783" s="31">
        <f t="shared" si="40"/>
        <v>0.75131348511383533</v>
      </c>
      <c r="F783" s="31">
        <f t="shared" si="41"/>
        <v>-0.41251309786329732</v>
      </c>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row>
    <row r="784" spans="1:82" s="33" customFormat="1" x14ac:dyDescent="0.4">
      <c r="A784" s="30" t="s">
        <v>3645</v>
      </c>
      <c r="B784" s="30" t="s">
        <v>3646</v>
      </c>
      <c r="C784" s="30">
        <v>92.5</v>
      </c>
      <c r="D784" s="30">
        <v>107.5</v>
      </c>
      <c r="E784" s="31">
        <f t="shared" si="40"/>
        <v>1.1621621621621621</v>
      </c>
      <c r="F784" s="31">
        <f t="shared" si="41"/>
        <v>0.21681138907314804</v>
      </c>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row>
    <row r="785" spans="1:82" s="33" customFormat="1" x14ac:dyDescent="0.4">
      <c r="A785" s="30" t="s">
        <v>4811</v>
      </c>
      <c r="B785" s="30" t="s">
        <v>4812</v>
      </c>
      <c r="C785" s="30">
        <v>104.1</v>
      </c>
      <c r="D785" s="30">
        <v>95.9</v>
      </c>
      <c r="E785" s="31">
        <f t="shared" si="40"/>
        <v>0.92122958693563894</v>
      </c>
      <c r="F785" s="31">
        <f t="shared" si="41"/>
        <v>-0.11836734828128606</v>
      </c>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row>
    <row r="786" spans="1:82" s="33" customFormat="1" x14ac:dyDescent="0.4">
      <c r="A786" s="30" t="s">
        <v>3760</v>
      </c>
      <c r="B786" s="30" t="s">
        <v>3761</v>
      </c>
      <c r="C786" s="30">
        <v>93.7</v>
      </c>
      <c r="D786" s="30">
        <v>106.3</v>
      </c>
      <c r="E786" s="31">
        <f t="shared" si="40"/>
        <v>1.134471718249733</v>
      </c>
      <c r="F786" s="31">
        <f t="shared" si="41"/>
        <v>0.18202064387191766</v>
      </c>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row>
    <row r="787" spans="1:82" s="33" customFormat="1" x14ac:dyDescent="0.4">
      <c r="A787" s="30" t="s">
        <v>6079</v>
      </c>
      <c r="B787" s="30" t="s">
        <v>6080</v>
      </c>
      <c r="C787" s="30">
        <v>118</v>
      </c>
      <c r="D787" s="30">
        <v>82</v>
      </c>
      <c r="E787" s="31">
        <f t="shared" si="40"/>
        <v>0.69491525423728817</v>
      </c>
      <c r="F787" s="31">
        <f t="shared" si="41"/>
        <v>-0.52509104474375745</v>
      </c>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row>
    <row r="788" spans="1:82" s="33" customFormat="1" x14ac:dyDescent="0.4">
      <c r="A788" s="30" t="s">
        <v>865</v>
      </c>
      <c r="B788" s="30" t="s">
        <v>866</v>
      </c>
      <c r="C788" s="30">
        <v>37.1</v>
      </c>
      <c r="D788" s="30">
        <v>162.9</v>
      </c>
      <c r="E788" s="31">
        <f t="shared" si="40"/>
        <v>4.3908355795148246</v>
      </c>
      <c r="F788" s="31">
        <f t="shared" si="41"/>
        <v>2.1344955119047144</v>
      </c>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row>
    <row r="789" spans="1:82" s="33" customFormat="1" x14ac:dyDescent="0.4">
      <c r="A789" s="30" t="s">
        <v>2268</v>
      </c>
      <c r="B789" s="30" t="s">
        <v>2269</v>
      </c>
      <c r="C789" s="30">
        <v>127.3</v>
      </c>
      <c r="D789" s="30">
        <v>72.7</v>
      </c>
      <c r="E789" s="31">
        <f t="shared" si="40"/>
        <v>0.57109190887666927</v>
      </c>
      <c r="F789" s="31">
        <f t="shared" si="41"/>
        <v>-0.80820514998176363</v>
      </c>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row>
    <row r="790" spans="1:82" s="33" customFormat="1" x14ac:dyDescent="0.4">
      <c r="A790" s="30" t="s">
        <v>1220</v>
      </c>
      <c r="B790" s="30" t="s">
        <v>1221</v>
      </c>
      <c r="C790" s="30">
        <v>181.7</v>
      </c>
      <c r="D790" s="30">
        <v>18.3</v>
      </c>
      <c r="E790" s="31">
        <f t="shared" si="40"/>
        <v>0.100715465052284</v>
      </c>
      <c r="F790" s="31">
        <f t="shared" si="41"/>
        <v>-3.3116428659500734</v>
      </c>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row>
    <row r="791" spans="1:82" s="33" customFormat="1" x14ac:dyDescent="0.4">
      <c r="A791" s="30" t="s">
        <v>4668</v>
      </c>
      <c r="B791" s="30" t="s">
        <v>4669</v>
      </c>
      <c r="C791" s="30">
        <v>102.3</v>
      </c>
      <c r="D791" s="30">
        <v>97.7</v>
      </c>
      <c r="E791" s="31">
        <f t="shared" si="40"/>
        <v>0.95503421309872927</v>
      </c>
      <c r="F791" s="31">
        <f t="shared" si="41"/>
        <v>-6.6375677776943351E-2</v>
      </c>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row>
    <row r="792" spans="1:82" s="33" customFormat="1" x14ac:dyDescent="0.4">
      <c r="A792" s="30" t="s">
        <v>2945</v>
      </c>
      <c r="B792" s="30" t="s">
        <v>2946</v>
      </c>
      <c r="C792" s="30">
        <v>83.7</v>
      </c>
      <c r="D792" s="30">
        <v>116.3</v>
      </c>
      <c r="E792" s="31">
        <f t="shared" si="40"/>
        <v>1.3894862604540024</v>
      </c>
      <c r="F792" s="31">
        <f t="shared" si="41"/>
        <v>0.47455156892287464</v>
      </c>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row>
    <row r="793" spans="1:82" s="33" customFormat="1" x14ac:dyDescent="0.4">
      <c r="A793" s="30" t="s">
        <v>3567</v>
      </c>
      <c r="B793" s="30" t="s">
        <v>3568</v>
      </c>
      <c r="C793" s="30">
        <v>91.5</v>
      </c>
      <c r="D793" s="30">
        <v>108.5</v>
      </c>
      <c r="E793" s="31">
        <f t="shared" si="40"/>
        <v>1.1857923497267759</v>
      </c>
      <c r="F793" s="31">
        <f t="shared" si="41"/>
        <v>0.24585139416043683</v>
      </c>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row>
    <row r="794" spans="1:82" s="33" customFormat="1" x14ac:dyDescent="0.4">
      <c r="A794" s="30" t="s">
        <v>871</v>
      </c>
      <c r="B794" s="30" t="s">
        <v>872</v>
      </c>
      <c r="C794" s="30">
        <v>26</v>
      </c>
      <c r="D794" s="30">
        <v>174</v>
      </c>
      <c r="E794" s="31">
        <f t="shared" si="40"/>
        <v>6.6923076923076925</v>
      </c>
      <c r="F794" s="31">
        <f t="shared" si="41"/>
        <v>2.7425037777076362</v>
      </c>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row>
    <row r="795" spans="1:82" s="33" customFormat="1" x14ac:dyDescent="0.4">
      <c r="A795" s="30" t="s">
        <v>877</v>
      </c>
      <c r="B795" s="30" t="s">
        <v>878</v>
      </c>
      <c r="C795" s="30">
        <v>67.5</v>
      </c>
      <c r="D795" s="30">
        <v>132.5</v>
      </c>
      <c r="E795" s="31">
        <f t="shared" si="40"/>
        <v>1.962962962962963</v>
      </c>
      <c r="F795" s="31">
        <f t="shared" si="41"/>
        <v>0.97303295239973076</v>
      </c>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c r="AL795" s="32"/>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row>
    <row r="796" spans="1:82" s="33" customFormat="1" x14ac:dyDescent="0.4">
      <c r="A796" s="30" t="s">
        <v>4926</v>
      </c>
      <c r="B796" s="30" t="s">
        <v>4927</v>
      </c>
      <c r="C796" s="30">
        <v>105.3</v>
      </c>
      <c r="D796" s="30">
        <v>94.7</v>
      </c>
      <c r="E796" s="31">
        <f t="shared" si="40"/>
        <v>0.89933523266856608</v>
      </c>
      <c r="F796" s="31">
        <f t="shared" si="41"/>
        <v>-0.15306910555733177</v>
      </c>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row>
    <row r="797" spans="1:82" s="33" customFormat="1" x14ac:dyDescent="0.4">
      <c r="A797" s="30" t="s">
        <v>2799</v>
      </c>
      <c r="B797" s="30" t="s">
        <v>2800</v>
      </c>
      <c r="C797" s="30">
        <v>81.7</v>
      </c>
      <c r="D797" s="30">
        <v>118.3</v>
      </c>
      <c r="E797" s="31">
        <f t="shared" si="40"/>
        <v>1.4479804161566707</v>
      </c>
      <c r="F797" s="31">
        <f t="shared" si="41"/>
        <v>0.53404209019410498</v>
      </c>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row>
    <row r="798" spans="1:82" s="33" customFormat="1" x14ac:dyDescent="0.4">
      <c r="A798" s="30" t="s">
        <v>5701</v>
      </c>
      <c r="B798" s="34" t="s">
        <v>5702</v>
      </c>
      <c r="C798" s="30">
        <v>113.1</v>
      </c>
      <c r="D798" s="30">
        <v>86.9</v>
      </c>
      <c r="E798" s="31">
        <f t="shared" si="40"/>
        <v>0.76834659593280297</v>
      </c>
      <c r="F798" s="31">
        <f t="shared" si="41"/>
        <v>-0.38017084717541999</v>
      </c>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row>
    <row r="799" spans="1:82" s="33" customFormat="1" x14ac:dyDescent="0.4">
      <c r="A799" s="30" t="s">
        <v>6067</v>
      </c>
      <c r="B799" s="30" t="s">
        <v>6068</v>
      </c>
      <c r="C799" s="30">
        <v>117.8</v>
      </c>
      <c r="D799" s="30">
        <v>82.2</v>
      </c>
      <c r="E799" s="31">
        <f t="shared" si="40"/>
        <v>0.6977928692699491</v>
      </c>
      <c r="F799" s="31">
        <f t="shared" si="41"/>
        <v>-0.51912924014877782</v>
      </c>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row>
    <row r="800" spans="1:82" s="33" customFormat="1" x14ac:dyDescent="0.4">
      <c r="A800" s="30" t="s">
        <v>883</v>
      </c>
      <c r="B800" s="30" t="s">
        <v>884</v>
      </c>
      <c r="C800" s="30">
        <v>78.900000000000006</v>
      </c>
      <c r="D800" s="30">
        <v>121.1</v>
      </c>
      <c r="E800" s="31">
        <f t="shared" si="40"/>
        <v>1.5348542458808616</v>
      </c>
      <c r="F800" s="31">
        <f t="shared" si="41"/>
        <v>0.61810165968087005</v>
      </c>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row>
    <row r="801" spans="1:82" s="33" customFormat="1" x14ac:dyDescent="0.4">
      <c r="A801" s="30" t="s">
        <v>3850</v>
      </c>
      <c r="B801" s="30" t="s">
        <v>3851</v>
      </c>
      <c r="C801" s="30">
        <v>94.3</v>
      </c>
      <c r="D801" s="30">
        <v>105.7</v>
      </c>
      <c r="E801" s="31">
        <f t="shared" si="40"/>
        <v>1.1208907741251326</v>
      </c>
      <c r="F801" s="31">
        <f t="shared" si="41"/>
        <v>0.16464570070758652</v>
      </c>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row>
    <row r="802" spans="1:82" s="33" customFormat="1" x14ac:dyDescent="0.4">
      <c r="A802" s="30" t="s">
        <v>5241</v>
      </c>
      <c r="B802" s="30" t="s">
        <v>5242</v>
      </c>
      <c r="C802" s="30">
        <v>108</v>
      </c>
      <c r="D802" s="30">
        <v>92</v>
      </c>
      <c r="E802" s="31">
        <f t="shared" si="40"/>
        <v>0.85185185185185186</v>
      </c>
      <c r="F802" s="31">
        <f t="shared" si="41"/>
        <v>-0.23132554610645564</v>
      </c>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row>
    <row r="803" spans="1:82" s="33" customFormat="1" x14ac:dyDescent="0.4">
      <c r="A803" s="30" t="s">
        <v>2474</v>
      </c>
      <c r="B803" s="30" t="s">
        <v>2475</v>
      </c>
      <c r="C803" s="30">
        <v>124.3</v>
      </c>
      <c r="D803" s="30">
        <v>75.7</v>
      </c>
      <c r="E803" s="31">
        <f t="shared" si="40"/>
        <v>0.60901045856798075</v>
      </c>
      <c r="F803" s="31">
        <f t="shared" si="41"/>
        <v>-0.71546109106675315</v>
      </c>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row>
    <row r="804" spans="1:82" s="33" customFormat="1" x14ac:dyDescent="0.4">
      <c r="A804" s="30" t="s">
        <v>4002</v>
      </c>
      <c r="B804" s="30" t="s">
        <v>4003</v>
      </c>
      <c r="C804" s="30">
        <v>96.4</v>
      </c>
      <c r="D804" s="30">
        <v>103.6</v>
      </c>
      <c r="E804" s="31">
        <f t="shared" si="40"/>
        <v>1.0746887966804979</v>
      </c>
      <c r="F804" s="31">
        <f t="shared" si="41"/>
        <v>0.10391895145659222</v>
      </c>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row>
    <row r="805" spans="1:82" s="33" customFormat="1" x14ac:dyDescent="0.4">
      <c r="A805" s="30" t="s">
        <v>889</v>
      </c>
      <c r="B805" s="30" t="s">
        <v>890</v>
      </c>
      <c r="C805" s="30">
        <v>73.400000000000006</v>
      </c>
      <c r="D805" s="30">
        <v>126.6</v>
      </c>
      <c r="E805" s="31">
        <f t="shared" si="40"/>
        <v>1.7247956403269753</v>
      </c>
      <c r="F805" s="31">
        <f t="shared" si="41"/>
        <v>0.78642543658512842</v>
      </c>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row>
    <row r="806" spans="1:82" s="33" customFormat="1" x14ac:dyDescent="0.4">
      <c r="A806" s="30" t="s">
        <v>4449</v>
      </c>
      <c r="B806" s="30" t="s">
        <v>4450</v>
      </c>
      <c r="C806" s="30">
        <v>100.7</v>
      </c>
      <c r="D806" s="30">
        <v>99.3</v>
      </c>
      <c r="E806" s="31">
        <f t="shared" si="40"/>
        <v>0.98609731876861961</v>
      </c>
      <c r="F806" s="31">
        <f t="shared" si="41"/>
        <v>-2.0198060478410867E-2</v>
      </c>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row>
    <row r="807" spans="1:82" s="33" customFormat="1" x14ac:dyDescent="0.4">
      <c r="A807" s="30" t="s">
        <v>5088</v>
      </c>
      <c r="B807" s="34" t="s">
        <v>5089</v>
      </c>
      <c r="C807" s="30">
        <v>106.8</v>
      </c>
      <c r="D807" s="30">
        <v>93.2</v>
      </c>
      <c r="E807" s="31">
        <f t="shared" si="40"/>
        <v>0.87265917602996257</v>
      </c>
      <c r="F807" s="31">
        <f t="shared" si="41"/>
        <v>-0.19650978703327365</v>
      </c>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row>
    <row r="808" spans="1:82" s="33" customFormat="1" x14ac:dyDescent="0.4">
      <c r="A808" s="30" t="s">
        <v>3230</v>
      </c>
      <c r="B808" s="30" t="s">
        <v>3231</v>
      </c>
      <c r="C808" s="30">
        <v>88.1</v>
      </c>
      <c r="D808" s="30">
        <v>111.9</v>
      </c>
      <c r="E808" s="31">
        <f t="shared" si="40"/>
        <v>1.2701475595913736</v>
      </c>
      <c r="F808" s="31">
        <f t="shared" si="41"/>
        <v>0.34499611205598052</v>
      </c>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row>
    <row r="809" spans="1:82" s="33" customFormat="1" x14ac:dyDescent="0.4">
      <c r="A809" s="30" t="s">
        <v>1897</v>
      </c>
      <c r="B809" s="30" t="s">
        <v>1898</v>
      </c>
      <c r="C809" s="30">
        <v>135.69999999999999</v>
      </c>
      <c r="D809" s="30">
        <v>64.3</v>
      </c>
      <c r="E809" s="31">
        <f t="shared" si="40"/>
        <v>0.47383935151068535</v>
      </c>
      <c r="F809" s="31">
        <f t="shared" si="41"/>
        <v>-1.0775300780909067</v>
      </c>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row>
    <row r="810" spans="1:82" s="33" customFormat="1" x14ac:dyDescent="0.4">
      <c r="A810" s="30" t="s">
        <v>3076</v>
      </c>
      <c r="B810" s="30" t="s">
        <v>3077</v>
      </c>
      <c r="C810" s="30">
        <v>85.7</v>
      </c>
      <c r="D810" s="30">
        <v>114.3</v>
      </c>
      <c r="E810" s="31">
        <f t="shared" si="40"/>
        <v>1.3337222870478411</v>
      </c>
      <c r="F810" s="31">
        <f t="shared" si="41"/>
        <v>0.41545829410197821</v>
      </c>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row>
    <row r="811" spans="1:82" s="33" customFormat="1" x14ac:dyDescent="0.4">
      <c r="A811" s="30" t="s">
        <v>3064</v>
      </c>
      <c r="B811" s="30" t="s">
        <v>3065</v>
      </c>
      <c r="C811" s="30">
        <v>85.5</v>
      </c>
      <c r="D811" s="30">
        <v>114.5</v>
      </c>
      <c r="E811" s="31">
        <f t="shared" si="40"/>
        <v>1.3391812865497077</v>
      </c>
      <c r="F811" s="31">
        <f t="shared" si="41"/>
        <v>0.42135127321104615</v>
      </c>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row>
    <row r="812" spans="1:82" s="33" customFormat="1" x14ac:dyDescent="0.4">
      <c r="A812" s="30" t="s">
        <v>6170</v>
      </c>
      <c r="B812" s="30" t="s">
        <v>6171</v>
      </c>
      <c r="C812" s="30">
        <v>119.2</v>
      </c>
      <c r="D812" s="30">
        <v>80.8</v>
      </c>
      <c r="E812" s="31">
        <f t="shared" si="40"/>
        <v>0.6778523489932885</v>
      </c>
      <c r="F812" s="31">
        <f t="shared" si="41"/>
        <v>-0.56095703771036709</v>
      </c>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row>
    <row r="813" spans="1:82" s="33" customFormat="1" x14ac:dyDescent="0.4">
      <c r="A813" s="30" t="s">
        <v>893</v>
      </c>
      <c r="B813" s="30" t="s">
        <v>894</v>
      </c>
      <c r="C813" s="30">
        <v>78.400000000000006</v>
      </c>
      <c r="D813" s="30">
        <v>121.6</v>
      </c>
      <c r="E813" s="31">
        <f t="shared" si="40"/>
        <v>1.551020408163265</v>
      </c>
      <c r="F813" s="31">
        <f t="shared" si="41"/>
        <v>0.63321766932837709</v>
      </c>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row>
    <row r="814" spans="1:82" s="33" customFormat="1" x14ac:dyDescent="0.4">
      <c r="A814" s="30" t="s">
        <v>2957</v>
      </c>
      <c r="B814" s="30" t="s">
        <v>2958</v>
      </c>
      <c r="C814" s="30">
        <v>84.2</v>
      </c>
      <c r="D814" s="30">
        <v>115.8</v>
      </c>
      <c r="E814" s="31">
        <f t="shared" si="40"/>
        <v>1.3752969121140142</v>
      </c>
      <c r="F814" s="31">
        <f t="shared" si="41"/>
        <v>0.45974311492284042</v>
      </c>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row>
    <row r="815" spans="1:82" s="33" customFormat="1" x14ac:dyDescent="0.4">
      <c r="A815" s="30" t="s">
        <v>5797</v>
      </c>
      <c r="B815" s="30" t="s">
        <v>5798</v>
      </c>
      <c r="C815" s="30">
        <v>114.1</v>
      </c>
      <c r="D815" s="30">
        <v>85.9</v>
      </c>
      <c r="E815" s="31">
        <f t="shared" si="40"/>
        <v>0.75284837861524989</v>
      </c>
      <c r="F815" s="31">
        <f t="shared" si="41"/>
        <v>-0.4095687551502179</v>
      </c>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row>
    <row r="816" spans="1:82" s="33" customFormat="1" x14ac:dyDescent="0.4">
      <c r="A816" s="30" t="s">
        <v>4944</v>
      </c>
      <c r="B816" s="30" t="s">
        <v>4945</v>
      </c>
      <c r="C816" s="30">
        <v>105.7</v>
      </c>
      <c r="D816" s="30">
        <v>94.3</v>
      </c>
      <c r="E816" s="31">
        <f t="shared" si="40"/>
        <v>0.89214758751182588</v>
      </c>
      <c r="F816" s="31">
        <f t="shared" si="41"/>
        <v>-0.16464570070758652</v>
      </c>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row>
    <row r="817" spans="1:82" s="33" customFormat="1" x14ac:dyDescent="0.4">
      <c r="A817" s="30" t="s">
        <v>1304</v>
      </c>
      <c r="B817" s="30" t="s">
        <v>1305</v>
      </c>
      <c r="C817" s="30">
        <v>165.9</v>
      </c>
      <c r="D817" s="30">
        <v>34.1</v>
      </c>
      <c r="E817" s="31">
        <f t="shared" si="40"/>
        <v>0.20554550934297769</v>
      </c>
      <c r="F817" s="31">
        <f t="shared" si="41"/>
        <v>-2.2824702419316911</v>
      </c>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row>
    <row r="818" spans="1:82" s="33" customFormat="1" x14ac:dyDescent="0.4">
      <c r="A818" s="30" t="s">
        <v>3543</v>
      </c>
      <c r="B818" s="30" t="s">
        <v>3544</v>
      </c>
      <c r="C818" s="30">
        <v>91.4</v>
      </c>
      <c r="D818" s="30">
        <v>108.6</v>
      </c>
      <c r="E818" s="31">
        <f t="shared" si="40"/>
        <v>1.1881838074398248</v>
      </c>
      <c r="F818" s="31">
        <f t="shared" si="41"/>
        <v>0.24875803274629163</v>
      </c>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c r="AO818" s="32"/>
      <c r="AP818" s="32"/>
      <c r="AQ818" s="32"/>
      <c r="AR818" s="32"/>
      <c r="AS818" s="32"/>
      <c r="AT818" s="32"/>
      <c r="AU818" s="32"/>
      <c r="AV818" s="32"/>
      <c r="AW818" s="32"/>
      <c r="AX818" s="32"/>
      <c r="AY818" s="32"/>
      <c r="AZ818" s="32"/>
      <c r="BA818" s="32"/>
      <c r="BB818" s="32"/>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row>
    <row r="819" spans="1:82" s="33" customFormat="1" x14ac:dyDescent="0.4">
      <c r="A819" s="30" t="s">
        <v>1506</v>
      </c>
      <c r="B819" s="34" t="s">
        <v>1507</v>
      </c>
      <c r="C819" s="30">
        <v>150.30000000000001</v>
      </c>
      <c r="D819" s="30">
        <v>49.7</v>
      </c>
      <c r="E819" s="31">
        <f t="shared" si="40"/>
        <v>0.33067198935462405</v>
      </c>
      <c r="F819" s="31">
        <f t="shared" si="41"/>
        <v>-1.5965272523540786</v>
      </c>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row>
    <row r="820" spans="1:82" s="33" customFormat="1" x14ac:dyDescent="0.4">
      <c r="A820" s="30" t="s">
        <v>4334</v>
      </c>
      <c r="B820" s="30" t="s">
        <v>4335</v>
      </c>
      <c r="C820" s="30">
        <v>99.5</v>
      </c>
      <c r="D820" s="30">
        <v>100.5</v>
      </c>
      <c r="E820" s="31">
        <f t="shared" si="40"/>
        <v>1.0100502512562815</v>
      </c>
      <c r="F820" s="31">
        <f t="shared" si="41"/>
        <v>1.4427070635279839E-2</v>
      </c>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row>
    <row r="821" spans="1:82" s="33" customFormat="1" x14ac:dyDescent="0.4">
      <c r="A821" s="30" t="s">
        <v>1405</v>
      </c>
      <c r="B821" s="30" t="s">
        <v>1406</v>
      </c>
      <c r="C821" s="30">
        <v>155.69999999999999</v>
      </c>
      <c r="D821" s="30">
        <v>44.3</v>
      </c>
      <c r="E821" s="31">
        <f t="shared" si="40"/>
        <v>0.28452151573538859</v>
      </c>
      <c r="F821" s="31">
        <f t="shared" si="41"/>
        <v>-1.8133903405240186</v>
      </c>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row>
    <row r="822" spans="1:82" s="33" customFormat="1" x14ac:dyDescent="0.4">
      <c r="A822" s="30" t="s">
        <v>3382</v>
      </c>
      <c r="B822" s="30" t="s">
        <v>3383</v>
      </c>
      <c r="C822" s="30">
        <v>89.9</v>
      </c>
      <c r="D822" s="30">
        <v>110.1</v>
      </c>
      <c r="E822" s="31">
        <f t="shared" si="40"/>
        <v>1.2246941045606228</v>
      </c>
      <c r="F822" s="31">
        <f t="shared" si="41"/>
        <v>0.29242144804992148</v>
      </c>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c r="AO822" s="32"/>
      <c r="AP822" s="32"/>
      <c r="AQ822" s="32"/>
      <c r="AR822" s="32"/>
      <c r="AS822" s="32"/>
      <c r="AT822" s="32"/>
      <c r="AU822" s="32"/>
      <c r="AV822" s="32"/>
      <c r="AW822" s="32"/>
      <c r="AX822" s="32"/>
      <c r="AY822" s="32"/>
      <c r="AZ822" s="32"/>
      <c r="BA822" s="32"/>
      <c r="BB822" s="32"/>
      <c r="BC822" s="32"/>
      <c r="BD822" s="32"/>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row>
    <row r="823" spans="1:82" s="33" customFormat="1" x14ac:dyDescent="0.4">
      <c r="A823" s="30" t="s">
        <v>1938</v>
      </c>
      <c r="B823" s="30" t="s">
        <v>1939</v>
      </c>
      <c r="C823" s="30">
        <v>133.4</v>
      </c>
      <c r="D823" s="30">
        <v>66.599999999999994</v>
      </c>
      <c r="E823" s="31">
        <f t="shared" si="40"/>
        <v>0.49925037481259366</v>
      </c>
      <c r="F823" s="31">
        <f t="shared" si="41"/>
        <v>-1.0021645841133231</v>
      </c>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row>
    <row r="824" spans="1:82" s="33" customFormat="1" x14ac:dyDescent="0.4">
      <c r="A824" s="30" t="s">
        <v>898</v>
      </c>
      <c r="B824" s="30" t="s">
        <v>899</v>
      </c>
      <c r="C824" s="30">
        <v>64.599999999999994</v>
      </c>
      <c r="D824" s="30">
        <v>135.4</v>
      </c>
      <c r="E824" s="31">
        <f t="shared" si="40"/>
        <v>2.0959752321981426</v>
      </c>
      <c r="F824" s="31">
        <f t="shared" si="41"/>
        <v>1.067621668881072</v>
      </c>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c r="AO824" s="32"/>
      <c r="AP824" s="32"/>
      <c r="AQ824" s="32"/>
      <c r="AR824" s="32"/>
      <c r="AS824" s="32"/>
      <c r="AT824" s="32"/>
      <c r="AU824" s="32"/>
      <c r="AV824" s="32"/>
      <c r="AW824" s="32"/>
      <c r="AX824" s="32"/>
      <c r="AY824" s="32"/>
      <c r="AZ824" s="32"/>
      <c r="BA824" s="32"/>
      <c r="BB824" s="32"/>
      <c r="BC824" s="32"/>
      <c r="BD824" s="32"/>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row>
    <row r="825" spans="1:82" s="33" customFormat="1" x14ac:dyDescent="0.4">
      <c r="A825" s="30" t="s">
        <v>1711</v>
      </c>
      <c r="B825" s="30" t="s">
        <v>1712</v>
      </c>
      <c r="C825" s="30">
        <v>139.69999999999999</v>
      </c>
      <c r="D825" s="30">
        <v>60.3</v>
      </c>
      <c r="E825" s="31">
        <f t="shared" si="40"/>
        <v>0.43163922691481749</v>
      </c>
      <c r="F825" s="31">
        <f t="shared" si="41"/>
        <v>-1.2121021135093784</v>
      </c>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row>
    <row r="826" spans="1:82" s="33" customFormat="1" x14ac:dyDescent="0.4">
      <c r="A826" s="30" t="s">
        <v>4085</v>
      </c>
      <c r="B826" s="30" t="s">
        <v>4086</v>
      </c>
      <c r="C826" s="30">
        <v>97</v>
      </c>
      <c r="D826" s="30">
        <v>103</v>
      </c>
      <c r="E826" s="31">
        <f t="shared" si="40"/>
        <v>1.0618556701030928</v>
      </c>
      <c r="F826" s="31">
        <f t="shared" si="41"/>
        <v>8.6587684996090708E-2</v>
      </c>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c r="AO826" s="32"/>
      <c r="AP826" s="32"/>
      <c r="AQ826" s="32"/>
      <c r="AR826" s="32"/>
      <c r="AS826" s="32"/>
      <c r="AT826" s="32"/>
      <c r="AU826" s="32"/>
      <c r="AV826" s="32"/>
      <c r="AW826" s="32"/>
      <c r="AX826" s="32"/>
      <c r="AY826" s="32"/>
      <c r="AZ826" s="32"/>
      <c r="BA826" s="32"/>
      <c r="BB826" s="32"/>
      <c r="BC826" s="32"/>
      <c r="BD826" s="32"/>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row>
    <row r="827" spans="1:82" s="33" customFormat="1" x14ac:dyDescent="0.4">
      <c r="A827" s="36" t="s">
        <v>6278</v>
      </c>
      <c r="B827" s="36" t="s">
        <v>6279</v>
      </c>
      <c r="C827" s="36">
        <v>200</v>
      </c>
      <c r="D827" s="36"/>
      <c r="E827" s="36"/>
      <c r="F827" s="36"/>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row>
    <row r="828" spans="1:82" s="33" customFormat="1" x14ac:dyDescent="0.4">
      <c r="A828" s="30" t="s">
        <v>1620</v>
      </c>
      <c r="B828" s="30" t="s">
        <v>1621</v>
      </c>
      <c r="C828" s="30">
        <v>143.80000000000001</v>
      </c>
      <c r="D828" s="30">
        <v>56.2</v>
      </c>
      <c r="E828" s="31">
        <f t="shared" ref="E828:E867" si="42">D828/C828</f>
        <v>0.39082058414464532</v>
      </c>
      <c r="F828" s="31">
        <f t="shared" ref="F828:F867" si="43">LOG(E828,2)</f>
        <v>-1.3554216402183719</v>
      </c>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c r="BI828" s="32"/>
      <c r="BJ828" s="32"/>
      <c r="BK828" s="32"/>
      <c r="BL828" s="32"/>
      <c r="BM828" s="32"/>
      <c r="BN828" s="32"/>
      <c r="BO828" s="32"/>
      <c r="BP828" s="32"/>
      <c r="BQ828" s="32"/>
      <c r="BR828" s="32"/>
      <c r="BS828" s="32"/>
      <c r="BT828" s="32"/>
      <c r="BU828" s="32"/>
      <c r="BV828" s="32"/>
      <c r="BW828" s="32"/>
      <c r="BX828" s="32"/>
      <c r="BY828" s="32"/>
      <c r="BZ828" s="32"/>
      <c r="CA828" s="32"/>
      <c r="CB828" s="32"/>
      <c r="CC828" s="32"/>
      <c r="CD828" s="32"/>
    </row>
    <row r="829" spans="1:82" s="33" customFormat="1" x14ac:dyDescent="0.4">
      <c r="A829" s="30" t="s">
        <v>2456</v>
      </c>
      <c r="B829" s="30" t="s">
        <v>2457</v>
      </c>
      <c r="C829" s="30">
        <v>124.6</v>
      </c>
      <c r="D829" s="30">
        <v>75.400000000000006</v>
      </c>
      <c r="E829" s="31">
        <f t="shared" si="42"/>
        <v>0.60513643659711081</v>
      </c>
      <c r="F829" s="31">
        <f t="shared" si="43"/>
        <v>-0.72466763975533754</v>
      </c>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row>
    <row r="830" spans="1:82" s="33" customFormat="1" x14ac:dyDescent="0.4">
      <c r="A830" s="30" t="s">
        <v>5579</v>
      </c>
      <c r="B830" s="30" t="s">
        <v>5580</v>
      </c>
      <c r="C830" s="30">
        <v>111.5</v>
      </c>
      <c r="D830" s="30">
        <v>88.5</v>
      </c>
      <c r="E830" s="31">
        <f t="shared" si="42"/>
        <v>0.79372197309417036</v>
      </c>
      <c r="F830" s="31">
        <f t="shared" si="43"/>
        <v>-0.33329434983730738</v>
      </c>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c r="AO830" s="32"/>
      <c r="AP830" s="32"/>
      <c r="AQ830" s="32"/>
      <c r="AR830" s="32"/>
      <c r="AS830" s="32"/>
      <c r="AT830" s="32"/>
      <c r="AU830" s="32"/>
      <c r="AV830" s="32"/>
      <c r="AW830" s="32"/>
      <c r="AX830" s="32"/>
      <c r="AY830" s="32"/>
      <c r="AZ830" s="32"/>
      <c r="BA830" s="32"/>
      <c r="BB830" s="32"/>
      <c r="BC830" s="32"/>
      <c r="BD830" s="32"/>
      <c r="BE830" s="32"/>
      <c r="BF830" s="32"/>
      <c r="BG830" s="32"/>
      <c r="BH830" s="32"/>
      <c r="BI830" s="32"/>
      <c r="BJ830" s="32"/>
      <c r="BK830" s="32"/>
      <c r="BL830" s="32"/>
      <c r="BM830" s="32"/>
      <c r="BN830" s="32"/>
      <c r="BO830" s="32"/>
      <c r="BP830" s="32"/>
      <c r="BQ830" s="32"/>
      <c r="BR830" s="32"/>
      <c r="BS830" s="32"/>
      <c r="BT830" s="32"/>
      <c r="BU830" s="32"/>
      <c r="BV830" s="32"/>
      <c r="BW830" s="32"/>
      <c r="BX830" s="32"/>
      <c r="BY830" s="32"/>
      <c r="BZ830" s="32"/>
      <c r="CA830" s="32"/>
      <c r="CB830" s="32"/>
      <c r="CC830" s="32"/>
      <c r="CD830" s="32"/>
    </row>
    <row r="831" spans="1:82" s="33" customFormat="1" x14ac:dyDescent="0.4">
      <c r="A831" s="30" t="s">
        <v>1762</v>
      </c>
      <c r="B831" s="30" t="s">
        <v>1763</v>
      </c>
      <c r="C831" s="30">
        <v>138.5</v>
      </c>
      <c r="D831" s="30">
        <v>61.5</v>
      </c>
      <c r="E831" s="31">
        <f t="shared" si="42"/>
        <v>0.44404332129963897</v>
      </c>
      <c r="F831" s="31">
        <f t="shared" si="43"/>
        <v>-1.1712276607099485</v>
      </c>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c r="BI831" s="32"/>
      <c r="BJ831" s="32"/>
      <c r="BK831" s="32"/>
      <c r="BL831" s="32"/>
      <c r="BM831" s="32"/>
      <c r="BN831" s="32"/>
      <c r="BO831" s="32"/>
      <c r="BP831" s="32"/>
      <c r="BQ831" s="32"/>
      <c r="BR831" s="32"/>
      <c r="BS831" s="32"/>
      <c r="BT831" s="32"/>
      <c r="BU831" s="32"/>
      <c r="BV831" s="32"/>
      <c r="BW831" s="32"/>
      <c r="BX831" s="32"/>
      <c r="BY831" s="32"/>
      <c r="BZ831" s="32"/>
      <c r="CA831" s="32"/>
      <c r="CB831" s="32"/>
      <c r="CC831" s="32"/>
      <c r="CD831" s="32"/>
    </row>
    <row r="832" spans="1:82" s="33" customFormat="1" x14ac:dyDescent="0.4">
      <c r="A832" s="30" t="s">
        <v>904</v>
      </c>
      <c r="B832" s="30" t="s">
        <v>905</v>
      </c>
      <c r="C832" s="30">
        <v>76.400000000000006</v>
      </c>
      <c r="D832" s="30">
        <v>123.6</v>
      </c>
      <c r="E832" s="31">
        <f t="shared" si="42"/>
        <v>1.6178010471204187</v>
      </c>
      <c r="F832" s="31">
        <f t="shared" si="43"/>
        <v>0.6940341998686258</v>
      </c>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c r="BI832" s="32"/>
      <c r="BJ832" s="32"/>
      <c r="BK832" s="32"/>
      <c r="BL832" s="32"/>
      <c r="BM832" s="32"/>
      <c r="BN832" s="32"/>
      <c r="BO832" s="32"/>
      <c r="BP832" s="32"/>
      <c r="BQ832" s="32"/>
      <c r="BR832" s="32"/>
      <c r="BS832" s="32"/>
      <c r="BT832" s="32"/>
      <c r="BU832" s="32"/>
      <c r="BV832" s="32"/>
      <c r="BW832" s="32"/>
      <c r="BX832" s="32"/>
      <c r="BY832" s="32"/>
      <c r="BZ832" s="32"/>
      <c r="CA832" s="32"/>
      <c r="CB832" s="32"/>
      <c r="CC832" s="32"/>
      <c r="CD832" s="32"/>
    </row>
    <row r="833" spans="1:82" s="33" customFormat="1" x14ac:dyDescent="0.4">
      <c r="A833" s="30" t="s">
        <v>4867</v>
      </c>
      <c r="B833" s="30" t="s">
        <v>4868</v>
      </c>
      <c r="C833" s="30">
        <v>104.7</v>
      </c>
      <c r="D833" s="30">
        <v>95.3</v>
      </c>
      <c r="E833" s="31">
        <f t="shared" si="42"/>
        <v>0.91021967526265513</v>
      </c>
      <c r="F833" s="31">
        <f t="shared" si="43"/>
        <v>-0.13571332302086664</v>
      </c>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c r="BI833" s="32"/>
      <c r="BJ833" s="32"/>
      <c r="BK833" s="32"/>
      <c r="BL833" s="32"/>
      <c r="BM833" s="32"/>
      <c r="BN833" s="32"/>
      <c r="BO833" s="32"/>
      <c r="BP833" s="32"/>
      <c r="BQ833" s="32"/>
      <c r="BR833" s="32"/>
      <c r="BS833" s="32"/>
      <c r="BT833" s="32"/>
      <c r="BU833" s="32"/>
      <c r="BV833" s="32"/>
      <c r="BW833" s="32"/>
      <c r="BX833" s="32"/>
      <c r="BY833" s="32"/>
      <c r="BZ833" s="32"/>
      <c r="CA833" s="32"/>
      <c r="CB833" s="32"/>
      <c r="CC833" s="32"/>
      <c r="CD833" s="32"/>
    </row>
    <row r="834" spans="1:82" s="33" customFormat="1" x14ac:dyDescent="0.4">
      <c r="A834" s="30" t="s">
        <v>5426</v>
      </c>
      <c r="B834" s="30" t="s">
        <v>5427</v>
      </c>
      <c r="C834" s="30">
        <v>110.3</v>
      </c>
      <c r="D834" s="30">
        <v>89.7</v>
      </c>
      <c r="E834" s="31">
        <f t="shared" si="42"/>
        <v>0.81323662737987312</v>
      </c>
      <c r="F834" s="31">
        <f t="shared" si="43"/>
        <v>-0.29825290067212129</v>
      </c>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c r="BI834" s="32"/>
      <c r="BJ834" s="32"/>
      <c r="BK834" s="32"/>
      <c r="BL834" s="32"/>
      <c r="BM834" s="32"/>
      <c r="BN834" s="32"/>
      <c r="BO834" s="32"/>
      <c r="BP834" s="32"/>
      <c r="BQ834" s="32"/>
      <c r="BR834" s="32"/>
      <c r="BS834" s="32"/>
      <c r="BT834" s="32"/>
      <c r="BU834" s="32"/>
      <c r="BV834" s="32"/>
      <c r="BW834" s="32"/>
      <c r="BX834" s="32"/>
      <c r="BY834" s="32"/>
      <c r="BZ834" s="32"/>
      <c r="CA834" s="32"/>
      <c r="CB834" s="32"/>
      <c r="CC834" s="32"/>
      <c r="CD834" s="32"/>
    </row>
    <row r="835" spans="1:82" s="33" customFormat="1" x14ac:dyDescent="0.4">
      <c r="A835" s="30" t="s">
        <v>4694</v>
      </c>
      <c r="B835" s="30" t="s">
        <v>4695</v>
      </c>
      <c r="C835" s="30">
        <v>102.7</v>
      </c>
      <c r="D835" s="30">
        <v>97.3</v>
      </c>
      <c r="E835" s="31">
        <f t="shared" si="42"/>
        <v>0.94741966893865626</v>
      </c>
      <c r="F835" s="31">
        <f t="shared" si="43"/>
        <v>-7.7924471537083581E-2</v>
      </c>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c r="BI835" s="32"/>
      <c r="BJ835" s="32"/>
      <c r="BK835" s="32"/>
      <c r="BL835" s="32"/>
      <c r="BM835" s="32"/>
      <c r="BN835" s="32"/>
      <c r="BO835" s="32"/>
      <c r="BP835" s="32"/>
      <c r="BQ835" s="32"/>
      <c r="BR835" s="32"/>
      <c r="BS835" s="32"/>
      <c r="BT835" s="32"/>
      <c r="BU835" s="32"/>
      <c r="BV835" s="32"/>
      <c r="BW835" s="32"/>
      <c r="BX835" s="32"/>
      <c r="BY835" s="32"/>
      <c r="BZ835" s="32"/>
      <c r="CA835" s="32"/>
      <c r="CB835" s="32"/>
      <c r="CC835" s="32"/>
      <c r="CD835" s="32"/>
    </row>
    <row r="836" spans="1:82" s="33" customFormat="1" x14ac:dyDescent="0.4">
      <c r="A836" s="30" t="s">
        <v>2623</v>
      </c>
      <c r="B836" s="34" t="s">
        <v>2624</v>
      </c>
      <c r="C836" s="30">
        <v>121.6</v>
      </c>
      <c r="D836" s="30">
        <v>78.400000000000006</v>
      </c>
      <c r="E836" s="31">
        <f t="shared" si="42"/>
        <v>0.64473684210526327</v>
      </c>
      <c r="F836" s="31">
        <f t="shared" si="43"/>
        <v>-0.63321766932837698</v>
      </c>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c r="BI836" s="32"/>
      <c r="BJ836" s="32"/>
      <c r="BK836" s="32"/>
      <c r="BL836" s="32"/>
      <c r="BM836" s="32"/>
      <c r="BN836" s="32"/>
      <c r="BO836" s="32"/>
      <c r="BP836" s="32"/>
      <c r="BQ836" s="32"/>
      <c r="BR836" s="32"/>
      <c r="BS836" s="32"/>
      <c r="BT836" s="32"/>
      <c r="BU836" s="32"/>
      <c r="BV836" s="32"/>
      <c r="BW836" s="32"/>
      <c r="BX836" s="32"/>
      <c r="BY836" s="32"/>
      <c r="BZ836" s="32"/>
      <c r="CA836" s="32"/>
      <c r="CB836" s="32"/>
      <c r="CC836" s="32"/>
      <c r="CD836" s="32"/>
    </row>
    <row r="837" spans="1:82" s="33" customFormat="1" x14ac:dyDescent="0.4">
      <c r="A837" s="30" t="s">
        <v>4723</v>
      </c>
      <c r="B837" s="30" t="s">
        <v>4724</v>
      </c>
      <c r="C837" s="30">
        <v>103</v>
      </c>
      <c r="D837" s="30">
        <v>97</v>
      </c>
      <c r="E837" s="31">
        <f t="shared" si="42"/>
        <v>0.94174757281553401</v>
      </c>
      <c r="F837" s="31">
        <f t="shared" si="43"/>
        <v>-8.6587684996090666E-2</v>
      </c>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c r="AO837" s="32"/>
      <c r="AP837" s="32"/>
      <c r="AQ837" s="32"/>
      <c r="AR837" s="32"/>
      <c r="AS837" s="32"/>
      <c r="AT837" s="32"/>
      <c r="AU837" s="32"/>
      <c r="AV837" s="32"/>
      <c r="AW837" s="32"/>
      <c r="AX837" s="32"/>
      <c r="AY837" s="32"/>
      <c r="AZ837" s="32"/>
      <c r="BA837" s="32"/>
      <c r="BB837" s="32"/>
      <c r="BC837" s="32"/>
      <c r="BD837" s="32"/>
      <c r="BE837" s="32"/>
      <c r="BF837" s="32"/>
      <c r="BG837" s="32"/>
      <c r="BH837" s="32"/>
      <c r="BI837" s="32"/>
      <c r="BJ837" s="32"/>
      <c r="BK837" s="32"/>
      <c r="BL837" s="32"/>
      <c r="BM837" s="32"/>
      <c r="BN837" s="32"/>
      <c r="BO837" s="32"/>
      <c r="BP837" s="32"/>
      <c r="BQ837" s="32"/>
      <c r="BR837" s="32"/>
      <c r="BS837" s="32"/>
      <c r="BT837" s="32"/>
      <c r="BU837" s="32"/>
      <c r="BV837" s="32"/>
      <c r="BW837" s="32"/>
      <c r="BX837" s="32"/>
      <c r="BY837" s="32"/>
      <c r="BZ837" s="32"/>
      <c r="CA837" s="32"/>
      <c r="CB837" s="32"/>
      <c r="CC837" s="32"/>
      <c r="CD837" s="32"/>
    </row>
    <row r="838" spans="1:82" s="33" customFormat="1" x14ac:dyDescent="0.4">
      <c r="A838" s="30" t="s">
        <v>5293</v>
      </c>
      <c r="B838" s="30" t="s">
        <v>5294</v>
      </c>
      <c r="C838" s="30">
        <v>108.8</v>
      </c>
      <c r="D838" s="30">
        <v>91.2</v>
      </c>
      <c r="E838" s="31">
        <f t="shared" si="42"/>
        <v>0.83823529411764708</v>
      </c>
      <c r="F838" s="31">
        <f t="shared" si="43"/>
        <v>-0.2545728270855977</v>
      </c>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c r="BI838" s="32"/>
      <c r="BJ838" s="32"/>
      <c r="BK838" s="32"/>
      <c r="BL838" s="32"/>
      <c r="BM838" s="32"/>
      <c r="BN838" s="32"/>
      <c r="BO838" s="32"/>
      <c r="BP838" s="32"/>
      <c r="BQ838" s="32"/>
      <c r="BR838" s="32"/>
      <c r="BS838" s="32"/>
      <c r="BT838" s="32"/>
      <c r="BU838" s="32"/>
      <c r="BV838" s="32"/>
      <c r="BW838" s="32"/>
      <c r="BX838" s="32"/>
      <c r="BY838" s="32"/>
      <c r="BZ838" s="32"/>
      <c r="CA838" s="32"/>
      <c r="CB838" s="32"/>
      <c r="CC838" s="32"/>
      <c r="CD838" s="32"/>
    </row>
    <row r="839" spans="1:82" s="33" customFormat="1" x14ac:dyDescent="0.4">
      <c r="A839" s="30" t="s">
        <v>2015</v>
      </c>
      <c r="B839" s="30" t="s">
        <v>2016</v>
      </c>
      <c r="C839" s="30">
        <v>131.69999999999999</v>
      </c>
      <c r="D839" s="30">
        <v>68.3</v>
      </c>
      <c r="E839" s="31">
        <f t="shared" si="42"/>
        <v>0.51860288534548216</v>
      </c>
      <c r="F839" s="31">
        <f t="shared" si="43"/>
        <v>-0.94729786196642385</v>
      </c>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c r="AO839" s="32"/>
      <c r="AP839" s="32"/>
      <c r="AQ839" s="32"/>
      <c r="AR839" s="32"/>
      <c r="AS839" s="32"/>
      <c r="AT839" s="32"/>
      <c r="AU839" s="32"/>
      <c r="AV839" s="32"/>
      <c r="AW839" s="32"/>
      <c r="AX839" s="32"/>
      <c r="AY839" s="32"/>
      <c r="AZ839" s="32"/>
      <c r="BA839" s="32"/>
      <c r="BB839" s="32"/>
      <c r="BC839" s="32"/>
      <c r="BD839" s="32"/>
      <c r="BE839" s="32"/>
      <c r="BF839" s="32"/>
      <c r="BG839" s="32"/>
      <c r="BH839" s="32"/>
      <c r="BI839" s="32"/>
      <c r="BJ839" s="32"/>
      <c r="BK839" s="32"/>
      <c r="BL839" s="32"/>
      <c r="BM839" s="32"/>
      <c r="BN839" s="32"/>
      <c r="BO839" s="32"/>
      <c r="BP839" s="32"/>
      <c r="BQ839" s="32"/>
      <c r="BR839" s="32"/>
      <c r="BS839" s="32"/>
      <c r="BT839" s="32"/>
      <c r="BU839" s="32"/>
      <c r="BV839" s="32"/>
      <c r="BW839" s="32"/>
      <c r="BX839" s="32"/>
      <c r="BY839" s="32"/>
      <c r="BZ839" s="32"/>
      <c r="CA839" s="32"/>
      <c r="CB839" s="32"/>
      <c r="CC839" s="32"/>
      <c r="CD839" s="32"/>
    </row>
    <row r="840" spans="1:82" s="33" customFormat="1" x14ac:dyDescent="0.4">
      <c r="A840" s="30" t="s">
        <v>5189</v>
      </c>
      <c r="B840" s="30" t="s">
        <v>5190</v>
      </c>
      <c r="C840" s="30">
        <v>107.4</v>
      </c>
      <c r="D840" s="30">
        <v>92.6</v>
      </c>
      <c r="E840" s="31">
        <f t="shared" si="42"/>
        <v>0.86219739292364983</v>
      </c>
      <c r="F840" s="31">
        <f t="shared" si="43"/>
        <v>-0.21390989472517635</v>
      </c>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row>
    <row r="841" spans="1:82" s="33" customFormat="1" x14ac:dyDescent="0.4">
      <c r="A841" s="30" t="s">
        <v>1292</v>
      </c>
      <c r="B841" s="30" t="s">
        <v>1293</v>
      </c>
      <c r="C841" s="30">
        <v>167.7</v>
      </c>
      <c r="D841" s="30">
        <v>32.299999999999997</v>
      </c>
      <c r="E841" s="31">
        <f t="shared" si="42"/>
        <v>0.19260584376863446</v>
      </c>
      <c r="F841" s="31">
        <f t="shared" si="43"/>
        <v>-2.3762766188704214</v>
      </c>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row>
    <row r="842" spans="1:82" s="33" customFormat="1" x14ac:dyDescent="0.4">
      <c r="A842" s="30" t="s">
        <v>4816</v>
      </c>
      <c r="B842" s="30" t="s">
        <v>4817</v>
      </c>
      <c r="C842" s="30">
        <v>104.1</v>
      </c>
      <c r="D842" s="30">
        <v>95.9</v>
      </c>
      <c r="E842" s="31">
        <f t="shared" si="42"/>
        <v>0.92122958693563894</v>
      </c>
      <c r="F842" s="31">
        <f t="shared" si="43"/>
        <v>-0.11836734828128606</v>
      </c>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row>
    <row r="843" spans="1:82" s="33" customFormat="1" x14ac:dyDescent="0.4">
      <c r="A843" s="30" t="s">
        <v>2898</v>
      </c>
      <c r="B843" s="30" t="s">
        <v>2899</v>
      </c>
      <c r="C843" s="30">
        <v>83</v>
      </c>
      <c r="D843" s="30">
        <v>117</v>
      </c>
      <c r="E843" s="31">
        <f t="shared" si="42"/>
        <v>1.4096385542168675</v>
      </c>
      <c r="F843" s="31">
        <f t="shared" si="43"/>
        <v>0.49532528823647981</v>
      </c>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c r="BI843" s="32"/>
      <c r="BJ843" s="32"/>
      <c r="BK843" s="32"/>
      <c r="BL843" s="32"/>
      <c r="BM843" s="32"/>
      <c r="BN843" s="32"/>
      <c r="BO843" s="32"/>
      <c r="BP843" s="32"/>
      <c r="BQ843" s="32"/>
      <c r="BR843" s="32"/>
      <c r="BS843" s="32"/>
      <c r="BT843" s="32"/>
      <c r="BU843" s="32"/>
      <c r="BV843" s="32"/>
      <c r="BW843" s="32"/>
      <c r="BX843" s="32"/>
      <c r="BY843" s="32"/>
      <c r="BZ843" s="32"/>
      <c r="CA843" s="32"/>
      <c r="CB843" s="32"/>
      <c r="CC843" s="32"/>
      <c r="CD843" s="32"/>
    </row>
    <row r="844" spans="1:82" s="33" customFormat="1" x14ac:dyDescent="0.4">
      <c r="A844" s="30" t="s">
        <v>2720</v>
      </c>
      <c r="B844" s="30" t="s">
        <v>2721</v>
      </c>
      <c r="C844" s="30">
        <v>80</v>
      </c>
      <c r="D844" s="30">
        <v>120</v>
      </c>
      <c r="E844" s="31">
        <f t="shared" si="42"/>
        <v>1.5</v>
      </c>
      <c r="F844" s="31">
        <f t="shared" si="43"/>
        <v>0.58496250072115619</v>
      </c>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row>
    <row r="845" spans="1:82" s="33" customFormat="1" x14ac:dyDescent="0.4">
      <c r="A845" s="30" t="s">
        <v>1446</v>
      </c>
      <c r="B845" s="30" t="s">
        <v>1447</v>
      </c>
      <c r="C845" s="30">
        <v>152.19999999999999</v>
      </c>
      <c r="D845" s="30">
        <v>47.8</v>
      </c>
      <c r="E845" s="31">
        <f t="shared" si="42"/>
        <v>0.31406044678055189</v>
      </c>
      <c r="F845" s="31">
        <f t="shared" si="43"/>
        <v>-1.6708858355227971</v>
      </c>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c r="BI845" s="32"/>
      <c r="BJ845" s="32"/>
      <c r="BK845" s="32"/>
      <c r="BL845" s="32"/>
      <c r="BM845" s="32"/>
      <c r="BN845" s="32"/>
      <c r="BO845" s="32"/>
      <c r="BP845" s="32"/>
      <c r="BQ845" s="32"/>
      <c r="BR845" s="32"/>
      <c r="BS845" s="32"/>
      <c r="BT845" s="32"/>
      <c r="BU845" s="32"/>
      <c r="BV845" s="32"/>
      <c r="BW845" s="32"/>
      <c r="BX845" s="32"/>
      <c r="BY845" s="32"/>
      <c r="BZ845" s="32"/>
      <c r="CA845" s="32"/>
      <c r="CB845" s="32"/>
      <c r="CC845" s="32"/>
      <c r="CD845" s="32"/>
    </row>
    <row r="846" spans="1:82" s="33" customFormat="1" x14ac:dyDescent="0.4">
      <c r="A846" s="30" t="s">
        <v>3731</v>
      </c>
      <c r="B846" s="30" t="s">
        <v>3732</v>
      </c>
      <c r="C846" s="30">
        <v>93.4</v>
      </c>
      <c r="D846" s="30">
        <v>106.6</v>
      </c>
      <c r="E846" s="31">
        <f t="shared" si="42"/>
        <v>1.1413276231263383</v>
      </c>
      <c r="F846" s="31">
        <f t="shared" si="43"/>
        <v>0.19071298304951387</v>
      </c>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c r="BI846" s="32"/>
      <c r="BJ846" s="32"/>
      <c r="BK846" s="32"/>
      <c r="BL846" s="32"/>
      <c r="BM846" s="32"/>
      <c r="BN846" s="32"/>
      <c r="BO846" s="32"/>
      <c r="BP846" s="32"/>
      <c r="BQ846" s="32"/>
      <c r="BR846" s="32"/>
      <c r="BS846" s="32"/>
      <c r="BT846" s="32"/>
      <c r="BU846" s="32"/>
      <c r="BV846" s="32"/>
      <c r="BW846" s="32"/>
      <c r="BX846" s="32"/>
      <c r="BY846" s="32"/>
      <c r="BZ846" s="32"/>
      <c r="CA846" s="32"/>
      <c r="CB846" s="32"/>
      <c r="CC846" s="32"/>
      <c r="CD846" s="32"/>
    </row>
    <row r="847" spans="1:82" s="33" customFormat="1" x14ac:dyDescent="0.4">
      <c r="A847" s="30" t="s">
        <v>2647</v>
      </c>
      <c r="B847" s="30" t="s">
        <v>2648</v>
      </c>
      <c r="C847" s="30">
        <v>121.5</v>
      </c>
      <c r="D847" s="30">
        <v>78.5</v>
      </c>
      <c r="E847" s="31">
        <f t="shared" si="42"/>
        <v>0.64609053497942381</v>
      </c>
      <c r="F847" s="31">
        <f t="shared" si="43"/>
        <v>-0.63019175471415401</v>
      </c>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c r="BI847" s="32"/>
      <c r="BJ847" s="32"/>
      <c r="BK847" s="32"/>
      <c r="BL847" s="32"/>
      <c r="BM847" s="32"/>
      <c r="BN847" s="32"/>
      <c r="BO847" s="32"/>
      <c r="BP847" s="32"/>
      <c r="BQ847" s="32"/>
      <c r="BR847" s="32"/>
      <c r="BS847" s="32"/>
      <c r="BT847" s="32"/>
      <c r="BU847" s="32"/>
      <c r="BV847" s="32"/>
      <c r="BW847" s="32"/>
      <c r="BX847" s="32"/>
      <c r="BY847" s="32"/>
      <c r="BZ847" s="32"/>
      <c r="CA847" s="32"/>
      <c r="CB847" s="32"/>
      <c r="CC847" s="32"/>
      <c r="CD847" s="32"/>
    </row>
    <row r="848" spans="1:82" s="33" customFormat="1" x14ac:dyDescent="0.4">
      <c r="A848" s="30" t="s">
        <v>3616</v>
      </c>
      <c r="B848" s="30" t="s">
        <v>3617</v>
      </c>
      <c r="C848" s="30">
        <v>92.1</v>
      </c>
      <c r="D848" s="30">
        <v>107.9</v>
      </c>
      <c r="E848" s="31">
        <f t="shared" si="42"/>
        <v>1.1715526601520088</v>
      </c>
      <c r="F848" s="31">
        <f t="shared" si="43"/>
        <v>0.22842180339668144</v>
      </c>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c r="BI848" s="32"/>
      <c r="BJ848" s="32"/>
      <c r="BK848" s="32"/>
      <c r="BL848" s="32"/>
      <c r="BM848" s="32"/>
      <c r="BN848" s="32"/>
      <c r="BO848" s="32"/>
      <c r="BP848" s="32"/>
      <c r="BQ848" s="32"/>
      <c r="BR848" s="32"/>
      <c r="BS848" s="32"/>
      <c r="BT848" s="32"/>
      <c r="BU848" s="32"/>
      <c r="BV848" s="32"/>
      <c r="BW848" s="32"/>
      <c r="BX848" s="32"/>
      <c r="BY848" s="32"/>
      <c r="BZ848" s="32"/>
      <c r="CA848" s="32"/>
      <c r="CB848" s="32"/>
      <c r="CC848" s="32"/>
      <c r="CD848" s="32"/>
    </row>
    <row r="849" spans="1:82" s="33" customFormat="1" x14ac:dyDescent="0.4">
      <c r="A849" s="30" t="s">
        <v>5195</v>
      </c>
      <c r="B849" s="30" t="s">
        <v>5196</v>
      </c>
      <c r="C849" s="30">
        <v>107.4</v>
      </c>
      <c r="D849" s="30">
        <v>92.6</v>
      </c>
      <c r="E849" s="31">
        <f t="shared" si="42"/>
        <v>0.86219739292364983</v>
      </c>
      <c r="F849" s="31">
        <f t="shared" si="43"/>
        <v>-0.21390989472517635</v>
      </c>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c r="BI849" s="32"/>
      <c r="BJ849" s="32"/>
      <c r="BK849" s="32"/>
      <c r="BL849" s="32"/>
      <c r="BM849" s="32"/>
      <c r="BN849" s="32"/>
      <c r="BO849" s="32"/>
      <c r="BP849" s="32"/>
      <c r="BQ849" s="32"/>
      <c r="BR849" s="32"/>
      <c r="BS849" s="32"/>
      <c r="BT849" s="32"/>
      <c r="BU849" s="32"/>
      <c r="BV849" s="32"/>
      <c r="BW849" s="32"/>
      <c r="BX849" s="32"/>
      <c r="BY849" s="32"/>
      <c r="BZ849" s="32"/>
      <c r="CA849" s="32"/>
      <c r="CB849" s="32"/>
      <c r="CC849" s="32"/>
      <c r="CD849" s="32"/>
    </row>
    <row r="850" spans="1:82" s="33" customFormat="1" x14ac:dyDescent="0.4">
      <c r="A850" s="30" t="s">
        <v>6184</v>
      </c>
      <c r="B850" s="30" t="s">
        <v>6185</v>
      </c>
      <c r="C850" s="30">
        <v>119.5</v>
      </c>
      <c r="D850" s="30">
        <v>80.5</v>
      </c>
      <c r="E850" s="31">
        <f t="shared" si="42"/>
        <v>0.67364016736401677</v>
      </c>
      <c r="F850" s="31">
        <f t="shared" si="43"/>
        <v>-0.56994992986613147</v>
      </c>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row>
    <row r="851" spans="1:82" s="33" customFormat="1" x14ac:dyDescent="0.4">
      <c r="A851" s="30" t="s">
        <v>4055</v>
      </c>
      <c r="B851" s="30" t="s">
        <v>4056</v>
      </c>
      <c r="C851" s="30">
        <v>96.7</v>
      </c>
      <c r="D851" s="30">
        <v>103.3</v>
      </c>
      <c r="E851" s="31">
        <f t="shared" si="42"/>
        <v>1.0682523267838675</v>
      </c>
      <c r="F851" s="31">
        <f t="shared" si="43"/>
        <v>9.525245938821815E-2</v>
      </c>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row>
    <row r="852" spans="1:82" s="33" customFormat="1" x14ac:dyDescent="0.4">
      <c r="A852" s="30" t="s">
        <v>5963</v>
      </c>
      <c r="B852" s="30" t="s">
        <v>5964</v>
      </c>
      <c r="C852" s="30">
        <v>115.6</v>
      </c>
      <c r="D852" s="30">
        <v>84.4</v>
      </c>
      <c r="E852" s="31">
        <f t="shared" si="42"/>
        <v>0.73010380622837379</v>
      </c>
      <c r="F852" s="31">
        <f t="shared" si="43"/>
        <v>-0.45382649379349355</v>
      </c>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row>
    <row r="853" spans="1:82" s="33" customFormat="1" x14ac:dyDescent="0.4">
      <c r="A853" s="30" t="s">
        <v>3218</v>
      </c>
      <c r="B853" s="30" t="s">
        <v>3219</v>
      </c>
      <c r="C853" s="30">
        <v>87.9</v>
      </c>
      <c r="D853" s="30">
        <v>112.1</v>
      </c>
      <c r="E853" s="31">
        <f t="shared" si="42"/>
        <v>1.2753128555176336</v>
      </c>
      <c r="F853" s="31">
        <f t="shared" si="43"/>
        <v>0.35085120766202266</v>
      </c>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c r="CB853" s="32"/>
      <c r="CC853" s="32"/>
      <c r="CD853" s="32"/>
    </row>
    <row r="854" spans="1:82" s="33" customFormat="1" x14ac:dyDescent="0.4">
      <c r="A854" s="30" t="s">
        <v>2364</v>
      </c>
      <c r="B854" s="30" t="s">
        <v>2365</v>
      </c>
      <c r="C854" s="30">
        <v>126.3</v>
      </c>
      <c r="D854" s="30">
        <v>73.7</v>
      </c>
      <c r="E854" s="31">
        <f t="shared" si="42"/>
        <v>0.58353127474267619</v>
      </c>
      <c r="F854" s="31">
        <f t="shared" si="43"/>
        <v>-0.7771181146924826</v>
      </c>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c r="CB854" s="32"/>
      <c r="CC854" s="32"/>
      <c r="CD854" s="32"/>
    </row>
    <row r="855" spans="1:82" s="33" customFormat="1" x14ac:dyDescent="0.4">
      <c r="A855" s="30" t="s">
        <v>4455</v>
      </c>
      <c r="B855" s="30" t="s">
        <v>4456</v>
      </c>
      <c r="C855" s="30">
        <v>100.7</v>
      </c>
      <c r="D855" s="30">
        <v>99.3</v>
      </c>
      <c r="E855" s="31">
        <f t="shared" si="42"/>
        <v>0.98609731876861961</v>
      </c>
      <c r="F855" s="31">
        <f t="shared" si="43"/>
        <v>-2.0198060478410867E-2</v>
      </c>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c r="CB855" s="32"/>
      <c r="CC855" s="32"/>
      <c r="CD855" s="32"/>
    </row>
    <row r="856" spans="1:82" s="33" customFormat="1" x14ac:dyDescent="0.4">
      <c r="A856" s="30" t="s">
        <v>1422</v>
      </c>
      <c r="B856" s="30" t="s">
        <v>1423</v>
      </c>
      <c r="C856" s="30">
        <v>153.4</v>
      </c>
      <c r="D856" s="30">
        <v>46.6</v>
      </c>
      <c r="E856" s="31">
        <f t="shared" si="42"/>
        <v>0.30378096479791394</v>
      </c>
      <c r="F856" s="31">
        <f t="shared" si="43"/>
        <v>-1.7188966228486533</v>
      </c>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c r="CB856" s="32"/>
      <c r="CC856" s="32"/>
      <c r="CD856" s="32"/>
    </row>
    <row r="857" spans="1:82" s="33" customFormat="1" x14ac:dyDescent="0.4">
      <c r="A857" s="30" t="s">
        <v>2404</v>
      </c>
      <c r="B857" s="30" t="s">
        <v>2405</v>
      </c>
      <c r="C857" s="30">
        <v>125.2</v>
      </c>
      <c r="D857" s="30">
        <v>74.8</v>
      </c>
      <c r="E857" s="31">
        <f t="shared" si="42"/>
        <v>0.597444089456869</v>
      </c>
      <c r="F857" s="31">
        <f t="shared" si="43"/>
        <v>-0.74312438704498174</v>
      </c>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c r="BI857" s="32"/>
      <c r="BJ857" s="32"/>
      <c r="BK857" s="32"/>
      <c r="BL857" s="32"/>
      <c r="BM857" s="32"/>
      <c r="BN857" s="32"/>
      <c r="BO857" s="32"/>
      <c r="BP857" s="32"/>
      <c r="BQ857" s="32"/>
      <c r="BR857" s="32"/>
      <c r="BS857" s="32"/>
      <c r="BT857" s="32"/>
      <c r="BU857" s="32"/>
      <c r="BV857" s="32"/>
      <c r="BW857" s="32"/>
      <c r="BX857" s="32"/>
      <c r="BY857" s="32"/>
      <c r="BZ857" s="32"/>
      <c r="CA857" s="32"/>
      <c r="CB857" s="32"/>
      <c r="CC857" s="32"/>
      <c r="CD857" s="32"/>
    </row>
    <row r="858" spans="1:82" s="33" customFormat="1" x14ac:dyDescent="0.4">
      <c r="A858" s="30" t="s">
        <v>4169</v>
      </c>
      <c r="B858" s="30" t="s">
        <v>4170</v>
      </c>
      <c r="C858" s="30">
        <v>98.1</v>
      </c>
      <c r="D858" s="30">
        <v>101.9</v>
      </c>
      <c r="E858" s="31">
        <f t="shared" si="42"/>
        <v>1.0387359836901122</v>
      </c>
      <c r="F858" s="31">
        <f t="shared" si="43"/>
        <v>5.4829009946575233E-2</v>
      </c>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c r="BI858" s="32"/>
      <c r="BJ858" s="32"/>
      <c r="BK858" s="32"/>
      <c r="BL858" s="32"/>
      <c r="BM858" s="32"/>
      <c r="BN858" s="32"/>
      <c r="BO858" s="32"/>
      <c r="BP858" s="32"/>
      <c r="BQ858" s="32"/>
      <c r="BR858" s="32"/>
      <c r="BS858" s="32"/>
      <c r="BT858" s="32"/>
      <c r="BU858" s="32"/>
      <c r="BV858" s="32"/>
      <c r="BW858" s="32"/>
      <c r="BX858" s="32"/>
      <c r="BY858" s="32"/>
      <c r="BZ858" s="32"/>
      <c r="CA858" s="32"/>
      <c r="CB858" s="32"/>
      <c r="CC858" s="32"/>
      <c r="CD858" s="32"/>
    </row>
    <row r="859" spans="1:82" s="33" customFormat="1" x14ac:dyDescent="0.4">
      <c r="A859" s="30" t="s">
        <v>4473</v>
      </c>
      <c r="B859" s="30" t="s">
        <v>4474</v>
      </c>
      <c r="C859" s="30">
        <v>101</v>
      </c>
      <c r="D859" s="30">
        <v>99</v>
      </c>
      <c r="E859" s="31">
        <f t="shared" si="42"/>
        <v>0.98019801980198018</v>
      </c>
      <c r="F859" s="31">
        <f t="shared" si="43"/>
        <v>-2.8854862672185146E-2</v>
      </c>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c r="BI859" s="32"/>
      <c r="BJ859" s="32"/>
      <c r="BK859" s="32"/>
      <c r="BL859" s="32"/>
      <c r="BM859" s="32"/>
      <c r="BN859" s="32"/>
      <c r="BO859" s="32"/>
      <c r="BP859" s="32"/>
      <c r="BQ859" s="32"/>
      <c r="BR859" s="32"/>
      <c r="BS859" s="32"/>
      <c r="BT859" s="32"/>
      <c r="BU859" s="32"/>
      <c r="BV859" s="32"/>
      <c r="BW859" s="32"/>
      <c r="BX859" s="32"/>
      <c r="BY859" s="32"/>
      <c r="BZ859" s="32"/>
      <c r="CA859" s="32"/>
      <c r="CB859" s="32"/>
      <c r="CC859" s="32"/>
      <c r="CD859" s="32"/>
    </row>
    <row r="860" spans="1:82" s="33" customFormat="1" x14ac:dyDescent="0.4">
      <c r="A860" s="30" t="s">
        <v>3473</v>
      </c>
      <c r="B860" s="30" t="s">
        <v>3474</v>
      </c>
      <c r="C860" s="30">
        <v>90.7</v>
      </c>
      <c r="D860" s="30">
        <v>109.3</v>
      </c>
      <c r="E860" s="31">
        <f t="shared" si="42"/>
        <v>1.2050716648291069</v>
      </c>
      <c r="F860" s="31">
        <f t="shared" si="43"/>
        <v>0.26911894514338214</v>
      </c>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c r="BI860" s="32"/>
      <c r="BJ860" s="32"/>
      <c r="BK860" s="32"/>
      <c r="BL860" s="32"/>
      <c r="BM860" s="32"/>
      <c r="BN860" s="32"/>
      <c r="BO860" s="32"/>
      <c r="BP860" s="32"/>
      <c r="BQ860" s="32"/>
      <c r="BR860" s="32"/>
      <c r="BS860" s="32"/>
      <c r="BT860" s="32"/>
      <c r="BU860" s="32"/>
      <c r="BV860" s="32"/>
      <c r="BW860" s="32"/>
      <c r="BX860" s="32"/>
      <c r="BY860" s="32"/>
      <c r="BZ860" s="32"/>
      <c r="CA860" s="32"/>
      <c r="CB860" s="32"/>
      <c r="CC860" s="32"/>
      <c r="CD860" s="32"/>
    </row>
    <row r="861" spans="1:82" s="33" customFormat="1" x14ac:dyDescent="0.4">
      <c r="A861" s="30" t="s">
        <v>6050</v>
      </c>
      <c r="B861" s="30" t="s">
        <v>6051</v>
      </c>
      <c r="C861" s="30">
        <v>117.1</v>
      </c>
      <c r="D861" s="30">
        <v>82.9</v>
      </c>
      <c r="E861" s="31">
        <f t="shared" si="42"/>
        <v>0.70794192997438099</v>
      </c>
      <c r="F861" s="31">
        <f t="shared" si="43"/>
        <v>-0.4982970690054645</v>
      </c>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c r="BI861" s="32"/>
      <c r="BJ861" s="32"/>
      <c r="BK861" s="32"/>
      <c r="BL861" s="32"/>
      <c r="BM861" s="32"/>
      <c r="BN861" s="32"/>
      <c r="BO861" s="32"/>
      <c r="BP861" s="32"/>
      <c r="BQ861" s="32"/>
      <c r="BR861" s="32"/>
      <c r="BS861" s="32"/>
      <c r="BT861" s="32"/>
      <c r="BU861" s="32"/>
      <c r="BV861" s="32"/>
      <c r="BW861" s="32"/>
      <c r="BX861" s="32"/>
      <c r="BY861" s="32"/>
      <c r="BZ861" s="32"/>
      <c r="CA861" s="32"/>
      <c r="CB861" s="32"/>
      <c r="CC861" s="32"/>
      <c r="CD861" s="32"/>
    </row>
    <row r="862" spans="1:82" s="33" customFormat="1" x14ac:dyDescent="0.4">
      <c r="A862" s="30" t="s">
        <v>2582</v>
      </c>
      <c r="B862" s="30" t="s">
        <v>2583</v>
      </c>
      <c r="C862" s="30">
        <v>122.3</v>
      </c>
      <c r="D862" s="30">
        <v>77.7</v>
      </c>
      <c r="E862" s="31">
        <f t="shared" si="42"/>
        <v>0.63532297628781687</v>
      </c>
      <c r="F862" s="31">
        <f t="shared" si="43"/>
        <v>-0.65443790011967662</v>
      </c>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c r="AL862" s="32"/>
      <c r="AM862" s="32"/>
      <c r="AN862" s="32"/>
      <c r="AO862" s="32"/>
      <c r="AP862" s="32"/>
      <c r="AQ862" s="32"/>
      <c r="AR862" s="32"/>
      <c r="AS862" s="32"/>
      <c r="AT862" s="32"/>
      <c r="AU862" s="32"/>
      <c r="AV862" s="32"/>
      <c r="AW862" s="32"/>
      <c r="AX862" s="32"/>
      <c r="AY862" s="32"/>
      <c r="AZ862" s="32"/>
      <c r="BA862" s="32"/>
      <c r="BB862" s="32"/>
      <c r="BC862" s="32"/>
      <c r="BD862" s="32"/>
      <c r="BE862" s="32"/>
      <c r="BF862" s="32"/>
      <c r="BG862" s="32"/>
      <c r="BH862" s="32"/>
      <c r="BI862" s="32"/>
      <c r="BJ862" s="32"/>
      <c r="BK862" s="32"/>
      <c r="BL862" s="32"/>
      <c r="BM862" s="32"/>
      <c r="BN862" s="32"/>
      <c r="BO862" s="32"/>
      <c r="BP862" s="32"/>
      <c r="BQ862" s="32"/>
      <c r="BR862" s="32"/>
      <c r="BS862" s="32"/>
      <c r="BT862" s="32"/>
      <c r="BU862" s="32"/>
      <c r="BV862" s="32"/>
      <c r="BW862" s="32"/>
      <c r="BX862" s="32"/>
      <c r="BY862" s="32"/>
      <c r="BZ862" s="32"/>
      <c r="CA862" s="32"/>
      <c r="CB862" s="32"/>
      <c r="CC862" s="32"/>
      <c r="CD862" s="32"/>
    </row>
    <row r="863" spans="1:82" s="33" customFormat="1" x14ac:dyDescent="0.4">
      <c r="A863" s="30" t="s">
        <v>4644</v>
      </c>
      <c r="B863" s="30" t="s">
        <v>4645</v>
      </c>
      <c r="C863" s="30">
        <v>102.2</v>
      </c>
      <c r="D863" s="30">
        <v>97.8</v>
      </c>
      <c r="E863" s="31">
        <f t="shared" si="42"/>
        <v>0.95694716242661437</v>
      </c>
      <c r="F863" s="31">
        <f t="shared" si="43"/>
        <v>-6.348882598538777E-2</v>
      </c>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c r="BI863" s="32"/>
      <c r="BJ863" s="32"/>
      <c r="BK863" s="32"/>
      <c r="BL863" s="32"/>
      <c r="BM863" s="32"/>
      <c r="BN863" s="32"/>
      <c r="BO863" s="32"/>
      <c r="BP863" s="32"/>
      <c r="BQ863" s="32"/>
      <c r="BR863" s="32"/>
      <c r="BS863" s="32"/>
      <c r="BT863" s="32"/>
      <c r="BU863" s="32"/>
      <c r="BV863" s="32"/>
      <c r="BW863" s="32"/>
      <c r="BX863" s="32"/>
      <c r="BY863" s="32"/>
      <c r="BZ863" s="32"/>
      <c r="CA863" s="32"/>
      <c r="CB863" s="32"/>
      <c r="CC863" s="32"/>
      <c r="CD863" s="32"/>
    </row>
    <row r="864" spans="1:82" s="33" customFormat="1" x14ac:dyDescent="0.4">
      <c r="A864" s="30" t="s">
        <v>6236</v>
      </c>
      <c r="B864" s="30" t="s">
        <v>6237</v>
      </c>
      <c r="C864" s="30">
        <v>120</v>
      </c>
      <c r="D864" s="30">
        <v>80</v>
      </c>
      <c r="E864" s="31">
        <f t="shared" si="42"/>
        <v>0.66666666666666663</v>
      </c>
      <c r="F864" s="31">
        <f t="shared" si="43"/>
        <v>-0.5849625007211563</v>
      </c>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c r="BI864" s="32"/>
      <c r="BJ864" s="32"/>
      <c r="BK864" s="32"/>
      <c r="BL864" s="32"/>
      <c r="BM864" s="32"/>
      <c r="BN864" s="32"/>
      <c r="BO864" s="32"/>
      <c r="BP864" s="32"/>
      <c r="BQ864" s="32"/>
      <c r="BR864" s="32"/>
      <c r="BS864" s="32"/>
      <c r="BT864" s="32"/>
      <c r="BU864" s="32"/>
      <c r="BV864" s="32"/>
      <c r="BW864" s="32"/>
      <c r="BX864" s="32"/>
      <c r="BY864" s="32"/>
      <c r="BZ864" s="32"/>
      <c r="CA864" s="32"/>
      <c r="CB864" s="32"/>
      <c r="CC864" s="32"/>
      <c r="CD864" s="32"/>
    </row>
    <row r="865" spans="1:82" s="33" customFormat="1" x14ac:dyDescent="0.4">
      <c r="A865" s="30" t="s">
        <v>4932</v>
      </c>
      <c r="B865" s="30" t="s">
        <v>4933</v>
      </c>
      <c r="C865" s="30">
        <v>105.5</v>
      </c>
      <c r="D865" s="30">
        <v>94.5</v>
      </c>
      <c r="E865" s="31">
        <f t="shared" si="42"/>
        <v>0.89573459715639814</v>
      </c>
      <c r="F865" s="31">
        <f t="shared" si="43"/>
        <v>-0.15885676448611244</v>
      </c>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c r="BI865" s="32"/>
      <c r="BJ865" s="32"/>
      <c r="BK865" s="32"/>
      <c r="BL865" s="32"/>
      <c r="BM865" s="32"/>
      <c r="BN865" s="32"/>
      <c r="BO865" s="32"/>
      <c r="BP865" s="32"/>
      <c r="BQ865" s="32"/>
      <c r="BR865" s="32"/>
      <c r="BS865" s="32"/>
      <c r="BT865" s="32"/>
      <c r="BU865" s="32"/>
      <c r="BV865" s="32"/>
      <c r="BW865" s="32"/>
      <c r="BX865" s="32"/>
      <c r="BY865" s="32"/>
      <c r="BZ865" s="32"/>
      <c r="CA865" s="32"/>
      <c r="CB865" s="32"/>
      <c r="CC865" s="32"/>
      <c r="CD865" s="32"/>
    </row>
    <row r="866" spans="1:82" s="33" customFormat="1" x14ac:dyDescent="0.4">
      <c r="A866" s="30" t="s">
        <v>3212</v>
      </c>
      <c r="B866" s="30" t="s">
        <v>3213</v>
      </c>
      <c r="C866" s="30">
        <v>87.6</v>
      </c>
      <c r="D866" s="30">
        <v>112.4</v>
      </c>
      <c r="E866" s="31">
        <f t="shared" si="42"/>
        <v>1.2831050228310503</v>
      </c>
      <c r="F866" s="31">
        <f t="shared" si="43"/>
        <v>0.35963926061975277</v>
      </c>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c r="BI866" s="32"/>
      <c r="BJ866" s="32"/>
      <c r="BK866" s="32"/>
      <c r="BL866" s="32"/>
      <c r="BM866" s="32"/>
      <c r="BN866" s="32"/>
      <c r="BO866" s="32"/>
      <c r="BP866" s="32"/>
      <c r="BQ866" s="32"/>
      <c r="BR866" s="32"/>
      <c r="BS866" s="32"/>
      <c r="BT866" s="32"/>
      <c r="BU866" s="32"/>
      <c r="BV866" s="32"/>
      <c r="BW866" s="32"/>
      <c r="BX866" s="32"/>
      <c r="BY866" s="32"/>
      <c r="BZ866" s="32"/>
      <c r="CA866" s="32"/>
      <c r="CB866" s="32"/>
      <c r="CC866" s="32"/>
      <c r="CD866" s="32"/>
    </row>
    <row r="867" spans="1:82" s="33" customFormat="1" x14ac:dyDescent="0.4">
      <c r="A867" s="30" t="s">
        <v>5058</v>
      </c>
      <c r="B867" s="30" t="s">
        <v>5059</v>
      </c>
      <c r="C867" s="30">
        <v>106.6</v>
      </c>
      <c r="D867" s="30">
        <v>93.4</v>
      </c>
      <c r="E867" s="31">
        <f t="shared" si="42"/>
        <v>0.87617260787992501</v>
      </c>
      <c r="F867" s="31">
        <f t="shared" si="43"/>
        <v>-0.19071298304951384</v>
      </c>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c r="BI867" s="32"/>
      <c r="BJ867" s="32"/>
      <c r="BK867" s="32"/>
      <c r="BL867" s="32"/>
      <c r="BM867" s="32"/>
      <c r="BN867" s="32"/>
      <c r="BO867" s="32"/>
      <c r="BP867" s="32"/>
      <c r="BQ867" s="32"/>
      <c r="BR867" s="32"/>
      <c r="BS867" s="32"/>
      <c r="BT867" s="32"/>
      <c r="BU867" s="32"/>
      <c r="BV867" s="32"/>
      <c r="BW867" s="32"/>
      <c r="BX867" s="32"/>
      <c r="BY867" s="32"/>
      <c r="BZ867" s="32"/>
      <c r="CA867" s="32"/>
      <c r="CB867" s="32"/>
      <c r="CC867" s="32"/>
      <c r="CD867" s="32"/>
    </row>
    <row r="868" spans="1:82" s="33" customFormat="1" x14ac:dyDescent="0.4">
      <c r="A868" s="36" t="s">
        <v>6280</v>
      </c>
      <c r="B868" s="36" t="s">
        <v>6281</v>
      </c>
      <c r="C868" s="36">
        <v>200</v>
      </c>
      <c r="D868" s="36"/>
      <c r="E868" s="36"/>
      <c r="F868" s="36"/>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c r="BI868" s="32"/>
      <c r="BJ868" s="32"/>
      <c r="BK868" s="32"/>
      <c r="BL868" s="32"/>
      <c r="BM868" s="32"/>
      <c r="BN868" s="32"/>
      <c r="BO868" s="32"/>
      <c r="BP868" s="32"/>
      <c r="BQ868" s="32"/>
      <c r="BR868" s="32"/>
      <c r="BS868" s="32"/>
      <c r="BT868" s="32"/>
      <c r="BU868" s="32"/>
      <c r="BV868" s="32"/>
      <c r="BW868" s="32"/>
      <c r="BX868" s="32"/>
      <c r="BY868" s="32"/>
      <c r="BZ868" s="32"/>
      <c r="CA868" s="32"/>
      <c r="CB868" s="32"/>
      <c r="CC868" s="32"/>
      <c r="CD868" s="32"/>
    </row>
    <row r="869" spans="1:82" s="33" customFormat="1" x14ac:dyDescent="0.4">
      <c r="A869" s="30" t="s">
        <v>909</v>
      </c>
      <c r="B869" s="30" t="s">
        <v>910</v>
      </c>
      <c r="C869" s="30">
        <v>59.5</v>
      </c>
      <c r="D869" s="30">
        <v>140.5</v>
      </c>
      <c r="E869" s="31">
        <f t="shared" ref="E869:E900" si="44">D869/C869</f>
        <v>2.3613445378151261</v>
      </c>
      <c r="F869" s="31">
        <f t="shared" ref="F869:F900" si="45">LOG(E869,2)</f>
        <v>1.2396085569129827</v>
      </c>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c r="BI869" s="32"/>
      <c r="BJ869" s="32"/>
      <c r="BK869" s="32"/>
      <c r="BL869" s="32"/>
      <c r="BM869" s="32"/>
      <c r="BN869" s="32"/>
      <c r="BO869" s="32"/>
      <c r="BP869" s="32"/>
      <c r="BQ869" s="32"/>
      <c r="BR869" s="32"/>
      <c r="BS869" s="32"/>
      <c r="BT869" s="32"/>
      <c r="BU869" s="32"/>
      <c r="BV869" s="32"/>
      <c r="BW869" s="32"/>
      <c r="BX869" s="32"/>
      <c r="BY869" s="32"/>
      <c r="BZ869" s="32"/>
      <c r="CA869" s="32"/>
      <c r="CB869" s="32"/>
      <c r="CC869" s="32"/>
      <c r="CD869" s="32"/>
    </row>
    <row r="870" spans="1:82" s="33" customFormat="1" x14ac:dyDescent="0.4">
      <c r="A870" s="30" t="s">
        <v>2480</v>
      </c>
      <c r="B870" s="30" t="s">
        <v>2481</v>
      </c>
      <c r="C870" s="30">
        <v>124.3</v>
      </c>
      <c r="D870" s="30">
        <v>75.7</v>
      </c>
      <c r="E870" s="31">
        <f t="shared" si="44"/>
        <v>0.60901045856798075</v>
      </c>
      <c r="F870" s="31">
        <f t="shared" si="45"/>
        <v>-0.71546109106675315</v>
      </c>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c r="BI870" s="32"/>
      <c r="BJ870" s="32"/>
      <c r="BK870" s="32"/>
      <c r="BL870" s="32"/>
      <c r="BM870" s="32"/>
      <c r="BN870" s="32"/>
      <c r="BO870" s="32"/>
      <c r="BP870" s="32"/>
      <c r="BQ870" s="32"/>
      <c r="BR870" s="32"/>
      <c r="BS870" s="32"/>
      <c r="BT870" s="32"/>
      <c r="BU870" s="32"/>
      <c r="BV870" s="32"/>
      <c r="BW870" s="32"/>
      <c r="BX870" s="32"/>
      <c r="BY870" s="32"/>
      <c r="BZ870" s="32"/>
      <c r="CA870" s="32"/>
      <c r="CB870" s="32"/>
      <c r="CC870" s="32"/>
      <c r="CD870" s="32"/>
    </row>
    <row r="871" spans="1:82" s="33" customFormat="1" x14ac:dyDescent="0.4">
      <c r="A871" s="30" t="s">
        <v>4683</v>
      </c>
      <c r="B871" s="30" t="s">
        <v>4684</v>
      </c>
      <c r="C871" s="30">
        <v>102.6</v>
      </c>
      <c r="D871" s="30">
        <v>97.4</v>
      </c>
      <c r="E871" s="31">
        <f t="shared" si="44"/>
        <v>0.94931773879142312</v>
      </c>
      <c r="F871" s="31">
        <f t="shared" si="45"/>
        <v>-7.5037053524711711E-2</v>
      </c>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c r="BI871" s="32"/>
      <c r="BJ871" s="32"/>
      <c r="BK871" s="32"/>
      <c r="BL871" s="32"/>
      <c r="BM871" s="32"/>
      <c r="BN871" s="32"/>
      <c r="BO871" s="32"/>
      <c r="BP871" s="32"/>
      <c r="BQ871" s="32"/>
      <c r="BR871" s="32"/>
      <c r="BS871" s="32"/>
      <c r="BT871" s="32"/>
      <c r="BU871" s="32"/>
      <c r="BV871" s="32"/>
      <c r="BW871" s="32"/>
      <c r="BX871" s="32"/>
      <c r="BY871" s="32"/>
      <c r="BZ871" s="32"/>
      <c r="CA871" s="32"/>
      <c r="CB871" s="32"/>
      <c r="CC871" s="32"/>
      <c r="CD871" s="32"/>
    </row>
    <row r="872" spans="1:82" s="33" customFormat="1" x14ac:dyDescent="0.4">
      <c r="A872" s="30" t="s">
        <v>2274</v>
      </c>
      <c r="B872" s="38" t="s">
        <v>2275</v>
      </c>
      <c r="C872" s="30">
        <v>127.3</v>
      </c>
      <c r="D872" s="30">
        <v>72.7</v>
      </c>
      <c r="E872" s="31">
        <f t="shared" si="44"/>
        <v>0.57109190887666927</v>
      </c>
      <c r="F872" s="31">
        <f t="shared" si="45"/>
        <v>-0.80820514998176363</v>
      </c>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c r="BI872" s="32"/>
      <c r="BJ872" s="32"/>
      <c r="BK872" s="32"/>
      <c r="BL872" s="32"/>
      <c r="BM872" s="32"/>
      <c r="BN872" s="32"/>
      <c r="BO872" s="32"/>
      <c r="BP872" s="32"/>
      <c r="BQ872" s="32"/>
      <c r="BR872" s="32"/>
      <c r="BS872" s="32"/>
      <c r="BT872" s="32"/>
      <c r="BU872" s="32"/>
      <c r="BV872" s="32"/>
      <c r="BW872" s="32"/>
      <c r="BX872" s="32"/>
      <c r="BY872" s="32"/>
      <c r="BZ872" s="32"/>
      <c r="CA872" s="32"/>
      <c r="CB872" s="32"/>
      <c r="CC872" s="32"/>
      <c r="CD872" s="32"/>
    </row>
    <row r="873" spans="1:82" s="33" customFormat="1" x14ac:dyDescent="0.4">
      <c r="A873" s="30" t="s">
        <v>915</v>
      </c>
      <c r="B873" s="30" t="s">
        <v>916</v>
      </c>
      <c r="C873" s="30">
        <v>75.8</v>
      </c>
      <c r="D873" s="30">
        <v>124.2</v>
      </c>
      <c r="E873" s="31">
        <f t="shared" si="44"/>
        <v>1.6385224274406334</v>
      </c>
      <c r="F873" s="31">
        <f t="shared" si="45"/>
        <v>0.71239542004938983</v>
      </c>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c r="BI873" s="32"/>
      <c r="BJ873" s="32"/>
      <c r="BK873" s="32"/>
      <c r="BL873" s="32"/>
      <c r="BM873" s="32"/>
      <c r="BN873" s="32"/>
      <c r="BO873" s="32"/>
      <c r="BP873" s="32"/>
      <c r="BQ873" s="32"/>
      <c r="BR873" s="32"/>
      <c r="BS873" s="32"/>
      <c r="BT873" s="32"/>
      <c r="BU873" s="32"/>
      <c r="BV873" s="32"/>
      <c r="BW873" s="32"/>
      <c r="BX873" s="32"/>
      <c r="BY873" s="32"/>
      <c r="BZ873" s="32"/>
      <c r="CA873" s="32"/>
      <c r="CB873" s="32"/>
      <c r="CC873" s="32"/>
      <c r="CD873" s="32"/>
    </row>
    <row r="874" spans="1:82" s="33" customFormat="1" x14ac:dyDescent="0.4">
      <c r="A874" s="30" t="s">
        <v>1190</v>
      </c>
      <c r="B874" s="30" t="s">
        <v>1191</v>
      </c>
      <c r="C874" s="30">
        <v>188.2</v>
      </c>
      <c r="D874" s="30">
        <v>11.8</v>
      </c>
      <c r="E874" s="31">
        <f t="shared" si="44"/>
        <v>6.2699256110520726E-2</v>
      </c>
      <c r="F874" s="31">
        <f t="shared" si="45"/>
        <v>-3.9954078633666952</v>
      </c>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c r="BI874" s="32"/>
      <c r="BJ874" s="32"/>
      <c r="BK874" s="32"/>
      <c r="BL874" s="32"/>
      <c r="BM874" s="32"/>
      <c r="BN874" s="32"/>
      <c r="BO874" s="32"/>
      <c r="BP874" s="32"/>
      <c r="BQ874" s="32"/>
      <c r="BR874" s="32"/>
      <c r="BS874" s="32"/>
      <c r="BT874" s="32"/>
      <c r="BU874" s="32"/>
      <c r="BV874" s="32"/>
      <c r="BW874" s="32"/>
      <c r="BX874" s="32"/>
      <c r="BY874" s="32"/>
      <c r="BZ874" s="32"/>
      <c r="CA874" s="32"/>
      <c r="CB874" s="32"/>
      <c r="CC874" s="32"/>
      <c r="CD874" s="32"/>
    </row>
    <row r="875" spans="1:82" s="33" customFormat="1" x14ac:dyDescent="0.4">
      <c r="A875" s="30" t="s">
        <v>4061</v>
      </c>
      <c r="B875" s="34" t="s">
        <v>4062</v>
      </c>
      <c r="C875" s="30">
        <v>96.8</v>
      </c>
      <c r="D875" s="30">
        <v>103.2</v>
      </c>
      <c r="E875" s="31">
        <f t="shared" si="44"/>
        <v>1.0661157024793388</v>
      </c>
      <c r="F875" s="31">
        <f t="shared" si="45"/>
        <v>9.2364018148659605E-2</v>
      </c>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c r="BI875" s="32"/>
      <c r="BJ875" s="32"/>
      <c r="BK875" s="32"/>
      <c r="BL875" s="32"/>
      <c r="BM875" s="32"/>
      <c r="BN875" s="32"/>
      <c r="BO875" s="32"/>
      <c r="BP875" s="32"/>
      <c r="BQ875" s="32"/>
      <c r="BR875" s="32"/>
      <c r="BS875" s="32"/>
      <c r="BT875" s="32"/>
      <c r="BU875" s="32"/>
      <c r="BV875" s="32"/>
      <c r="BW875" s="32"/>
      <c r="BX875" s="32"/>
      <c r="BY875" s="32"/>
      <c r="BZ875" s="32"/>
      <c r="CA875" s="32"/>
      <c r="CB875" s="32"/>
      <c r="CC875" s="32"/>
      <c r="CD875" s="32"/>
    </row>
    <row r="876" spans="1:82" s="33" customFormat="1" x14ac:dyDescent="0.4">
      <c r="A876" s="30" t="s">
        <v>921</v>
      </c>
      <c r="B876" s="30" t="s">
        <v>922</v>
      </c>
      <c r="C876" s="30">
        <v>65.400000000000006</v>
      </c>
      <c r="D876" s="30">
        <v>134.6</v>
      </c>
      <c r="E876" s="31">
        <f t="shared" si="44"/>
        <v>2.0581039755351678</v>
      </c>
      <c r="F876" s="31">
        <f t="shared" si="45"/>
        <v>1.0413158691122342</v>
      </c>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c r="BI876" s="32"/>
      <c r="BJ876" s="32"/>
      <c r="BK876" s="32"/>
      <c r="BL876" s="32"/>
      <c r="BM876" s="32"/>
      <c r="BN876" s="32"/>
      <c r="BO876" s="32"/>
      <c r="BP876" s="32"/>
      <c r="BQ876" s="32"/>
      <c r="BR876" s="32"/>
      <c r="BS876" s="32"/>
      <c r="BT876" s="32"/>
      <c r="BU876" s="32"/>
      <c r="BV876" s="32"/>
      <c r="BW876" s="32"/>
      <c r="BX876" s="32"/>
      <c r="BY876" s="32"/>
      <c r="BZ876" s="32"/>
      <c r="CA876" s="32"/>
      <c r="CB876" s="32"/>
      <c r="CC876" s="32"/>
      <c r="CD876" s="32"/>
    </row>
    <row r="877" spans="1:82" s="33" customFormat="1" x14ac:dyDescent="0.4">
      <c r="A877" s="30" t="s">
        <v>6254</v>
      </c>
      <c r="B877" s="30" t="s">
        <v>6255</v>
      </c>
      <c r="C877" s="30">
        <v>120.2</v>
      </c>
      <c r="D877" s="30">
        <v>79.8</v>
      </c>
      <c r="E877" s="31">
        <f t="shared" si="44"/>
        <v>0.66389351081530779</v>
      </c>
      <c r="F877" s="31">
        <f t="shared" si="45"/>
        <v>-0.59097624448883979</v>
      </c>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c r="BI877" s="32"/>
      <c r="BJ877" s="32"/>
      <c r="BK877" s="32"/>
      <c r="BL877" s="32"/>
      <c r="BM877" s="32"/>
      <c r="BN877" s="32"/>
      <c r="BO877" s="32"/>
      <c r="BP877" s="32"/>
      <c r="BQ877" s="32"/>
      <c r="BR877" s="32"/>
      <c r="BS877" s="32"/>
      <c r="BT877" s="32"/>
      <c r="BU877" s="32"/>
      <c r="BV877" s="32"/>
      <c r="BW877" s="32"/>
      <c r="BX877" s="32"/>
      <c r="BY877" s="32"/>
      <c r="BZ877" s="32"/>
      <c r="CA877" s="32"/>
      <c r="CB877" s="32"/>
      <c r="CC877" s="32"/>
      <c r="CD877" s="32"/>
    </row>
    <row r="878" spans="1:82" s="33" customFormat="1" x14ac:dyDescent="0.4">
      <c r="A878" s="30" t="s">
        <v>3634</v>
      </c>
      <c r="B878" s="30" t="s">
        <v>3635</v>
      </c>
      <c r="C878" s="30">
        <v>92.3</v>
      </c>
      <c r="D878" s="30">
        <v>107.7</v>
      </c>
      <c r="E878" s="31">
        <f t="shared" si="44"/>
        <v>1.1668472372697725</v>
      </c>
      <c r="F878" s="31">
        <f t="shared" si="45"/>
        <v>0.22261569689843327</v>
      </c>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c r="BI878" s="32"/>
      <c r="BJ878" s="32"/>
      <c r="BK878" s="32"/>
      <c r="BL878" s="32"/>
      <c r="BM878" s="32"/>
      <c r="BN878" s="32"/>
      <c r="BO878" s="32"/>
      <c r="BP878" s="32"/>
      <c r="BQ878" s="32"/>
      <c r="BR878" s="32"/>
      <c r="BS878" s="32"/>
      <c r="BT878" s="32"/>
      <c r="BU878" s="32"/>
      <c r="BV878" s="32"/>
      <c r="BW878" s="32"/>
      <c r="BX878" s="32"/>
      <c r="BY878" s="32"/>
      <c r="BZ878" s="32"/>
      <c r="CA878" s="32"/>
      <c r="CB878" s="32"/>
      <c r="CC878" s="32"/>
      <c r="CD878" s="32"/>
    </row>
    <row r="879" spans="1:82" s="33" customFormat="1" x14ac:dyDescent="0.4">
      <c r="A879" s="30" t="s">
        <v>2211</v>
      </c>
      <c r="B879" s="30" t="s">
        <v>2212</v>
      </c>
      <c r="C879" s="30">
        <v>128.30000000000001</v>
      </c>
      <c r="D879" s="30">
        <v>71.7</v>
      </c>
      <c r="E879" s="31">
        <f t="shared" si="44"/>
        <v>0.55884645362431795</v>
      </c>
      <c r="F879" s="31">
        <f t="shared" si="45"/>
        <v>-0.83947614638777801</v>
      </c>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c r="BI879" s="32"/>
      <c r="BJ879" s="32"/>
      <c r="BK879" s="32"/>
      <c r="BL879" s="32"/>
      <c r="BM879" s="32"/>
      <c r="BN879" s="32"/>
      <c r="BO879" s="32"/>
      <c r="BP879" s="32"/>
      <c r="BQ879" s="32"/>
      <c r="BR879" s="32"/>
      <c r="BS879" s="32"/>
      <c r="BT879" s="32"/>
      <c r="BU879" s="32"/>
      <c r="BV879" s="32"/>
      <c r="BW879" s="32"/>
      <c r="BX879" s="32"/>
      <c r="BY879" s="32"/>
      <c r="BZ879" s="32"/>
      <c r="CA879" s="32"/>
      <c r="CB879" s="32"/>
      <c r="CC879" s="32"/>
      <c r="CD879" s="32"/>
    </row>
    <row r="880" spans="1:82" s="33" customFormat="1" x14ac:dyDescent="0.4">
      <c r="A880" s="30" t="s">
        <v>927</v>
      </c>
      <c r="B880" s="30" t="s">
        <v>928</v>
      </c>
      <c r="C880" s="30">
        <v>75.599999999999994</v>
      </c>
      <c r="D880" s="30">
        <v>124.4</v>
      </c>
      <c r="E880" s="31">
        <f t="shared" si="44"/>
        <v>1.6455026455026458</v>
      </c>
      <c r="F880" s="31">
        <f t="shared" si="45"/>
        <v>0.71852834590953019</v>
      </c>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c r="BI880" s="32"/>
      <c r="BJ880" s="32"/>
      <c r="BK880" s="32"/>
      <c r="BL880" s="32"/>
      <c r="BM880" s="32"/>
      <c r="BN880" s="32"/>
      <c r="BO880" s="32"/>
      <c r="BP880" s="32"/>
      <c r="BQ880" s="32"/>
      <c r="BR880" s="32"/>
      <c r="BS880" s="32"/>
      <c r="BT880" s="32"/>
      <c r="BU880" s="32"/>
      <c r="BV880" s="32"/>
      <c r="BW880" s="32"/>
      <c r="BX880" s="32"/>
      <c r="BY880" s="32"/>
      <c r="BZ880" s="32"/>
      <c r="CA880" s="32"/>
      <c r="CB880" s="32"/>
      <c r="CC880" s="32"/>
      <c r="CD880" s="32"/>
    </row>
    <row r="881" spans="1:82" s="33" customFormat="1" x14ac:dyDescent="0.4">
      <c r="A881" s="30" t="s">
        <v>933</v>
      </c>
      <c r="B881" s="30" t="s">
        <v>934</v>
      </c>
      <c r="C881" s="30">
        <v>47.1</v>
      </c>
      <c r="D881" s="30">
        <v>152.9</v>
      </c>
      <c r="E881" s="31">
        <f t="shared" si="44"/>
        <v>3.2462845010615711</v>
      </c>
      <c r="F881" s="31">
        <f t="shared" si="45"/>
        <v>1.6987894417480214</v>
      </c>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c r="AL881" s="32"/>
      <c r="AM881" s="32"/>
      <c r="AN881" s="32"/>
      <c r="AO881" s="32"/>
      <c r="AP881" s="32"/>
      <c r="AQ881" s="32"/>
      <c r="AR881" s="32"/>
      <c r="AS881" s="32"/>
      <c r="AT881" s="32"/>
      <c r="AU881" s="32"/>
      <c r="AV881" s="32"/>
      <c r="AW881" s="32"/>
      <c r="AX881" s="32"/>
      <c r="AY881" s="32"/>
      <c r="AZ881" s="32"/>
      <c r="BA881" s="32"/>
      <c r="BB881" s="32"/>
      <c r="BC881" s="32"/>
      <c r="BD881" s="32"/>
      <c r="BE881" s="32"/>
      <c r="BF881" s="32"/>
      <c r="BG881" s="32"/>
      <c r="BH881" s="32"/>
      <c r="BI881" s="32"/>
      <c r="BJ881" s="32"/>
      <c r="BK881" s="32"/>
      <c r="BL881" s="32"/>
      <c r="BM881" s="32"/>
      <c r="BN881" s="32"/>
      <c r="BO881" s="32"/>
      <c r="BP881" s="32"/>
      <c r="BQ881" s="32"/>
      <c r="BR881" s="32"/>
      <c r="BS881" s="32"/>
      <c r="BT881" s="32"/>
      <c r="BU881" s="32"/>
      <c r="BV881" s="32"/>
      <c r="BW881" s="32"/>
      <c r="BX881" s="32"/>
      <c r="BY881" s="32"/>
      <c r="BZ881" s="32"/>
      <c r="CA881" s="32"/>
      <c r="CB881" s="32"/>
      <c r="CC881" s="32"/>
      <c r="CD881" s="32"/>
    </row>
    <row r="882" spans="1:82" s="33" customFormat="1" x14ac:dyDescent="0.4">
      <c r="A882" s="30" t="s">
        <v>4839</v>
      </c>
      <c r="B882" s="30" t="s">
        <v>4840</v>
      </c>
      <c r="C882" s="30">
        <v>104.4</v>
      </c>
      <c r="D882" s="30">
        <v>95.6</v>
      </c>
      <c r="E882" s="31">
        <f t="shared" si="44"/>
        <v>0.91570881226053624</v>
      </c>
      <c r="F882" s="31">
        <f t="shared" si="45"/>
        <v>-0.12703918858913618</v>
      </c>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c r="BI882" s="32"/>
      <c r="BJ882" s="32"/>
      <c r="BK882" s="32"/>
      <c r="BL882" s="32"/>
      <c r="BM882" s="32"/>
      <c r="BN882" s="32"/>
      <c r="BO882" s="32"/>
      <c r="BP882" s="32"/>
      <c r="BQ882" s="32"/>
      <c r="BR882" s="32"/>
      <c r="BS882" s="32"/>
      <c r="BT882" s="32"/>
      <c r="BU882" s="32"/>
      <c r="BV882" s="32"/>
      <c r="BW882" s="32"/>
      <c r="BX882" s="32"/>
      <c r="BY882" s="32"/>
      <c r="BZ882" s="32"/>
      <c r="CA882" s="32"/>
      <c r="CB882" s="32"/>
      <c r="CC882" s="32"/>
      <c r="CD882" s="32"/>
    </row>
    <row r="883" spans="1:82" s="33" customFormat="1" x14ac:dyDescent="0.4">
      <c r="A883" s="30" t="s">
        <v>2057</v>
      </c>
      <c r="B883" s="34" t="s">
        <v>2058</v>
      </c>
      <c r="C883" s="30">
        <v>131.4</v>
      </c>
      <c r="D883" s="30">
        <v>68.599999999999994</v>
      </c>
      <c r="E883" s="31">
        <f t="shared" si="44"/>
        <v>0.52207001522070007</v>
      </c>
      <c r="F883" s="31">
        <f t="shared" si="45"/>
        <v>-0.93768479414951744</v>
      </c>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c r="AL883" s="32"/>
      <c r="AM883" s="32"/>
      <c r="AN883" s="32"/>
      <c r="AO883" s="32"/>
      <c r="AP883" s="32"/>
      <c r="AQ883" s="32"/>
      <c r="AR883" s="32"/>
      <c r="AS883" s="32"/>
      <c r="AT883" s="32"/>
      <c r="AU883" s="32"/>
      <c r="AV883" s="32"/>
      <c r="AW883" s="32"/>
      <c r="AX883" s="32"/>
      <c r="AY883" s="32"/>
      <c r="AZ883" s="32"/>
      <c r="BA883" s="32"/>
      <c r="BB883" s="32"/>
      <c r="BC883" s="32"/>
      <c r="BD883" s="32"/>
      <c r="BE883" s="32"/>
      <c r="BF883" s="32"/>
      <c r="BG883" s="32"/>
      <c r="BH883" s="32"/>
      <c r="BI883" s="32"/>
      <c r="BJ883" s="32"/>
      <c r="BK883" s="32"/>
      <c r="BL883" s="32"/>
      <c r="BM883" s="32"/>
      <c r="BN883" s="32"/>
      <c r="BO883" s="32"/>
      <c r="BP883" s="32"/>
      <c r="BQ883" s="32"/>
      <c r="BR883" s="32"/>
      <c r="BS883" s="32"/>
      <c r="BT883" s="32"/>
      <c r="BU883" s="32"/>
      <c r="BV883" s="32"/>
      <c r="BW883" s="32"/>
      <c r="BX883" s="32"/>
      <c r="BY883" s="32"/>
      <c r="BZ883" s="32"/>
      <c r="CA883" s="32"/>
      <c r="CB883" s="32"/>
      <c r="CC883" s="32"/>
      <c r="CD883" s="32"/>
    </row>
    <row r="884" spans="1:82" s="33" customFormat="1" x14ac:dyDescent="0.4">
      <c r="A884" s="30" t="s">
        <v>5773</v>
      </c>
      <c r="B884" s="30" t="s">
        <v>5774</v>
      </c>
      <c r="C884" s="30">
        <v>113.9</v>
      </c>
      <c r="D884" s="30">
        <v>86.1</v>
      </c>
      <c r="E884" s="31">
        <f t="shared" si="44"/>
        <v>0.75592625109745382</v>
      </c>
      <c r="F884" s="31">
        <f t="shared" si="45"/>
        <v>-0.40368260431126807</v>
      </c>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c r="BI884" s="32"/>
      <c r="BJ884" s="32"/>
      <c r="BK884" s="32"/>
      <c r="BL884" s="32"/>
      <c r="BM884" s="32"/>
      <c r="BN884" s="32"/>
      <c r="BO884" s="32"/>
      <c r="BP884" s="32"/>
      <c r="BQ884" s="32"/>
      <c r="BR884" s="32"/>
      <c r="BS884" s="32"/>
      <c r="BT884" s="32"/>
      <c r="BU884" s="32"/>
      <c r="BV884" s="32"/>
      <c r="BW884" s="32"/>
      <c r="BX884" s="32"/>
      <c r="BY884" s="32"/>
      <c r="BZ884" s="32"/>
      <c r="CA884" s="32"/>
      <c r="CB884" s="32"/>
      <c r="CC884" s="32"/>
      <c r="CD884" s="32"/>
    </row>
    <row r="885" spans="1:82" s="33" customFormat="1" x14ac:dyDescent="0.4">
      <c r="A885" s="30" t="s">
        <v>939</v>
      </c>
      <c r="B885" s="30" t="s">
        <v>940</v>
      </c>
      <c r="C885" s="30">
        <v>45.6</v>
      </c>
      <c r="D885" s="30">
        <v>154.4</v>
      </c>
      <c r="E885" s="31">
        <f t="shared" si="44"/>
        <v>3.3859649122807016</v>
      </c>
      <c r="F885" s="31">
        <f t="shared" si="45"/>
        <v>1.7595670231033387</v>
      </c>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c r="BI885" s="32"/>
      <c r="BJ885" s="32"/>
      <c r="BK885" s="32"/>
      <c r="BL885" s="32"/>
      <c r="BM885" s="32"/>
      <c r="BN885" s="32"/>
      <c r="BO885" s="32"/>
      <c r="BP885" s="32"/>
      <c r="BQ885" s="32"/>
      <c r="BR885" s="32"/>
      <c r="BS885" s="32"/>
      <c r="BT885" s="32"/>
      <c r="BU885" s="32"/>
      <c r="BV885" s="32"/>
      <c r="BW885" s="32"/>
      <c r="BX885" s="32"/>
      <c r="BY885" s="32"/>
      <c r="BZ885" s="32"/>
      <c r="CA885" s="32"/>
      <c r="CB885" s="32"/>
      <c r="CC885" s="32"/>
      <c r="CD885" s="32"/>
    </row>
    <row r="886" spans="1:82" s="33" customFormat="1" x14ac:dyDescent="0.4">
      <c r="A886" s="30" t="s">
        <v>4014</v>
      </c>
      <c r="B886" s="30" t="s">
        <v>4015</v>
      </c>
      <c r="C886" s="30">
        <v>96.5</v>
      </c>
      <c r="D886" s="30">
        <v>103.5</v>
      </c>
      <c r="E886" s="31">
        <f t="shared" si="44"/>
        <v>1.072538860103627</v>
      </c>
      <c r="F886" s="31">
        <f t="shared" si="45"/>
        <v>0.10102992023124487</v>
      </c>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c r="AL886" s="32"/>
      <c r="AM886" s="32"/>
      <c r="AN886" s="32"/>
      <c r="AO886" s="32"/>
      <c r="AP886" s="32"/>
      <c r="AQ886" s="32"/>
      <c r="AR886" s="32"/>
      <c r="AS886" s="32"/>
      <c r="AT886" s="32"/>
      <c r="AU886" s="32"/>
      <c r="AV886" s="32"/>
      <c r="AW886" s="32"/>
      <c r="AX886" s="32"/>
      <c r="AY886" s="32"/>
      <c r="AZ886" s="32"/>
      <c r="BA886" s="32"/>
      <c r="BB886" s="32"/>
      <c r="BC886" s="32"/>
      <c r="BD886" s="32"/>
      <c r="BE886" s="32"/>
      <c r="BF886" s="32"/>
      <c r="BG886" s="32"/>
      <c r="BH886" s="32"/>
      <c r="BI886" s="32"/>
      <c r="BJ886" s="32"/>
      <c r="BK886" s="32"/>
      <c r="BL886" s="32"/>
      <c r="BM886" s="32"/>
      <c r="BN886" s="32"/>
      <c r="BO886" s="32"/>
      <c r="BP886" s="32"/>
      <c r="BQ886" s="32"/>
      <c r="BR886" s="32"/>
      <c r="BS886" s="32"/>
      <c r="BT886" s="32"/>
      <c r="BU886" s="32"/>
      <c r="BV886" s="32"/>
      <c r="BW886" s="32"/>
      <c r="BX886" s="32"/>
      <c r="BY886" s="32"/>
      <c r="BZ886" s="32"/>
      <c r="CA886" s="32"/>
      <c r="CB886" s="32"/>
      <c r="CC886" s="32"/>
      <c r="CD886" s="32"/>
    </row>
    <row r="887" spans="1:82" s="33" customFormat="1" x14ac:dyDescent="0.4">
      <c r="A887" s="30" t="s">
        <v>1208</v>
      </c>
      <c r="B887" s="30" t="s">
        <v>1209</v>
      </c>
      <c r="C887" s="30">
        <v>183.3</v>
      </c>
      <c r="D887" s="30">
        <v>16.7</v>
      </c>
      <c r="E887" s="31">
        <f t="shared" si="44"/>
        <v>9.1107474086197487E-2</v>
      </c>
      <c r="F887" s="31">
        <f t="shared" si="45"/>
        <v>-3.4562867780658335</v>
      </c>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c r="BI887" s="32"/>
      <c r="BJ887" s="32"/>
      <c r="BK887" s="32"/>
      <c r="BL887" s="32"/>
      <c r="BM887" s="32"/>
      <c r="BN887" s="32"/>
      <c r="BO887" s="32"/>
      <c r="BP887" s="32"/>
      <c r="BQ887" s="32"/>
      <c r="BR887" s="32"/>
      <c r="BS887" s="32"/>
      <c r="BT887" s="32"/>
      <c r="BU887" s="32"/>
      <c r="BV887" s="32"/>
      <c r="BW887" s="32"/>
      <c r="BX887" s="32"/>
      <c r="BY887" s="32"/>
      <c r="BZ887" s="32"/>
      <c r="CA887" s="32"/>
      <c r="CB887" s="32"/>
      <c r="CC887" s="32"/>
      <c r="CD887" s="32"/>
    </row>
    <row r="888" spans="1:82" s="33" customFormat="1" x14ac:dyDescent="0.4">
      <c r="A888" s="30" t="s">
        <v>2170</v>
      </c>
      <c r="B888" s="30" t="s">
        <v>2171</v>
      </c>
      <c r="C888" s="30">
        <v>129.1</v>
      </c>
      <c r="D888" s="30">
        <v>70.900000000000006</v>
      </c>
      <c r="E888" s="31">
        <f t="shared" si="44"/>
        <v>0.5491866769945779</v>
      </c>
      <c r="F888" s="31">
        <f t="shared" si="45"/>
        <v>-0.86463146806767444</v>
      </c>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c r="BI888" s="32"/>
      <c r="BJ888" s="32"/>
      <c r="BK888" s="32"/>
      <c r="BL888" s="32"/>
      <c r="BM888" s="32"/>
      <c r="BN888" s="32"/>
      <c r="BO888" s="32"/>
      <c r="BP888" s="32"/>
      <c r="BQ888" s="32"/>
      <c r="BR888" s="32"/>
      <c r="BS888" s="32"/>
      <c r="BT888" s="32"/>
      <c r="BU888" s="32"/>
      <c r="BV888" s="32"/>
      <c r="BW888" s="32"/>
      <c r="BX888" s="32"/>
      <c r="BY888" s="32"/>
      <c r="BZ888" s="32"/>
      <c r="CA888" s="32"/>
      <c r="CB888" s="32"/>
      <c r="CC888" s="32"/>
      <c r="CD888" s="32"/>
    </row>
    <row r="889" spans="1:82" s="33" customFormat="1" x14ac:dyDescent="0.4">
      <c r="A889" s="30" t="s">
        <v>2671</v>
      </c>
      <c r="B889" s="30" t="s">
        <v>2672</v>
      </c>
      <c r="C889" s="30">
        <v>121.2</v>
      </c>
      <c r="D889" s="30">
        <v>78.8</v>
      </c>
      <c r="E889" s="31">
        <f t="shared" si="44"/>
        <v>0.65016501650165015</v>
      </c>
      <c r="F889" s="31">
        <f t="shared" si="45"/>
        <v>-0.62112216401657472</v>
      </c>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c r="AL889" s="32"/>
      <c r="AM889" s="32"/>
      <c r="AN889" s="32"/>
      <c r="AO889" s="32"/>
      <c r="AP889" s="32"/>
      <c r="AQ889" s="32"/>
      <c r="AR889" s="32"/>
      <c r="AS889" s="32"/>
      <c r="AT889" s="32"/>
      <c r="AU889" s="32"/>
      <c r="AV889" s="32"/>
      <c r="AW889" s="32"/>
      <c r="AX889" s="32"/>
      <c r="AY889" s="32"/>
      <c r="AZ889" s="32"/>
      <c r="BA889" s="32"/>
      <c r="BB889" s="32"/>
      <c r="BC889" s="32"/>
      <c r="BD889" s="32"/>
      <c r="BE889" s="32"/>
      <c r="BF889" s="32"/>
      <c r="BG889" s="32"/>
      <c r="BH889" s="32"/>
      <c r="BI889" s="32"/>
      <c r="BJ889" s="32"/>
      <c r="BK889" s="32"/>
      <c r="BL889" s="32"/>
      <c r="BM889" s="32"/>
      <c r="BN889" s="32"/>
      <c r="BO889" s="32"/>
      <c r="BP889" s="32"/>
      <c r="BQ889" s="32"/>
      <c r="BR889" s="32"/>
      <c r="BS889" s="32"/>
      <c r="BT889" s="32"/>
      <c r="BU889" s="32"/>
      <c r="BV889" s="32"/>
      <c r="BW889" s="32"/>
      <c r="BX889" s="32"/>
      <c r="BY889" s="32"/>
      <c r="BZ889" s="32"/>
      <c r="CA889" s="32"/>
      <c r="CB889" s="32"/>
      <c r="CC889" s="32"/>
      <c r="CD889" s="32"/>
    </row>
    <row r="890" spans="1:82" s="33" customFormat="1" x14ac:dyDescent="0.4">
      <c r="A890" s="30" t="s">
        <v>2069</v>
      </c>
      <c r="B890" s="30" t="s">
        <v>2070</v>
      </c>
      <c r="C890" s="30">
        <v>131.19999999999999</v>
      </c>
      <c r="D890" s="30">
        <v>68.8</v>
      </c>
      <c r="E890" s="31">
        <f t="shared" si="44"/>
        <v>0.52439024390243905</v>
      </c>
      <c r="F890" s="31">
        <f t="shared" si="45"/>
        <v>-0.93128724991598566</v>
      </c>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c r="BI890" s="32"/>
      <c r="BJ890" s="32"/>
      <c r="BK890" s="32"/>
      <c r="BL890" s="32"/>
      <c r="BM890" s="32"/>
      <c r="BN890" s="32"/>
      <c r="BO890" s="32"/>
      <c r="BP890" s="32"/>
      <c r="BQ890" s="32"/>
      <c r="BR890" s="32"/>
      <c r="BS890" s="32"/>
      <c r="BT890" s="32"/>
      <c r="BU890" s="32"/>
      <c r="BV890" s="32"/>
      <c r="BW890" s="32"/>
      <c r="BX890" s="32"/>
      <c r="BY890" s="32"/>
      <c r="BZ890" s="32"/>
      <c r="CA890" s="32"/>
      <c r="CB890" s="32"/>
      <c r="CC890" s="32"/>
      <c r="CD890" s="32"/>
    </row>
    <row r="891" spans="1:82" s="33" customFormat="1" x14ac:dyDescent="0.4">
      <c r="A891" s="30" t="s">
        <v>4986</v>
      </c>
      <c r="B891" s="30" t="s">
        <v>4987</v>
      </c>
      <c r="C891" s="30">
        <v>105.9</v>
      </c>
      <c r="D891" s="30">
        <v>94.1</v>
      </c>
      <c r="E891" s="31">
        <f t="shared" si="44"/>
        <v>0.88857412653446632</v>
      </c>
      <c r="F891" s="31">
        <f t="shared" si="45"/>
        <v>-0.17043596126379995</v>
      </c>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c r="BI891" s="32"/>
      <c r="BJ891" s="32"/>
      <c r="BK891" s="32"/>
      <c r="BL891" s="32"/>
      <c r="BM891" s="32"/>
      <c r="BN891" s="32"/>
      <c r="BO891" s="32"/>
      <c r="BP891" s="32"/>
      <c r="BQ891" s="32"/>
      <c r="BR891" s="32"/>
      <c r="BS891" s="32"/>
      <c r="BT891" s="32"/>
      <c r="BU891" s="32"/>
      <c r="BV891" s="32"/>
      <c r="BW891" s="32"/>
      <c r="BX891" s="32"/>
      <c r="BY891" s="32"/>
      <c r="BZ891" s="32"/>
      <c r="CA891" s="32"/>
      <c r="CB891" s="32"/>
      <c r="CC891" s="32"/>
      <c r="CD891" s="32"/>
    </row>
    <row r="892" spans="1:82" s="33" customFormat="1" x14ac:dyDescent="0.4">
      <c r="A892" s="30" t="s">
        <v>1590</v>
      </c>
      <c r="B892" s="30" t="s">
        <v>1591</v>
      </c>
      <c r="C892" s="30">
        <v>145.6</v>
      </c>
      <c r="D892" s="30">
        <v>54.4</v>
      </c>
      <c r="E892" s="31">
        <f t="shared" si="44"/>
        <v>0.37362637362637363</v>
      </c>
      <c r="F892" s="31">
        <f t="shared" si="45"/>
        <v>-1.4203317989483568</v>
      </c>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c r="AO892" s="32"/>
      <c r="AP892" s="32"/>
      <c r="AQ892" s="32"/>
      <c r="AR892" s="32"/>
      <c r="AS892" s="32"/>
      <c r="AT892" s="32"/>
      <c r="AU892" s="32"/>
      <c r="AV892" s="32"/>
      <c r="AW892" s="32"/>
      <c r="AX892" s="32"/>
      <c r="AY892" s="32"/>
      <c r="AZ892" s="32"/>
      <c r="BA892" s="32"/>
      <c r="BB892" s="32"/>
      <c r="BC892" s="32"/>
      <c r="BD892" s="32"/>
      <c r="BE892" s="32"/>
      <c r="BF892" s="32"/>
      <c r="BG892" s="32"/>
      <c r="BH892" s="32"/>
      <c r="BI892" s="32"/>
      <c r="BJ892" s="32"/>
      <c r="BK892" s="32"/>
      <c r="BL892" s="32"/>
      <c r="BM892" s="32"/>
      <c r="BN892" s="32"/>
      <c r="BO892" s="32"/>
      <c r="BP892" s="32"/>
      <c r="BQ892" s="32"/>
      <c r="BR892" s="32"/>
      <c r="BS892" s="32"/>
      <c r="BT892" s="32"/>
      <c r="BU892" s="32"/>
      <c r="BV892" s="32"/>
      <c r="BW892" s="32"/>
      <c r="BX892" s="32"/>
      <c r="BY892" s="32"/>
      <c r="BZ892" s="32"/>
      <c r="CA892" s="32"/>
      <c r="CB892" s="32"/>
      <c r="CC892" s="32"/>
      <c r="CD892" s="32"/>
    </row>
    <row r="893" spans="1:82" s="33" customFormat="1" x14ac:dyDescent="0.4">
      <c r="A893" s="30" t="s">
        <v>3955</v>
      </c>
      <c r="B893" s="30" t="s">
        <v>3956</v>
      </c>
      <c r="C893" s="30">
        <v>95.4</v>
      </c>
      <c r="D893" s="30">
        <v>104.6</v>
      </c>
      <c r="E893" s="31">
        <f t="shared" si="44"/>
        <v>1.0964360587002095</v>
      </c>
      <c r="F893" s="31">
        <f t="shared" si="45"/>
        <v>0.13282168024142971</v>
      </c>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c r="BI893" s="32"/>
      <c r="BJ893" s="32"/>
      <c r="BK893" s="32"/>
      <c r="BL893" s="32"/>
      <c r="BM893" s="32"/>
      <c r="BN893" s="32"/>
      <c r="BO893" s="32"/>
      <c r="BP893" s="32"/>
      <c r="BQ893" s="32"/>
      <c r="BR893" s="32"/>
      <c r="BS893" s="32"/>
      <c r="BT893" s="32"/>
      <c r="BU893" s="32"/>
      <c r="BV893" s="32"/>
      <c r="BW893" s="32"/>
      <c r="BX893" s="32"/>
      <c r="BY893" s="32"/>
      <c r="BZ893" s="32"/>
      <c r="CA893" s="32"/>
      <c r="CB893" s="32"/>
      <c r="CC893" s="32"/>
      <c r="CD893" s="32"/>
    </row>
    <row r="894" spans="1:82" s="33" customFormat="1" x14ac:dyDescent="0.4">
      <c r="A894" s="30" t="s">
        <v>945</v>
      </c>
      <c r="B894" s="30" t="s">
        <v>946</v>
      </c>
      <c r="C894" s="30">
        <v>66.099999999999994</v>
      </c>
      <c r="D894" s="30">
        <v>133.9</v>
      </c>
      <c r="E894" s="31">
        <f t="shared" si="44"/>
        <v>2.0257186081694405</v>
      </c>
      <c r="F894" s="31">
        <f t="shared" si="45"/>
        <v>1.0184337838166191</v>
      </c>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c r="AO894" s="32"/>
      <c r="AP894" s="32"/>
      <c r="AQ894" s="32"/>
      <c r="AR894" s="32"/>
      <c r="AS894" s="32"/>
      <c r="AT894" s="32"/>
      <c r="AU894" s="32"/>
      <c r="AV894" s="32"/>
      <c r="AW894" s="32"/>
      <c r="AX894" s="32"/>
      <c r="AY894" s="32"/>
      <c r="AZ894" s="32"/>
      <c r="BA894" s="32"/>
      <c r="BB894" s="32"/>
      <c r="BC894" s="32"/>
      <c r="BD894" s="32"/>
      <c r="BE894" s="32"/>
      <c r="BF894" s="32"/>
      <c r="BG894" s="32"/>
      <c r="BH894" s="32"/>
      <c r="BI894" s="32"/>
      <c r="BJ894" s="32"/>
      <c r="BK894" s="32"/>
      <c r="BL894" s="32"/>
      <c r="BM894" s="32"/>
      <c r="BN894" s="32"/>
      <c r="BO894" s="32"/>
      <c r="BP894" s="32"/>
      <c r="BQ894" s="32"/>
      <c r="BR894" s="32"/>
      <c r="BS894" s="32"/>
      <c r="BT894" s="32"/>
      <c r="BU894" s="32"/>
      <c r="BV894" s="32"/>
      <c r="BW894" s="32"/>
      <c r="BX894" s="32"/>
      <c r="BY894" s="32"/>
      <c r="BZ894" s="32"/>
      <c r="CA894" s="32"/>
      <c r="CB894" s="32"/>
      <c r="CC894" s="32"/>
      <c r="CD894" s="32"/>
    </row>
    <row r="895" spans="1:82" s="33" customFormat="1" x14ac:dyDescent="0.4">
      <c r="A895" s="30" t="s">
        <v>1626</v>
      </c>
      <c r="B895" s="30" t="s">
        <v>1627</v>
      </c>
      <c r="C895" s="30">
        <v>143.69999999999999</v>
      </c>
      <c r="D895" s="30">
        <v>56.3</v>
      </c>
      <c r="E895" s="31">
        <f t="shared" si="44"/>
        <v>0.39178844815588032</v>
      </c>
      <c r="F895" s="31">
        <f t="shared" si="45"/>
        <v>-1.351853234377107</v>
      </c>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c r="AL895" s="32"/>
      <c r="AM895" s="32"/>
      <c r="AN895" s="32"/>
      <c r="AO895" s="32"/>
      <c r="AP895" s="32"/>
      <c r="AQ895" s="32"/>
      <c r="AR895" s="32"/>
      <c r="AS895" s="32"/>
      <c r="AT895" s="32"/>
      <c r="AU895" s="32"/>
      <c r="AV895" s="32"/>
      <c r="AW895" s="32"/>
      <c r="AX895" s="32"/>
      <c r="AY895" s="32"/>
      <c r="AZ895" s="32"/>
      <c r="BA895" s="32"/>
      <c r="BB895" s="32"/>
      <c r="BC895" s="32"/>
      <c r="BD895" s="32"/>
      <c r="BE895" s="32"/>
      <c r="BF895" s="32"/>
      <c r="BG895" s="32"/>
      <c r="BH895" s="32"/>
      <c r="BI895" s="32"/>
      <c r="BJ895" s="32"/>
      <c r="BK895" s="32"/>
      <c r="BL895" s="32"/>
      <c r="BM895" s="32"/>
      <c r="BN895" s="32"/>
      <c r="BO895" s="32"/>
      <c r="BP895" s="32"/>
      <c r="BQ895" s="32"/>
      <c r="BR895" s="32"/>
      <c r="BS895" s="32"/>
      <c r="BT895" s="32"/>
      <c r="BU895" s="32"/>
      <c r="BV895" s="32"/>
      <c r="BW895" s="32"/>
      <c r="BX895" s="32"/>
      <c r="BY895" s="32"/>
      <c r="BZ895" s="32"/>
      <c r="CA895" s="32"/>
      <c r="CB895" s="32"/>
      <c r="CC895" s="32"/>
      <c r="CD895" s="32"/>
    </row>
    <row r="896" spans="1:82" s="33" customFormat="1" x14ac:dyDescent="0.4">
      <c r="A896" s="30" t="s">
        <v>2963</v>
      </c>
      <c r="B896" s="34" t="s">
        <v>2964</v>
      </c>
      <c r="C896" s="30">
        <v>84.3</v>
      </c>
      <c r="D896" s="30">
        <v>115.7</v>
      </c>
      <c r="E896" s="31">
        <f t="shared" si="44"/>
        <v>1.3724792408066431</v>
      </c>
      <c r="F896" s="31">
        <f t="shared" si="45"/>
        <v>0.45678432816540776</v>
      </c>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c r="AL896" s="32"/>
      <c r="AM896" s="32"/>
      <c r="AN896" s="32"/>
      <c r="AO896" s="32"/>
      <c r="AP896" s="32"/>
      <c r="AQ896" s="32"/>
      <c r="AR896" s="32"/>
      <c r="AS896" s="32"/>
      <c r="AT896" s="32"/>
      <c r="AU896" s="32"/>
      <c r="AV896" s="32"/>
      <c r="AW896" s="32"/>
      <c r="AX896" s="32"/>
      <c r="AY896" s="32"/>
      <c r="AZ896" s="32"/>
      <c r="BA896" s="32"/>
      <c r="BB896" s="32"/>
      <c r="BC896" s="32"/>
      <c r="BD896" s="32"/>
      <c r="BE896" s="32"/>
      <c r="BF896" s="32"/>
      <c r="BG896" s="32"/>
      <c r="BH896" s="32"/>
      <c r="BI896" s="32"/>
      <c r="BJ896" s="32"/>
      <c r="BK896" s="32"/>
      <c r="BL896" s="32"/>
      <c r="BM896" s="32"/>
      <c r="BN896" s="32"/>
      <c r="BO896" s="32"/>
      <c r="BP896" s="32"/>
      <c r="BQ896" s="32"/>
      <c r="BR896" s="32"/>
      <c r="BS896" s="32"/>
      <c r="BT896" s="32"/>
      <c r="BU896" s="32"/>
      <c r="BV896" s="32"/>
      <c r="BW896" s="32"/>
      <c r="BX896" s="32"/>
      <c r="BY896" s="32"/>
      <c r="BZ896" s="32"/>
      <c r="CA896" s="32"/>
      <c r="CB896" s="32"/>
      <c r="CC896" s="32"/>
      <c r="CD896" s="32"/>
    </row>
    <row r="897" spans="1:82" s="33" customFormat="1" x14ac:dyDescent="0.4">
      <c r="A897" s="30" t="s">
        <v>3399</v>
      </c>
      <c r="B897" s="30" t="s">
        <v>3400</v>
      </c>
      <c r="C897" s="30">
        <v>90</v>
      </c>
      <c r="D897" s="30">
        <v>110</v>
      </c>
      <c r="E897" s="31">
        <f t="shared" si="44"/>
        <v>1.2222222222222223</v>
      </c>
      <c r="F897" s="31">
        <f t="shared" si="45"/>
        <v>0.28950661719498505</v>
      </c>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c r="AL897" s="32"/>
      <c r="AM897" s="32"/>
      <c r="AN897" s="32"/>
      <c r="AO897" s="32"/>
      <c r="AP897" s="32"/>
      <c r="AQ897" s="32"/>
      <c r="AR897" s="32"/>
      <c r="AS897" s="32"/>
      <c r="AT897" s="32"/>
      <c r="AU897" s="32"/>
      <c r="AV897" s="32"/>
      <c r="AW897" s="32"/>
      <c r="AX897" s="32"/>
      <c r="AY897" s="32"/>
      <c r="AZ897" s="32"/>
      <c r="BA897" s="32"/>
      <c r="BB897" s="32"/>
      <c r="BC897" s="32"/>
      <c r="BD897" s="32"/>
      <c r="BE897" s="32"/>
      <c r="BF897" s="32"/>
      <c r="BG897" s="32"/>
      <c r="BH897" s="32"/>
      <c r="BI897" s="32"/>
      <c r="BJ897" s="32"/>
      <c r="BK897" s="32"/>
      <c r="BL897" s="32"/>
      <c r="BM897" s="32"/>
      <c r="BN897" s="32"/>
      <c r="BO897" s="32"/>
      <c r="BP897" s="32"/>
      <c r="BQ897" s="32"/>
      <c r="BR897" s="32"/>
      <c r="BS897" s="32"/>
      <c r="BT897" s="32"/>
      <c r="BU897" s="32"/>
      <c r="BV897" s="32"/>
      <c r="BW897" s="32"/>
      <c r="BX897" s="32"/>
      <c r="BY897" s="32"/>
      <c r="BZ897" s="32"/>
      <c r="CA897" s="32"/>
      <c r="CB897" s="32"/>
      <c r="CC897" s="32"/>
      <c r="CD897" s="32"/>
    </row>
    <row r="898" spans="1:82" s="33" customFormat="1" x14ac:dyDescent="0.4">
      <c r="A898" s="30" t="s">
        <v>951</v>
      </c>
      <c r="B898" s="30" t="s">
        <v>952</v>
      </c>
      <c r="C898" s="30">
        <v>78.5</v>
      </c>
      <c r="D898" s="30">
        <v>121.5</v>
      </c>
      <c r="E898" s="31">
        <f t="shared" si="44"/>
        <v>1.5477707006369428</v>
      </c>
      <c r="F898" s="31">
        <f t="shared" si="45"/>
        <v>0.63019175471415401</v>
      </c>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c r="AL898" s="32"/>
      <c r="AM898" s="32"/>
      <c r="AN898" s="32"/>
      <c r="AO898" s="32"/>
      <c r="AP898" s="32"/>
      <c r="AQ898" s="32"/>
      <c r="AR898" s="32"/>
      <c r="AS898" s="32"/>
      <c r="AT898" s="32"/>
      <c r="AU898" s="32"/>
      <c r="AV898" s="32"/>
      <c r="AW898" s="32"/>
      <c r="AX898" s="32"/>
      <c r="AY898" s="32"/>
      <c r="AZ898" s="32"/>
      <c r="BA898" s="32"/>
      <c r="BB898" s="32"/>
      <c r="BC898" s="32"/>
      <c r="BD898" s="32"/>
      <c r="BE898" s="32"/>
      <c r="BF898" s="32"/>
      <c r="BG898" s="32"/>
      <c r="BH898" s="32"/>
      <c r="BI898" s="32"/>
      <c r="BJ898" s="32"/>
      <c r="BK898" s="32"/>
      <c r="BL898" s="32"/>
      <c r="BM898" s="32"/>
      <c r="BN898" s="32"/>
      <c r="BO898" s="32"/>
      <c r="BP898" s="32"/>
      <c r="BQ898" s="32"/>
      <c r="BR898" s="32"/>
      <c r="BS898" s="32"/>
      <c r="BT898" s="32"/>
      <c r="BU898" s="32"/>
      <c r="BV898" s="32"/>
      <c r="BW898" s="32"/>
      <c r="BX898" s="32"/>
      <c r="BY898" s="32"/>
      <c r="BZ898" s="32"/>
      <c r="CA898" s="32"/>
      <c r="CB898" s="32"/>
      <c r="CC898" s="32"/>
      <c r="CD898" s="32"/>
    </row>
    <row r="899" spans="1:82" s="33" customFormat="1" x14ac:dyDescent="0.4">
      <c r="A899" s="30" t="s">
        <v>2375</v>
      </c>
      <c r="B899" s="30" t="s">
        <v>2376</v>
      </c>
      <c r="C899" s="30">
        <v>126.1</v>
      </c>
      <c r="D899" s="30">
        <v>73.900000000000006</v>
      </c>
      <c r="E899" s="31">
        <f t="shared" si="44"/>
        <v>0.58604282315622525</v>
      </c>
      <c r="F899" s="31">
        <f t="shared" si="45"/>
        <v>-0.77092200618206885</v>
      </c>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c r="AL899" s="32"/>
      <c r="AM899" s="32"/>
      <c r="AN899" s="32"/>
      <c r="AO899" s="32"/>
      <c r="AP899" s="32"/>
      <c r="AQ899" s="32"/>
      <c r="AR899" s="32"/>
      <c r="AS899" s="32"/>
      <c r="AT899" s="32"/>
      <c r="AU899" s="32"/>
      <c r="AV899" s="32"/>
      <c r="AW899" s="32"/>
      <c r="AX899" s="32"/>
      <c r="AY899" s="32"/>
      <c r="AZ899" s="32"/>
      <c r="BA899" s="32"/>
      <c r="BB899" s="32"/>
      <c r="BC899" s="32"/>
      <c r="BD899" s="32"/>
      <c r="BE899" s="32"/>
      <c r="BF899" s="32"/>
      <c r="BG899" s="32"/>
      <c r="BH899" s="32"/>
      <c r="BI899" s="32"/>
      <c r="BJ899" s="32"/>
      <c r="BK899" s="32"/>
      <c r="BL899" s="32"/>
      <c r="BM899" s="32"/>
      <c r="BN899" s="32"/>
      <c r="BO899" s="32"/>
      <c r="BP899" s="32"/>
      <c r="BQ899" s="32"/>
      <c r="BR899" s="32"/>
      <c r="BS899" s="32"/>
      <c r="BT899" s="32"/>
      <c r="BU899" s="32"/>
      <c r="BV899" s="32"/>
      <c r="BW899" s="32"/>
      <c r="BX899" s="32"/>
      <c r="BY899" s="32"/>
      <c r="BZ899" s="32"/>
      <c r="CA899" s="32"/>
      <c r="CB899" s="32"/>
      <c r="CC899" s="32"/>
      <c r="CD899" s="32"/>
    </row>
    <row r="900" spans="1:82" s="33" customFormat="1" x14ac:dyDescent="0.4">
      <c r="A900" s="30" t="s">
        <v>2606</v>
      </c>
      <c r="B900" s="34" t="s">
        <v>2607</v>
      </c>
      <c r="C900" s="30">
        <v>122.1</v>
      </c>
      <c r="D900" s="30">
        <v>77.900000000000006</v>
      </c>
      <c r="E900" s="31">
        <f t="shared" si="44"/>
        <v>0.63800163800163812</v>
      </c>
      <c r="F900" s="31">
        <f t="shared" si="45"/>
        <v>-0.64836796692573384</v>
      </c>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c r="AL900" s="32"/>
      <c r="AM900" s="32"/>
      <c r="AN900" s="32"/>
      <c r="AO900" s="32"/>
      <c r="AP900" s="32"/>
      <c r="AQ900" s="32"/>
      <c r="AR900" s="32"/>
      <c r="AS900" s="32"/>
      <c r="AT900" s="32"/>
      <c r="AU900" s="32"/>
      <c r="AV900" s="32"/>
      <c r="AW900" s="32"/>
      <c r="AX900" s="32"/>
      <c r="AY900" s="32"/>
      <c r="AZ900" s="32"/>
      <c r="BA900" s="32"/>
      <c r="BB900" s="32"/>
      <c r="BC900" s="32"/>
      <c r="BD900" s="32"/>
      <c r="BE900" s="32"/>
      <c r="BF900" s="32"/>
      <c r="BG900" s="32"/>
      <c r="BH900" s="32"/>
      <c r="BI900" s="32"/>
      <c r="BJ900" s="32"/>
      <c r="BK900" s="32"/>
      <c r="BL900" s="32"/>
      <c r="BM900" s="32"/>
      <c r="BN900" s="32"/>
      <c r="BO900" s="32"/>
      <c r="BP900" s="32"/>
      <c r="BQ900" s="32"/>
      <c r="BR900" s="32"/>
      <c r="BS900" s="32"/>
      <c r="BT900" s="32"/>
      <c r="BU900" s="32"/>
      <c r="BV900" s="32"/>
      <c r="BW900" s="32"/>
      <c r="BX900" s="32"/>
      <c r="BY900" s="32"/>
      <c r="BZ900" s="32"/>
      <c r="CA900" s="32"/>
      <c r="CB900" s="32"/>
      <c r="CC900" s="32"/>
      <c r="CD900" s="32"/>
    </row>
    <row r="901" spans="1:82" s="33" customFormat="1" x14ac:dyDescent="0.4">
      <c r="A901" s="30" t="s">
        <v>957</v>
      </c>
      <c r="B901" s="30" t="s">
        <v>958</v>
      </c>
      <c r="C901" s="30">
        <v>64.3</v>
      </c>
      <c r="D901" s="30">
        <v>135.69999999999999</v>
      </c>
      <c r="E901" s="31">
        <f t="shared" ref="E901:E926" si="46">D901/C901</f>
        <v>2.1104199066874028</v>
      </c>
      <c r="F901" s="31">
        <f t="shared" ref="F901:F926" si="47">LOG(E901,2)</f>
        <v>1.0775300780909067</v>
      </c>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c r="AL901" s="32"/>
      <c r="AM901" s="32"/>
      <c r="AN901" s="32"/>
      <c r="AO901" s="32"/>
      <c r="AP901" s="32"/>
      <c r="AQ901" s="32"/>
      <c r="AR901" s="32"/>
      <c r="AS901" s="32"/>
      <c r="AT901" s="32"/>
      <c r="AU901" s="32"/>
      <c r="AV901" s="32"/>
      <c r="AW901" s="32"/>
      <c r="AX901" s="32"/>
      <c r="AY901" s="32"/>
      <c r="AZ901" s="32"/>
      <c r="BA901" s="32"/>
      <c r="BB901" s="32"/>
      <c r="BC901" s="32"/>
      <c r="BD901" s="32"/>
      <c r="BE901" s="32"/>
      <c r="BF901" s="32"/>
      <c r="BG901" s="32"/>
      <c r="BH901" s="32"/>
      <c r="BI901" s="32"/>
      <c r="BJ901" s="32"/>
      <c r="BK901" s="32"/>
      <c r="BL901" s="32"/>
      <c r="BM901" s="32"/>
      <c r="BN901" s="32"/>
      <c r="BO901" s="32"/>
      <c r="BP901" s="32"/>
      <c r="BQ901" s="32"/>
      <c r="BR901" s="32"/>
      <c r="BS901" s="32"/>
      <c r="BT901" s="32"/>
      <c r="BU901" s="32"/>
      <c r="BV901" s="32"/>
      <c r="BW901" s="32"/>
      <c r="BX901" s="32"/>
      <c r="BY901" s="32"/>
      <c r="BZ901" s="32"/>
      <c r="CA901" s="32"/>
      <c r="CB901" s="32"/>
      <c r="CC901" s="32"/>
      <c r="CD901" s="32"/>
    </row>
    <row r="902" spans="1:82" s="33" customFormat="1" x14ac:dyDescent="0.4">
      <c r="A902" s="30" t="s">
        <v>2063</v>
      </c>
      <c r="B902" s="30" t="s">
        <v>2064</v>
      </c>
      <c r="C902" s="30">
        <v>131.30000000000001</v>
      </c>
      <c r="D902" s="30">
        <v>68.7</v>
      </c>
      <c r="E902" s="31">
        <f t="shared" si="46"/>
        <v>0.52322924600152321</v>
      </c>
      <c r="F902" s="31">
        <f t="shared" si="47"/>
        <v>-0.9344849120747869</v>
      </c>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c r="AL902" s="32"/>
      <c r="AM902" s="32"/>
      <c r="AN902" s="32"/>
      <c r="AO902" s="32"/>
      <c r="AP902" s="32"/>
      <c r="AQ902" s="32"/>
      <c r="AR902" s="32"/>
      <c r="AS902" s="32"/>
      <c r="AT902" s="32"/>
      <c r="AU902" s="32"/>
      <c r="AV902" s="32"/>
      <c r="AW902" s="32"/>
      <c r="AX902" s="32"/>
      <c r="AY902" s="32"/>
      <c r="AZ902" s="32"/>
      <c r="BA902" s="32"/>
      <c r="BB902" s="32"/>
      <c r="BC902" s="32"/>
      <c r="BD902" s="32"/>
      <c r="BE902" s="32"/>
      <c r="BF902" s="32"/>
      <c r="BG902" s="32"/>
      <c r="BH902" s="32"/>
      <c r="BI902" s="32"/>
      <c r="BJ902" s="32"/>
      <c r="BK902" s="32"/>
      <c r="BL902" s="32"/>
      <c r="BM902" s="32"/>
      <c r="BN902" s="32"/>
      <c r="BO902" s="32"/>
      <c r="BP902" s="32"/>
      <c r="BQ902" s="32"/>
      <c r="BR902" s="32"/>
      <c r="BS902" s="32"/>
      <c r="BT902" s="32"/>
      <c r="BU902" s="32"/>
      <c r="BV902" s="32"/>
      <c r="BW902" s="32"/>
      <c r="BX902" s="32"/>
      <c r="BY902" s="32"/>
      <c r="BZ902" s="32"/>
      <c r="CA902" s="32"/>
      <c r="CB902" s="32"/>
      <c r="CC902" s="32"/>
      <c r="CD902" s="32"/>
    </row>
    <row r="903" spans="1:82" s="33" customFormat="1" x14ac:dyDescent="0.4">
      <c r="A903" s="30" t="s">
        <v>1926</v>
      </c>
      <c r="B903" s="30" t="s">
        <v>1927</v>
      </c>
      <c r="C903" s="30">
        <v>133.69999999999999</v>
      </c>
      <c r="D903" s="30">
        <v>66.3</v>
      </c>
      <c r="E903" s="31">
        <f t="shared" si="46"/>
        <v>0.49588631264023936</v>
      </c>
      <c r="F903" s="31">
        <f t="shared" si="47"/>
        <v>-1.0119186899807651</v>
      </c>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c r="AL903" s="32"/>
      <c r="AM903" s="32"/>
      <c r="AN903" s="32"/>
      <c r="AO903" s="32"/>
      <c r="AP903" s="32"/>
      <c r="AQ903" s="32"/>
      <c r="AR903" s="32"/>
      <c r="AS903" s="32"/>
      <c r="AT903" s="32"/>
      <c r="AU903" s="32"/>
      <c r="AV903" s="32"/>
      <c r="AW903" s="32"/>
      <c r="AX903" s="32"/>
      <c r="AY903" s="32"/>
      <c r="AZ903" s="32"/>
      <c r="BA903" s="32"/>
      <c r="BB903" s="32"/>
      <c r="BC903" s="32"/>
      <c r="BD903" s="32"/>
      <c r="BE903" s="32"/>
      <c r="BF903" s="32"/>
      <c r="BG903" s="32"/>
      <c r="BH903" s="32"/>
      <c r="BI903" s="32"/>
      <c r="BJ903" s="32"/>
      <c r="BK903" s="32"/>
      <c r="BL903" s="32"/>
      <c r="BM903" s="32"/>
      <c r="BN903" s="32"/>
      <c r="BO903" s="32"/>
      <c r="BP903" s="32"/>
      <c r="BQ903" s="32"/>
      <c r="BR903" s="32"/>
      <c r="BS903" s="32"/>
      <c r="BT903" s="32"/>
      <c r="BU903" s="32"/>
      <c r="BV903" s="32"/>
      <c r="BW903" s="32"/>
      <c r="BX903" s="32"/>
      <c r="BY903" s="32"/>
      <c r="BZ903" s="32"/>
      <c r="CA903" s="32"/>
      <c r="CB903" s="32"/>
      <c r="CC903" s="32"/>
      <c r="CD903" s="32"/>
    </row>
    <row r="904" spans="1:82" s="33" customFormat="1" x14ac:dyDescent="0.4">
      <c r="A904" s="30" t="s">
        <v>962</v>
      </c>
      <c r="B904" s="30" t="s">
        <v>963</v>
      </c>
      <c r="C904" s="30">
        <v>77.5</v>
      </c>
      <c r="D904" s="30">
        <v>122.5</v>
      </c>
      <c r="E904" s="31">
        <f t="shared" si="46"/>
        <v>1.5806451612903225</v>
      </c>
      <c r="F904" s="31">
        <f t="shared" si="47"/>
        <v>0.66051353372833299</v>
      </c>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c r="AL904" s="32"/>
      <c r="AM904" s="32"/>
      <c r="AN904" s="32"/>
      <c r="AO904" s="32"/>
      <c r="AP904" s="32"/>
      <c r="AQ904" s="32"/>
      <c r="AR904" s="32"/>
      <c r="AS904" s="32"/>
      <c r="AT904" s="32"/>
      <c r="AU904" s="32"/>
      <c r="AV904" s="32"/>
      <c r="AW904" s="32"/>
      <c r="AX904" s="32"/>
      <c r="AY904" s="32"/>
      <c r="AZ904" s="32"/>
      <c r="BA904" s="32"/>
      <c r="BB904" s="32"/>
      <c r="BC904" s="32"/>
      <c r="BD904" s="32"/>
      <c r="BE904" s="32"/>
      <c r="BF904" s="32"/>
      <c r="BG904" s="32"/>
      <c r="BH904" s="32"/>
      <c r="BI904" s="32"/>
      <c r="BJ904" s="32"/>
      <c r="BK904" s="32"/>
      <c r="BL904" s="32"/>
      <c r="BM904" s="32"/>
      <c r="BN904" s="32"/>
      <c r="BO904" s="32"/>
      <c r="BP904" s="32"/>
      <c r="BQ904" s="32"/>
      <c r="BR904" s="32"/>
      <c r="BS904" s="32"/>
      <c r="BT904" s="32"/>
      <c r="BU904" s="32"/>
      <c r="BV904" s="32"/>
      <c r="BW904" s="32"/>
      <c r="BX904" s="32"/>
      <c r="BY904" s="32"/>
      <c r="BZ904" s="32"/>
      <c r="CA904" s="32"/>
      <c r="CB904" s="32"/>
      <c r="CC904" s="32"/>
      <c r="CD904" s="32"/>
    </row>
    <row r="905" spans="1:82" s="33" customFormat="1" x14ac:dyDescent="0.4">
      <c r="A905" s="30" t="s">
        <v>1371</v>
      </c>
      <c r="B905" s="34" t="s">
        <v>1372</v>
      </c>
      <c r="C905" s="30">
        <v>160.30000000000001</v>
      </c>
      <c r="D905" s="30">
        <v>39.700000000000003</v>
      </c>
      <c r="E905" s="31">
        <f t="shared" si="46"/>
        <v>0.2476606363069245</v>
      </c>
      <c r="F905" s="31">
        <f t="shared" si="47"/>
        <v>-2.0135635130115905</v>
      </c>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c r="AL905" s="32"/>
      <c r="AM905" s="32"/>
      <c r="AN905" s="32"/>
      <c r="AO905" s="32"/>
      <c r="AP905" s="32"/>
      <c r="AQ905" s="32"/>
      <c r="AR905" s="32"/>
      <c r="AS905" s="32"/>
      <c r="AT905" s="32"/>
      <c r="AU905" s="32"/>
      <c r="AV905" s="32"/>
      <c r="AW905" s="32"/>
      <c r="AX905" s="32"/>
      <c r="AY905" s="32"/>
      <c r="AZ905" s="32"/>
      <c r="BA905" s="32"/>
      <c r="BB905" s="32"/>
      <c r="BC905" s="32"/>
      <c r="BD905" s="32"/>
      <c r="BE905" s="32"/>
      <c r="BF905" s="32"/>
      <c r="BG905" s="32"/>
      <c r="BH905" s="32"/>
      <c r="BI905" s="32"/>
      <c r="BJ905" s="32"/>
      <c r="BK905" s="32"/>
      <c r="BL905" s="32"/>
      <c r="BM905" s="32"/>
      <c r="BN905" s="32"/>
      <c r="BO905" s="32"/>
      <c r="BP905" s="32"/>
      <c r="BQ905" s="32"/>
      <c r="BR905" s="32"/>
      <c r="BS905" s="32"/>
      <c r="BT905" s="32"/>
      <c r="BU905" s="32"/>
      <c r="BV905" s="32"/>
      <c r="BW905" s="32"/>
      <c r="BX905" s="32"/>
      <c r="BY905" s="32"/>
      <c r="BZ905" s="32"/>
      <c r="CA905" s="32"/>
      <c r="CB905" s="32"/>
      <c r="CC905" s="32"/>
      <c r="CD905" s="32"/>
    </row>
    <row r="906" spans="1:82" s="33" customFormat="1" x14ac:dyDescent="0.4">
      <c r="A906" s="30" t="s">
        <v>5861</v>
      </c>
      <c r="B906" s="30" t="s">
        <v>5862</v>
      </c>
      <c r="C906" s="30">
        <v>114.7</v>
      </c>
      <c r="D906" s="30">
        <v>85.3</v>
      </c>
      <c r="E906" s="31">
        <f t="shared" si="46"/>
        <v>0.74367916303400172</v>
      </c>
      <c r="F906" s="31">
        <f t="shared" si="47"/>
        <v>-0.4272477446975349</v>
      </c>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c r="AL906" s="32"/>
      <c r="AM906" s="32"/>
      <c r="AN906" s="32"/>
      <c r="AO906" s="32"/>
      <c r="AP906" s="32"/>
      <c r="AQ906" s="32"/>
      <c r="AR906" s="32"/>
      <c r="AS906" s="32"/>
      <c r="AT906" s="32"/>
      <c r="AU906" s="32"/>
      <c r="AV906" s="32"/>
      <c r="AW906" s="32"/>
      <c r="AX906" s="32"/>
      <c r="AY906" s="32"/>
      <c r="AZ906" s="32"/>
      <c r="BA906" s="32"/>
      <c r="BB906" s="32"/>
      <c r="BC906" s="32"/>
      <c r="BD906" s="32"/>
      <c r="BE906" s="32"/>
      <c r="BF906" s="32"/>
      <c r="BG906" s="32"/>
      <c r="BH906" s="32"/>
      <c r="BI906" s="32"/>
      <c r="BJ906" s="32"/>
      <c r="BK906" s="32"/>
      <c r="BL906" s="32"/>
      <c r="BM906" s="32"/>
      <c r="BN906" s="32"/>
      <c r="BO906" s="32"/>
      <c r="BP906" s="32"/>
      <c r="BQ906" s="32"/>
      <c r="BR906" s="32"/>
      <c r="BS906" s="32"/>
      <c r="BT906" s="32"/>
      <c r="BU906" s="32"/>
      <c r="BV906" s="32"/>
      <c r="BW906" s="32"/>
      <c r="BX906" s="32"/>
      <c r="BY906" s="32"/>
      <c r="BZ906" s="32"/>
      <c r="CA906" s="32"/>
      <c r="CB906" s="32"/>
      <c r="CC906" s="32"/>
      <c r="CD906" s="32"/>
    </row>
    <row r="907" spans="1:82" s="33" customFormat="1" x14ac:dyDescent="0.4">
      <c r="A907" s="30" t="s">
        <v>968</v>
      </c>
      <c r="B907" s="30" t="s">
        <v>969</v>
      </c>
      <c r="C907" s="30">
        <v>37.9</v>
      </c>
      <c r="D907" s="30">
        <v>162.1</v>
      </c>
      <c r="E907" s="31">
        <f t="shared" si="46"/>
        <v>4.2770448548812663</v>
      </c>
      <c r="F907" s="31">
        <f t="shared" si="47"/>
        <v>2.0966143373464496</v>
      </c>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c r="AL907" s="32"/>
      <c r="AM907" s="32"/>
      <c r="AN907" s="32"/>
      <c r="AO907" s="32"/>
      <c r="AP907" s="32"/>
      <c r="AQ907" s="32"/>
      <c r="AR907" s="32"/>
      <c r="AS907" s="32"/>
      <c r="AT907" s="32"/>
      <c r="AU907" s="32"/>
      <c r="AV907" s="32"/>
      <c r="AW907" s="32"/>
      <c r="AX907" s="32"/>
      <c r="AY907" s="32"/>
      <c r="AZ907" s="32"/>
      <c r="BA907" s="32"/>
      <c r="BB907" s="32"/>
      <c r="BC907" s="32"/>
      <c r="BD907" s="32"/>
      <c r="BE907" s="32"/>
      <c r="BF907" s="32"/>
      <c r="BG907" s="32"/>
      <c r="BH907" s="32"/>
      <c r="BI907" s="32"/>
      <c r="BJ907" s="32"/>
      <c r="BK907" s="32"/>
      <c r="BL907" s="32"/>
      <c r="BM907" s="32"/>
      <c r="BN907" s="32"/>
      <c r="BO907" s="32"/>
      <c r="BP907" s="32"/>
      <c r="BQ907" s="32"/>
      <c r="BR907" s="32"/>
      <c r="BS907" s="32"/>
      <c r="BT907" s="32"/>
      <c r="BU907" s="32"/>
      <c r="BV907" s="32"/>
      <c r="BW907" s="32"/>
      <c r="BX907" s="32"/>
      <c r="BY907" s="32"/>
      <c r="BZ907" s="32"/>
      <c r="CA907" s="32"/>
      <c r="CB907" s="32"/>
      <c r="CC907" s="32"/>
      <c r="CD907" s="32"/>
    </row>
    <row r="908" spans="1:82" s="33" customFormat="1" x14ac:dyDescent="0.4">
      <c r="A908" s="30" t="s">
        <v>3610</v>
      </c>
      <c r="B908" s="30" t="s">
        <v>3611</v>
      </c>
      <c r="C908" s="30">
        <v>92</v>
      </c>
      <c r="D908" s="30">
        <v>108</v>
      </c>
      <c r="E908" s="31">
        <f t="shared" si="46"/>
        <v>1.173913043478261</v>
      </c>
      <c r="F908" s="31">
        <f t="shared" si="47"/>
        <v>0.23132554610645581</v>
      </c>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c r="AL908" s="32"/>
      <c r="AM908" s="32"/>
      <c r="AN908" s="32"/>
      <c r="AO908" s="32"/>
      <c r="AP908" s="32"/>
      <c r="AQ908" s="32"/>
      <c r="AR908" s="32"/>
      <c r="AS908" s="32"/>
      <c r="AT908" s="32"/>
      <c r="AU908" s="32"/>
      <c r="AV908" s="32"/>
      <c r="AW908" s="32"/>
      <c r="AX908" s="32"/>
      <c r="AY908" s="32"/>
      <c r="AZ908" s="32"/>
      <c r="BA908" s="32"/>
      <c r="BB908" s="32"/>
      <c r="BC908" s="32"/>
      <c r="BD908" s="32"/>
      <c r="BE908" s="32"/>
      <c r="BF908" s="32"/>
      <c r="BG908" s="32"/>
      <c r="BH908" s="32"/>
      <c r="BI908" s="32"/>
      <c r="BJ908" s="32"/>
      <c r="BK908" s="32"/>
      <c r="BL908" s="32"/>
      <c r="BM908" s="32"/>
      <c r="BN908" s="32"/>
      <c r="BO908" s="32"/>
      <c r="BP908" s="32"/>
      <c r="BQ908" s="32"/>
      <c r="BR908" s="32"/>
      <c r="BS908" s="32"/>
      <c r="BT908" s="32"/>
      <c r="BU908" s="32"/>
      <c r="BV908" s="32"/>
      <c r="BW908" s="32"/>
      <c r="BX908" s="32"/>
      <c r="BY908" s="32"/>
      <c r="BZ908" s="32"/>
      <c r="CA908" s="32"/>
      <c r="CB908" s="32"/>
      <c r="CC908" s="32"/>
      <c r="CD908" s="32"/>
    </row>
    <row r="909" spans="1:82" s="33" customFormat="1" x14ac:dyDescent="0.4">
      <c r="A909" s="30" t="s">
        <v>4873</v>
      </c>
      <c r="B909" s="30" t="s">
        <v>4874</v>
      </c>
      <c r="C909" s="30">
        <v>104.7</v>
      </c>
      <c r="D909" s="30">
        <v>95.3</v>
      </c>
      <c r="E909" s="31">
        <f t="shared" si="46"/>
        <v>0.91021967526265513</v>
      </c>
      <c r="F909" s="31">
        <f t="shared" si="47"/>
        <v>-0.13571332302086664</v>
      </c>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c r="AL909" s="32"/>
      <c r="AM909" s="32"/>
      <c r="AN909" s="32"/>
      <c r="AO909" s="32"/>
      <c r="AP909" s="32"/>
      <c r="AQ909" s="32"/>
      <c r="AR909" s="32"/>
      <c r="AS909" s="32"/>
      <c r="AT909" s="32"/>
      <c r="AU909" s="32"/>
      <c r="AV909" s="32"/>
      <c r="AW909" s="32"/>
      <c r="AX909" s="32"/>
      <c r="AY909" s="32"/>
      <c r="AZ909" s="32"/>
      <c r="BA909" s="32"/>
      <c r="BB909" s="32"/>
      <c r="BC909" s="32"/>
      <c r="BD909" s="32"/>
      <c r="BE909" s="32"/>
      <c r="BF909" s="32"/>
      <c r="BG909" s="32"/>
      <c r="BH909" s="32"/>
      <c r="BI909" s="32"/>
      <c r="BJ909" s="32"/>
      <c r="BK909" s="32"/>
      <c r="BL909" s="32"/>
      <c r="BM909" s="32"/>
      <c r="BN909" s="32"/>
      <c r="BO909" s="32"/>
      <c r="BP909" s="32"/>
      <c r="BQ909" s="32"/>
      <c r="BR909" s="32"/>
      <c r="BS909" s="32"/>
      <c r="BT909" s="32"/>
      <c r="BU909" s="32"/>
      <c r="BV909" s="32"/>
      <c r="BW909" s="32"/>
      <c r="BX909" s="32"/>
      <c r="BY909" s="32"/>
      <c r="BZ909" s="32"/>
      <c r="CA909" s="32"/>
      <c r="CB909" s="32"/>
      <c r="CC909" s="32"/>
      <c r="CD909" s="32"/>
    </row>
    <row r="910" spans="1:82" s="33" customFormat="1" x14ac:dyDescent="0.4">
      <c r="A910" s="30" t="s">
        <v>1316</v>
      </c>
      <c r="B910" s="30" t="s">
        <v>1317</v>
      </c>
      <c r="C910" s="30">
        <v>165.4</v>
      </c>
      <c r="D910" s="30">
        <v>34.6</v>
      </c>
      <c r="E910" s="31">
        <f t="shared" si="46"/>
        <v>0.20918984280532044</v>
      </c>
      <c r="F910" s="31">
        <f t="shared" si="47"/>
        <v>-2.25711529153455</v>
      </c>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c r="AL910" s="32"/>
      <c r="AM910" s="32"/>
      <c r="AN910" s="32"/>
      <c r="AO910" s="32"/>
      <c r="AP910" s="32"/>
      <c r="AQ910" s="32"/>
      <c r="AR910" s="32"/>
      <c r="AS910" s="32"/>
      <c r="AT910" s="32"/>
      <c r="AU910" s="32"/>
      <c r="AV910" s="32"/>
      <c r="AW910" s="32"/>
      <c r="AX910" s="32"/>
      <c r="AY910" s="32"/>
      <c r="AZ910" s="32"/>
      <c r="BA910" s="32"/>
      <c r="BB910" s="32"/>
      <c r="BC910" s="32"/>
      <c r="BD910" s="32"/>
      <c r="BE910" s="32"/>
      <c r="BF910" s="32"/>
      <c r="BG910" s="32"/>
      <c r="BH910" s="32"/>
      <c r="BI910" s="32"/>
      <c r="BJ910" s="32"/>
      <c r="BK910" s="32"/>
      <c r="BL910" s="32"/>
      <c r="BM910" s="32"/>
      <c r="BN910" s="32"/>
      <c r="BO910" s="32"/>
      <c r="BP910" s="32"/>
      <c r="BQ910" s="32"/>
      <c r="BR910" s="32"/>
      <c r="BS910" s="32"/>
      <c r="BT910" s="32"/>
      <c r="BU910" s="32"/>
      <c r="BV910" s="32"/>
      <c r="BW910" s="32"/>
      <c r="BX910" s="32"/>
      <c r="BY910" s="32"/>
      <c r="BZ910" s="32"/>
      <c r="CA910" s="32"/>
      <c r="CB910" s="32"/>
      <c r="CC910" s="32"/>
      <c r="CD910" s="32"/>
    </row>
    <row r="911" spans="1:82" s="33" customFormat="1" x14ac:dyDescent="0.4">
      <c r="A911" s="30" t="s">
        <v>3467</v>
      </c>
      <c r="B911" s="30" t="s">
        <v>3468</v>
      </c>
      <c r="C911" s="30">
        <v>90.6</v>
      </c>
      <c r="D911" s="30">
        <v>109.4</v>
      </c>
      <c r="E911" s="31">
        <f t="shared" si="46"/>
        <v>1.2075055187637971</v>
      </c>
      <c r="F911" s="31">
        <f t="shared" si="47"/>
        <v>0.27202978274632167</v>
      </c>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c r="AL911" s="32"/>
      <c r="AM911" s="32"/>
      <c r="AN911" s="32"/>
      <c r="AO911" s="32"/>
      <c r="AP911" s="32"/>
      <c r="AQ911" s="32"/>
      <c r="AR911" s="32"/>
      <c r="AS911" s="32"/>
      <c r="AT911" s="32"/>
      <c r="AU911" s="32"/>
      <c r="AV911" s="32"/>
      <c r="AW911" s="32"/>
      <c r="AX911" s="32"/>
      <c r="AY911" s="32"/>
      <c r="AZ911" s="32"/>
      <c r="BA911" s="32"/>
      <c r="BB911" s="32"/>
      <c r="BC911" s="32"/>
      <c r="BD911" s="32"/>
      <c r="BE911" s="32"/>
      <c r="BF911" s="32"/>
      <c r="BG911" s="32"/>
      <c r="BH911" s="32"/>
      <c r="BI911" s="32"/>
      <c r="BJ911" s="32"/>
      <c r="BK911" s="32"/>
      <c r="BL911" s="32"/>
      <c r="BM911" s="32"/>
      <c r="BN911" s="32"/>
      <c r="BO911" s="32"/>
      <c r="BP911" s="32"/>
      <c r="BQ911" s="32"/>
      <c r="BR911" s="32"/>
      <c r="BS911" s="32"/>
      <c r="BT911" s="32"/>
      <c r="BU911" s="32"/>
      <c r="BV911" s="32"/>
      <c r="BW911" s="32"/>
      <c r="BX911" s="32"/>
      <c r="BY911" s="32"/>
      <c r="BZ911" s="32"/>
      <c r="CA911" s="32"/>
      <c r="CB911" s="32"/>
      <c r="CC911" s="32"/>
      <c r="CD911" s="32"/>
    </row>
    <row r="912" spans="1:82" s="33" customFormat="1" x14ac:dyDescent="0.4">
      <c r="A912" s="30" t="s">
        <v>1196</v>
      </c>
      <c r="B912" s="30" t="s">
        <v>1197</v>
      </c>
      <c r="C912" s="30">
        <v>187.6</v>
      </c>
      <c r="D912" s="30">
        <v>12.4</v>
      </c>
      <c r="E912" s="31">
        <f t="shared" si="46"/>
        <v>6.6098081023454158E-2</v>
      </c>
      <c r="F912" s="31">
        <f t="shared" si="47"/>
        <v>-3.9192478021285013</v>
      </c>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c r="AL912" s="32"/>
      <c r="AM912" s="32"/>
      <c r="AN912" s="32"/>
      <c r="AO912" s="32"/>
      <c r="AP912" s="32"/>
      <c r="AQ912" s="32"/>
      <c r="AR912" s="32"/>
      <c r="AS912" s="32"/>
      <c r="AT912" s="32"/>
      <c r="AU912" s="32"/>
      <c r="AV912" s="32"/>
      <c r="AW912" s="32"/>
      <c r="AX912" s="32"/>
      <c r="AY912" s="32"/>
      <c r="AZ912" s="32"/>
      <c r="BA912" s="32"/>
      <c r="BB912" s="32"/>
      <c r="BC912" s="32"/>
      <c r="BD912" s="32"/>
      <c r="BE912" s="32"/>
      <c r="BF912" s="32"/>
      <c r="BG912" s="32"/>
      <c r="BH912" s="32"/>
      <c r="BI912" s="32"/>
      <c r="BJ912" s="32"/>
      <c r="BK912" s="32"/>
      <c r="BL912" s="32"/>
      <c r="BM912" s="32"/>
      <c r="BN912" s="32"/>
      <c r="BO912" s="32"/>
      <c r="BP912" s="32"/>
      <c r="BQ912" s="32"/>
      <c r="BR912" s="32"/>
      <c r="BS912" s="32"/>
      <c r="BT912" s="32"/>
      <c r="BU912" s="32"/>
      <c r="BV912" s="32"/>
      <c r="BW912" s="32"/>
      <c r="BX912" s="32"/>
      <c r="BY912" s="32"/>
      <c r="BZ912" s="32"/>
      <c r="CA912" s="32"/>
      <c r="CB912" s="32"/>
      <c r="CC912" s="32"/>
      <c r="CD912" s="32"/>
    </row>
    <row r="913" spans="1:82" s="33" customFormat="1" x14ac:dyDescent="0.4">
      <c r="A913" s="30" t="s">
        <v>974</v>
      </c>
      <c r="B913" s="30" t="s">
        <v>975</v>
      </c>
      <c r="C913" s="30">
        <v>46.7</v>
      </c>
      <c r="D913" s="30">
        <v>153.30000000000001</v>
      </c>
      <c r="E913" s="31">
        <f t="shared" si="46"/>
        <v>3.2826552462526766</v>
      </c>
      <c r="F913" s="31">
        <f t="shared" si="47"/>
        <v>1.7148632419491154</v>
      </c>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c r="AL913" s="32"/>
      <c r="AM913" s="32"/>
      <c r="AN913" s="32"/>
      <c r="AO913" s="32"/>
      <c r="AP913" s="32"/>
      <c r="AQ913" s="32"/>
      <c r="AR913" s="32"/>
      <c r="AS913" s="32"/>
      <c r="AT913" s="32"/>
      <c r="AU913" s="32"/>
      <c r="AV913" s="32"/>
      <c r="AW913" s="32"/>
      <c r="AX913" s="32"/>
      <c r="AY913" s="32"/>
      <c r="AZ913" s="32"/>
      <c r="BA913" s="32"/>
      <c r="BB913" s="32"/>
      <c r="BC913" s="32"/>
      <c r="BD913" s="32"/>
      <c r="BE913" s="32"/>
      <c r="BF913" s="32"/>
      <c r="BG913" s="32"/>
      <c r="BH913" s="32"/>
      <c r="BI913" s="32"/>
      <c r="BJ913" s="32"/>
      <c r="BK913" s="32"/>
      <c r="BL913" s="32"/>
      <c r="BM913" s="32"/>
      <c r="BN913" s="32"/>
      <c r="BO913" s="32"/>
      <c r="BP913" s="32"/>
      <c r="BQ913" s="32"/>
      <c r="BR913" s="32"/>
      <c r="BS913" s="32"/>
      <c r="BT913" s="32"/>
      <c r="BU913" s="32"/>
      <c r="BV913" s="32"/>
      <c r="BW913" s="32"/>
      <c r="BX913" s="32"/>
      <c r="BY913" s="32"/>
      <c r="BZ913" s="32"/>
      <c r="CA913" s="32"/>
      <c r="CB913" s="32"/>
      <c r="CC913" s="32"/>
      <c r="CD913" s="32"/>
    </row>
    <row r="914" spans="1:82" s="33" customFormat="1" x14ac:dyDescent="0.4">
      <c r="A914" s="30" t="s">
        <v>4735</v>
      </c>
      <c r="B914" s="30" t="s">
        <v>4736</v>
      </c>
      <c r="C914" s="30">
        <v>103.1</v>
      </c>
      <c r="D914" s="30">
        <v>96.9</v>
      </c>
      <c r="E914" s="31">
        <f t="shared" si="46"/>
        <v>0.93986420950533478</v>
      </c>
      <c r="F914" s="31">
        <f t="shared" si="47"/>
        <v>-8.9475761953027061E-2</v>
      </c>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c r="AL914" s="32"/>
      <c r="AM914" s="32"/>
      <c r="AN914" s="32"/>
      <c r="AO914" s="32"/>
      <c r="AP914" s="32"/>
      <c r="AQ914" s="32"/>
      <c r="AR914" s="32"/>
      <c r="AS914" s="32"/>
      <c r="AT914" s="32"/>
      <c r="AU914" s="32"/>
      <c r="AV914" s="32"/>
      <c r="AW914" s="32"/>
      <c r="AX914" s="32"/>
      <c r="AY914" s="32"/>
      <c r="AZ914" s="32"/>
      <c r="BA914" s="32"/>
      <c r="BB914" s="32"/>
      <c r="BC914" s="32"/>
      <c r="BD914" s="32"/>
      <c r="BE914" s="32"/>
      <c r="BF914" s="32"/>
      <c r="BG914" s="32"/>
      <c r="BH914" s="32"/>
      <c r="BI914" s="32"/>
      <c r="BJ914" s="32"/>
      <c r="BK914" s="32"/>
      <c r="BL914" s="32"/>
      <c r="BM914" s="32"/>
      <c r="BN914" s="32"/>
      <c r="BO914" s="32"/>
      <c r="BP914" s="32"/>
      <c r="BQ914" s="32"/>
      <c r="BR914" s="32"/>
      <c r="BS914" s="32"/>
      <c r="BT914" s="32"/>
      <c r="BU914" s="32"/>
      <c r="BV914" s="32"/>
      <c r="BW914" s="32"/>
      <c r="BX914" s="32"/>
      <c r="BY914" s="32"/>
      <c r="BZ914" s="32"/>
      <c r="CA914" s="32"/>
      <c r="CB914" s="32"/>
      <c r="CC914" s="32"/>
      <c r="CD914" s="32"/>
    </row>
    <row r="915" spans="1:82" s="33" customFormat="1" x14ac:dyDescent="0.4">
      <c r="A915" s="30" t="s">
        <v>980</v>
      </c>
      <c r="B915" s="30" t="s">
        <v>981</v>
      </c>
      <c r="C915" s="30">
        <v>78.599999999999994</v>
      </c>
      <c r="D915" s="30">
        <v>121.4</v>
      </c>
      <c r="E915" s="31">
        <f t="shared" si="46"/>
        <v>1.5445292620865141</v>
      </c>
      <c r="F915" s="31">
        <f t="shared" si="47"/>
        <v>0.62716720399707571</v>
      </c>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c r="AL915" s="32"/>
      <c r="AM915" s="32"/>
      <c r="AN915" s="32"/>
      <c r="AO915" s="32"/>
      <c r="AP915" s="32"/>
      <c r="AQ915" s="32"/>
      <c r="AR915" s="32"/>
      <c r="AS915" s="32"/>
      <c r="AT915" s="32"/>
      <c r="AU915" s="32"/>
      <c r="AV915" s="32"/>
      <c r="AW915" s="32"/>
      <c r="AX915" s="32"/>
      <c r="AY915" s="32"/>
      <c r="AZ915" s="32"/>
      <c r="BA915" s="32"/>
      <c r="BB915" s="32"/>
      <c r="BC915" s="32"/>
      <c r="BD915" s="32"/>
      <c r="BE915" s="32"/>
      <c r="BF915" s="32"/>
      <c r="BG915" s="32"/>
      <c r="BH915" s="32"/>
      <c r="BI915" s="32"/>
      <c r="BJ915" s="32"/>
      <c r="BK915" s="32"/>
      <c r="BL915" s="32"/>
      <c r="BM915" s="32"/>
      <c r="BN915" s="32"/>
      <c r="BO915" s="32"/>
      <c r="BP915" s="32"/>
      <c r="BQ915" s="32"/>
      <c r="BR915" s="32"/>
      <c r="BS915" s="32"/>
      <c r="BT915" s="32"/>
      <c r="BU915" s="32"/>
      <c r="BV915" s="32"/>
      <c r="BW915" s="32"/>
      <c r="BX915" s="32"/>
      <c r="BY915" s="32"/>
      <c r="BZ915" s="32"/>
      <c r="CA915" s="32"/>
      <c r="CB915" s="32"/>
      <c r="CC915" s="32"/>
      <c r="CD915" s="32"/>
    </row>
    <row r="916" spans="1:82" s="33" customFormat="1" x14ac:dyDescent="0.4">
      <c r="A916" s="30" t="s">
        <v>1226</v>
      </c>
      <c r="B916" s="34" t="s">
        <v>1227</v>
      </c>
      <c r="C916" s="30">
        <v>179.1</v>
      </c>
      <c r="D916" s="30">
        <v>20.9</v>
      </c>
      <c r="E916" s="31">
        <f t="shared" si="46"/>
        <v>0.11669458403126745</v>
      </c>
      <c r="F916" s="31">
        <f t="shared" si="47"/>
        <v>-3.0991904899050788</v>
      </c>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c r="AL916" s="32"/>
      <c r="AM916" s="32"/>
      <c r="AN916" s="32"/>
      <c r="AO916" s="32"/>
      <c r="AP916" s="32"/>
      <c r="AQ916" s="32"/>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row>
    <row r="917" spans="1:82" s="33" customFormat="1" x14ac:dyDescent="0.4">
      <c r="A917" s="30" t="s">
        <v>5969</v>
      </c>
      <c r="B917" s="34" t="s">
        <v>5970</v>
      </c>
      <c r="C917" s="30">
        <v>115.6</v>
      </c>
      <c r="D917" s="30">
        <v>84.4</v>
      </c>
      <c r="E917" s="31">
        <f t="shared" si="46"/>
        <v>0.73010380622837379</v>
      </c>
      <c r="F917" s="31">
        <f t="shared" si="47"/>
        <v>-0.45382649379349355</v>
      </c>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c r="AL917" s="32"/>
      <c r="AM917" s="32"/>
      <c r="AN917" s="32"/>
      <c r="AO917" s="32"/>
      <c r="AP917" s="32"/>
      <c r="AQ917" s="32"/>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row>
    <row r="918" spans="1:82" s="33" customFormat="1" x14ac:dyDescent="0.4">
      <c r="A918" s="30" t="s">
        <v>5345</v>
      </c>
      <c r="B918" s="30" t="s">
        <v>5346</v>
      </c>
      <c r="C918" s="30">
        <v>109.5</v>
      </c>
      <c r="D918" s="30">
        <v>90.5</v>
      </c>
      <c r="E918" s="31">
        <f t="shared" si="46"/>
        <v>0.82648401826484019</v>
      </c>
      <c r="F918" s="31">
        <f t="shared" si="47"/>
        <v>-0.27494117251796807</v>
      </c>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c r="AL918" s="32"/>
      <c r="AM918" s="32"/>
      <c r="AN918" s="32"/>
      <c r="AO918" s="32"/>
      <c r="AP918" s="32"/>
      <c r="AQ918" s="32"/>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row>
    <row r="919" spans="1:82" s="33" customFormat="1" x14ac:dyDescent="0.4">
      <c r="A919" s="30" t="s">
        <v>2764</v>
      </c>
      <c r="B919" s="30" t="s">
        <v>2765</v>
      </c>
      <c r="C919" s="30">
        <v>80.900000000000006</v>
      </c>
      <c r="D919" s="30">
        <v>119.1</v>
      </c>
      <c r="E919" s="31">
        <f t="shared" si="46"/>
        <v>1.4721878862793571</v>
      </c>
      <c r="F919" s="31">
        <f t="shared" si="47"/>
        <v>0.55796180543413632</v>
      </c>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c r="AL919" s="32"/>
      <c r="AM919" s="32"/>
      <c r="AN919" s="32"/>
      <c r="AO919" s="32"/>
      <c r="AP919" s="32"/>
      <c r="AQ919" s="32"/>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row>
    <row r="920" spans="1:82" s="33" customFormat="1" x14ac:dyDescent="0.4">
      <c r="A920" s="30" t="s">
        <v>2864</v>
      </c>
      <c r="B920" s="30" t="s">
        <v>2865</v>
      </c>
      <c r="C920" s="30">
        <v>82.4</v>
      </c>
      <c r="D920" s="30">
        <v>117.6</v>
      </c>
      <c r="E920" s="31">
        <f t="shared" si="46"/>
        <v>1.4271844660194173</v>
      </c>
      <c r="F920" s="31">
        <f t="shared" si="47"/>
        <v>0.51317181765314579</v>
      </c>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c r="AL920" s="32"/>
      <c r="AM920" s="32"/>
      <c r="AN920" s="32"/>
      <c r="AO920" s="32"/>
      <c r="AP920" s="32"/>
      <c r="AQ920" s="32"/>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row>
    <row r="921" spans="1:82" s="33" customFormat="1" x14ac:dyDescent="0.4">
      <c r="A921" s="30" t="s">
        <v>4151</v>
      </c>
      <c r="B921" s="30" t="s">
        <v>4152</v>
      </c>
      <c r="C921" s="30">
        <v>97.9</v>
      </c>
      <c r="D921" s="30">
        <v>102.1</v>
      </c>
      <c r="E921" s="31">
        <f t="shared" si="46"/>
        <v>1.0429009193054135</v>
      </c>
      <c r="F921" s="31">
        <f t="shared" si="47"/>
        <v>6.0602101274106236E-2</v>
      </c>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c r="AL921" s="32"/>
      <c r="AM921" s="32"/>
      <c r="AN921" s="32"/>
      <c r="AO921" s="32"/>
      <c r="AP921" s="32"/>
      <c r="AQ921" s="32"/>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row>
    <row r="922" spans="1:82" s="33" customFormat="1" x14ac:dyDescent="0.4">
      <c r="A922" s="30" t="s">
        <v>2346</v>
      </c>
      <c r="B922" s="30" t="s">
        <v>2347</v>
      </c>
      <c r="C922" s="30">
        <v>126.5</v>
      </c>
      <c r="D922" s="30">
        <v>73.5</v>
      </c>
      <c r="E922" s="31">
        <f t="shared" si="46"/>
        <v>0.5810276679841897</v>
      </c>
      <c r="F922" s="31">
        <f t="shared" si="47"/>
        <v>-0.78332122985794583</v>
      </c>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c r="AL922" s="32"/>
      <c r="AM922" s="32"/>
      <c r="AN922" s="32"/>
      <c r="AO922" s="32"/>
      <c r="AP922" s="32"/>
      <c r="AQ922" s="32"/>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row>
    <row r="923" spans="1:82" s="33" customFormat="1" x14ac:dyDescent="0.4">
      <c r="A923" s="30" t="s">
        <v>5590</v>
      </c>
      <c r="B923" s="30" t="s">
        <v>5591</v>
      </c>
      <c r="C923" s="30">
        <v>111.6</v>
      </c>
      <c r="D923" s="30">
        <v>88.4</v>
      </c>
      <c r="E923" s="31">
        <f t="shared" si="46"/>
        <v>0.79211469534050183</v>
      </c>
      <c r="F923" s="31">
        <f t="shared" si="47"/>
        <v>-0.33621875243775595</v>
      </c>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c r="AL923" s="32"/>
      <c r="AM923" s="32"/>
      <c r="AN923" s="32"/>
      <c r="AO923" s="32"/>
      <c r="AP923" s="32"/>
      <c r="AQ923" s="32"/>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row>
    <row r="924" spans="1:82" s="33" customFormat="1" x14ac:dyDescent="0.4">
      <c r="A924" s="30" t="s">
        <v>2782</v>
      </c>
      <c r="B924" s="30" t="s">
        <v>2783</v>
      </c>
      <c r="C924" s="30">
        <v>81.3</v>
      </c>
      <c r="D924" s="30">
        <v>118.7</v>
      </c>
      <c r="E924" s="31">
        <f t="shared" si="46"/>
        <v>1.4600246002460024</v>
      </c>
      <c r="F924" s="31">
        <f t="shared" si="47"/>
        <v>0.54599267756687897</v>
      </c>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c r="AL924" s="32"/>
      <c r="AM924" s="32"/>
      <c r="AN924" s="32"/>
      <c r="AO924" s="32"/>
      <c r="AP924" s="32"/>
      <c r="AQ924" s="32"/>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row>
    <row r="925" spans="1:82" s="33" customFormat="1" x14ac:dyDescent="0.4">
      <c r="A925" s="30" t="s">
        <v>2462</v>
      </c>
      <c r="B925" s="30" t="s">
        <v>2463</v>
      </c>
      <c r="C925" s="30">
        <v>124.4</v>
      </c>
      <c r="D925" s="30">
        <v>75.599999999999994</v>
      </c>
      <c r="E925" s="31">
        <f t="shared" si="46"/>
        <v>0.60771704180064301</v>
      </c>
      <c r="F925" s="31">
        <f t="shared" si="47"/>
        <v>-0.71852834590953019</v>
      </c>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c r="AL925" s="32"/>
      <c r="AM925" s="32"/>
      <c r="AN925" s="32"/>
      <c r="AO925" s="32"/>
      <c r="AP925" s="32"/>
      <c r="AQ925" s="32"/>
      <c r="AR925" s="32"/>
      <c r="AS925" s="32"/>
      <c r="AT925" s="32"/>
      <c r="AU925" s="32"/>
      <c r="AV925" s="32"/>
      <c r="AW925" s="32"/>
      <c r="AX925" s="32"/>
      <c r="AY925" s="32"/>
      <c r="AZ925" s="32"/>
      <c r="BA925" s="32"/>
      <c r="BB925" s="32"/>
      <c r="BC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row>
    <row r="926" spans="1:82" s="33" customFormat="1" x14ac:dyDescent="0.4">
      <c r="A926" s="30" t="s">
        <v>6032</v>
      </c>
      <c r="B926" s="30" t="s">
        <v>6033</v>
      </c>
      <c r="C926" s="30">
        <v>116.6</v>
      </c>
      <c r="D926" s="30">
        <v>83.4</v>
      </c>
      <c r="E926" s="31">
        <f t="shared" si="46"/>
        <v>0.71526586620926247</v>
      </c>
      <c r="F926" s="31">
        <f t="shared" si="47"/>
        <v>-0.48344849975583276</v>
      </c>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c r="AL926" s="32"/>
      <c r="AM926" s="32"/>
      <c r="AN926" s="32"/>
      <c r="AO926" s="32"/>
      <c r="AP926" s="32"/>
      <c r="AQ926" s="32"/>
      <c r="AR926" s="32"/>
      <c r="AS926" s="32"/>
      <c r="AT926" s="32"/>
      <c r="AU926" s="32"/>
      <c r="AV926" s="32"/>
      <c r="AW926" s="32"/>
      <c r="AX926" s="32"/>
      <c r="AY926" s="32"/>
      <c r="AZ926" s="32"/>
      <c r="BA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row>
    <row r="927" spans="1:82" s="33" customFormat="1" x14ac:dyDescent="0.4">
      <c r="A927" s="36" t="s">
        <v>6282</v>
      </c>
      <c r="B927" s="36" t="s">
        <v>6283</v>
      </c>
      <c r="C927" s="36">
        <v>200</v>
      </c>
      <c r="D927" s="36"/>
      <c r="E927" s="36"/>
      <c r="F927" s="36"/>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c r="AL927" s="32"/>
      <c r="AM927" s="32"/>
      <c r="AN927" s="32"/>
      <c r="AO927" s="32"/>
      <c r="AP927" s="32"/>
      <c r="AQ927" s="32"/>
      <c r="AR927" s="32"/>
      <c r="AS927" s="3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row>
    <row r="928" spans="1:82" s="33" customFormat="1" x14ac:dyDescent="0.4">
      <c r="A928" s="30" t="s">
        <v>985</v>
      </c>
      <c r="B928" s="30" t="s">
        <v>986</v>
      </c>
      <c r="C928" s="30">
        <v>60.3</v>
      </c>
      <c r="D928" s="30">
        <v>139.69999999999999</v>
      </c>
      <c r="E928" s="31">
        <f t="shared" ref="E928:E965" si="48">D928/C928</f>
        <v>2.3167495854063018</v>
      </c>
      <c r="F928" s="31">
        <f t="shared" ref="F928:F965" si="49">LOG(E928,2)</f>
        <v>1.2121021135093784</v>
      </c>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c r="AL928" s="32"/>
      <c r="AM928" s="32"/>
      <c r="AN928" s="32"/>
      <c r="AO928" s="32"/>
      <c r="AP928" s="32"/>
      <c r="AQ928" s="32"/>
      <c r="AR928" s="32"/>
      <c r="AS928" s="3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row>
    <row r="929" spans="1:82" s="33" customFormat="1" x14ac:dyDescent="0.4">
      <c r="A929" s="30" t="s">
        <v>6073</v>
      </c>
      <c r="B929" s="30" t="s">
        <v>6074</v>
      </c>
      <c r="C929" s="30">
        <v>117.9</v>
      </c>
      <c r="D929" s="30">
        <v>82.1</v>
      </c>
      <c r="E929" s="31">
        <f t="shared" si="48"/>
        <v>0.69635284139100928</v>
      </c>
      <c r="F929" s="31">
        <f t="shared" si="49"/>
        <v>-0.52210959120195799</v>
      </c>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c r="AL929" s="32"/>
      <c r="AM929" s="32"/>
      <c r="AN929" s="32"/>
      <c r="AO929" s="32"/>
      <c r="AP929" s="32"/>
      <c r="AQ929" s="32"/>
      <c r="AR929" s="32"/>
      <c r="AS929" s="32"/>
      <c r="AT929" s="32"/>
      <c r="AU929" s="32"/>
      <c r="AV929" s="32"/>
      <c r="AW929" s="32"/>
      <c r="AX929" s="32"/>
      <c r="AY929" s="32"/>
      <c r="AZ929" s="32"/>
      <c r="BA929" s="32"/>
      <c r="BB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row>
    <row r="930" spans="1:82" s="33" customFormat="1" x14ac:dyDescent="0.4">
      <c r="A930" s="30" t="s">
        <v>991</v>
      </c>
      <c r="B930" s="30" t="s">
        <v>992</v>
      </c>
      <c r="C930" s="30">
        <v>78.8</v>
      </c>
      <c r="D930" s="30">
        <v>121.2</v>
      </c>
      <c r="E930" s="31">
        <f t="shared" si="48"/>
        <v>1.5380710659898478</v>
      </c>
      <c r="F930" s="31">
        <f t="shared" si="49"/>
        <v>0.62112216401657472</v>
      </c>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c r="AL930" s="32"/>
      <c r="AM930" s="32"/>
      <c r="AN930" s="32"/>
      <c r="AO930" s="32"/>
      <c r="AP930" s="32"/>
      <c r="AQ930" s="32"/>
      <c r="AR930" s="32"/>
      <c r="AS930" s="32"/>
      <c r="AT930" s="32"/>
      <c r="AU930" s="32"/>
      <c r="AV930" s="32"/>
      <c r="AW930" s="32"/>
      <c r="AX930" s="32"/>
      <c r="AY930" s="32"/>
      <c r="AZ930" s="32"/>
      <c r="BA930" s="32"/>
      <c r="BB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row>
    <row r="931" spans="1:82" s="33" customFormat="1" x14ac:dyDescent="0.4">
      <c r="A931" s="30" t="s">
        <v>2869</v>
      </c>
      <c r="B931" s="30" t="s">
        <v>2870</v>
      </c>
      <c r="C931" s="30">
        <v>82.7</v>
      </c>
      <c r="D931" s="30">
        <v>117.3</v>
      </c>
      <c r="E931" s="31">
        <f t="shared" si="48"/>
        <v>1.4183796856106408</v>
      </c>
      <c r="F931" s="31">
        <f t="shared" si="49"/>
        <v>0.5042437788572337</v>
      </c>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c r="AL931" s="32"/>
      <c r="AM931" s="32"/>
      <c r="AN931" s="32"/>
      <c r="AO931" s="32"/>
      <c r="AP931" s="32"/>
      <c r="AQ931" s="32"/>
      <c r="AR931" s="32"/>
      <c r="AS931" s="32"/>
      <c r="AT931" s="32"/>
      <c r="AU931" s="32"/>
      <c r="AV931" s="32"/>
      <c r="AW931" s="32"/>
      <c r="AX931" s="32"/>
      <c r="AY931" s="32"/>
      <c r="AZ931" s="32"/>
      <c r="BA931" s="32"/>
      <c r="BB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row>
    <row r="932" spans="1:82" s="33" customFormat="1" x14ac:dyDescent="0.4">
      <c r="A932" s="30" t="s">
        <v>2916</v>
      </c>
      <c r="B932" s="30" t="s">
        <v>2917</v>
      </c>
      <c r="C932" s="30">
        <v>83.5</v>
      </c>
      <c r="D932" s="30">
        <v>116.5</v>
      </c>
      <c r="E932" s="31">
        <f t="shared" si="48"/>
        <v>1.3952095808383234</v>
      </c>
      <c r="F932" s="31">
        <f t="shared" si="49"/>
        <v>0.48048185218022799</v>
      </c>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c r="AL932" s="32"/>
      <c r="AM932" s="32"/>
      <c r="AN932" s="32"/>
      <c r="AO932" s="32"/>
      <c r="AP932" s="32"/>
      <c r="AQ932" s="32"/>
      <c r="AR932" s="32"/>
      <c r="AS932" s="32"/>
      <c r="AT932" s="32"/>
      <c r="AU932" s="32"/>
      <c r="AV932" s="32"/>
      <c r="AW932" s="32"/>
      <c r="AX932" s="32"/>
      <c r="AY932" s="32"/>
      <c r="AZ932" s="32"/>
      <c r="BA932" s="32"/>
      <c r="BB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row>
    <row r="933" spans="1:82" s="33" customFormat="1" x14ac:dyDescent="0.4">
      <c r="A933" s="30" t="s">
        <v>3996</v>
      </c>
      <c r="B933" s="30" t="s">
        <v>3997</v>
      </c>
      <c r="C933" s="30">
        <v>96.3</v>
      </c>
      <c r="D933" s="30">
        <v>103.7</v>
      </c>
      <c r="E933" s="31">
        <f t="shared" si="48"/>
        <v>1.0768431983385256</v>
      </c>
      <c r="F933" s="31">
        <f t="shared" si="49"/>
        <v>0.10680819096976658</v>
      </c>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c r="AL933" s="32"/>
      <c r="AM933" s="32"/>
      <c r="AN933" s="32"/>
      <c r="AO933" s="32"/>
      <c r="AP933" s="32"/>
      <c r="AQ933" s="32"/>
      <c r="AR933" s="32"/>
      <c r="AS933" s="32"/>
      <c r="AT933" s="32"/>
      <c r="AU933" s="32"/>
      <c r="AV933" s="32"/>
      <c r="AW933" s="32"/>
      <c r="AX933" s="32"/>
      <c r="AY933" s="32"/>
      <c r="AZ933" s="32"/>
      <c r="BA933" s="32"/>
      <c r="BB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row>
    <row r="934" spans="1:82" s="33" customFormat="1" x14ac:dyDescent="0.4">
      <c r="A934" s="30" t="s">
        <v>5283</v>
      </c>
      <c r="B934" s="30" t="s">
        <v>5284</v>
      </c>
      <c r="C934" s="30">
        <v>108.6</v>
      </c>
      <c r="D934" s="30">
        <v>91.4</v>
      </c>
      <c r="E934" s="31">
        <f t="shared" si="48"/>
        <v>0.84162062615101296</v>
      </c>
      <c r="F934" s="31">
        <f t="shared" si="49"/>
        <v>-0.24875803274629171</v>
      </c>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c r="AL934" s="32"/>
      <c r="AM934" s="32"/>
      <c r="AN934" s="32"/>
      <c r="AO934" s="32"/>
      <c r="AP934" s="32"/>
      <c r="AQ934" s="32"/>
      <c r="AR934" s="32"/>
      <c r="AS934" s="32"/>
      <c r="AT934" s="32"/>
      <c r="AU934" s="32"/>
      <c r="AV934" s="32"/>
      <c r="AW934" s="32"/>
      <c r="AX934" s="32"/>
      <c r="AY934" s="32"/>
      <c r="AZ934" s="32"/>
      <c r="BA934" s="32"/>
      <c r="BB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row>
    <row r="935" spans="1:82" s="33" customFormat="1" x14ac:dyDescent="0.4">
      <c r="A935" s="30" t="s">
        <v>4782</v>
      </c>
      <c r="B935" s="30" t="s">
        <v>4783</v>
      </c>
      <c r="C935" s="30">
        <v>103.7</v>
      </c>
      <c r="D935" s="30">
        <v>96.3</v>
      </c>
      <c r="E935" s="31">
        <f t="shared" si="48"/>
        <v>0.92864030858244928</v>
      </c>
      <c r="F935" s="31">
        <f t="shared" si="49"/>
        <v>-0.10680819096976651</v>
      </c>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c r="AL935" s="32"/>
      <c r="AM935" s="32"/>
      <c r="AN935" s="32"/>
      <c r="AO935" s="32"/>
      <c r="AP935" s="32"/>
      <c r="AQ935" s="32"/>
      <c r="AR935" s="32"/>
      <c r="AS935" s="32"/>
      <c r="AT935" s="32"/>
      <c r="AU935" s="32"/>
      <c r="AV935" s="32"/>
      <c r="AW935" s="32"/>
      <c r="AX935" s="32"/>
      <c r="AY935" s="32"/>
      <c r="AZ935" s="32"/>
      <c r="BA935" s="32"/>
      <c r="BB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row>
    <row r="936" spans="1:82" s="33" customFormat="1" x14ac:dyDescent="0.4">
      <c r="A936" s="30" t="s">
        <v>2087</v>
      </c>
      <c r="B936" s="30" t="s">
        <v>2088</v>
      </c>
      <c r="C936" s="30">
        <v>130.80000000000001</v>
      </c>
      <c r="D936" s="30">
        <v>69.2</v>
      </c>
      <c r="E936" s="31">
        <f t="shared" si="48"/>
        <v>0.52905198776758411</v>
      </c>
      <c r="F936" s="31">
        <f t="shared" si="49"/>
        <v>-0.91851859786135781</v>
      </c>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c r="AL936" s="32"/>
      <c r="AM936" s="32"/>
      <c r="AN936" s="32"/>
      <c r="AO936" s="32"/>
      <c r="AP936" s="32"/>
      <c r="AQ936" s="32"/>
      <c r="AR936" s="32"/>
      <c r="AS936" s="32"/>
      <c r="AT936" s="32"/>
      <c r="AU936" s="32"/>
      <c r="AV936" s="32"/>
      <c r="AW936" s="32"/>
      <c r="AX936" s="32"/>
      <c r="AY936" s="32"/>
      <c r="AZ936" s="32"/>
      <c r="BA936" s="32"/>
      <c r="BB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row>
    <row r="937" spans="1:82" s="33" customFormat="1" x14ac:dyDescent="0.4">
      <c r="A937" s="30" t="s">
        <v>2659</v>
      </c>
      <c r="B937" s="30" t="s">
        <v>2660</v>
      </c>
      <c r="C937" s="30">
        <v>121.4</v>
      </c>
      <c r="D937" s="30">
        <v>78.599999999999994</v>
      </c>
      <c r="E937" s="31">
        <f t="shared" si="48"/>
        <v>0.64744645799011524</v>
      </c>
      <c r="F937" s="31">
        <f t="shared" si="49"/>
        <v>-0.62716720399707582</v>
      </c>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c r="AL937" s="32"/>
      <c r="AM937" s="32"/>
      <c r="AN937" s="32"/>
      <c r="AO937" s="32"/>
      <c r="AP937" s="32"/>
      <c r="AQ937" s="32"/>
      <c r="AR937" s="32"/>
      <c r="AS937" s="32"/>
      <c r="AT937" s="32"/>
      <c r="AU937" s="32"/>
      <c r="AV937" s="32"/>
      <c r="AW937" s="32"/>
      <c r="AX937" s="32"/>
      <c r="AY937" s="32"/>
      <c r="AZ937" s="32"/>
      <c r="BA937" s="32"/>
      <c r="BB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row>
    <row r="938" spans="1:82" s="33" customFormat="1" x14ac:dyDescent="0.4">
      <c r="A938" s="30" t="s">
        <v>997</v>
      </c>
      <c r="B938" s="30" t="s">
        <v>998</v>
      </c>
      <c r="C938" s="30">
        <v>68.599999999999994</v>
      </c>
      <c r="D938" s="30">
        <v>131.4</v>
      </c>
      <c r="E938" s="31">
        <f t="shared" si="48"/>
        <v>1.915451895043732</v>
      </c>
      <c r="F938" s="31">
        <f t="shared" si="49"/>
        <v>0.93768479414951744</v>
      </c>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c r="AL938" s="32"/>
      <c r="AM938" s="32"/>
      <c r="AN938" s="32"/>
      <c r="AO938" s="32"/>
      <c r="AP938" s="32"/>
      <c r="AQ938" s="32"/>
      <c r="AR938" s="32"/>
      <c r="AS938" s="32"/>
      <c r="AT938" s="32"/>
      <c r="AU938" s="32"/>
      <c r="AV938" s="32"/>
      <c r="AW938" s="32"/>
      <c r="AX938" s="32"/>
      <c r="AY938" s="32"/>
      <c r="AZ938" s="32"/>
      <c r="BA938" s="32"/>
      <c r="BB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row>
    <row r="939" spans="1:82" s="33" customFormat="1" x14ac:dyDescent="0.4">
      <c r="A939" s="30" t="s">
        <v>2304</v>
      </c>
      <c r="B939" s="30" t="s">
        <v>2305</v>
      </c>
      <c r="C939" s="30">
        <v>127.2</v>
      </c>
      <c r="D939" s="30">
        <v>72.8</v>
      </c>
      <c r="E939" s="31">
        <f t="shared" si="48"/>
        <v>0.57232704402515722</v>
      </c>
      <c r="F939" s="31">
        <f t="shared" si="49"/>
        <v>-0.80508831508565926</v>
      </c>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c r="AL939" s="32"/>
      <c r="AM939" s="32"/>
      <c r="AN939" s="32"/>
      <c r="AO939" s="32"/>
      <c r="AP939" s="32"/>
      <c r="AQ939" s="32"/>
      <c r="AR939" s="32"/>
      <c r="AS939" s="32"/>
      <c r="AT939" s="32"/>
      <c r="AU939" s="32"/>
      <c r="AV939" s="32"/>
      <c r="AW939" s="32"/>
      <c r="AX939" s="32"/>
      <c r="AY939" s="32"/>
      <c r="AZ939" s="32"/>
      <c r="BA939" s="32"/>
      <c r="BB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row>
    <row r="940" spans="1:82" s="33" customFormat="1" x14ac:dyDescent="0.4">
      <c r="A940" s="30" t="s">
        <v>2744</v>
      </c>
      <c r="B940" s="30" t="s">
        <v>2745</v>
      </c>
      <c r="C940" s="30">
        <v>80.7</v>
      </c>
      <c r="D940" s="30">
        <v>119.3</v>
      </c>
      <c r="E940" s="31">
        <f t="shared" si="48"/>
        <v>1.4783147459727384</v>
      </c>
      <c r="F940" s="31">
        <f t="shared" si="49"/>
        <v>0.56395346441744754</v>
      </c>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c r="AL940" s="32"/>
      <c r="AM940" s="32"/>
      <c r="AN940" s="32"/>
      <c r="AO940" s="32"/>
      <c r="AP940" s="32"/>
      <c r="AQ940" s="32"/>
      <c r="AR940" s="32"/>
      <c r="AS940" s="32"/>
      <c r="AT940" s="32"/>
      <c r="AU940" s="32"/>
      <c r="AV940" s="32"/>
      <c r="AW940" s="32"/>
      <c r="AX940" s="32"/>
      <c r="AY940" s="32"/>
      <c r="AZ940" s="32"/>
      <c r="BA940" s="32"/>
      <c r="BB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row>
    <row r="941" spans="1:82" s="33" customFormat="1" x14ac:dyDescent="0.4">
      <c r="A941" s="30" t="s">
        <v>5643</v>
      </c>
      <c r="B941" s="30" t="s">
        <v>5644</v>
      </c>
      <c r="C941" s="30">
        <v>112.4</v>
      </c>
      <c r="D941" s="30">
        <v>87.6</v>
      </c>
      <c r="E941" s="31">
        <f t="shared" si="48"/>
        <v>0.77935943060498214</v>
      </c>
      <c r="F941" s="31">
        <f t="shared" si="49"/>
        <v>-0.35963926061975282</v>
      </c>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c r="AL941" s="32"/>
      <c r="AM941" s="32"/>
      <c r="AN941" s="32"/>
      <c r="AO941" s="32"/>
      <c r="AP941" s="32"/>
      <c r="AQ941" s="32"/>
      <c r="AR941" s="32"/>
      <c r="AS941" s="32"/>
      <c r="AT941" s="32"/>
      <c r="AU941" s="32"/>
      <c r="AV941" s="32"/>
      <c r="AW941" s="32"/>
      <c r="AX941" s="32"/>
      <c r="AY941" s="32"/>
      <c r="AZ941" s="32"/>
      <c r="BA941" s="32"/>
      <c r="BB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row>
    <row r="942" spans="1:82" s="33" customFormat="1" x14ac:dyDescent="0.4">
      <c r="A942" s="30" t="s">
        <v>5785</v>
      </c>
      <c r="B942" s="30" t="s">
        <v>5786</v>
      </c>
      <c r="C942" s="30">
        <v>114</v>
      </c>
      <c r="D942" s="30">
        <v>86</v>
      </c>
      <c r="E942" s="31">
        <f t="shared" si="48"/>
        <v>0.75438596491228072</v>
      </c>
      <c r="F942" s="31">
        <f t="shared" si="49"/>
        <v>-0.40662525946264372</v>
      </c>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c r="AL942" s="32"/>
      <c r="AM942" s="32"/>
      <c r="AN942" s="32"/>
      <c r="AO942" s="32"/>
      <c r="AP942" s="32"/>
      <c r="AQ942" s="32"/>
      <c r="AR942" s="32"/>
      <c r="AS942" s="32"/>
      <c r="AT942" s="32"/>
      <c r="AU942" s="32"/>
      <c r="AV942" s="32"/>
      <c r="AW942" s="32"/>
      <c r="AX942" s="32"/>
      <c r="AY942" s="32"/>
      <c r="AZ942" s="32"/>
      <c r="BA942" s="32"/>
      <c r="BB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row>
    <row r="943" spans="1:82" s="33" customFormat="1" x14ac:dyDescent="0.4">
      <c r="A943" s="30" t="s">
        <v>1560</v>
      </c>
      <c r="B943" s="30" t="s">
        <v>1561</v>
      </c>
      <c r="C943" s="30">
        <v>146.69999999999999</v>
      </c>
      <c r="D943" s="30">
        <v>53.3</v>
      </c>
      <c r="E943" s="31">
        <f t="shared" si="48"/>
        <v>0.36332651670074984</v>
      </c>
      <c r="F943" s="31">
        <f t="shared" si="49"/>
        <v>-1.4606614329142142</v>
      </c>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c r="AL943" s="32"/>
      <c r="AM943" s="32"/>
      <c r="AN943" s="32"/>
      <c r="AO943" s="32"/>
      <c r="AP943" s="32"/>
      <c r="AQ943" s="32"/>
      <c r="AR943" s="32"/>
      <c r="AS943" s="32"/>
      <c r="AT943" s="32"/>
      <c r="AU943" s="32"/>
      <c r="AV943" s="32"/>
      <c r="AW943" s="32"/>
      <c r="AX943" s="32"/>
      <c r="AY943" s="32"/>
      <c r="AZ943" s="32"/>
      <c r="BA943" s="32"/>
      <c r="BB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row>
    <row r="944" spans="1:82" s="33" customFormat="1" x14ac:dyDescent="0.4">
      <c r="A944" s="30" t="s">
        <v>1001</v>
      </c>
      <c r="B944" s="30" t="s">
        <v>1002</v>
      </c>
      <c r="C944" s="30">
        <v>79.5</v>
      </c>
      <c r="D944" s="30">
        <v>120.5</v>
      </c>
      <c r="E944" s="31">
        <f t="shared" si="48"/>
        <v>1.5157232704402517</v>
      </c>
      <c r="F944" s="31">
        <f t="shared" si="49"/>
        <v>0.60000638094560632</v>
      </c>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c r="AL944" s="32"/>
      <c r="AM944" s="32"/>
      <c r="AN944" s="32"/>
      <c r="AO944" s="32"/>
      <c r="AP944" s="32"/>
      <c r="AQ944" s="32"/>
      <c r="AR944" s="32"/>
      <c r="AS944" s="32"/>
      <c r="AT944" s="32"/>
      <c r="AU944" s="32"/>
      <c r="AV944" s="32"/>
      <c r="AW944" s="32"/>
      <c r="AX944" s="32"/>
      <c r="AY944" s="32"/>
      <c r="AZ944" s="32"/>
      <c r="BA944" s="32"/>
      <c r="BB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row>
    <row r="945" spans="1:82" s="33" customFormat="1" x14ac:dyDescent="0.4">
      <c r="A945" s="30" t="s">
        <v>3410</v>
      </c>
      <c r="B945" s="30" t="s">
        <v>3411</v>
      </c>
      <c r="C945" s="30">
        <v>90.1</v>
      </c>
      <c r="D945" s="30">
        <v>109.9</v>
      </c>
      <c r="E945" s="31">
        <f t="shared" si="48"/>
        <v>1.2197558268590456</v>
      </c>
      <c r="F945" s="31">
        <f t="shared" si="49"/>
        <v>0.28659237513569263</v>
      </c>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c r="AL945" s="32"/>
      <c r="AM945" s="32"/>
      <c r="AN945" s="32"/>
      <c r="AO945" s="32"/>
      <c r="AP945" s="32"/>
      <c r="AQ945" s="32"/>
      <c r="AR945" s="32"/>
      <c r="AS945" s="32"/>
      <c r="AT945" s="32"/>
      <c r="AU945" s="32"/>
      <c r="AV945" s="32"/>
      <c r="AW945" s="32"/>
      <c r="AX945" s="32"/>
      <c r="AY945" s="32"/>
      <c r="AZ945" s="32"/>
      <c r="BA945" s="32"/>
      <c r="BB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row>
    <row r="946" spans="1:82" s="33" customFormat="1" x14ac:dyDescent="0.4">
      <c r="A946" s="30" t="s">
        <v>4304</v>
      </c>
      <c r="B946" s="30" t="s">
        <v>4305</v>
      </c>
      <c r="C946" s="30">
        <v>99.3</v>
      </c>
      <c r="D946" s="30">
        <v>100.7</v>
      </c>
      <c r="E946" s="31">
        <f t="shared" si="48"/>
        <v>1.0140986908358509</v>
      </c>
      <c r="F946" s="31">
        <f t="shared" si="49"/>
        <v>2.0198060478410735E-2</v>
      </c>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c r="AL946" s="32"/>
      <c r="AM946" s="32"/>
      <c r="AN946" s="32"/>
      <c r="AO946" s="32"/>
      <c r="AP946" s="32"/>
      <c r="AQ946" s="32"/>
      <c r="AR946" s="32"/>
      <c r="AS946" s="32"/>
      <c r="AT946" s="32"/>
      <c r="AU946" s="32"/>
      <c r="AV946" s="32"/>
      <c r="AW946" s="32"/>
      <c r="AX946" s="32"/>
      <c r="AY946" s="32"/>
      <c r="AZ946" s="32"/>
      <c r="BA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row>
    <row r="947" spans="1:82" s="33" customFormat="1" x14ac:dyDescent="0.4">
      <c r="A947" s="30" t="s">
        <v>1250</v>
      </c>
      <c r="B947" s="30" t="s">
        <v>1251</v>
      </c>
      <c r="C947" s="30">
        <v>172.3</v>
      </c>
      <c r="D947" s="30">
        <v>27.7</v>
      </c>
      <c r="E947" s="31">
        <f t="shared" si="48"/>
        <v>0.16076610562971561</v>
      </c>
      <c r="F947" s="31">
        <f t="shared" si="49"/>
        <v>-2.6369648201757601</v>
      </c>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c r="AL947" s="3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row>
    <row r="948" spans="1:82" s="33" customFormat="1" x14ac:dyDescent="0.4">
      <c r="A948" s="30" t="s">
        <v>5124</v>
      </c>
      <c r="B948" s="30" t="s">
        <v>5125</v>
      </c>
      <c r="C948" s="30">
        <v>107</v>
      </c>
      <c r="D948" s="30">
        <v>93</v>
      </c>
      <c r="E948" s="31">
        <f t="shared" si="48"/>
        <v>0.86915887850467288</v>
      </c>
      <c r="F948" s="31">
        <f t="shared" si="49"/>
        <v>-0.20230817529311559</v>
      </c>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c r="AL948" s="3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row>
    <row r="949" spans="1:82" s="33" customFormat="1" x14ac:dyDescent="0.4">
      <c r="A949" s="30" t="s">
        <v>1004</v>
      </c>
      <c r="B949" s="30" t="s">
        <v>1005</v>
      </c>
      <c r="C949" s="30">
        <v>78.400000000000006</v>
      </c>
      <c r="D949" s="30">
        <v>121.6</v>
      </c>
      <c r="E949" s="31">
        <f t="shared" si="48"/>
        <v>1.551020408163265</v>
      </c>
      <c r="F949" s="31">
        <f t="shared" si="49"/>
        <v>0.63321766932837709</v>
      </c>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c r="AL949" s="3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row>
    <row r="950" spans="1:82" s="33" customFormat="1" x14ac:dyDescent="0.4">
      <c r="A950" s="30" t="s">
        <v>5064</v>
      </c>
      <c r="B950" s="30" t="s">
        <v>5065</v>
      </c>
      <c r="C950" s="30">
        <v>106.6</v>
      </c>
      <c r="D950" s="30">
        <v>93.4</v>
      </c>
      <c r="E950" s="31">
        <f t="shared" si="48"/>
        <v>0.87617260787992501</v>
      </c>
      <c r="F950" s="31">
        <f t="shared" si="49"/>
        <v>-0.19071298304951384</v>
      </c>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c r="AL950" s="32"/>
      <c r="AM950" s="32"/>
      <c r="AN950" s="32"/>
      <c r="AO950" s="32"/>
      <c r="AP950" s="32"/>
      <c r="AQ950" s="32"/>
      <c r="AR950" s="32"/>
      <c r="AS950" s="32"/>
      <c r="AT950" s="32"/>
      <c r="AU950" s="32"/>
      <c r="AV950" s="32"/>
      <c r="AW950" s="32"/>
      <c r="AX950" s="32"/>
      <c r="AY950" s="32"/>
      <c r="AZ950" s="32"/>
      <c r="BA950" s="32"/>
      <c r="BB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row>
    <row r="951" spans="1:82" s="33" customFormat="1" x14ac:dyDescent="0.4">
      <c r="A951" s="30" t="s">
        <v>1010</v>
      </c>
      <c r="B951" s="30" t="s">
        <v>1011</v>
      </c>
      <c r="C951" s="30">
        <v>77.400000000000006</v>
      </c>
      <c r="D951" s="30">
        <v>122.6</v>
      </c>
      <c r="E951" s="31">
        <f t="shared" si="48"/>
        <v>1.5839793281653745</v>
      </c>
      <c r="F951" s="31">
        <f t="shared" si="49"/>
        <v>0.66355350754637099</v>
      </c>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c r="AL951" s="3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row>
    <row r="952" spans="1:82" s="33" customFormat="1" x14ac:dyDescent="0.4">
      <c r="A952" s="30" t="s">
        <v>5567</v>
      </c>
      <c r="B952" s="30" t="s">
        <v>5568</v>
      </c>
      <c r="C952" s="30">
        <v>111.4</v>
      </c>
      <c r="D952" s="30">
        <v>88.6</v>
      </c>
      <c r="E952" s="31">
        <f t="shared" si="48"/>
        <v>0.79533213644524225</v>
      </c>
      <c r="F952" s="31">
        <f t="shared" si="49"/>
        <v>-0.33037062878501366</v>
      </c>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c r="AL952" s="3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row>
    <row r="953" spans="1:82" s="33" customFormat="1" x14ac:dyDescent="0.4">
      <c r="A953" s="30" t="s">
        <v>5649</v>
      </c>
      <c r="B953" s="34" t="s">
        <v>5650</v>
      </c>
      <c r="C953" s="30">
        <v>112.4</v>
      </c>
      <c r="D953" s="30">
        <v>87.6</v>
      </c>
      <c r="E953" s="31">
        <f t="shared" si="48"/>
        <v>0.77935943060498214</v>
      </c>
      <c r="F953" s="31">
        <f t="shared" si="49"/>
        <v>-0.35963926061975282</v>
      </c>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c r="AL953" s="3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row>
    <row r="954" spans="1:82" s="33" customFormat="1" x14ac:dyDescent="0.4">
      <c r="A954" s="30" t="s">
        <v>4997</v>
      </c>
      <c r="B954" s="30" t="s">
        <v>4998</v>
      </c>
      <c r="C954" s="30">
        <v>106.1</v>
      </c>
      <c r="D954" s="30">
        <v>93.9</v>
      </c>
      <c r="E954" s="31">
        <f t="shared" si="48"/>
        <v>0.88501413760603209</v>
      </c>
      <c r="F954" s="31">
        <f t="shared" si="49"/>
        <v>-0.17622759326099022</v>
      </c>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c r="AL954" s="3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row>
    <row r="955" spans="1:82" s="33" customFormat="1" x14ac:dyDescent="0.4">
      <c r="A955" s="30" t="s">
        <v>4897</v>
      </c>
      <c r="B955" s="30" t="s">
        <v>4898</v>
      </c>
      <c r="C955" s="30">
        <v>105</v>
      </c>
      <c r="D955" s="30">
        <v>95</v>
      </c>
      <c r="E955" s="31">
        <f t="shared" si="48"/>
        <v>0.90476190476190477</v>
      </c>
      <c r="F955" s="31">
        <f t="shared" si="49"/>
        <v>-0.14438990933517479</v>
      </c>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c r="AL955" s="3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row>
    <row r="956" spans="1:82" s="33" customFormat="1" x14ac:dyDescent="0.4">
      <c r="A956" s="30" t="s">
        <v>5826</v>
      </c>
      <c r="B956" s="30" t="s">
        <v>5827</v>
      </c>
      <c r="C956" s="30">
        <v>114.3</v>
      </c>
      <c r="D956" s="30">
        <v>85.7</v>
      </c>
      <c r="E956" s="31">
        <f t="shared" si="48"/>
        <v>0.74978127734033251</v>
      </c>
      <c r="F956" s="31">
        <f t="shared" si="49"/>
        <v>-0.41545829410197826</v>
      </c>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c r="AL956" s="3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row>
    <row r="957" spans="1:82" s="33" customFormat="1" x14ac:dyDescent="0.4">
      <c r="A957" s="30" t="s">
        <v>2498</v>
      </c>
      <c r="B957" s="34" t="s">
        <v>2499</v>
      </c>
      <c r="C957" s="30">
        <v>124.1</v>
      </c>
      <c r="D957" s="30">
        <v>75.900000000000006</v>
      </c>
      <c r="E957" s="31">
        <f t="shared" si="48"/>
        <v>0.61160354552780027</v>
      </c>
      <c r="F957" s="31">
        <f t="shared" si="49"/>
        <v>-0.70933132471489013</v>
      </c>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c r="AL957" s="3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row>
    <row r="958" spans="1:82" s="33" customFormat="1" x14ac:dyDescent="0.4">
      <c r="A958" s="30" t="s">
        <v>5910</v>
      </c>
      <c r="B958" s="30" t="s">
        <v>5911</v>
      </c>
      <c r="C958" s="30">
        <v>115.1</v>
      </c>
      <c r="D958" s="30">
        <v>84.9</v>
      </c>
      <c r="E958" s="31">
        <f t="shared" si="48"/>
        <v>0.73761946133796708</v>
      </c>
      <c r="F958" s="31">
        <f t="shared" si="49"/>
        <v>-0.4390513745791918</v>
      </c>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c r="AL958" s="32"/>
      <c r="AM958" s="32"/>
      <c r="AN958" s="32"/>
      <c r="AO958" s="32"/>
      <c r="AP958" s="32"/>
      <c r="AQ958" s="32"/>
      <c r="AR958" s="32"/>
      <c r="AS958" s="32"/>
      <c r="AT958" s="32"/>
      <c r="AU958" s="32"/>
      <c r="AV958" s="32"/>
      <c r="AW958" s="32"/>
      <c r="AX958" s="32"/>
      <c r="AY958" s="32"/>
      <c r="AZ958" s="32"/>
      <c r="BA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row>
    <row r="959" spans="1:82" s="33" customFormat="1" x14ac:dyDescent="0.4">
      <c r="A959" s="30" t="s">
        <v>3268</v>
      </c>
      <c r="B959" s="30" t="s">
        <v>3269</v>
      </c>
      <c r="C959" s="30">
        <v>88.5</v>
      </c>
      <c r="D959" s="30">
        <v>111.5</v>
      </c>
      <c r="E959" s="31">
        <f t="shared" si="48"/>
        <v>1.2598870056497176</v>
      </c>
      <c r="F959" s="31">
        <f t="shared" si="49"/>
        <v>0.33329434983730738</v>
      </c>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c r="AL959" s="32"/>
      <c r="AM959" s="32"/>
      <c r="AN959" s="32"/>
      <c r="AO959" s="32"/>
      <c r="AP959" s="32"/>
      <c r="AQ959" s="32"/>
      <c r="AR959" s="32"/>
      <c r="AS959" s="32"/>
      <c r="AT959" s="32"/>
      <c r="AU959" s="32"/>
      <c r="AV959" s="32"/>
      <c r="AW959" s="32"/>
      <c r="AX959" s="32"/>
      <c r="AY959" s="32"/>
      <c r="AZ959" s="32"/>
      <c r="BA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row>
    <row r="960" spans="1:82" s="33" customFormat="1" x14ac:dyDescent="0.4">
      <c r="A960" s="30" t="s">
        <v>4385</v>
      </c>
      <c r="B960" s="30" t="s">
        <v>4386</v>
      </c>
      <c r="C960" s="30">
        <v>100</v>
      </c>
      <c r="D960" s="30">
        <v>100</v>
      </c>
      <c r="E960" s="31">
        <f t="shared" si="48"/>
        <v>1</v>
      </c>
      <c r="F960" s="31">
        <f t="shared" si="49"/>
        <v>0</v>
      </c>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c r="AL960" s="32"/>
      <c r="AM960" s="32"/>
      <c r="AN960" s="32"/>
      <c r="AO960" s="32"/>
      <c r="AP960" s="32"/>
      <c r="AQ960" s="32"/>
      <c r="AR960" s="32"/>
      <c r="AS960" s="32"/>
      <c r="AT960" s="32"/>
      <c r="AU960" s="32"/>
      <c r="AV960" s="32"/>
      <c r="AW960" s="32"/>
      <c r="AX960" s="32"/>
      <c r="AY960" s="32"/>
      <c r="AZ960" s="32"/>
      <c r="BA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row>
    <row r="961" spans="1:82" s="33" customFormat="1" x14ac:dyDescent="0.4">
      <c r="A961" s="30" t="s">
        <v>1998</v>
      </c>
      <c r="B961" s="30" t="s">
        <v>1999</v>
      </c>
      <c r="C961" s="30">
        <v>132.30000000000001</v>
      </c>
      <c r="D961" s="30">
        <v>67.7</v>
      </c>
      <c r="E961" s="31">
        <f t="shared" si="48"/>
        <v>0.51171579743008311</v>
      </c>
      <c r="F961" s="31">
        <f t="shared" si="49"/>
        <v>-0.96658532270368025</v>
      </c>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c r="AL961" s="32"/>
      <c r="AM961" s="32"/>
      <c r="AN961" s="32"/>
      <c r="AO961" s="32"/>
      <c r="AP961" s="32"/>
      <c r="AQ961" s="32"/>
      <c r="AR961" s="32"/>
      <c r="AS961" s="32"/>
      <c r="AT961" s="32"/>
      <c r="AU961" s="32"/>
      <c r="AV961" s="32"/>
      <c r="AW961" s="32"/>
      <c r="AX961" s="32"/>
      <c r="AY961" s="32"/>
      <c r="AZ961" s="32"/>
      <c r="BA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row>
    <row r="962" spans="1:82" s="33" customFormat="1" x14ac:dyDescent="0.4">
      <c r="A962" s="30" t="s">
        <v>5737</v>
      </c>
      <c r="B962" s="34" t="s">
        <v>5738</v>
      </c>
      <c r="C962" s="30">
        <v>113.4</v>
      </c>
      <c r="D962" s="30">
        <v>86.6</v>
      </c>
      <c r="E962" s="31">
        <f t="shared" si="48"/>
        <v>0.7636684303350969</v>
      </c>
      <c r="F962" s="31">
        <f t="shared" si="49"/>
        <v>-0.38898171021550415</v>
      </c>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c r="AL962" s="32"/>
      <c r="AM962" s="32"/>
      <c r="AN962" s="32"/>
      <c r="AO962" s="32"/>
      <c r="AP962" s="32"/>
      <c r="AQ962" s="32"/>
      <c r="AR962" s="32"/>
      <c r="AS962" s="32"/>
      <c r="AT962" s="32"/>
      <c r="AU962" s="32"/>
      <c r="AV962" s="32"/>
      <c r="AW962" s="32"/>
      <c r="AX962" s="32"/>
      <c r="AY962" s="32"/>
      <c r="AZ962" s="32"/>
      <c r="BA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row>
    <row r="963" spans="1:82" s="33" customFormat="1" x14ac:dyDescent="0.4">
      <c r="A963" s="30" t="s">
        <v>1638</v>
      </c>
      <c r="B963" s="30" t="s">
        <v>1639</v>
      </c>
      <c r="C963" s="30">
        <v>143.30000000000001</v>
      </c>
      <c r="D963" s="30">
        <v>56.7</v>
      </c>
      <c r="E963" s="31">
        <f t="shared" si="48"/>
        <v>0.39567341242149334</v>
      </c>
      <c r="F963" s="31">
        <f t="shared" si="49"/>
        <v>-1.3376179693199171</v>
      </c>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c r="AL963" s="32"/>
      <c r="AM963" s="32"/>
      <c r="AN963" s="32"/>
      <c r="AO963" s="32"/>
      <c r="AP963" s="32"/>
      <c r="AQ963" s="32"/>
      <c r="AR963" s="32"/>
      <c r="AS963" s="32"/>
      <c r="AT963" s="32"/>
      <c r="AU963" s="32"/>
      <c r="AV963" s="32"/>
      <c r="AW963" s="32"/>
      <c r="AX963" s="32"/>
      <c r="AY963" s="32"/>
      <c r="AZ963" s="32"/>
      <c r="BA963" s="32"/>
      <c r="BB963" s="32"/>
      <c r="BC963" s="32"/>
      <c r="BD963" s="32"/>
      <c r="BE963" s="32"/>
      <c r="BF963" s="32"/>
      <c r="BG963" s="32"/>
      <c r="BH963" s="32"/>
      <c r="BI963" s="32"/>
      <c r="BJ963" s="32"/>
      <c r="BK963" s="32"/>
      <c r="BL963" s="32"/>
      <c r="BM963" s="32"/>
      <c r="BN963" s="32"/>
      <c r="BO963" s="32"/>
      <c r="BP963" s="32"/>
      <c r="BQ963" s="32"/>
      <c r="BR963" s="32"/>
      <c r="BS963" s="32"/>
      <c r="BT963" s="32"/>
      <c r="BU963" s="32"/>
      <c r="BV963" s="32"/>
      <c r="BW963" s="32"/>
      <c r="BX963" s="32"/>
      <c r="BY963" s="32"/>
      <c r="BZ963" s="32"/>
      <c r="CA963" s="32"/>
      <c r="CB963" s="32"/>
      <c r="CC963" s="32"/>
      <c r="CD963" s="32"/>
    </row>
    <row r="964" spans="1:82" s="33" customFormat="1" x14ac:dyDescent="0.4">
      <c r="A964" s="30" t="s">
        <v>5479</v>
      </c>
      <c r="B964" s="30" t="s">
        <v>5480</v>
      </c>
      <c r="C964" s="30">
        <v>110.8</v>
      </c>
      <c r="D964" s="30">
        <v>89.2</v>
      </c>
      <c r="E964" s="31">
        <f t="shared" si="48"/>
        <v>0.80505415162454874</v>
      </c>
      <c r="F964" s="31">
        <f t="shared" si="49"/>
        <v>-0.31284226612888361</v>
      </c>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c r="AL964" s="32"/>
      <c r="AM964" s="32"/>
      <c r="AN964" s="32"/>
      <c r="AO964" s="32"/>
      <c r="AP964" s="32"/>
      <c r="AQ964" s="32"/>
      <c r="AR964" s="32"/>
      <c r="AS964" s="32"/>
      <c r="AT964" s="32"/>
      <c r="AU964" s="32"/>
      <c r="AV964" s="32"/>
      <c r="AW964" s="32"/>
      <c r="AX964" s="32"/>
      <c r="AY964" s="32"/>
      <c r="AZ964" s="32"/>
      <c r="BA964" s="32"/>
      <c r="BB964" s="32"/>
      <c r="BC964" s="32"/>
      <c r="BD964" s="32"/>
      <c r="BE964" s="32"/>
      <c r="BF964" s="32"/>
      <c r="BG964" s="32"/>
      <c r="BH964" s="32"/>
      <c r="BI964" s="32"/>
      <c r="BJ964" s="32"/>
      <c r="BK964" s="32"/>
      <c r="BL964" s="32"/>
      <c r="BM964" s="32"/>
      <c r="BN964" s="32"/>
      <c r="BO964" s="32"/>
      <c r="BP964" s="32"/>
      <c r="BQ964" s="32"/>
      <c r="BR964" s="32"/>
      <c r="BS964" s="32"/>
      <c r="BT964" s="32"/>
      <c r="BU964" s="32"/>
      <c r="BV964" s="32"/>
      <c r="BW964" s="32"/>
      <c r="BX964" s="32"/>
      <c r="BY964" s="32"/>
      <c r="BZ964" s="32"/>
      <c r="CA964" s="32"/>
      <c r="CB964" s="32"/>
      <c r="CC964" s="32"/>
      <c r="CD964" s="32"/>
    </row>
    <row r="965" spans="1:82" s="33" customFormat="1" x14ac:dyDescent="0.4">
      <c r="A965" s="30" t="s">
        <v>5791</v>
      </c>
      <c r="B965" s="30" t="s">
        <v>5792</v>
      </c>
      <c r="C965" s="30">
        <v>114</v>
      </c>
      <c r="D965" s="30">
        <v>86</v>
      </c>
      <c r="E965" s="31">
        <f t="shared" si="48"/>
        <v>0.75438596491228072</v>
      </c>
      <c r="F965" s="31">
        <f t="shared" si="49"/>
        <v>-0.40662525946264372</v>
      </c>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c r="AL965" s="32"/>
      <c r="AM965" s="32"/>
      <c r="AN965" s="32"/>
      <c r="AO965" s="32"/>
      <c r="AP965" s="32"/>
      <c r="AQ965" s="32"/>
      <c r="AR965" s="32"/>
      <c r="AS965" s="32"/>
      <c r="AT965" s="32"/>
      <c r="AU965" s="32"/>
      <c r="AV965" s="32"/>
      <c r="AW965" s="32"/>
      <c r="AX965" s="32"/>
      <c r="AY965" s="32"/>
      <c r="AZ965" s="32"/>
      <c r="BA965" s="32"/>
      <c r="BB965" s="32"/>
      <c r="BC965" s="32"/>
      <c r="BD965" s="32"/>
      <c r="BE965" s="32"/>
      <c r="BF965" s="32"/>
      <c r="BG965" s="32"/>
      <c r="BH965" s="32"/>
      <c r="BI965" s="32"/>
      <c r="BJ965" s="32"/>
      <c r="BK965" s="32"/>
      <c r="BL965" s="32"/>
      <c r="BM965" s="32"/>
      <c r="BN965" s="32"/>
      <c r="BO965" s="32"/>
      <c r="BP965" s="32"/>
      <c r="BQ965" s="32"/>
      <c r="BR965" s="32"/>
      <c r="BS965" s="32"/>
      <c r="BT965" s="32"/>
      <c r="BU965" s="32"/>
      <c r="BV965" s="32"/>
      <c r="BW965" s="32"/>
      <c r="BX965" s="32"/>
      <c r="BY965" s="32"/>
      <c r="BZ965" s="32"/>
      <c r="CA965" s="32"/>
      <c r="CB965" s="32"/>
      <c r="CC965" s="32"/>
      <c r="CD965" s="32"/>
    </row>
    <row r="966" spans="1:82" s="33" customFormat="1" x14ac:dyDescent="0.4">
      <c r="A966" s="36" t="s">
        <v>6284</v>
      </c>
      <c r="B966" s="36" t="s">
        <v>6285</v>
      </c>
      <c r="C966" s="36">
        <v>200</v>
      </c>
      <c r="D966" s="36"/>
      <c r="E966" s="36"/>
      <c r="F966" s="36"/>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c r="AO966" s="32"/>
      <c r="AP966" s="32"/>
      <c r="AQ966" s="32"/>
      <c r="AR966" s="32"/>
      <c r="AS966" s="32"/>
      <c r="AT966" s="32"/>
      <c r="AU966" s="32"/>
      <c r="AV966" s="32"/>
      <c r="AW966" s="32"/>
      <c r="AX966" s="32"/>
      <c r="AY966" s="32"/>
      <c r="AZ966" s="32"/>
      <c r="BA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row>
    <row r="967" spans="1:82" s="33" customFormat="1" x14ac:dyDescent="0.4">
      <c r="A967" s="30" t="s">
        <v>1015</v>
      </c>
      <c r="B967" s="30" t="s">
        <v>1016</v>
      </c>
      <c r="C967" s="30">
        <v>72.900000000000006</v>
      </c>
      <c r="D967" s="30">
        <v>127.1</v>
      </c>
      <c r="E967" s="31">
        <f t="shared" ref="E967:E998" si="50">D967/C967</f>
        <v>1.7434842249657063</v>
      </c>
      <c r="F967" s="31">
        <f t="shared" ref="F967:F998" si="51">LOG(E967,2)</f>
        <v>0.8019733106780218</v>
      </c>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row>
    <row r="968" spans="1:82" s="33" customFormat="1" x14ac:dyDescent="0.4">
      <c r="A968" s="30" t="s">
        <v>5527</v>
      </c>
      <c r="B968" s="30" t="s">
        <v>5528</v>
      </c>
      <c r="C968" s="30">
        <v>111.1</v>
      </c>
      <c r="D968" s="30">
        <v>88.9</v>
      </c>
      <c r="E968" s="31">
        <f t="shared" si="50"/>
        <v>0.80018001800180028</v>
      </c>
      <c r="F968" s="31">
        <f t="shared" si="51"/>
        <v>-0.32160349255932191</v>
      </c>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row>
    <row r="969" spans="1:82" s="33" customFormat="1" x14ac:dyDescent="0.4">
      <c r="A969" s="30" t="s">
        <v>4546</v>
      </c>
      <c r="B969" s="30" t="s">
        <v>4547</v>
      </c>
      <c r="C969" s="30">
        <v>101.4</v>
      </c>
      <c r="D969" s="30">
        <v>98.6</v>
      </c>
      <c r="E969" s="31">
        <f t="shared" si="50"/>
        <v>0.97238658777120301</v>
      </c>
      <c r="F969" s="31">
        <f t="shared" si="51"/>
        <v>-4.0398100625429187E-2</v>
      </c>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c r="AO969" s="32"/>
      <c r="AP969" s="32"/>
      <c r="AQ969" s="32"/>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row>
    <row r="970" spans="1:82" s="33" customFormat="1" x14ac:dyDescent="0.4">
      <c r="A970" s="30" t="s">
        <v>1021</v>
      </c>
      <c r="B970" s="30" t="s">
        <v>1022</v>
      </c>
      <c r="C970" s="30">
        <v>35.200000000000003</v>
      </c>
      <c r="D970" s="30">
        <v>164.8</v>
      </c>
      <c r="E970" s="31">
        <f t="shared" si="50"/>
        <v>4.6818181818181817</v>
      </c>
      <c r="F970" s="31">
        <f t="shared" si="51"/>
        <v>2.2270689085459212</v>
      </c>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c r="AO970" s="32"/>
      <c r="AP970" s="32"/>
      <c r="AQ970" s="32"/>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row>
    <row r="971" spans="1:82" s="33" customFormat="1" x14ac:dyDescent="0.4">
      <c r="A971" s="30" t="s">
        <v>4157</v>
      </c>
      <c r="B971" s="30" t="s">
        <v>4158</v>
      </c>
      <c r="C971" s="30">
        <v>97.9</v>
      </c>
      <c r="D971" s="30">
        <v>102.1</v>
      </c>
      <c r="E971" s="31">
        <f t="shared" si="50"/>
        <v>1.0429009193054135</v>
      </c>
      <c r="F971" s="31">
        <f t="shared" si="51"/>
        <v>6.0602101274106236E-2</v>
      </c>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c r="AO971" s="32"/>
      <c r="AP971" s="32"/>
      <c r="AQ971" s="32"/>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row>
    <row r="972" spans="1:82" s="33" customFormat="1" x14ac:dyDescent="0.4">
      <c r="A972" s="30" t="s">
        <v>3416</v>
      </c>
      <c r="B972" s="30" t="s">
        <v>3417</v>
      </c>
      <c r="C972" s="30">
        <v>90.1</v>
      </c>
      <c r="D972" s="30">
        <v>109.9</v>
      </c>
      <c r="E972" s="31">
        <f t="shared" si="50"/>
        <v>1.2197558268590456</v>
      </c>
      <c r="F972" s="31">
        <f t="shared" si="51"/>
        <v>0.28659237513569263</v>
      </c>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c r="AO972" s="32"/>
      <c r="AP972" s="32"/>
      <c r="AQ972" s="32"/>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row>
    <row r="973" spans="1:82" s="33" customFormat="1" x14ac:dyDescent="0.4">
      <c r="A973" s="30" t="s">
        <v>5509</v>
      </c>
      <c r="B973" s="30" t="s">
        <v>5510</v>
      </c>
      <c r="C973" s="30">
        <v>110.9</v>
      </c>
      <c r="D973" s="30">
        <v>89.1</v>
      </c>
      <c r="E973" s="31">
        <f t="shared" si="50"/>
        <v>0.80342651036970236</v>
      </c>
      <c r="F973" s="31">
        <f t="shared" si="51"/>
        <v>-0.31576202863978808</v>
      </c>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c r="AO973" s="32"/>
      <c r="AP973" s="32"/>
      <c r="AQ973" s="32"/>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row>
    <row r="974" spans="1:82" s="33" customFormat="1" x14ac:dyDescent="0.4">
      <c r="A974" s="30" t="s">
        <v>4421</v>
      </c>
      <c r="B974" s="30" t="s">
        <v>4422</v>
      </c>
      <c r="C974" s="30">
        <v>100.3</v>
      </c>
      <c r="D974" s="30">
        <v>99.7</v>
      </c>
      <c r="E974" s="31">
        <f t="shared" si="50"/>
        <v>0.99401794616151551</v>
      </c>
      <c r="F974" s="31">
        <f t="shared" si="51"/>
        <v>-8.6561962139846682E-3</v>
      </c>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c r="AO974" s="32"/>
      <c r="AP974" s="32"/>
      <c r="AQ974" s="32"/>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row>
    <row r="975" spans="1:82" s="33" customFormat="1" x14ac:dyDescent="0.4">
      <c r="A975" s="30" t="s">
        <v>6248</v>
      </c>
      <c r="B975" s="30" t="s">
        <v>6249</v>
      </c>
      <c r="C975" s="30">
        <v>120.1</v>
      </c>
      <c r="D975" s="30">
        <v>79.900000000000006</v>
      </c>
      <c r="E975" s="31">
        <f t="shared" si="50"/>
        <v>0.66527893422148221</v>
      </c>
      <c r="F975" s="31">
        <f t="shared" si="51"/>
        <v>-0.58796874277765709</v>
      </c>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c r="AO975" s="32"/>
      <c r="AP975" s="32"/>
      <c r="AQ975" s="32"/>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row>
    <row r="976" spans="1:82" s="33" customFormat="1" x14ac:dyDescent="0.4">
      <c r="A976" s="30" t="s">
        <v>1815</v>
      </c>
      <c r="B976" s="30" t="s">
        <v>1816</v>
      </c>
      <c r="C976" s="30">
        <v>137.4</v>
      </c>
      <c r="D976" s="30">
        <v>62.6</v>
      </c>
      <c r="E976" s="31">
        <f t="shared" si="50"/>
        <v>0.45560407569141192</v>
      </c>
      <c r="F976" s="31">
        <f t="shared" si="51"/>
        <v>-1.1341474418854818</v>
      </c>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c r="AO976" s="32"/>
      <c r="AP976" s="32"/>
      <c r="AQ976" s="32"/>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row>
    <row r="977" spans="1:82" s="33" customFormat="1" x14ac:dyDescent="0.4">
      <c r="A977" s="30" t="s">
        <v>1399</v>
      </c>
      <c r="B977" s="30" t="s">
        <v>1400</v>
      </c>
      <c r="C977" s="30">
        <v>156.80000000000001</v>
      </c>
      <c r="D977" s="30">
        <v>43.2</v>
      </c>
      <c r="E977" s="31">
        <f t="shared" si="50"/>
        <v>0.27551020408163263</v>
      </c>
      <c r="F977" s="31">
        <f t="shared" si="51"/>
        <v>-1.8598223419517399</v>
      </c>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c r="AO977" s="32"/>
      <c r="AP977" s="32"/>
      <c r="AQ977" s="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row>
    <row r="978" spans="1:82" s="33" customFormat="1" x14ac:dyDescent="0.4">
      <c r="A978" s="30" t="s">
        <v>6084</v>
      </c>
      <c r="B978" s="30" t="s">
        <v>6085</v>
      </c>
      <c r="C978" s="30">
        <v>118</v>
      </c>
      <c r="D978" s="30">
        <v>82</v>
      </c>
      <c r="E978" s="31">
        <f t="shared" si="50"/>
        <v>0.69491525423728817</v>
      </c>
      <c r="F978" s="31">
        <f t="shared" si="51"/>
        <v>-0.52509104474375745</v>
      </c>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c r="AO978" s="32"/>
      <c r="AP978" s="32"/>
      <c r="AQ978" s="32"/>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row>
    <row r="979" spans="1:82" s="33" customFormat="1" x14ac:dyDescent="0.4">
      <c r="A979" s="30" t="s">
        <v>4862</v>
      </c>
      <c r="B979" s="34" t="s">
        <v>4863</v>
      </c>
      <c r="C979" s="30">
        <v>104.6</v>
      </c>
      <c r="D979" s="30">
        <v>95.4</v>
      </c>
      <c r="E979" s="31">
        <f t="shared" si="50"/>
        <v>0.91204588910133855</v>
      </c>
      <c r="F979" s="31">
        <f t="shared" si="51"/>
        <v>-0.13282168024142965</v>
      </c>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c r="AO979" s="32"/>
      <c r="AP979" s="32"/>
      <c r="AQ979" s="32"/>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row>
    <row r="980" spans="1:82" s="33" customFormat="1" x14ac:dyDescent="0.4">
      <c r="A980" s="30" t="s">
        <v>4568</v>
      </c>
      <c r="B980" s="30" t="s">
        <v>4569</v>
      </c>
      <c r="C980" s="30">
        <v>101.7</v>
      </c>
      <c r="D980" s="30">
        <v>98.3</v>
      </c>
      <c r="E980" s="31">
        <f t="shared" si="50"/>
        <v>0.96656833824975408</v>
      </c>
      <c r="F980" s="31">
        <f t="shared" si="51"/>
        <v>-4.9056357516919599E-2</v>
      </c>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c r="AO980" s="32"/>
      <c r="AP980" s="32"/>
      <c r="AQ980" s="32"/>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row>
    <row r="981" spans="1:82" s="33" customFormat="1" x14ac:dyDescent="0.4">
      <c r="A981" s="30" t="s">
        <v>5368</v>
      </c>
      <c r="B981" s="30" t="s">
        <v>5369</v>
      </c>
      <c r="C981" s="30">
        <v>109.7</v>
      </c>
      <c r="D981" s="30">
        <v>90.3</v>
      </c>
      <c r="E981" s="31">
        <f t="shared" si="50"/>
        <v>0.82315405651777573</v>
      </c>
      <c r="F981" s="31">
        <f t="shared" si="51"/>
        <v>-0.2807656329223347</v>
      </c>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c r="AO981" s="32"/>
      <c r="AP981" s="32"/>
      <c r="AQ981" s="32"/>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row>
    <row r="982" spans="1:82" s="33" customFormat="1" x14ac:dyDescent="0.4">
      <c r="A982" s="30" t="s">
        <v>1932</v>
      </c>
      <c r="B982" s="30" t="s">
        <v>1933</v>
      </c>
      <c r="C982" s="30">
        <v>133.69999999999999</v>
      </c>
      <c r="D982" s="30">
        <v>66.3</v>
      </c>
      <c r="E982" s="31">
        <f t="shared" si="50"/>
        <v>0.49588631264023936</v>
      </c>
      <c r="F982" s="31">
        <f t="shared" si="51"/>
        <v>-1.0119186899807651</v>
      </c>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c r="AO982" s="32"/>
      <c r="AP982" s="32"/>
      <c r="AQ982" s="32"/>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row>
    <row r="983" spans="1:82" s="33" customFormat="1" x14ac:dyDescent="0.4">
      <c r="A983" s="30" t="s">
        <v>1584</v>
      </c>
      <c r="B983" s="30" t="s">
        <v>1585</v>
      </c>
      <c r="C983" s="30">
        <v>145.80000000000001</v>
      </c>
      <c r="D983" s="30">
        <v>54.2</v>
      </c>
      <c r="E983" s="31">
        <f t="shared" si="50"/>
        <v>0.37174211248285322</v>
      </c>
      <c r="F983" s="31">
        <f t="shared" si="51"/>
        <v>-1.4276259629730654</v>
      </c>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c r="AL983" s="32"/>
      <c r="AM983" s="32"/>
      <c r="AN983" s="32"/>
      <c r="AO983" s="32"/>
      <c r="AP983" s="32"/>
      <c r="AQ983" s="32"/>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row>
    <row r="984" spans="1:82" s="33" customFormat="1" x14ac:dyDescent="0.4">
      <c r="A984" s="30" t="s">
        <v>3171</v>
      </c>
      <c r="B984" s="30" t="s">
        <v>3172</v>
      </c>
      <c r="C984" s="30">
        <v>87</v>
      </c>
      <c r="D984" s="30">
        <v>113</v>
      </c>
      <c r="E984" s="31">
        <f t="shared" si="50"/>
        <v>1.2988505747126438</v>
      </c>
      <c r="F984" s="31">
        <f t="shared" si="51"/>
        <v>0.37723546656645945</v>
      </c>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c r="AL984" s="32"/>
      <c r="AM984" s="32"/>
      <c r="AN984" s="32"/>
      <c r="AO984" s="32"/>
      <c r="AP984" s="32"/>
      <c r="AQ984" s="32"/>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row>
    <row r="985" spans="1:82" s="33" customFormat="1" x14ac:dyDescent="0.4">
      <c r="A985" s="30" t="s">
        <v>1026</v>
      </c>
      <c r="B985" s="30" t="s">
        <v>1027</v>
      </c>
      <c r="C985" s="30">
        <v>43.7</v>
      </c>
      <c r="D985" s="30">
        <v>156.30000000000001</v>
      </c>
      <c r="E985" s="31">
        <f t="shared" si="50"/>
        <v>3.5766590389016018</v>
      </c>
      <c r="F985" s="31">
        <f t="shared" si="51"/>
        <v>1.8386125934990663</v>
      </c>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c r="AL985" s="32"/>
      <c r="AM985" s="32"/>
      <c r="AN985" s="32"/>
      <c r="AO985" s="32"/>
      <c r="AP985" s="32"/>
      <c r="AQ985" s="32"/>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row>
    <row r="986" spans="1:82" s="33" customFormat="1" x14ac:dyDescent="0.4">
      <c r="A986" s="30" t="s">
        <v>5626</v>
      </c>
      <c r="B986" s="30" t="s">
        <v>5627</v>
      </c>
      <c r="C986" s="30">
        <v>112.2</v>
      </c>
      <c r="D986" s="30">
        <v>87.8</v>
      </c>
      <c r="E986" s="31">
        <f t="shared" si="50"/>
        <v>0.78253119429590012</v>
      </c>
      <c r="F986" s="31">
        <f t="shared" si="51"/>
        <v>-0.35377983107343475</v>
      </c>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c r="AO986" s="32"/>
      <c r="AP986" s="32"/>
      <c r="AQ986" s="32"/>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row>
    <row r="987" spans="1:82" s="33" customFormat="1" x14ac:dyDescent="0.4">
      <c r="A987" s="30" t="s">
        <v>5929</v>
      </c>
      <c r="B987" s="34" t="s">
        <v>5930</v>
      </c>
      <c r="C987" s="30">
        <v>115.4</v>
      </c>
      <c r="D987" s="30">
        <v>84.6</v>
      </c>
      <c r="E987" s="31">
        <f t="shared" si="50"/>
        <v>0.73310225303292886</v>
      </c>
      <c r="F987" s="31">
        <f t="shared" si="51"/>
        <v>-0.44791365552553292</v>
      </c>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c r="AO987" s="32"/>
      <c r="AP987" s="32"/>
      <c r="AQ987" s="32"/>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row>
    <row r="988" spans="1:82" s="33" customFormat="1" x14ac:dyDescent="0.4">
      <c r="A988" s="30" t="s">
        <v>4373</v>
      </c>
      <c r="B988" s="30" t="s">
        <v>4374</v>
      </c>
      <c r="C988" s="30">
        <v>99.9</v>
      </c>
      <c r="D988" s="30">
        <v>100.1</v>
      </c>
      <c r="E988" s="31">
        <f t="shared" si="50"/>
        <v>1.002002002002002</v>
      </c>
      <c r="F988" s="31">
        <f t="shared" si="51"/>
        <v>2.8853910435751328E-3</v>
      </c>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c r="AO988" s="32"/>
      <c r="AP988" s="32"/>
      <c r="AQ988" s="32"/>
      <c r="AR988" s="32"/>
      <c r="AS988" s="32"/>
      <c r="AT988" s="32"/>
      <c r="AU988" s="32"/>
      <c r="AV988" s="32"/>
      <c r="AW988" s="32"/>
      <c r="AX988" s="32"/>
      <c r="AY988" s="32"/>
      <c r="AZ988" s="32"/>
      <c r="BA988" s="32"/>
      <c r="BB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row>
    <row r="989" spans="1:82" s="33" customFormat="1" x14ac:dyDescent="0.4">
      <c r="A989" s="30" t="s">
        <v>5899</v>
      </c>
      <c r="B989" s="30" t="s">
        <v>5900</v>
      </c>
      <c r="C989" s="30">
        <v>115</v>
      </c>
      <c r="D989" s="30">
        <v>85</v>
      </c>
      <c r="E989" s="31">
        <f t="shared" si="50"/>
        <v>0.73913043478260865</v>
      </c>
      <c r="F989" s="31">
        <f t="shared" si="51"/>
        <v>-0.43609911480667357</v>
      </c>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c r="AO989" s="32"/>
      <c r="AP989" s="32"/>
      <c r="AQ989" s="32"/>
      <c r="AR989" s="32"/>
      <c r="AS989" s="32"/>
      <c r="AT989" s="32"/>
      <c r="AU989" s="32"/>
      <c r="AV989" s="32"/>
      <c r="AW989" s="32"/>
      <c r="AX989" s="32"/>
      <c r="AY989" s="32"/>
      <c r="AZ989" s="32"/>
      <c r="BA989" s="32"/>
      <c r="BB989" s="32"/>
      <c r="BC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row>
    <row r="990" spans="1:82" s="33" customFormat="1" x14ac:dyDescent="0.4">
      <c r="A990" s="30" t="s">
        <v>1032</v>
      </c>
      <c r="B990" s="30" t="s">
        <v>1033</v>
      </c>
      <c r="C990" s="30">
        <v>72.5</v>
      </c>
      <c r="D990" s="30">
        <v>127.5</v>
      </c>
      <c r="E990" s="31">
        <f t="shared" si="50"/>
        <v>1.7586206896551724</v>
      </c>
      <c r="F990" s="31">
        <f t="shared" si="51"/>
        <v>0.81444434684392342</v>
      </c>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c r="AO990" s="32"/>
      <c r="AP990" s="32"/>
      <c r="AQ990" s="32"/>
      <c r="AR990" s="32"/>
      <c r="AS990" s="32"/>
      <c r="AT990" s="32"/>
      <c r="AU990" s="32"/>
      <c r="AV990" s="32"/>
      <c r="AW990" s="32"/>
      <c r="AX990" s="32"/>
      <c r="AY990" s="32"/>
      <c r="AZ990" s="32"/>
      <c r="BA990" s="32"/>
      <c r="BB990" s="32"/>
      <c r="BC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row>
    <row r="991" spans="1:82" s="33" customFormat="1" x14ac:dyDescent="0.4">
      <c r="A991" s="30" t="s">
        <v>3824</v>
      </c>
      <c r="B991" s="30" t="s">
        <v>3825</v>
      </c>
      <c r="C991" s="30">
        <v>94.2</v>
      </c>
      <c r="D991" s="30">
        <v>105.8</v>
      </c>
      <c r="E991" s="31">
        <f t="shared" si="50"/>
        <v>1.1231422505307855</v>
      </c>
      <c r="F991" s="31">
        <f t="shared" si="51"/>
        <v>0.16754066250124253</v>
      </c>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c r="AO991" s="32"/>
      <c r="AP991" s="32"/>
      <c r="AQ991" s="32"/>
      <c r="AR991" s="32"/>
      <c r="AS991" s="32"/>
      <c r="AT991" s="32"/>
      <c r="AU991" s="32"/>
      <c r="AV991" s="32"/>
      <c r="AW991" s="32"/>
      <c r="AX991" s="32"/>
      <c r="AY991" s="32"/>
      <c r="AZ991" s="32"/>
      <c r="BA991" s="32"/>
      <c r="BB991" s="32"/>
      <c r="BC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row>
    <row r="992" spans="1:82" s="33" customFormat="1" x14ac:dyDescent="0.4">
      <c r="A992" s="30" t="s">
        <v>4793</v>
      </c>
      <c r="B992" s="30" t="s">
        <v>4794</v>
      </c>
      <c r="C992" s="30">
        <v>103.8</v>
      </c>
      <c r="D992" s="30">
        <v>96.2</v>
      </c>
      <c r="E992" s="31">
        <f t="shared" si="50"/>
        <v>0.92678227360308285</v>
      </c>
      <c r="F992" s="31">
        <f t="shared" si="51"/>
        <v>-0.10969764458783889</v>
      </c>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c r="AO992" s="32"/>
      <c r="AP992" s="32"/>
      <c r="AQ992" s="32"/>
      <c r="AR992" s="32"/>
      <c r="AS992" s="32"/>
      <c r="AT992" s="32"/>
      <c r="AU992" s="32"/>
      <c r="AV992" s="32"/>
      <c r="AW992" s="32"/>
      <c r="AX992" s="32"/>
      <c r="AY992" s="32"/>
      <c r="AZ992" s="32"/>
      <c r="BA992" s="32"/>
      <c r="BB992" s="32"/>
      <c r="BC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row>
    <row r="993" spans="1:82" s="33" customFormat="1" x14ac:dyDescent="0.4">
      <c r="A993" s="30" t="s">
        <v>1944</v>
      </c>
      <c r="B993" s="34" t="s">
        <v>1945</v>
      </c>
      <c r="C993" s="30">
        <v>133.4</v>
      </c>
      <c r="D993" s="30">
        <v>66.599999999999994</v>
      </c>
      <c r="E993" s="31">
        <f t="shared" si="50"/>
        <v>0.49925037481259366</v>
      </c>
      <c r="F993" s="31">
        <f t="shared" si="51"/>
        <v>-1.0021645841133231</v>
      </c>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c r="AL993" s="32"/>
      <c r="AM993" s="32"/>
      <c r="AN993" s="32"/>
      <c r="AO993" s="32"/>
      <c r="AP993" s="32"/>
      <c r="AQ993" s="32"/>
      <c r="AR993" s="32"/>
      <c r="AS993" s="32"/>
      <c r="AT993" s="32"/>
      <c r="AU993" s="32"/>
      <c r="AV993" s="32"/>
      <c r="AW993" s="32"/>
      <c r="AX993" s="32"/>
      <c r="AY993" s="32"/>
      <c r="AZ993" s="32"/>
      <c r="BA993" s="32"/>
      <c r="BB993" s="32"/>
      <c r="BC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row>
    <row r="994" spans="1:82" s="33" customFormat="1" x14ac:dyDescent="0.4">
      <c r="A994" s="30" t="s">
        <v>4962</v>
      </c>
      <c r="B994" s="30" t="s">
        <v>4963</v>
      </c>
      <c r="C994" s="30">
        <v>105.8</v>
      </c>
      <c r="D994" s="30">
        <v>94.2</v>
      </c>
      <c r="E994" s="31">
        <f t="shared" si="50"/>
        <v>0.89035916824196604</v>
      </c>
      <c r="F994" s="31">
        <f t="shared" si="51"/>
        <v>-0.16754066250124247</v>
      </c>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c r="AL994" s="32"/>
      <c r="AM994" s="32"/>
      <c r="AN994" s="32"/>
      <c r="AO994" s="32"/>
      <c r="AP994" s="32"/>
      <c r="AQ994" s="32"/>
      <c r="AR994" s="32"/>
      <c r="AS994" s="32"/>
      <c r="AT994" s="32"/>
      <c r="AU994" s="32"/>
      <c r="AV994" s="32"/>
      <c r="AW994" s="32"/>
      <c r="AX994" s="32"/>
      <c r="AY994" s="32"/>
      <c r="AZ994" s="32"/>
      <c r="BA994" s="32"/>
      <c r="BB994" s="32"/>
      <c r="BC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row>
    <row r="995" spans="1:82" s="33" customFormat="1" x14ac:dyDescent="0.4">
      <c r="A995" s="30" t="s">
        <v>1038</v>
      </c>
      <c r="B995" s="30" t="s">
        <v>1039</v>
      </c>
      <c r="C995" s="30">
        <v>28.8</v>
      </c>
      <c r="D995" s="30">
        <v>171.2</v>
      </c>
      <c r="E995" s="31">
        <f t="shared" si="50"/>
        <v>5.9444444444444438</v>
      </c>
      <c r="F995" s="31">
        <f t="shared" si="51"/>
        <v>2.5715419849588343</v>
      </c>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c r="AL995" s="32"/>
      <c r="AM995" s="32"/>
      <c r="AN995" s="32"/>
      <c r="AO995" s="32"/>
      <c r="AP995" s="32"/>
      <c r="AQ995" s="32"/>
      <c r="AR995" s="32"/>
      <c r="AS995" s="32"/>
      <c r="AT995" s="32"/>
      <c r="AU995" s="32"/>
      <c r="AV995" s="32"/>
      <c r="AW995" s="32"/>
      <c r="AX995" s="32"/>
      <c r="AY995" s="32"/>
      <c r="AZ995" s="32"/>
      <c r="BA995" s="32"/>
      <c r="BB995" s="32"/>
      <c r="BC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row>
    <row r="996" spans="1:82" s="33" customFormat="1" x14ac:dyDescent="0.4">
      <c r="A996" s="30" t="s">
        <v>2352</v>
      </c>
      <c r="B996" s="30" t="s">
        <v>2353</v>
      </c>
      <c r="C996" s="30">
        <v>126.5</v>
      </c>
      <c r="D996" s="30">
        <v>73.5</v>
      </c>
      <c r="E996" s="31">
        <f t="shared" si="50"/>
        <v>0.5810276679841897</v>
      </c>
      <c r="F996" s="31">
        <f t="shared" si="51"/>
        <v>-0.78332122985794583</v>
      </c>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c r="AO996" s="32"/>
      <c r="AP996" s="32"/>
      <c r="AQ996" s="32"/>
      <c r="AR996" s="32"/>
      <c r="AS996" s="32"/>
      <c r="AT996" s="32"/>
      <c r="AU996" s="32"/>
      <c r="AV996" s="32"/>
      <c r="AW996" s="32"/>
      <c r="AX996" s="32"/>
      <c r="AY996" s="32"/>
      <c r="AZ996" s="32"/>
      <c r="BA996" s="32"/>
      <c r="BB996" s="32"/>
      <c r="BC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row>
    <row r="997" spans="1:82" s="33" customFormat="1" x14ac:dyDescent="0.4">
      <c r="A997" s="30" t="s">
        <v>3778</v>
      </c>
      <c r="B997" s="30" t="s">
        <v>3779</v>
      </c>
      <c r="C997" s="30">
        <v>93.8</v>
      </c>
      <c r="D997" s="30">
        <v>106.2</v>
      </c>
      <c r="E997" s="31">
        <f t="shared" si="50"/>
        <v>1.1321961620469083</v>
      </c>
      <c r="F997" s="31">
        <f t="shared" si="51"/>
        <v>0.1791239382887771</v>
      </c>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c r="AO997" s="32"/>
      <c r="AP997" s="32"/>
      <c r="AQ997" s="32"/>
      <c r="AR997" s="32"/>
      <c r="AS997" s="32"/>
      <c r="AT997" s="32"/>
      <c r="AU997" s="32"/>
      <c r="AV997" s="32"/>
      <c r="AW997" s="32"/>
      <c r="AX997" s="32"/>
      <c r="AY997" s="32"/>
      <c r="AZ997" s="32"/>
      <c r="BA997" s="32"/>
      <c r="BB997" s="32"/>
      <c r="BC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row>
    <row r="998" spans="1:82" s="33" customFormat="1" x14ac:dyDescent="0.4">
      <c r="A998" s="30" t="s">
        <v>3725</v>
      </c>
      <c r="B998" s="30" t="s">
        <v>3726</v>
      </c>
      <c r="C998" s="30">
        <v>93.3</v>
      </c>
      <c r="D998" s="30">
        <v>106.7</v>
      </c>
      <c r="E998" s="31">
        <f t="shared" si="50"/>
        <v>1.1436227224008575</v>
      </c>
      <c r="F998" s="31">
        <f t="shared" si="51"/>
        <v>0.19361118997266627</v>
      </c>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c r="AL998" s="32"/>
      <c r="AM998" s="32"/>
      <c r="AN998" s="32"/>
      <c r="AO998" s="32"/>
      <c r="AP998" s="32"/>
      <c r="AQ998" s="32"/>
      <c r="AR998" s="32"/>
      <c r="AS998" s="32"/>
      <c r="AT998" s="32"/>
      <c r="AU998" s="32"/>
      <c r="AV998" s="32"/>
      <c r="AW998" s="32"/>
      <c r="AX998" s="32"/>
      <c r="AY998" s="32"/>
      <c r="AZ998" s="32"/>
      <c r="BA998" s="32"/>
      <c r="BB998" s="32"/>
      <c r="BC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row>
    <row r="999" spans="1:82" s="33" customFormat="1" x14ac:dyDescent="0.4">
      <c r="A999" s="30" t="s">
        <v>5707</v>
      </c>
      <c r="B999" s="30" t="s">
        <v>5708</v>
      </c>
      <c r="C999" s="30">
        <v>113.1</v>
      </c>
      <c r="D999" s="30">
        <v>86.9</v>
      </c>
      <c r="E999" s="31">
        <f t="shared" ref="E999:E1030" si="52">D999/C999</f>
        <v>0.76834659593280297</v>
      </c>
      <c r="F999" s="31">
        <f t="shared" ref="F999:F1030" si="53">LOG(E999,2)</f>
        <v>-0.38017084717541999</v>
      </c>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c r="AL999" s="32"/>
      <c r="AM999" s="32"/>
      <c r="AN999" s="32"/>
      <c r="AO999" s="32"/>
      <c r="AP999" s="32"/>
      <c r="AQ999" s="32"/>
      <c r="AR999" s="32"/>
      <c r="AS999" s="32"/>
      <c r="AT999" s="32"/>
      <c r="AU999" s="32"/>
      <c r="AV999" s="32"/>
      <c r="AW999" s="32"/>
      <c r="AX999" s="32"/>
      <c r="AY999" s="32"/>
      <c r="AZ999" s="32"/>
      <c r="BA999" s="32"/>
      <c r="BB999" s="32"/>
      <c r="BC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row>
    <row r="1000" spans="1:82" s="33" customFormat="1" x14ac:dyDescent="0.4">
      <c r="A1000" s="30" t="s">
        <v>1044</v>
      </c>
      <c r="B1000" s="30" t="s">
        <v>1045</v>
      </c>
      <c r="C1000" s="30">
        <v>62.9</v>
      </c>
      <c r="D1000" s="30">
        <v>137.1</v>
      </c>
      <c r="E1000" s="31">
        <f t="shared" si="52"/>
        <v>2.1796502384737679</v>
      </c>
      <c r="F1000" s="31">
        <f t="shared" si="53"/>
        <v>1.1240966488999369</v>
      </c>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c r="AL1000" s="32"/>
      <c r="AM1000" s="32"/>
      <c r="AN1000" s="32"/>
      <c r="AO1000" s="32"/>
      <c r="AP1000" s="32"/>
      <c r="AQ1000" s="32"/>
      <c r="AR1000" s="32"/>
      <c r="AS1000" s="32"/>
      <c r="AT1000" s="32"/>
      <c r="AU1000" s="32"/>
      <c r="AV1000" s="32"/>
      <c r="AW1000" s="32"/>
      <c r="AX1000" s="32"/>
      <c r="AY1000" s="32"/>
      <c r="AZ1000" s="32"/>
      <c r="BA1000" s="32"/>
      <c r="BB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row>
    <row r="1001" spans="1:82" s="33" customFormat="1" x14ac:dyDescent="0.4">
      <c r="A1001" s="30" t="s">
        <v>3814</v>
      </c>
      <c r="B1001" s="30" t="s">
        <v>3815</v>
      </c>
      <c r="C1001" s="30">
        <v>94</v>
      </c>
      <c r="D1001" s="30">
        <v>106</v>
      </c>
      <c r="E1001" s="31">
        <f t="shared" si="52"/>
        <v>1.1276595744680851</v>
      </c>
      <c r="F1001" s="31">
        <f t="shared" si="53"/>
        <v>0.17333160288556176</v>
      </c>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c r="AL1001" s="32"/>
      <c r="AM1001" s="32"/>
      <c r="AN1001" s="32"/>
      <c r="AO1001" s="32"/>
      <c r="AP1001" s="32"/>
      <c r="AQ1001" s="32"/>
      <c r="AR1001" s="32"/>
      <c r="AS1001" s="32"/>
      <c r="AT1001" s="32"/>
      <c r="AU1001" s="32"/>
      <c r="AV1001" s="32"/>
      <c r="AW1001" s="32"/>
      <c r="AX1001" s="32"/>
      <c r="AY1001" s="32"/>
      <c r="AZ1001" s="32"/>
      <c r="BA1001" s="32"/>
      <c r="BB1001" s="32"/>
      <c r="BC1001" s="32"/>
      <c r="BD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row>
    <row r="1002" spans="1:82" s="33" customFormat="1" x14ac:dyDescent="0.4">
      <c r="A1002" s="30" t="s">
        <v>4096</v>
      </c>
      <c r="B1002" s="30" t="s">
        <v>4097</v>
      </c>
      <c r="C1002" s="30">
        <v>97.1</v>
      </c>
      <c r="D1002" s="30">
        <v>102.9</v>
      </c>
      <c r="E1002" s="31">
        <f t="shared" si="52"/>
        <v>1.0597322348094749</v>
      </c>
      <c r="F1002" s="31">
        <f t="shared" si="53"/>
        <v>8.3699781474776386E-2</v>
      </c>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c r="AL1002" s="32"/>
      <c r="AM1002" s="32"/>
      <c r="AN1002" s="32"/>
      <c r="AO1002" s="32"/>
      <c r="AP1002" s="32"/>
      <c r="AQ1002" s="32"/>
      <c r="AR1002" s="32"/>
      <c r="AS1002" s="32"/>
      <c r="AT1002" s="32"/>
      <c r="AU1002" s="32"/>
      <c r="AV1002" s="32"/>
      <c r="AW1002" s="32"/>
      <c r="AX1002" s="32"/>
      <c r="AY1002" s="32"/>
      <c r="AZ1002" s="32"/>
      <c r="BA1002" s="32"/>
      <c r="BB1002" s="32"/>
      <c r="BC1002" s="32"/>
      <c r="BD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row>
    <row r="1003" spans="1:82" s="33" customFormat="1" x14ac:dyDescent="0.4">
      <c r="A1003" s="30" t="s">
        <v>6140</v>
      </c>
      <c r="B1003" s="30" t="s">
        <v>6141</v>
      </c>
      <c r="C1003" s="30">
        <v>118.9</v>
      </c>
      <c r="D1003" s="30">
        <v>81.099999999999994</v>
      </c>
      <c r="E1003" s="31">
        <f t="shared" si="52"/>
        <v>0.68208578637510509</v>
      </c>
      <c r="F1003" s="31">
        <f t="shared" si="53"/>
        <v>-0.55197489552838297</v>
      </c>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c r="AL1003" s="32"/>
      <c r="AM1003" s="32"/>
      <c r="AN1003" s="32"/>
      <c r="AO1003" s="32"/>
      <c r="AP1003" s="32"/>
      <c r="AQ1003" s="32"/>
      <c r="AR1003" s="32"/>
      <c r="AS1003" s="32"/>
      <c r="AT1003" s="32"/>
      <c r="AU1003" s="32"/>
      <c r="AV1003" s="32"/>
      <c r="AW1003" s="32"/>
      <c r="AX1003" s="32"/>
      <c r="AY1003" s="32"/>
      <c r="AZ1003" s="32"/>
      <c r="BA1003" s="32"/>
      <c r="BB1003" s="32"/>
      <c r="BC1003" s="32"/>
      <c r="BD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row>
    <row r="1004" spans="1:82" s="33" customFormat="1" x14ac:dyDescent="0.4">
      <c r="A1004" s="30" t="s">
        <v>5815</v>
      </c>
      <c r="B1004" s="30" t="s">
        <v>5816</v>
      </c>
      <c r="C1004" s="30">
        <v>114.2</v>
      </c>
      <c r="D1004" s="30">
        <v>85.8</v>
      </c>
      <c r="E1004" s="31">
        <f t="shared" si="52"/>
        <v>0.75131348511383533</v>
      </c>
      <c r="F1004" s="31">
        <f t="shared" si="53"/>
        <v>-0.41251309786329732</v>
      </c>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c r="AL1004" s="32"/>
      <c r="AM1004" s="32"/>
      <c r="AN1004" s="32"/>
      <c r="AO1004" s="32"/>
      <c r="AP1004" s="32"/>
      <c r="AQ1004" s="32"/>
      <c r="AR1004" s="32"/>
      <c r="AS1004" s="32"/>
      <c r="AT1004" s="32"/>
      <c r="AU1004" s="32"/>
      <c r="AV1004" s="32"/>
      <c r="AW1004" s="32"/>
      <c r="AX1004" s="32"/>
      <c r="AY1004" s="32"/>
      <c r="AZ1004" s="32"/>
      <c r="BA1004" s="32"/>
      <c r="BB1004" s="32"/>
      <c r="BC1004" s="32"/>
      <c r="BD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row>
    <row r="1005" spans="1:82" s="33" customFormat="1" x14ac:dyDescent="0.4">
      <c r="A1005" s="30" t="s">
        <v>5038</v>
      </c>
      <c r="B1005" s="30" t="s">
        <v>5039</v>
      </c>
      <c r="C1005" s="30">
        <v>106.5</v>
      </c>
      <c r="D1005" s="30">
        <v>93.5</v>
      </c>
      <c r="E1005" s="31">
        <f t="shared" si="52"/>
        <v>0.8779342723004695</v>
      </c>
      <c r="F1005" s="31">
        <f t="shared" si="53"/>
        <v>-0.18781516033820153</v>
      </c>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c r="AL1005" s="32"/>
      <c r="AM1005" s="32"/>
      <c r="AN1005" s="32"/>
      <c r="AO1005" s="32"/>
      <c r="AP1005" s="32"/>
      <c r="AQ1005" s="32"/>
      <c r="AR1005" s="32"/>
      <c r="AS1005" s="32"/>
      <c r="AT1005" s="32"/>
      <c r="AU1005" s="32"/>
      <c r="AV1005" s="32"/>
      <c r="AW1005" s="32"/>
      <c r="AX1005" s="32"/>
      <c r="AY1005" s="32"/>
      <c r="AZ1005" s="32"/>
      <c r="BA1005" s="32"/>
      <c r="BB1005" s="32"/>
      <c r="BC1005" s="32"/>
      <c r="BD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row>
    <row r="1006" spans="1:82" s="33" customFormat="1" x14ac:dyDescent="0.4">
      <c r="A1006" s="30" t="s">
        <v>1050</v>
      </c>
      <c r="B1006" s="30" t="s">
        <v>1051</v>
      </c>
      <c r="C1006" s="30">
        <v>73.5</v>
      </c>
      <c r="D1006" s="30">
        <v>126.5</v>
      </c>
      <c r="E1006" s="31">
        <f t="shared" si="52"/>
        <v>1.7210884353741496</v>
      </c>
      <c r="F1006" s="31">
        <f t="shared" si="53"/>
        <v>0.78332122985794572</v>
      </c>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c r="AL1006" s="32"/>
      <c r="AM1006" s="32"/>
      <c r="AN1006" s="32"/>
      <c r="AO1006" s="32"/>
      <c r="AP1006" s="32"/>
      <c r="AQ1006" s="32"/>
      <c r="AR1006" s="32"/>
      <c r="AS1006" s="32"/>
      <c r="AT1006" s="32"/>
      <c r="AU1006" s="32"/>
      <c r="AV1006" s="32"/>
      <c r="AW1006" s="32"/>
      <c r="AX1006" s="32"/>
      <c r="AY1006" s="32"/>
      <c r="AZ1006" s="32"/>
      <c r="BA1006" s="32"/>
      <c r="BB1006" s="32"/>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row>
    <row r="1007" spans="1:82" s="33" customFormat="1" x14ac:dyDescent="0.4">
      <c r="A1007" s="30" t="s">
        <v>4574</v>
      </c>
      <c r="B1007" s="30" t="s">
        <v>4575</v>
      </c>
      <c r="C1007" s="30">
        <v>101.7</v>
      </c>
      <c r="D1007" s="30">
        <v>98.3</v>
      </c>
      <c r="E1007" s="31">
        <f t="shared" si="52"/>
        <v>0.96656833824975408</v>
      </c>
      <c r="F1007" s="31">
        <f t="shared" si="53"/>
        <v>-4.9056357516919599E-2</v>
      </c>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c r="AL1007" s="32"/>
      <c r="AM1007" s="32"/>
      <c r="AN1007" s="32"/>
      <c r="AO1007" s="32"/>
      <c r="AP1007" s="32"/>
      <c r="AQ1007" s="32"/>
      <c r="AR1007" s="32"/>
      <c r="AS1007" s="32"/>
      <c r="AT1007" s="32"/>
      <c r="AU1007" s="32"/>
      <c r="AV1007" s="32"/>
      <c r="AW1007" s="32"/>
      <c r="AX1007" s="32"/>
      <c r="AY1007" s="32"/>
      <c r="AZ1007" s="32"/>
      <c r="BA1007" s="32"/>
      <c r="BB1007" s="32"/>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row>
    <row r="1008" spans="1:82" s="33" customFormat="1" x14ac:dyDescent="0.4">
      <c r="A1008" s="30" t="s">
        <v>3966</v>
      </c>
      <c r="B1008" s="30" t="s">
        <v>3967</v>
      </c>
      <c r="C1008" s="30">
        <v>95.6</v>
      </c>
      <c r="D1008" s="30">
        <v>104.4</v>
      </c>
      <c r="E1008" s="31">
        <f t="shared" si="52"/>
        <v>1.092050209205021</v>
      </c>
      <c r="F1008" s="31">
        <f t="shared" si="53"/>
        <v>0.1270391885891361</v>
      </c>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c r="AL1008" s="32"/>
      <c r="AM1008" s="32"/>
      <c r="AN1008" s="32"/>
      <c r="AO1008" s="32"/>
      <c r="AP1008" s="32"/>
      <c r="AQ1008" s="32"/>
      <c r="AR1008" s="32"/>
      <c r="AS1008" s="32"/>
      <c r="AT1008" s="32"/>
      <c r="AU1008" s="32"/>
      <c r="AV1008" s="32"/>
      <c r="AW1008" s="32"/>
      <c r="AX1008" s="32"/>
      <c r="AY1008" s="32"/>
      <c r="AZ1008" s="32"/>
      <c r="BA1008" s="32"/>
      <c r="BB1008" s="32"/>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row>
    <row r="1009" spans="1:82" s="33" customFormat="1" x14ac:dyDescent="0.4">
      <c r="A1009" s="30" t="s">
        <v>1821</v>
      </c>
      <c r="B1009" s="30" t="s">
        <v>1822</v>
      </c>
      <c r="C1009" s="30">
        <v>137.4</v>
      </c>
      <c r="D1009" s="30">
        <v>62.6</v>
      </c>
      <c r="E1009" s="31">
        <f t="shared" si="52"/>
        <v>0.45560407569141192</v>
      </c>
      <c r="F1009" s="31">
        <f t="shared" si="53"/>
        <v>-1.1341474418854818</v>
      </c>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c r="AL1009" s="32"/>
      <c r="AM1009" s="32"/>
      <c r="AN1009" s="32"/>
      <c r="AO1009" s="32"/>
      <c r="AP1009" s="32"/>
      <c r="AQ1009" s="32"/>
      <c r="AR1009" s="32"/>
      <c r="AS1009" s="32"/>
      <c r="AT1009" s="32"/>
      <c r="AU1009" s="32"/>
      <c r="AV1009" s="32"/>
      <c r="AW1009" s="32"/>
      <c r="AX1009" s="32"/>
      <c r="AY1009" s="32"/>
      <c r="AZ1009" s="32"/>
      <c r="BA1009" s="32"/>
      <c r="BB1009" s="32"/>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row>
    <row r="1010" spans="1:82" s="33" customFormat="1" x14ac:dyDescent="0.4">
      <c r="A1010" s="30" t="s">
        <v>5311</v>
      </c>
      <c r="B1010" s="30" t="s">
        <v>5312</v>
      </c>
      <c r="C1010" s="30">
        <v>109</v>
      </c>
      <c r="D1010" s="30">
        <v>91</v>
      </c>
      <c r="E1010" s="31">
        <f t="shared" si="52"/>
        <v>0.83486238532110091</v>
      </c>
      <c r="F1010" s="31">
        <f t="shared" si="53"/>
        <v>-0.26038968457823014</v>
      </c>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c r="AL1010" s="32"/>
      <c r="AM1010" s="32"/>
      <c r="AN1010" s="32"/>
      <c r="AO1010" s="32"/>
      <c r="AP1010" s="32"/>
      <c r="AQ1010" s="32"/>
      <c r="AR1010" s="32"/>
      <c r="AS1010" s="32"/>
      <c r="AT1010" s="32"/>
      <c r="AU1010" s="32"/>
      <c r="AV1010" s="32"/>
      <c r="AW1010" s="32"/>
      <c r="AX1010" s="32"/>
      <c r="AY1010" s="32"/>
      <c r="AZ1010" s="32"/>
      <c r="BA1010" s="32"/>
      <c r="BB1010" s="32"/>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row>
    <row r="1011" spans="1:82" s="33" customFormat="1" x14ac:dyDescent="0.4">
      <c r="A1011" s="30" t="s">
        <v>4263</v>
      </c>
      <c r="B1011" s="30" t="s">
        <v>4264</v>
      </c>
      <c r="C1011" s="30">
        <v>98.9</v>
      </c>
      <c r="D1011" s="30">
        <v>101.1</v>
      </c>
      <c r="E1011" s="31">
        <f t="shared" si="52"/>
        <v>1.0222446916076844</v>
      </c>
      <c r="F1011" s="31">
        <f t="shared" si="53"/>
        <v>3.1740571143903634E-2</v>
      </c>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c r="AL1011" s="32"/>
      <c r="AM1011" s="32"/>
      <c r="AN1011" s="32"/>
      <c r="AO1011" s="32"/>
      <c r="AP1011" s="32"/>
      <c r="AQ1011" s="32"/>
      <c r="AR1011" s="32"/>
      <c r="AS1011" s="32"/>
      <c r="AT1011" s="32"/>
      <c r="AU1011" s="32"/>
      <c r="AV1011" s="32"/>
      <c r="AW1011" s="32"/>
      <c r="AX1011" s="32"/>
      <c r="AY1011" s="32"/>
      <c r="AZ1011" s="32"/>
      <c r="BA1011" s="32"/>
      <c r="BB1011" s="32"/>
      <c r="BC1011" s="32"/>
      <c r="BD1011" s="32"/>
      <c r="BE1011" s="32"/>
      <c r="BF1011" s="32"/>
      <c r="BG1011" s="32"/>
      <c r="BH1011" s="32"/>
      <c r="BI1011" s="32"/>
      <c r="BJ1011" s="32"/>
      <c r="BK1011" s="32"/>
      <c r="BL1011" s="32"/>
      <c r="BM1011" s="32"/>
      <c r="BN1011" s="32"/>
      <c r="BO1011" s="32"/>
      <c r="BP1011" s="32"/>
      <c r="BQ1011" s="32"/>
      <c r="BR1011" s="32"/>
      <c r="BS1011" s="32"/>
      <c r="BT1011" s="32"/>
      <c r="BU1011" s="32"/>
      <c r="BV1011" s="32"/>
      <c r="BW1011" s="32"/>
      <c r="BX1011" s="32"/>
      <c r="BY1011" s="32"/>
      <c r="BZ1011" s="32"/>
      <c r="CA1011" s="32"/>
      <c r="CB1011" s="32"/>
      <c r="CC1011" s="32"/>
      <c r="CD1011" s="32"/>
    </row>
    <row r="1012" spans="1:82" s="33" customFormat="1" x14ac:dyDescent="0.4">
      <c r="A1012" s="30" t="s">
        <v>4822</v>
      </c>
      <c r="B1012" s="30" t="s">
        <v>4823</v>
      </c>
      <c r="C1012" s="30">
        <v>104.2</v>
      </c>
      <c r="D1012" s="30">
        <v>95.8</v>
      </c>
      <c r="E1012" s="31">
        <f t="shared" si="52"/>
        <v>0.91938579654510555</v>
      </c>
      <c r="F1012" s="31">
        <f t="shared" si="53"/>
        <v>-0.12125771654232802</v>
      </c>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c r="AY1012" s="32"/>
      <c r="AZ1012" s="32"/>
      <c r="BA1012" s="32"/>
      <c r="BB1012" s="32"/>
      <c r="BC1012" s="32"/>
      <c r="BD1012" s="32"/>
      <c r="BE1012" s="32"/>
      <c r="BF1012" s="32"/>
      <c r="BG1012" s="32"/>
      <c r="BH1012" s="32"/>
      <c r="BI1012" s="32"/>
      <c r="BJ1012" s="32"/>
      <c r="BK1012" s="32"/>
      <c r="BL1012" s="32"/>
      <c r="BM1012" s="32"/>
      <c r="BN1012" s="32"/>
      <c r="BO1012" s="32"/>
      <c r="BP1012" s="32"/>
      <c r="BQ1012" s="32"/>
      <c r="BR1012" s="32"/>
      <c r="BS1012" s="32"/>
      <c r="BT1012" s="32"/>
      <c r="BU1012" s="32"/>
      <c r="BV1012" s="32"/>
      <c r="BW1012" s="32"/>
      <c r="BX1012" s="32"/>
      <c r="BY1012" s="32"/>
      <c r="BZ1012" s="32"/>
      <c r="CA1012" s="32"/>
      <c r="CB1012" s="32"/>
      <c r="CC1012" s="32"/>
      <c r="CD1012" s="32"/>
    </row>
    <row r="1013" spans="1:82" s="33" customFormat="1" x14ac:dyDescent="0.4">
      <c r="A1013" s="30" t="s">
        <v>2021</v>
      </c>
      <c r="B1013" s="34" t="s">
        <v>2022</v>
      </c>
      <c r="C1013" s="30">
        <v>131.6</v>
      </c>
      <c r="D1013" s="30">
        <v>68.400000000000006</v>
      </c>
      <c r="E1013" s="31">
        <f t="shared" si="52"/>
        <v>0.51975683890577518</v>
      </c>
      <c r="F1013" s="31">
        <f t="shared" si="53"/>
        <v>-0.94409125884934331</v>
      </c>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c r="BW1013" s="32"/>
      <c r="BX1013" s="32"/>
      <c r="BY1013" s="32"/>
      <c r="BZ1013" s="32"/>
      <c r="CA1013" s="32"/>
      <c r="CB1013" s="32"/>
      <c r="CC1013" s="32"/>
      <c r="CD1013" s="32"/>
    </row>
    <row r="1014" spans="1:82" s="33" customFormat="1" x14ac:dyDescent="0.4">
      <c r="A1014" s="30" t="s">
        <v>4689</v>
      </c>
      <c r="B1014" s="30" t="s">
        <v>4690</v>
      </c>
      <c r="C1014" s="30">
        <v>102.6</v>
      </c>
      <c r="D1014" s="30">
        <v>97.4</v>
      </c>
      <c r="E1014" s="31">
        <f t="shared" si="52"/>
        <v>0.94931773879142312</v>
      </c>
      <c r="F1014" s="31">
        <f t="shared" si="53"/>
        <v>-7.5037053524711711E-2</v>
      </c>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c r="BW1014" s="32"/>
      <c r="BX1014" s="32"/>
      <c r="BY1014" s="32"/>
      <c r="BZ1014" s="32"/>
      <c r="CA1014" s="32"/>
      <c r="CB1014" s="32"/>
      <c r="CC1014" s="32"/>
      <c r="CD1014" s="32"/>
    </row>
    <row r="1015" spans="1:82" s="33" customFormat="1" x14ac:dyDescent="0.4">
      <c r="A1015" s="30" t="s">
        <v>2665</v>
      </c>
      <c r="B1015" s="30" t="s">
        <v>2666</v>
      </c>
      <c r="C1015" s="30">
        <v>121.3</v>
      </c>
      <c r="D1015" s="30">
        <v>78.7</v>
      </c>
      <c r="E1015" s="31">
        <f t="shared" si="52"/>
        <v>0.64880461665292666</v>
      </c>
      <c r="F1015" s="31">
        <f t="shared" si="53"/>
        <v>-0.62414400961302385</v>
      </c>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c r="BW1015" s="32"/>
      <c r="BX1015" s="32"/>
      <c r="BY1015" s="32"/>
      <c r="BZ1015" s="32"/>
      <c r="CA1015" s="32"/>
      <c r="CB1015" s="32"/>
      <c r="CC1015" s="32"/>
      <c r="CD1015" s="32"/>
    </row>
    <row r="1016" spans="1:82" s="33" customFormat="1" x14ac:dyDescent="0.4">
      <c r="A1016" s="30" t="s">
        <v>1056</v>
      </c>
      <c r="B1016" s="30" t="s">
        <v>1057</v>
      </c>
      <c r="C1016" s="30">
        <v>75.5</v>
      </c>
      <c r="D1016" s="30">
        <v>124.5</v>
      </c>
      <c r="E1016" s="31">
        <f t="shared" si="52"/>
        <v>1.6490066225165563</v>
      </c>
      <c r="F1016" s="31">
        <f t="shared" si="53"/>
        <v>0.72159719274300205</v>
      </c>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c r="BW1016" s="32"/>
      <c r="BX1016" s="32"/>
      <c r="BY1016" s="32"/>
      <c r="BZ1016" s="32"/>
      <c r="CA1016" s="32"/>
      <c r="CB1016" s="32"/>
      <c r="CC1016" s="32"/>
      <c r="CD1016" s="32"/>
    </row>
    <row r="1017" spans="1:82" s="33" customFormat="1" x14ac:dyDescent="0.4">
      <c r="A1017" s="30" t="s">
        <v>4914</v>
      </c>
      <c r="B1017" s="30" t="s">
        <v>4915</v>
      </c>
      <c r="C1017" s="30">
        <v>105.2</v>
      </c>
      <c r="D1017" s="30">
        <v>94.8</v>
      </c>
      <c r="E1017" s="31">
        <f t="shared" si="52"/>
        <v>0.90114068441064632</v>
      </c>
      <c r="F1017" s="31">
        <f t="shared" si="53"/>
        <v>-0.15017574039404336</v>
      </c>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row>
    <row r="1018" spans="1:82" s="33" customFormat="1" x14ac:dyDescent="0.4">
      <c r="A1018" s="30" t="s">
        <v>1062</v>
      </c>
      <c r="B1018" s="30" t="s">
        <v>1063</v>
      </c>
      <c r="C1018" s="30">
        <v>74.400000000000006</v>
      </c>
      <c r="D1018" s="30">
        <v>125.6</v>
      </c>
      <c r="E1018" s="31">
        <f t="shared" si="52"/>
        <v>1.6881720430107525</v>
      </c>
      <c r="F1018" s="31">
        <f t="shared" si="53"/>
        <v>0.75546193778359538</v>
      </c>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row>
    <row r="1019" spans="1:82" s="33" customFormat="1" x14ac:dyDescent="0.4">
      <c r="A1019" s="30" t="s">
        <v>3784</v>
      </c>
      <c r="B1019" s="30" t="s">
        <v>3785</v>
      </c>
      <c r="C1019" s="30">
        <v>93.8</v>
      </c>
      <c r="D1019" s="30">
        <v>106.2</v>
      </c>
      <c r="E1019" s="31">
        <f t="shared" si="52"/>
        <v>1.1321961620469083</v>
      </c>
      <c r="F1019" s="31">
        <f t="shared" si="53"/>
        <v>0.1791239382887771</v>
      </c>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row>
    <row r="1020" spans="1:82" s="33" customFormat="1" x14ac:dyDescent="0.4">
      <c r="A1020" s="30" t="s">
        <v>1962</v>
      </c>
      <c r="B1020" s="30" t="s">
        <v>1963</v>
      </c>
      <c r="C1020" s="30">
        <v>133.1</v>
      </c>
      <c r="D1020" s="30">
        <v>66.900000000000006</v>
      </c>
      <c r="E1020" s="31">
        <f t="shared" si="52"/>
        <v>0.50262960180315563</v>
      </c>
      <c r="F1020" s="31">
        <f t="shared" si="53"/>
        <v>-0.99243245527043056</v>
      </c>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row>
    <row r="1021" spans="1:82" s="33" customFormat="1" x14ac:dyDescent="0.4">
      <c r="A1021" s="30" t="s">
        <v>4293</v>
      </c>
      <c r="B1021" s="30" t="s">
        <v>4294</v>
      </c>
      <c r="C1021" s="30">
        <v>99.2</v>
      </c>
      <c r="D1021" s="30">
        <v>100.8</v>
      </c>
      <c r="E1021" s="31">
        <f t="shared" si="52"/>
        <v>1.0161290322580645</v>
      </c>
      <c r="F1021" s="31">
        <f t="shared" si="53"/>
        <v>2.3083613113041246E-2</v>
      </c>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c r="AL1021" s="32"/>
      <c r="AM1021" s="32"/>
      <c r="AN1021" s="32"/>
      <c r="AO1021" s="32"/>
      <c r="AP1021" s="32"/>
      <c r="AQ1021" s="32"/>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row>
    <row r="1022" spans="1:82" s="33" customFormat="1" x14ac:dyDescent="0.4">
      <c r="A1022" s="30" t="s">
        <v>2104</v>
      </c>
      <c r="B1022" s="30" t="s">
        <v>2105</v>
      </c>
      <c r="C1022" s="30">
        <v>130.4</v>
      </c>
      <c r="D1022" s="30">
        <v>69.599999999999994</v>
      </c>
      <c r="E1022" s="31">
        <f t="shared" si="52"/>
        <v>0.53374233128834347</v>
      </c>
      <c r="F1022" s="31">
        <f t="shared" si="53"/>
        <v>-0.90578465838234945</v>
      </c>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c r="AL1022" s="32"/>
      <c r="AM1022" s="32"/>
      <c r="AN1022" s="32"/>
      <c r="AO1022" s="32"/>
      <c r="AP1022" s="32"/>
      <c r="AQ1022" s="32"/>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row>
    <row r="1023" spans="1:82" s="33" customFormat="1" x14ac:dyDescent="0.4">
      <c r="A1023" s="30" t="s">
        <v>4557</v>
      </c>
      <c r="B1023" s="30" t="s">
        <v>4558</v>
      </c>
      <c r="C1023" s="30">
        <v>101.5</v>
      </c>
      <c r="D1023" s="30">
        <v>98.5</v>
      </c>
      <c r="E1023" s="31">
        <f t="shared" si="52"/>
        <v>0.97044334975369462</v>
      </c>
      <c r="F1023" s="31">
        <f t="shared" si="53"/>
        <v>-4.328409772879991E-2</v>
      </c>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c r="AL1023" s="32"/>
      <c r="AM1023" s="32"/>
      <c r="AN1023" s="32"/>
      <c r="AO1023" s="32"/>
      <c r="AP1023" s="32"/>
      <c r="AQ1023" s="32"/>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row>
    <row r="1024" spans="1:82" s="33" customFormat="1" x14ac:dyDescent="0.4">
      <c r="A1024" s="30" t="s">
        <v>3129</v>
      </c>
      <c r="B1024" s="30" t="s">
        <v>3130</v>
      </c>
      <c r="C1024" s="30">
        <v>86.3</v>
      </c>
      <c r="D1024" s="30">
        <v>113.7</v>
      </c>
      <c r="E1024" s="31">
        <f t="shared" si="52"/>
        <v>1.3174971031286211</v>
      </c>
      <c r="F1024" s="31">
        <f t="shared" si="53"/>
        <v>0.39779978971329294</v>
      </c>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c r="AL1024" s="32"/>
      <c r="AM1024" s="32"/>
      <c r="AN1024" s="32"/>
      <c r="AO1024" s="32"/>
      <c r="AP1024" s="32"/>
      <c r="AQ1024" s="32"/>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row>
    <row r="1025" spans="1:82" s="33" customFormat="1" x14ac:dyDescent="0.4">
      <c r="A1025" s="30" t="s">
        <v>4310</v>
      </c>
      <c r="B1025" s="30" t="s">
        <v>4311</v>
      </c>
      <c r="C1025" s="30">
        <v>99.3</v>
      </c>
      <c r="D1025" s="30">
        <v>100.7</v>
      </c>
      <c r="E1025" s="31">
        <f t="shared" si="52"/>
        <v>1.0140986908358509</v>
      </c>
      <c r="F1025" s="31">
        <f t="shared" si="53"/>
        <v>2.0198060478410735E-2</v>
      </c>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c r="AL1025" s="32"/>
      <c r="AM1025" s="32"/>
      <c r="AN1025" s="32"/>
      <c r="AO1025" s="32"/>
      <c r="AP1025" s="32"/>
      <c r="AQ1025" s="32"/>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row>
    <row r="1026" spans="1:82" s="33" customFormat="1" x14ac:dyDescent="0.4">
      <c r="A1026" s="30" t="s">
        <v>3972</v>
      </c>
      <c r="B1026" s="30" t="s">
        <v>3973</v>
      </c>
      <c r="C1026" s="30">
        <v>95.6</v>
      </c>
      <c r="D1026" s="30">
        <v>104.4</v>
      </c>
      <c r="E1026" s="31">
        <f t="shared" si="52"/>
        <v>1.092050209205021</v>
      </c>
      <c r="F1026" s="31">
        <f t="shared" si="53"/>
        <v>0.1270391885891361</v>
      </c>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c r="AL1026" s="32"/>
      <c r="AM1026" s="32"/>
      <c r="AN1026" s="32"/>
      <c r="AO1026" s="32"/>
      <c r="AP1026" s="32"/>
      <c r="AQ1026" s="32"/>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row>
    <row r="1027" spans="1:82" s="33" customFormat="1" x14ac:dyDescent="0.4">
      <c r="A1027" s="30" t="s">
        <v>3508</v>
      </c>
      <c r="B1027" s="30" t="s">
        <v>3509</v>
      </c>
      <c r="C1027" s="30">
        <v>90.9</v>
      </c>
      <c r="D1027" s="30">
        <v>109.1</v>
      </c>
      <c r="E1027" s="31">
        <f t="shared" si="52"/>
        <v>1.2002200220022001</v>
      </c>
      <c r="F1027" s="31">
        <f t="shared" si="53"/>
        <v>0.26329890212950002</v>
      </c>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c r="AL1027" s="32"/>
      <c r="AM1027" s="32"/>
      <c r="AN1027" s="32"/>
      <c r="AO1027" s="32"/>
      <c r="AP1027" s="32"/>
      <c r="AQ1027" s="32"/>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row>
    <row r="1028" spans="1:82" s="33" customFormat="1" x14ac:dyDescent="0.4">
      <c r="A1028" s="30" t="s">
        <v>2811</v>
      </c>
      <c r="B1028" s="30" t="s">
        <v>2812</v>
      </c>
      <c r="C1028" s="30">
        <v>81.8</v>
      </c>
      <c r="D1028" s="30">
        <v>118.2</v>
      </c>
      <c r="E1028" s="31">
        <f t="shared" si="52"/>
        <v>1.4449877750611249</v>
      </c>
      <c r="F1028" s="31">
        <f t="shared" si="53"/>
        <v>0.53105728723578383</v>
      </c>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c r="AL1028" s="32"/>
      <c r="AM1028" s="32"/>
      <c r="AN1028" s="32"/>
      <c r="AO1028" s="32"/>
      <c r="AP1028" s="32"/>
      <c r="AQ1028" s="32"/>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row>
    <row r="1029" spans="1:82" s="33" customFormat="1" x14ac:dyDescent="0.4">
      <c r="A1029" s="30" t="s">
        <v>3692</v>
      </c>
      <c r="B1029" s="30" t="s">
        <v>3693</v>
      </c>
      <c r="C1029" s="30">
        <v>93.1</v>
      </c>
      <c r="D1029" s="30">
        <v>106.9</v>
      </c>
      <c r="E1029" s="31">
        <f t="shared" si="52"/>
        <v>1.1482277121374866</v>
      </c>
      <c r="F1029" s="31">
        <f t="shared" si="53"/>
        <v>0.199408780161697</v>
      </c>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c r="AL1029" s="32"/>
      <c r="AM1029" s="32"/>
      <c r="AN1029" s="32"/>
      <c r="AO1029" s="32"/>
      <c r="AP1029" s="32"/>
      <c r="AQ1029" s="32"/>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row>
    <row r="1030" spans="1:82" s="33" customFormat="1" x14ac:dyDescent="0.4">
      <c r="A1030" s="30" t="s">
        <v>4968</v>
      </c>
      <c r="B1030" s="30" t="s">
        <v>4969</v>
      </c>
      <c r="C1030" s="30">
        <v>105.8</v>
      </c>
      <c r="D1030" s="30">
        <v>94.2</v>
      </c>
      <c r="E1030" s="31">
        <f t="shared" si="52"/>
        <v>0.89035916824196604</v>
      </c>
      <c r="F1030" s="31">
        <f t="shared" si="53"/>
        <v>-0.16754066250124247</v>
      </c>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c r="AL1030" s="32"/>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row>
    <row r="1031" spans="1:82" s="33" customFormat="1" x14ac:dyDescent="0.4">
      <c r="A1031" s="30" t="s">
        <v>3590</v>
      </c>
      <c r="B1031" s="30" t="s">
        <v>3591</v>
      </c>
      <c r="C1031" s="30">
        <v>91.6</v>
      </c>
      <c r="D1031" s="30">
        <v>108.4</v>
      </c>
      <c r="E1031" s="31">
        <f t="shared" ref="E1031:E1062" si="54">D1031/C1031</f>
        <v>1.1834061135371181</v>
      </c>
      <c r="F1031" s="31">
        <f t="shared" ref="F1031:F1062" si="55">LOG(E1031,2)</f>
        <v>0.24294525325692787</v>
      </c>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c r="AL1031" s="32"/>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row>
    <row r="1032" spans="1:82" s="33" customFormat="1" x14ac:dyDescent="0.4">
      <c r="A1032" s="30" t="s">
        <v>2392</v>
      </c>
      <c r="B1032" s="30" t="s">
        <v>2393</v>
      </c>
      <c r="C1032" s="30">
        <v>125.4</v>
      </c>
      <c r="D1032" s="30">
        <v>74.599999999999994</v>
      </c>
      <c r="E1032" s="31">
        <f t="shared" si="54"/>
        <v>0.59489633173843692</v>
      </c>
      <c r="F1032" s="31">
        <f t="shared" si="55"/>
        <v>-0.74928981254680127</v>
      </c>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c r="AL1032" s="32"/>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row>
    <row r="1033" spans="1:82" s="33" customFormat="1" x14ac:dyDescent="0.4">
      <c r="A1033" s="30" t="s">
        <v>3319</v>
      </c>
      <c r="B1033" s="30" t="s">
        <v>3320</v>
      </c>
      <c r="C1033" s="30">
        <v>89.2</v>
      </c>
      <c r="D1033" s="30">
        <v>110.8</v>
      </c>
      <c r="E1033" s="31">
        <f t="shared" si="54"/>
        <v>1.242152466367713</v>
      </c>
      <c r="F1033" s="31">
        <f t="shared" si="55"/>
        <v>0.31284226612888366</v>
      </c>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c r="AL1033" s="32"/>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row>
    <row r="1034" spans="1:82" s="33" customFormat="1" x14ac:dyDescent="0.4">
      <c r="A1034" s="30" t="s">
        <v>1500</v>
      </c>
      <c r="B1034" s="30" t="s">
        <v>1501</v>
      </c>
      <c r="C1034" s="30">
        <v>150.4</v>
      </c>
      <c r="D1034" s="30">
        <v>49.6</v>
      </c>
      <c r="E1034" s="31">
        <f t="shared" si="54"/>
        <v>0.32978723404255317</v>
      </c>
      <c r="F1034" s="31">
        <f t="shared" si="55"/>
        <v>-1.6003925412907625</v>
      </c>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c r="AL1034" s="32"/>
      <c r="AM1034" s="32"/>
      <c r="AN1034" s="32"/>
      <c r="AO1034" s="32"/>
      <c r="AP1034" s="32"/>
      <c r="AQ1034" s="32"/>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row>
    <row r="1035" spans="1:82" s="33" customFormat="1" x14ac:dyDescent="0.4">
      <c r="A1035" s="30" t="s">
        <v>1572</v>
      </c>
      <c r="B1035" s="34" t="s">
        <v>1573</v>
      </c>
      <c r="C1035" s="30">
        <v>146.5</v>
      </c>
      <c r="D1035" s="30">
        <v>53.5</v>
      </c>
      <c r="E1035" s="31">
        <f t="shared" si="54"/>
        <v>0.3651877133105802</v>
      </c>
      <c r="F1035" s="31">
        <f t="shared" si="55"/>
        <v>-1.4532898680211011</v>
      </c>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row>
    <row r="1036" spans="1:82" s="33" customFormat="1" x14ac:dyDescent="0.4">
      <c r="A1036" s="30" t="s">
        <v>5843</v>
      </c>
      <c r="B1036" s="30" t="s">
        <v>5844</v>
      </c>
      <c r="C1036" s="30">
        <v>114.6</v>
      </c>
      <c r="D1036" s="30">
        <v>85.4</v>
      </c>
      <c r="E1036" s="31">
        <f t="shared" si="54"/>
        <v>0.74520069808027933</v>
      </c>
      <c r="F1036" s="31">
        <f t="shared" si="55"/>
        <v>-0.4242990691364143</v>
      </c>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c r="AL1036" s="32"/>
      <c r="AM1036" s="32"/>
      <c r="AN1036" s="32"/>
      <c r="AO1036" s="32"/>
      <c r="AP1036" s="32"/>
      <c r="AQ1036" s="32"/>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row>
    <row r="1037" spans="1:82" s="33" customFormat="1" x14ac:dyDescent="0.4">
      <c r="A1037" s="30" t="s">
        <v>1068</v>
      </c>
      <c r="B1037" s="30" t="s">
        <v>1069</v>
      </c>
      <c r="C1037" s="30">
        <v>76.5</v>
      </c>
      <c r="D1037" s="30">
        <v>123.5</v>
      </c>
      <c r="E1037" s="31">
        <f t="shared" si="54"/>
        <v>1.6143790849673203</v>
      </c>
      <c r="F1037" s="31">
        <f t="shared" si="55"/>
        <v>0.69097938889202593</v>
      </c>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c r="AL1037" s="32"/>
      <c r="AM1037" s="32"/>
      <c r="AN1037" s="32"/>
      <c r="AO1037" s="32"/>
      <c r="AP1037" s="32"/>
      <c r="AQ1037" s="32"/>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row>
    <row r="1038" spans="1:82" s="33" customFormat="1" x14ac:dyDescent="0.4">
      <c r="A1038" s="30" t="s">
        <v>3526</v>
      </c>
      <c r="B1038" s="30" t="s">
        <v>3527</v>
      </c>
      <c r="C1038" s="30">
        <v>91.2</v>
      </c>
      <c r="D1038" s="30">
        <v>108.8</v>
      </c>
      <c r="E1038" s="31">
        <f t="shared" si="54"/>
        <v>1.1929824561403508</v>
      </c>
      <c r="F1038" s="31">
        <f t="shared" si="55"/>
        <v>0.2545728270855977</v>
      </c>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c r="AL1038" s="32"/>
      <c r="AM1038" s="32"/>
      <c r="AN1038" s="32"/>
      <c r="AO1038" s="32"/>
      <c r="AP1038" s="32"/>
      <c r="AQ1038" s="32"/>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row>
    <row r="1039" spans="1:82" s="33" customFormat="1" x14ac:dyDescent="0.4">
      <c r="A1039" s="30" t="s">
        <v>1074</v>
      </c>
      <c r="B1039" s="30" t="s">
        <v>1075</v>
      </c>
      <c r="C1039" s="30">
        <v>74.7</v>
      </c>
      <c r="D1039" s="30">
        <v>125.3</v>
      </c>
      <c r="E1039" s="31">
        <f t="shared" si="54"/>
        <v>1.677376171352075</v>
      </c>
      <c r="F1039" s="31">
        <f t="shared" si="55"/>
        <v>0.74620626653262345</v>
      </c>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c r="AL1039" s="32"/>
      <c r="AM1039" s="32"/>
      <c r="AN1039" s="32"/>
      <c r="AO1039" s="32"/>
      <c r="AP1039" s="32"/>
      <c r="AQ1039" s="32"/>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row>
    <row r="1040" spans="1:82" s="33" customFormat="1" x14ac:dyDescent="0.4">
      <c r="A1040" s="30" t="s">
        <v>1079</v>
      </c>
      <c r="B1040" s="30" t="s">
        <v>1080</v>
      </c>
      <c r="C1040" s="30">
        <v>66.7</v>
      </c>
      <c r="D1040" s="30">
        <v>133.30000000000001</v>
      </c>
      <c r="E1040" s="31">
        <f t="shared" si="54"/>
        <v>1.9985007496251874</v>
      </c>
      <c r="F1040" s="31">
        <f t="shared" si="55"/>
        <v>0.99891811390438823</v>
      </c>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c r="AL1040" s="32"/>
      <c r="AM1040" s="32"/>
      <c r="AN1040" s="32"/>
      <c r="AO1040" s="32"/>
      <c r="AP1040" s="32"/>
      <c r="AQ1040" s="32"/>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row>
    <row r="1041" spans="1:82" s="33" customFormat="1" x14ac:dyDescent="0.4">
      <c r="A1041" s="30" t="s">
        <v>1084</v>
      </c>
      <c r="B1041" s="30" t="s">
        <v>1085</v>
      </c>
      <c r="C1041" s="30">
        <v>69.900000000000006</v>
      </c>
      <c r="D1041" s="30">
        <v>130.1</v>
      </c>
      <c r="E1041" s="31">
        <f t="shared" si="54"/>
        <v>1.8612303290414876</v>
      </c>
      <c r="F1041" s="31">
        <f t="shared" si="55"/>
        <v>0.89625660134235874</v>
      </c>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c r="AL1041" s="32"/>
      <c r="AM1041" s="32"/>
      <c r="AN1041" s="32"/>
      <c r="AO1041" s="32"/>
      <c r="AP1041" s="32"/>
      <c r="AQ1041" s="32"/>
      <c r="AR1041" s="32"/>
      <c r="AS1041" s="32"/>
      <c r="AT1041" s="32"/>
      <c r="AU1041" s="32"/>
      <c r="AV1041" s="32"/>
      <c r="AW1041" s="32"/>
      <c r="AX1041" s="32"/>
      <c r="AY1041" s="32"/>
      <c r="AZ1041" s="32"/>
      <c r="BA1041" s="32"/>
      <c r="BB1041" s="32"/>
      <c r="BC1041" s="32"/>
      <c r="BD1041" s="32"/>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row>
    <row r="1042" spans="1:82" s="33" customFormat="1" x14ac:dyDescent="0.4">
      <c r="A1042" s="30" t="s">
        <v>1090</v>
      </c>
      <c r="B1042" s="30" t="s">
        <v>1091</v>
      </c>
      <c r="C1042" s="30">
        <v>79.5</v>
      </c>
      <c r="D1042" s="30">
        <v>120.5</v>
      </c>
      <c r="E1042" s="31">
        <f t="shared" si="54"/>
        <v>1.5157232704402517</v>
      </c>
      <c r="F1042" s="31">
        <f t="shared" si="55"/>
        <v>0.60000638094560632</v>
      </c>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c r="AL1042" s="32"/>
      <c r="AM1042" s="32"/>
      <c r="AN1042" s="32"/>
      <c r="AO1042" s="32"/>
      <c r="AP1042" s="32"/>
      <c r="AQ1042" s="32"/>
      <c r="AR1042" s="32"/>
      <c r="AS1042" s="32"/>
      <c r="AT1042" s="32"/>
      <c r="AU1042" s="32"/>
      <c r="AV1042" s="32"/>
      <c r="AW1042" s="32"/>
      <c r="AX1042" s="32"/>
      <c r="AY1042" s="32"/>
      <c r="AZ1042" s="32"/>
      <c r="BA1042" s="32"/>
      <c r="BB1042" s="32"/>
      <c r="BC1042" s="32"/>
      <c r="BD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row>
    <row r="1043" spans="1:82" s="33" customFormat="1" x14ac:dyDescent="0.4">
      <c r="A1043" s="30" t="s">
        <v>2805</v>
      </c>
      <c r="B1043" s="30" t="s">
        <v>2806</v>
      </c>
      <c r="C1043" s="30">
        <v>81.7</v>
      </c>
      <c r="D1043" s="30">
        <v>118.3</v>
      </c>
      <c r="E1043" s="31">
        <f t="shared" si="54"/>
        <v>1.4479804161566707</v>
      </c>
      <c r="F1043" s="31">
        <f t="shared" si="55"/>
        <v>0.53404209019410498</v>
      </c>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c r="AL1043" s="32"/>
      <c r="AM1043" s="32"/>
      <c r="AN1043" s="32"/>
      <c r="AO1043" s="32"/>
      <c r="AP1043" s="32"/>
      <c r="AQ1043" s="32"/>
      <c r="AR1043" s="32"/>
      <c r="AS1043" s="32"/>
      <c r="AT1043" s="32"/>
      <c r="AU1043" s="32"/>
      <c r="AV1043" s="32"/>
      <c r="AW1043" s="32"/>
      <c r="AX1043" s="32"/>
      <c r="AY1043" s="32"/>
      <c r="AZ1043" s="32"/>
      <c r="BA1043" s="32"/>
      <c r="BB1043" s="32"/>
      <c r="BC1043" s="32"/>
      <c r="BD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row>
    <row r="1044" spans="1:82" s="33" customFormat="1" x14ac:dyDescent="0.4">
      <c r="A1044" s="30" t="s">
        <v>2972</v>
      </c>
      <c r="B1044" s="30" t="s">
        <v>2973</v>
      </c>
      <c r="C1044" s="30">
        <v>84.5</v>
      </c>
      <c r="D1044" s="30">
        <v>115.5</v>
      </c>
      <c r="E1044" s="31">
        <f t="shared" si="54"/>
        <v>1.3668639053254439</v>
      </c>
      <c r="F1044" s="31">
        <f t="shared" si="55"/>
        <v>0.45086960513387336</v>
      </c>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c r="AL1044" s="32"/>
      <c r="AM1044" s="32"/>
      <c r="AN1044" s="32"/>
      <c r="AO1044" s="32"/>
      <c r="AP1044" s="32"/>
      <c r="AQ1044" s="32"/>
      <c r="AR1044" s="32"/>
      <c r="AS1044" s="32"/>
      <c r="AT1044" s="32"/>
      <c r="AU1044" s="32"/>
      <c r="AV1044" s="32"/>
      <c r="AW1044" s="32"/>
      <c r="AX1044" s="32"/>
      <c r="AY1044" s="32"/>
      <c r="AZ1044" s="32"/>
      <c r="BA1044" s="32"/>
      <c r="BB1044" s="32"/>
      <c r="BC1044" s="32"/>
      <c r="BD1044" s="32"/>
      <c r="BE1044" s="32"/>
      <c r="BF1044" s="32"/>
      <c r="BG1044" s="32"/>
      <c r="BH1044" s="32"/>
      <c r="BI1044" s="32"/>
      <c r="BJ1044" s="32"/>
      <c r="BK1044" s="32"/>
      <c r="BL1044" s="32"/>
      <c r="BM1044" s="32"/>
      <c r="BN1044" s="32"/>
      <c r="BO1044" s="32"/>
      <c r="BP1044" s="32"/>
      <c r="BQ1044" s="32"/>
      <c r="BR1044" s="32"/>
      <c r="BS1044" s="32"/>
      <c r="BT1044" s="32"/>
      <c r="BU1044" s="32"/>
      <c r="BV1044" s="32"/>
      <c r="BW1044" s="32"/>
      <c r="BX1044" s="32"/>
      <c r="BY1044" s="32"/>
      <c r="BZ1044" s="32"/>
      <c r="CA1044" s="32"/>
      <c r="CB1044" s="32"/>
      <c r="CC1044" s="32"/>
      <c r="CD1044" s="32"/>
    </row>
    <row r="1045" spans="1:82" s="33" customFormat="1" x14ac:dyDescent="0.4">
      <c r="A1045" s="30" t="s">
        <v>4403</v>
      </c>
      <c r="B1045" s="30" t="s">
        <v>4404</v>
      </c>
      <c r="C1045" s="30">
        <v>100.1</v>
      </c>
      <c r="D1045" s="30">
        <v>99.9</v>
      </c>
      <c r="E1045" s="31">
        <f t="shared" si="54"/>
        <v>0.99800199800199807</v>
      </c>
      <c r="F1045" s="31">
        <f t="shared" si="55"/>
        <v>-2.8853910435751003E-3</v>
      </c>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c r="AL1045" s="32"/>
      <c r="AM1045" s="32"/>
      <c r="AN1045" s="32"/>
      <c r="AO1045" s="32"/>
      <c r="AP1045" s="32"/>
      <c r="AQ1045" s="32"/>
      <c r="AR1045" s="32"/>
      <c r="AS1045" s="32"/>
      <c r="AT1045" s="32"/>
      <c r="AU1045" s="32"/>
      <c r="AV1045" s="32"/>
      <c r="AW1045" s="32"/>
      <c r="AX1045" s="32"/>
      <c r="AY1045" s="32"/>
      <c r="AZ1045" s="32"/>
      <c r="BA1045" s="32"/>
      <c r="BB1045" s="32"/>
      <c r="BC1045" s="32"/>
      <c r="BD1045" s="32"/>
      <c r="BE1045" s="32"/>
      <c r="BF1045" s="32"/>
      <c r="BG1045" s="32"/>
      <c r="BH1045" s="32"/>
      <c r="BI1045" s="32"/>
      <c r="BJ1045" s="32"/>
      <c r="BK1045" s="32"/>
      <c r="BL1045" s="32"/>
      <c r="BM1045" s="32"/>
      <c r="BN1045" s="32"/>
      <c r="BO1045" s="32"/>
      <c r="BP1045" s="32"/>
      <c r="BQ1045" s="32"/>
      <c r="BR1045" s="32"/>
      <c r="BS1045" s="32"/>
      <c r="BT1045" s="32"/>
      <c r="BU1045" s="32"/>
      <c r="BV1045" s="32"/>
      <c r="BW1045" s="32"/>
      <c r="BX1045" s="32"/>
      <c r="BY1045" s="32"/>
      <c r="BZ1045" s="32"/>
      <c r="CA1045" s="32"/>
      <c r="CB1045" s="32"/>
      <c r="CC1045" s="32"/>
      <c r="CD1045" s="32"/>
    </row>
    <row r="1046" spans="1:82" s="33" customFormat="1" x14ac:dyDescent="0.4">
      <c r="A1046" s="30" t="s">
        <v>3715</v>
      </c>
      <c r="B1046" s="30" t="s">
        <v>3716</v>
      </c>
      <c r="C1046" s="30">
        <v>93.2</v>
      </c>
      <c r="D1046" s="30">
        <v>106.8</v>
      </c>
      <c r="E1046" s="31">
        <f t="shared" si="54"/>
        <v>1.1459227467811157</v>
      </c>
      <c r="F1046" s="31">
        <f t="shared" si="55"/>
        <v>0.19650978703327349</v>
      </c>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c r="AL1046" s="32"/>
      <c r="AM1046" s="32"/>
      <c r="AN1046" s="32"/>
      <c r="AO1046" s="32"/>
      <c r="AP1046" s="32"/>
      <c r="AQ1046" s="32"/>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row>
    <row r="1047" spans="1:82" s="33" customFormat="1" x14ac:dyDescent="0.4">
      <c r="A1047" s="30" t="s">
        <v>1096</v>
      </c>
      <c r="B1047" s="30" t="s">
        <v>1097</v>
      </c>
      <c r="C1047" s="30">
        <v>22</v>
      </c>
      <c r="D1047" s="30">
        <v>178</v>
      </c>
      <c r="E1047" s="31">
        <f t="shared" si="54"/>
        <v>8.0909090909090917</v>
      </c>
      <c r="F1047" s="31">
        <f t="shared" si="55"/>
        <v>3.0163018123291008</v>
      </c>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c r="AL1047" s="32"/>
      <c r="AM1047" s="32"/>
      <c r="AN1047" s="32"/>
      <c r="AO1047" s="32"/>
      <c r="AP1047" s="32"/>
      <c r="AQ1047" s="32"/>
      <c r="AR1047" s="32"/>
      <c r="AS1047" s="32"/>
      <c r="AT1047" s="32"/>
      <c r="AU1047" s="32"/>
      <c r="AV1047" s="32"/>
      <c r="AW1047" s="32"/>
      <c r="AX1047" s="32"/>
      <c r="AY1047" s="32"/>
      <c r="AZ1047" s="32"/>
      <c r="BA1047" s="32"/>
      <c r="BB1047" s="32"/>
      <c r="BC1047" s="32"/>
      <c r="BD1047" s="32"/>
      <c r="BE1047" s="32"/>
      <c r="BF1047" s="32"/>
      <c r="BG1047" s="32"/>
      <c r="BH1047" s="32"/>
      <c r="BI1047" s="32"/>
      <c r="BJ1047" s="32"/>
      <c r="BK1047" s="32"/>
      <c r="BL1047" s="32"/>
      <c r="BM1047" s="32"/>
      <c r="BN1047" s="32"/>
      <c r="BO1047" s="32"/>
      <c r="BP1047" s="32"/>
      <c r="BQ1047" s="32"/>
      <c r="BR1047" s="32"/>
      <c r="BS1047" s="32"/>
      <c r="BT1047" s="32"/>
      <c r="BU1047" s="32"/>
      <c r="BV1047" s="32"/>
      <c r="BW1047" s="32"/>
      <c r="BX1047" s="32"/>
      <c r="BY1047" s="32"/>
      <c r="BZ1047" s="32"/>
      <c r="CA1047" s="32"/>
      <c r="CB1047" s="32"/>
      <c r="CC1047" s="32"/>
      <c r="CD1047" s="32"/>
    </row>
    <row r="1048" spans="1:82" s="33" customFormat="1" x14ac:dyDescent="0.4">
      <c r="A1048" s="30" t="s">
        <v>6146</v>
      </c>
      <c r="B1048" s="30" t="s">
        <v>6147</v>
      </c>
      <c r="C1048" s="30">
        <v>118.9</v>
      </c>
      <c r="D1048" s="30">
        <v>81.099999999999994</v>
      </c>
      <c r="E1048" s="31">
        <f t="shared" si="54"/>
        <v>0.68208578637510509</v>
      </c>
      <c r="F1048" s="31">
        <f t="shared" si="55"/>
        <v>-0.55197489552838297</v>
      </c>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c r="AL1048" s="32"/>
      <c r="AM1048" s="32"/>
      <c r="AN1048" s="32"/>
      <c r="AO1048" s="32"/>
      <c r="AP1048" s="32"/>
      <c r="AQ1048" s="32"/>
      <c r="AR1048" s="32"/>
      <c r="AS1048" s="32"/>
      <c r="AT1048" s="32"/>
      <c r="AU1048" s="32"/>
      <c r="AV1048" s="32"/>
      <c r="AW1048" s="32"/>
      <c r="AX1048" s="32"/>
      <c r="AY1048" s="32"/>
      <c r="AZ1048" s="32"/>
      <c r="BA1048" s="32"/>
      <c r="BB1048" s="32"/>
      <c r="BC1048" s="32"/>
      <c r="BD1048" s="32"/>
      <c r="BE1048" s="32"/>
      <c r="BF1048" s="32"/>
      <c r="BG1048" s="32"/>
      <c r="BH1048" s="32"/>
      <c r="BI1048" s="32"/>
      <c r="BJ1048" s="32"/>
      <c r="BK1048" s="32"/>
      <c r="BL1048" s="32"/>
      <c r="BM1048" s="32"/>
      <c r="BN1048" s="32"/>
      <c r="BO1048" s="32"/>
      <c r="BP1048" s="32"/>
      <c r="BQ1048" s="32"/>
      <c r="BR1048" s="32"/>
      <c r="BS1048" s="32"/>
      <c r="BT1048" s="32"/>
      <c r="BU1048" s="32"/>
      <c r="BV1048" s="32"/>
      <c r="BW1048" s="32"/>
      <c r="BX1048" s="32"/>
      <c r="BY1048" s="32"/>
      <c r="BZ1048" s="32"/>
      <c r="CA1048" s="32"/>
      <c r="CB1048" s="32"/>
      <c r="CC1048" s="32"/>
      <c r="CD1048" s="32"/>
    </row>
    <row r="1049" spans="1:82" s="33" customFormat="1" x14ac:dyDescent="0.4">
      <c r="A1049" s="30" t="s">
        <v>5596</v>
      </c>
      <c r="B1049" s="30" t="s">
        <v>5597</v>
      </c>
      <c r="C1049" s="30">
        <v>111.7</v>
      </c>
      <c r="D1049" s="30">
        <v>88.3</v>
      </c>
      <c r="E1049" s="31">
        <f t="shared" si="54"/>
        <v>0.79051029543419871</v>
      </c>
      <c r="F1049" s="31">
        <f t="shared" si="55"/>
        <v>-0.33914384283484894</v>
      </c>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c r="AL1049" s="32"/>
      <c r="AM1049" s="32"/>
      <c r="AN1049" s="32"/>
      <c r="AO1049" s="32"/>
      <c r="AP1049" s="32"/>
      <c r="AQ1049" s="32"/>
      <c r="AR1049" s="32"/>
      <c r="AS1049" s="32"/>
      <c r="AT1049" s="32"/>
      <c r="AU1049" s="32"/>
      <c r="AV1049" s="32"/>
      <c r="AW1049" s="32"/>
      <c r="AX1049" s="32"/>
      <c r="AY1049" s="32"/>
      <c r="AZ1049" s="32"/>
      <c r="BA1049" s="32"/>
      <c r="BB1049" s="32"/>
      <c r="BC1049" s="32"/>
      <c r="BD1049" s="32"/>
      <c r="BE1049" s="32"/>
      <c r="BF1049" s="32"/>
      <c r="BG1049" s="32"/>
      <c r="BH1049" s="32"/>
      <c r="BI1049" s="32"/>
      <c r="BJ1049" s="32"/>
      <c r="BK1049" s="32"/>
      <c r="BL1049" s="32"/>
      <c r="BM1049" s="32"/>
      <c r="BN1049" s="32"/>
      <c r="BO1049" s="32"/>
      <c r="BP1049" s="32"/>
      <c r="BQ1049" s="32"/>
      <c r="BR1049" s="32"/>
      <c r="BS1049" s="32"/>
      <c r="BT1049" s="32"/>
      <c r="BU1049" s="32"/>
      <c r="BV1049" s="32"/>
      <c r="BW1049" s="32"/>
      <c r="BX1049" s="32"/>
      <c r="BY1049" s="32"/>
      <c r="BZ1049" s="32"/>
      <c r="CA1049" s="32"/>
      <c r="CB1049" s="32"/>
      <c r="CC1049" s="32"/>
      <c r="CD1049" s="32"/>
    </row>
    <row r="1050" spans="1:82" s="33" customFormat="1" x14ac:dyDescent="0.4">
      <c r="A1050" s="30" t="s">
        <v>1102</v>
      </c>
      <c r="B1050" s="30" t="s">
        <v>1103</v>
      </c>
      <c r="C1050" s="30">
        <v>61.5</v>
      </c>
      <c r="D1050" s="30">
        <v>138.5</v>
      </c>
      <c r="E1050" s="31">
        <f t="shared" si="54"/>
        <v>2.2520325203252032</v>
      </c>
      <c r="F1050" s="31">
        <f t="shared" si="55"/>
        <v>1.1712276607099485</v>
      </c>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c r="AL1050" s="32"/>
      <c r="AM1050" s="32"/>
      <c r="AN1050" s="32"/>
      <c r="AO1050" s="32"/>
      <c r="AP1050" s="32"/>
      <c r="AQ1050" s="32"/>
      <c r="AR1050" s="32"/>
      <c r="AS1050" s="32"/>
      <c r="AT1050" s="32"/>
      <c r="AU1050" s="32"/>
      <c r="AV1050" s="32"/>
      <c r="AW1050" s="32"/>
      <c r="AX1050" s="32"/>
      <c r="AY1050" s="32"/>
      <c r="AZ1050" s="32"/>
      <c r="BA1050" s="32"/>
      <c r="BB1050" s="32"/>
      <c r="BC1050" s="32"/>
      <c r="BD1050" s="32"/>
      <c r="BE1050" s="32"/>
      <c r="BF1050" s="32"/>
      <c r="BG1050" s="32"/>
      <c r="BH1050" s="32"/>
      <c r="BI1050" s="32"/>
      <c r="BJ1050" s="32"/>
      <c r="BK1050" s="32"/>
      <c r="BL1050" s="32"/>
      <c r="BM1050" s="32"/>
      <c r="BN1050" s="32"/>
      <c r="BO1050" s="32"/>
      <c r="BP1050" s="32"/>
      <c r="BQ1050" s="32"/>
      <c r="BR1050" s="32"/>
      <c r="BS1050" s="32"/>
      <c r="BT1050" s="32"/>
      <c r="BU1050" s="32"/>
      <c r="BV1050" s="32"/>
      <c r="BW1050" s="32"/>
      <c r="BX1050" s="32"/>
      <c r="BY1050" s="32"/>
      <c r="BZ1050" s="32"/>
      <c r="CA1050" s="32"/>
      <c r="CB1050" s="32"/>
      <c r="CC1050" s="32"/>
      <c r="CD1050" s="32"/>
    </row>
    <row r="1051" spans="1:82" s="33" customFormat="1" x14ac:dyDescent="0.4">
      <c r="A1051" s="30" t="s">
        <v>4992</v>
      </c>
      <c r="B1051" s="30" t="s">
        <v>4993</v>
      </c>
      <c r="C1051" s="30">
        <v>106</v>
      </c>
      <c r="D1051" s="30">
        <v>94</v>
      </c>
      <c r="E1051" s="31">
        <f t="shared" si="54"/>
        <v>0.8867924528301887</v>
      </c>
      <c r="F1051" s="31">
        <f t="shared" si="55"/>
        <v>-0.17333160288556176</v>
      </c>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c r="AL1051" s="32"/>
      <c r="AM1051" s="32"/>
      <c r="AN1051" s="32"/>
      <c r="AO1051" s="32"/>
      <c r="AP1051" s="32"/>
      <c r="AQ1051" s="32"/>
      <c r="AR1051" s="32"/>
      <c r="AS1051" s="32"/>
      <c r="AT1051" s="32"/>
      <c r="AU1051" s="32"/>
      <c r="AV1051" s="32"/>
      <c r="AW1051" s="32"/>
      <c r="AX1051" s="32"/>
      <c r="AY1051" s="32"/>
      <c r="AZ1051" s="32"/>
      <c r="BA1051" s="32"/>
      <c r="BB1051" s="32"/>
      <c r="BC1051" s="32"/>
      <c r="BD1051" s="32"/>
      <c r="BE1051" s="32"/>
      <c r="BF1051" s="32"/>
      <c r="BG1051" s="32"/>
      <c r="BH1051" s="32"/>
      <c r="BI1051" s="32"/>
      <c r="BJ1051" s="32"/>
      <c r="BK1051" s="32"/>
      <c r="BL1051" s="32"/>
      <c r="BM1051" s="32"/>
      <c r="BN1051" s="32"/>
      <c r="BO1051" s="32"/>
      <c r="BP1051" s="32"/>
      <c r="BQ1051" s="32"/>
      <c r="BR1051" s="32"/>
      <c r="BS1051" s="32"/>
      <c r="BT1051" s="32"/>
      <c r="BU1051" s="32"/>
      <c r="BV1051" s="32"/>
      <c r="BW1051" s="32"/>
      <c r="BX1051" s="32"/>
      <c r="BY1051" s="32"/>
      <c r="BZ1051" s="32"/>
      <c r="CA1051" s="32"/>
      <c r="CB1051" s="32"/>
      <c r="CC1051" s="32"/>
      <c r="CD1051" s="32"/>
    </row>
    <row r="1052" spans="1:82" s="33" customFormat="1" x14ac:dyDescent="0.4">
      <c r="A1052" s="30" t="s">
        <v>1107</v>
      </c>
      <c r="B1052" s="30" t="s">
        <v>1108</v>
      </c>
      <c r="C1052" s="30">
        <v>75.099999999999994</v>
      </c>
      <c r="D1052" s="30">
        <v>124.9</v>
      </c>
      <c r="E1052" s="31">
        <f t="shared" si="54"/>
        <v>1.6631158455392812</v>
      </c>
      <c r="F1052" s="31">
        <f t="shared" si="55"/>
        <v>0.73388866409368581</v>
      </c>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c r="AL1052" s="32"/>
      <c r="AM1052" s="32"/>
      <c r="AN1052" s="32"/>
      <c r="AO1052" s="32"/>
      <c r="AP1052" s="32"/>
      <c r="AQ1052" s="32"/>
      <c r="AR1052" s="32"/>
      <c r="AS1052" s="32"/>
      <c r="AT1052" s="32"/>
      <c r="AU1052" s="32"/>
      <c r="AV1052" s="32"/>
      <c r="AW1052" s="32"/>
      <c r="AX1052" s="32"/>
      <c r="AY1052" s="32"/>
      <c r="AZ1052" s="32"/>
      <c r="BA1052" s="32"/>
      <c r="BB1052" s="32"/>
      <c r="BC1052" s="32"/>
      <c r="BD1052" s="32"/>
      <c r="BE1052" s="32"/>
      <c r="BF1052" s="32"/>
      <c r="BG1052" s="32"/>
      <c r="BH1052" s="32"/>
      <c r="BI1052" s="32"/>
      <c r="BJ1052" s="32"/>
      <c r="BK1052" s="32"/>
      <c r="BL1052" s="32"/>
      <c r="BM1052" s="32"/>
      <c r="BN1052" s="32"/>
      <c r="BO1052" s="32"/>
      <c r="BP1052" s="32"/>
      <c r="BQ1052" s="32"/>
      <c r="BR1052" s="32"/>
      <c r="BS1052" s="32"/>
      <c r="BT1052" s="32"/>
      <c r="BU1052" s="32"/>
      <c r="BV1052" s="32"/>
      <c r="BW1052" s="32"/>
      <c r="BX1052" s="32"/>
      <c r="BY1052" s="32"/>
      <c r="BZ1052" s="32"/>
      <c r="CA1052" s="32"/>
      <c r="CB1052" s="32"/>
      <c r="CC1052" s="32"/>
      <c r="CD1052" s="32"/>
    </row>
    <row r="1053" spans="1:82" s="33" customFormat="1" x14ac:dyDescent="0.4">
      <c r="A1053" s="30" t="s">
        <v>4845</v>
      </c>
      <c r="B1053" s="30" t="s">
        <v>4846</v>
      </c>
      <c r="C1053" s="30">
        <v>104.4</v>
      </c>
      <c r="D1053" s="30">
        <v>95.6</v>
      </c>
      <c r="E1053" s="31">
        <f t="shared" si="54"/>
        <v>0.91570881226053624</v>
      </c>
      <c r="F1053" s="31">
        <f t="shared" si="55"/>
        <v>-0.12703918858913618</v>
      </c>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c r="AL1053" s="32"/>
      <c r="AM1053" s="32"/>
      <c r="AN1053" s="32"/>
      <c r="AO1053" s="32"/>
      <c r="AP1053" s="32"/>
      <c r="AQ1053" s="32"/>
      <c r="AR1053" s="32"/>
      <c r="AS1053" s="32"/>
      <c r="AT1053" s="32"/>
      <c r="AU1053" s="32"/>
      <c r="AV1053" s="32"/>
      <c r="AW1053" s="32"/>
      <c r="AX1053" s="32"/>
      <c r="AY1053" s="32"/>
      <c r="AZ1053" s="32"/>
      <c r="BA1053" s="32"/>
      <c r="BB1053" s="32"/>
      <c r="BC1053" s="32"/>
      <c r="BD1053" s="32"/>
      <c r="BE1053" s="32"/>
      <c r="BF1053" s="32"/>
      <c r="BG1053" s="32"/>
      <c r="BH1053" s="32"/>
      <c r="BI1053" s="32"/>
      <c r="BJ1053" s="32"/>
      <c r="BK1053" s="32"/>
      <c r="BL1053" s="32"/>
      <c r="BM1053" s="32"/>
      <c r="BN1053" s="32"/>
      <c r="BO1053" s="32"/>
      <c r="BP1053" s="32"/>
      <c r="BQ1053" s="32"/>
      <c r="BR1053" s="32"/>
      <c r="BS1053" s="32"/>
      <c r="BT1053" s="32"/>
      <c r="BU1053" s="32"/>
      <c r="BV1053" s="32"/>
      <c r="BW1053" s="32"/>
      <c r="BX1053" s="32"/>
      <c r="BY1053" s="32"/>
      <c r="BZ1053" s="32"/>
      <c r="CA1053" s="32"/>
      <c r="CB1053" s="32"/>
      <c r="CC1053" s="32"/>
      <c r="CD1053" s="32"/>
    </row>
    <row r="1054" spans="1:82" s="33" customFormat="1" x14ac:dyDescent="0.4">
      <c r="A1054" s="30" t="s">
        <v>3422</v>
      </c>
      <c r="B1054" s="30" t="s">
        <v>3423</v>
      </c>
      <c r="C1054" s="30">
        <v>90.1</v>
      </c>
      <c r="D1054" s="30">
        <v>109.9</v>
      </c>
      <c r="E1054" s="31">
        <f t="shared" si="54"/>
        <v>1.2197558268590456</v>
      </c>
      <c r="F1054" s="31">
        <f t="shared" si="55"/>
        <v>0.28659237513569263</v>
      </c>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c r="AL1054" s="32"/>
      <c r="AM1054" s="32"/>
      <c r="AN1054" s="32"/>
      <c r="AO1054" s="32"/>
      <c r="AP1054" s="32"/>
      <c r="AQ1054" s="32"/>
      <c r="AR1054" s="32"/>
      <c r="AS1054" s="32"/>
      <c r="AT1054" s="32"/>
      <c r="AU1054" s="32"/>
      <c r="AV1054" s="32"/>
      <c r="AW1054" s="32"/>
      <c r="AX1054" s="32"/>
      <c r="AY1054" s="32"/>
      <c r="AZ1054" s="32"/>
      <c r="BA1054" s="32"/>
      <c r="BB1054" s="32"/>
      <c r="BC1054" s="32"/>
      <c r="BD1054" s="32"/>
      <c r="BE1054" s="32"/>
      <c r="BF1054" s="32"/>
      <c r="BG1054" s="32"/>
      <c r="BH1054" s="32"/>
      <c r="BI1054" s="32"/>
      <c r="BJ1054" s="32"/>
      <c r="BK1054" s="32"/>
      <c r="BL1054" s="32"/>
      <c r="BM1054" s="32"/>
      <c r="BN1054" s="32"/>
      <c r="BO1054" s="32"/>
      <c r="BP1054" s="32"/>
      <c r="BQ1054" s="32"/>
      <c r="BR1054" s="32"/>
      <c r="BS1054" s="32"/>
      <c r="BT1054" s="32"/>
      <c r="BU1054" s="32"/>
      <c r="BV1054" s="32"/>
      <c r="BW1054" s="32"/>
      <c r="BX1054" s="32"/>
      <c r="BY1054" s="32"/>
      <c r="BZ1054" s="32"/>
      <c r="CA1054" s="32"/>
      <c r="CB1054" s="32"/>
      <c r="CC1054" s="32"/>
      <c r="CD1054" s="32"/>
    </row>
    <row r="1055" spans="1:82" s="33" customFormat="1" x14ac:dyDescent="0.4">
      <c r="A1055" s="30" t="s">
        <v>5485</v>
      </c>
      <c r="B1055" s="30" t="s">
        <v>5486</v>
      </c>
      <c r="C1055" s="30">
        <v>110.8</v>
      </c>
      <c r="D1055" s="30">
        <v>89.2</v>
      </c>
      <c r="E1055" s="31">
        <f t="shared" si="54"/>
        <v>0.80505415162454874</v>
      </c>
      <c r="F1055" s="31">
        <f t="shared" si="55"/>
        <v>-0.31284226612888361</v>
      </c>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c r="AL1055" s="32"/>
      <c r="AM1055" s="32"/>
      <c r="AN1055" s="32"/>
      <c r="AO1055" s="32"/>
      <c r="AP1055" s="32"/>
      <c r="AQ1055" s="32"/>
      <c r="AR1055" s="32"/>
      <c r="AS1055" s="32"/>
      <c r="AT1055" s="32"/>
      <c r="AU1055" s="32"/>
      <c r="AV1055" s="32"/>
      <c r="AW1055" s="32"/>
      <c r="AX1055" s="32"/>
      <c r="AY1055" s="32"/>
      <c r="AZ1055" s="32"/>
      <c r="BA1055" s="32"/>
      <c r="BB1055" s="32"/>
      <c r="BC1055" s="32"/>
      <c r="BD1055" s="32"/>
      <c r="BE1055" s="32"/>
      <c r="BF1055" s="32"/>
      <c r="BG1055" s="32"/>
      <c r="BH1055" s="32"/>
      <c r="BI1055" s="32"/>
      <c r="BJ1055" s="32"/>
      <c r="BK1055" s="32"/>
      <c r="BL1055" s="32"/>
      <c r="BM1055" s="32"/>
      <c r="BN1055" s="32"/>
      <c r="BO1055" s="32"/>
      <c r="BP1055" s="32"/>
      <c r="BQ1055" s="32"/>
      <c r="BR1055" s="32"/>
      <c r="BS1055" s="32"/>
      <c r="BT1055" s="32"/>
      <c r="BU1055" s="32"/>
      <c r="BV1055" s="32"/>
      <c r="BW1055" s="32"/>
      <c r="BX1055" s="32"/>
      <c r="BY1055" s="32"/>
      <c r="BZ1055" s="32"/>
      <c r="CA1055" s="32"/>
      <c r="CB1055" s="32"/>
      <c r="CC1055" s="32"/>
      <c r="CD1055" s="32"/>
    </row>
    <row r="1056" spans="1:82" s="33" customFormat="1" x14ac:dyDescent="0.4">
      <c r="A1056" s="30" t="s">
        <v>2726</v>
      </c>
      <c r="B1056" s="30" t="s">
        <v>2727</v>
      </c>
      <c r="C1056" s="30">
        <v>80.099999999999994</v>
      </c>
      <c r="D1056" s="30">
        <v>119.9</v>
      </c>
      <c r="E1056" s="31">
        <f t="shared" si="54"/>
        <v>1.4968789013732835</v>
      </c>
      <c r="F1056" s="31">
        <f t="shared" si="55"/>
        <v>0.58195751100551363</v>
      </c>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c r="AL1056" s="32"/>
      <c r="AM1056" s="32"/>
      <c r="AN1056" s="32"/>
      <c r="AO1056" s="32"/>
      <c r="AP1056" s="32"/>
      <c r="AQ1056" s="32"/>
      <c r="AR1056" s="32"/>
      <c r="AS1056" s="32"/>
      <c r="AT1056" s="32"/>
      <c r="AU1056" s="32"/>
      <c r="AV1056" s="32"/>
      <c r="AW1056" s="32"/>
      <c r="AX1056" s="32"/>
      <c r="AY1056" s="32"/>
      <c r="AZ1056" s="32"/>
      <c r="BA1056" s="32"/>
      <c r="BB1056" s="32"/>
      <c r="BC1056" s="32"/>
      <c r="BD1056" s="32"/>
      <c r="BE1056" s="32"/>
      <c r="BF1056" s="32"/>
      <c r="BG1056" s="32"/>
      <c r="BH1056" s="32"/>
      <c r="BI1056" s="32"/>
      <c r="BJ1056" s="32"/>
      <c r="BK1056" s="32"/>
      <c r="BL1056" s="32"/>
      <c r="BM1056" s="32"/>
      <c r="BN1056" s="32"/>
      <c r="BO1056" s="32"/>
      <c r="BP1056" s="32"/>
      <c r="BQ1056" s="32"/>
      <c r="BR1056" s="32"/>
      <c r="BS1056" s="32"/>
      <c r="BT1056" s="32"/>
      <c r="BU1056" s="32"/>
      <c r="BV1056" s="32"/>
      <c r="BW1056" s="32"/>
      <c r="BX1056" s="32"/>
      <c r="BY1056" s="32"/>
      <c r="BZ1056" s="32"/>
      <c r="CA1056" s="32"/>
      <c r="CB1056" s="32"/>
      <c r="CC1056" s="32"/>
      <c r="CD1056" s="32"/>
    </row>
    <row r="1057" spans="1:82" s="33" customFormat="1" x14ac:dyDescent="0.4">
      <c r="A1057" s="30" t="s">
        <v>5866</v>
      </c>
      <c r="B1057" s="30" t="s">
        <v>5867</v>
      </c>
      <c r="C1057" s="30">
        <v>114.8</v>
      </c>
      <c r="D1057" s="30">
        <v>85.2</v>
      </c>
      <c r="E1057" s="31">
        <f t="shared" si="54"/>
        <v>0.74216027874564461</v>
      </c>
      <c r="F1057" s="31">
        <f t="shared" si="55"/>
        <v>-0.43019730644984955</v>
      </c>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c r="AL1057" s="32"/>
      <c r="AM1057" s="32"/>
      <c r="AN1057" s="32"/>
      <c r="AO1057" s="32"/>
      <c r="AP1057" s="32"/>
      <c r="AQ1057" s="32"/>
      <c r="AR1057" s="32"/>
      <c r="AS1057" s="32"/>
      <c r="AT1057" s="32"/>
      <c r="AU1057" s="32"/>
      <c r="AV1057" s="32"/>
      <c r="AW1057" s="32"/>
      <c r="AX1057" s="32"/>
      <c r="AY1057" s="32"/>
      <c r="AZ1057" s="32"/>
      <c r="BA1057" s="32"/>
      <c r="BB1057" s="32"/>
      <c r="BC1057" s="32"/>
      <c r="BD1057" s="32"/>
      <c r="BE1057" s="32"/>
      <c r="BF1057" s="32"/>
      <c r="BG1057" s="32"/>
      <c r="BH1057" s="32"/>
      <c r="BI1057" s="32"/>
      <c r="BJ1057" s="32"/>
      <c r="BK1057" s="32"/>
      <c r="BL1057" s="32"/>
      <c r="BM1057" s="32"/>
      <c r="BN1057" s="32"/>
      <c r="BO1057" s="32"/>
      <c r="BP1057" s="32"/>
      <c r="BQ1057" s="32"/>
      <c r="BR1057" s="32"/>
      <c r="BS1057" s="32"/>
      <c r="BT1057" s="32"/>
      <c r="BU1057" s="32"/>
      <c r="BV1057" s="32"/>
      <c r="BW1057" s="32"/>
      <c r="BX1057" s="32"/>
      <c r="BY1057" s="32"/>
      <c r="BZ1057" s="32"/>
      <c r="CA1057" s="32"/>
      <c r="CB1057" s="32"/>
      <c r="CC1057" s="32"/>
      <c r="CD1057" s="32"/>
    </row>
    <row r="1058" spans="1:82" s="33" customFormat="1" x14ac:dyDescent="0.4">
      <c r="A1058" s="30" t="s">
        <v>1956</v>
      </c>
      <c r="B1058" s="30" t="s">
        <v>1957</v>
      </c>
      <c r="C1058" s="30">
        <v>133.30000000000001</v>
      </c>
      <c r="D1058" s="30">
        <v>66.7</v>
      </c>
      <c r="E1058" s="31">
        <f t="shared" si="54"/>
        <v>0.50037509377344336</v>
      </c>
      <c r="F1058" s="31">
        <f t="shared" si="55"/>
        <v>-0.99891811390438823</v>
      </c>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c r="AL1058" s="32"/>
      <c r="AM1058" s="32"/>
      <c r="AN1058" s="32"/>
      <c r="AO1058" s="32"/>
      <c r="AP1058" s="32"/>
      <c r="AQ1058" s="32"/>
      <c r="AR1058" s="32"/>
      <c r="AS1058" s="32"/>
      <c r="AT1058" s="32"/>
      <c r="AU1058" s="32"/>
      <c r="AV1058" s="32"/>
      <c r="AW1058" s="32"/>
      <c r="AX1058" s="32"/>
      <c r="AY1058" s="32"/>
      <c r="AZ1058" s="32"/>
      <c r="BA1058" s="32"/>
      <c r="BB1058" s="32"/>
      <c r="BC1058" s="32"/>
      <c r="BD1058" s="32"/>
      <c r="BE1058" s="32"/>
      <c r="BF1058" s="32"/>
      <c r="BG1058" s="32"/>
      <c r="BH1058" s="32"/>
      <c r="BI1058" s="32"/>
      <c r="BJ1058" s="32"/>
      <c r="BK1058" s="32"/>
      <c r="BL1058" s="32"/>
      <c r="BM1058" s="32"/>
      <c r="BN1058" s="32"/>
      <c r="BO1058" s="32"/>
      <c r="BP1058" s="32"/>
      <c r="BQ1058" s="32"/>
      <c r="BR1058" s="32"/>
      <c r="BS1058" s="32"/>
      <c r="BT1058" s="32"/>
      <c r="BU1058" s="32"/>
      <c r="BV1058" s="32"/>
      <c r="BW1058" s="32"/>
      <c r="BX1058" s="32"/>
      <c r="BY1058" s="32"/>
      <c r="BZ1058" s="32"/>
      <c r="CA1058" s="32"/>
      <c r="CB1058" s="32"/>
      <c r="CC1058" s="32"/>
      <c r="CD1058" s="32"/>
    </row>
    <row r="1059" spans="1:82" s="33" customFormat="1" x14ac:dyDescent="0.4">
      <c r="A1059" s="30" t="s">
        <v>1113</v>
      </c>
      <c r="B1059" s="30" t="s">
        <v>1114</v>
      </c>
      <c r="C1059" s="30">
        <v>69.900000000000006</v>
      </c>
      <c r="D1059" s="30">
        <v>130.1</v>
      </c>
      <c r="E1059" s="31">
        <f t="shared" si="54"/>
        <v>1.8612303290414876</v>
      </c>
      <c r="F1059" s="31">
        <f t="shared" si="55"/>
        <v>0.89625660134235874</v>
      </c>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c r="AL1059" s="32"/>
      <c r="AM1059" s="32"/>
      <c r="AN1059" s="32"/>
      <c r="AO1059" s="32"/>
      <c r="AP1059" s="32"/>
      <c r="AQ1059" s="32"/>
      <c r="AR1059" s="32"/>
      <c r="AS1059" s="32"/>
      <c r="AT1059" s="32"/>
      <c r="AU1059" s="32"/>
      <c r="AV1059" s="32"/>
      <c r="AW1059" s="32"/>
      <c r="AX1059" s="32"/>
      <c r="AY1059" s="32"/>
      <c r="AZ1059" s="32"/>
      <c r="BA1059" s="32"/>
      <c r="BB1059" s="32"/>
      <c r="BC1059" s="32"/>
      <c r="BD1059" s="32"/>
      <c r="BE1059" s="32"/>
      <c r="BF1059" s="32"/>
      <c r="BG1059" s="32"/>
      <c r="BH1059" s="32"/>
      <c r="BI1059" s="32"/>
      <c r="BJ1059" s="32"/>
      <c r="BK1059" s="32"/>
      <c r="BL1059" s="32"/>
      <c r="BM1059" s="32"/>
      <c r="BN1059" s="32"/>
      <c r="BO1059" s="32"/>
      <c r="BP1059" s="32"/>
      <c r="BQ1059" s="32"/>
      <c r="BR1059" s="32"/>
      <c r="BS1059" s="32"/>
      <c r="BT1059" s="32"/>
      <c r="BU1059" s="32"/>
      <c r="BV1059" s="32"/>
      <c r="BW1059" s="32"/>
      <c r="BX1059" s="32"/>
      <c r="BY1059" s="32"/>
      <c r="BZ1059" s="32"/>
      <c r="CA1059" s="32"/>
      <c r="CB1059" s="32"/>
      <c r="CC1059" s="32"/>
      <c r="CD1059" s="32"/>
    </row>
    <row r="1060" spans="1:82" s="33" customFormat="1" x14ac:dyDescent="0.4">
      <c r="A1060" s="30" t="s">
        <v>5515</v>
      </c>
      <c r="B1060" s="30" t="s">
        <v>5516</v>
      </c>
      <c r="C1060" s="30">
        <v>110.9</v>
      </c>
      <c r="D1060" s="30">
        <v>89.1</v>
      </c>
      <c r="E1060" s="31">
        <f t="shared" si="54"/>
        <v>0.80342651036970236</v>
      </c>
      <c r="F1060" s="31">
        <f t="shared" si="55"/>
        <v>-0.31576202863978808</v>
      </c>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c r="AL1060" s="32"/>
      <c r="AM1060" s="32"/>
      <c r="AN1060" s="32"/>
      <c r="AO1060" s="32"/>
      <c r="AP1060" s="32"/>
      <c r="AQ1060" s="32"/>
      <c r="AR1060" s="32"/>
      <c r="AS1060" s="32"/>
      <c r="AT1060" s="32"/>
      <c r="AU1060" s="32"/>
      <c r="AV1060" s="32"/>
      <c r="AW1060" s="32"/>
      <c r="AX1060" s="32"/>
      <c r="AY1060" s="32"/>
      <c r="AZ1060" s="32"/>
      <c r="BA1060" s="32"/>
      <c r="BB1060" s="32"/>
      <c r="BC1060" s="32"/>
      <c r="BD1060" s="32"/>
      <c r="BE1060" s="32"/>
      <c r="BF1060" s="32"/>
      <c r="BG1060" s="32"/>
      <c r="BH1060" s="32"/>
      <c r="BI1060" s="32"/>
      <c r="BJ1060" s="32"/>
      <c r="BK1060" s="32"/>
      <c r="BL1060" s="32"/>
      <c r="BM1060" s="32"/>
      <c r="BN1060" s="32"/>
      <c r="BO1060" s="32"/>
      <c r="BP1060" s="32"/>
      <c r="BQ1060" s="32"/>
      <c r="BR1060" s="32"/>
      <c r="BS1060" s="32"/>
      <c r="BT1060" s="32"/>
      <c r="BU1060" s="32"/>
      <c r="BV1060" s="32"/>
      <c r="BW1060" s="32"/>
      <c r="BX1060" s="32"/>
      <c r="BY1060" s="32"/>
      <c r="BZ1060" s="32"/>
      <c r="CA1060" s="32"/>
      <c r="CB1060" s="32"/>
      <c r="CC1060" s="32"/>
      <c r="CD1060" s="32"/>
    </row>
    <row r="1061" spans="1:82" s="33" customFormat="1" x14ac:dyDescent="0.4">
      <c r="A1061" s="30" t="s">
        <v>1119</v>
      </c>
      <c r="B1061" s="30" t="s">
        <v>1120</v>
      </c>
      <c r="C1061" s="30">
        <v>70.3</v>
      </c>
      <c r="D1061" s="30">
        <v>129.69999999999999</v>
      </c>
      <c r="E1061" s="31">
        <f t="shared" si="54"/>
        <v>1.8449502133712659</v>
      </c>
      <c r="F1061" s="31">
        <f t="shared" si="55"/>
        <v>0.88358188517916414</v>
      </c>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c r="AL1061" s="32"/>
      <c r="AM1061" s="32"/>
      <c r="AN1061" s="32"/>
      <c r="AO1061" s="32"/>
      <c r="AP1061" s="32"/>
      <c r="AQ1061" s="32"/>
      <c r="AR1061" s="32"/>
      <c r="AS1061" s="32"/>
      <c r="AT1061" s="32"/>
      <c r="AU1061" s="32"/>
      <c r="AV1061" s="32"/>
      <c r="AW1061" s="32"/>
      <c r="AX1061" s="32"/>
      <c r="AY1061" s="32"/>
      <c r="AZ1061" s="32"/>
      <c r="BA1061" s="32"/>
      <c r="BB1061" s="32"/>
      <c r="BC1061" s="32"/>
      <c r="BD1061" s="32"/>
      <c r="BE1061" s="32"/>
      <c r="BF1061" s="32"/>
      <c r="BG1061" s="32"/>
      <c r="BH1061" s="32"/>
      <c r="BI1061" s="32"/>
      <c r="BJ1061" s="32"/>
      <c r="BK1061" s="32"/>
      <c r="BL1061" s="32"/>
      <c r="BM1061" s="32"/>
      <c r="BN1061" s="32"/>
      <c r="BO1061" s="32"/>
      <c r="BP1061" s="32"/>
      <c r="BQ1061" s="32"/>
      <c r="BR1061" s="32"/>
      <c r="BS1061" s="32"/>
      <c r="BT1061" s="32"/>
      <c r="BU1061" s="32"/>
      <c r="BV1061" s="32"/>
      <c r="BW1061" s="32"/>
      <c r="BX1061" s="32"/>
      <c r="BY1061" s="32"/>
      <c r="BZ1061" s="32"/>
      <c r="CA1061" s="32"/>
      <c r="CB1061" s="32"/>
      <c r="CC1061" s="32"/>
      <c r="CD1061" s="32"/>
    </row>
    <row r="1062" spans="1:82" s="33" customFormat="1" x14ac:dyDescent="0.4">
      <c r="A1062" s="30" t="s">
        <v>3573</v>
      </c>
      <c r="B1062" s="30" t="s">
        <v>3574</v>
      </c>
      <c r="C1062" s="30">
        <v>91.5</v>
      </c>
      <c r="D1062" s="30">
        <v>108.5</v>
      </c>
      <c r="E1062" s="31">
        <f t="shared" si="54"/>
        <v>1.1857923497267759</v>
      </c>
      <c r="F1062" s="31">
        <f t="shared" si="55"/>
        <v>0.24585139416043683</v>
      </c>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c r="AL1062" s="32"/>
      <c r="AM1062" s="32"/>
      <c r="AN1062" s="32"/>
      <c r="AO1062" s="32"/>
      <c r="AP1062" s="32"/>
      <c r="AQ1062" s="32"/>
      <c r="AR1062" s="32"/>
      <c r="AS1062" s="32"/>
      <c r="AT1062" s="32"/>
      <c r="AU1062" s="32"/>
      <c r="AV1062" s="32"/>
      <c r="AW1062" s="32"/>
      <c r="AX1062" s="32"/>
      <c r="AY1062" s="32"/>
      <c r="AZ1062" s="32"/>
      <c r="BA1062" s="32"/>
      <c r="BB1062" s="32"/>
      <c r="BC1062" s="32"/>
      <c r="BD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row>
    <row r="1063" spans="1:82" s="33" customFormat="1" x14ac:dyDescent="0.4">
      <c r="A1063" s="30" t="s">
        <v>4674</v>
      </c>
      <c r="B1063" s="30" t="s">
        <v>4675</v>
      </c>
      <c r="C1063" s="30">
        <v>102.3</v>
      </c>
      <c r="D1063" s="30">
        <v>97.7</v>
      </c>
      <c r="E1063" s="31">
        <f t="shared" ref="E1063:E1086" si="56">D1063/C1063</f>
        <v>0.95503421309872927</v>
      </c>
      <c r="F1063" s="31">
        <f t="shared" ref="F1063:F1086" si="57">LOG(E1063,2)</f>
        <v>-6.6375677776943351E-2</v>
      </c>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c r="AL1063" s="32"/>
      <c r="AM1063" s="32"/>
      <c r="AN1063" s="32"/>
      <c r="AO1063" s="32"/>
      <c r="AP1063" s="32"/>
      <c r="AQ1063" s="32"/>
      <c r="AR1063" s="32"/>
      <c r="AS1063" s="32"/>
      <c r="AT1063" s="32"/>
      <c r="AU1063" s="32"/>
      <c r="AV1063" s="32"/>
      <c r="AW1063" s="32"/>
      <c r="AX1063" s="32"/>
      <c r="AY1063" s="32"/>
      <c r="AZ1063" s="32"/>
      <c r="BA1063" s="32"/>
      <c r="BB1063" s="32"/>
      <c r="BC1063" s="32"/>
      <c r="BD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row>
    <row r="1064" spans="1:82" s="33" customFormat="1" x14ac:dyDescent="0.4">
      <c r="A1064" s="30" t="s">
        <v>1125</v>
      </c>
      <c r="B1064" s="30" t="s">
        <v>1126</v>
      </c>
      <c r="C1064" s="30">
        <v>54.3</v>
      </c>
      <c r="D1064" s="30">
        <v>145.69999999999999</v>
      </c>
      <c r="E1064" s="31">
        <f t="shared" si="56"/>
        <v>2.6832412523020257</v>
      </c>
      <c r="F1064" s="31">
        <f t="shared" si="57"/>
        <v>1.423976774260151</v>
      </c>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c r="AL1064" s="32"/>
      <c r="AM1064" s="32"/>
      <c r="AN1064" s="32"/>
      <c r="AO1064" s="32"/>
      <c r="AP1064" s="32"/>
      <c r="AQ1064" s="32"/>
      <c r="AR1064" s="32"/>
      <c r="AS1064" s="32"/>
      <c r="AT1064" s="32"/>
      <c r="AU1064" s="32"/>
      <c r="AV1064" s="32"/>
      <c r="AW1064" s="32"/>
      <c r="AX1064" s="32"/>
      <c r="AY1064" s="32"/>
      <c r="AZ1064" s="32"/>
      <c r="BA1064" s="32"/>
      <c r="BB1064" s="32"/>
      <c r="BC1064" s="32"/>
      <c r="BD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row>
    <row r="1065" spans="1:82" s="33" customFormat="1" x14ac:dyDescent="0.4">
      <c r="A1065" s="30" t="s">
        <v>3189</v>
      </c>
      <c r="B1065" s="30" t="s">
        <v>3190</v>
      </c>
      <c r="C1065" s="30">
        <v>87.1</v>
      </c>
      <c r="D1065" s="30">
        <v>112.9</v>
      </c>
      <c r="E1065" s="31">
        <f t="shared" si="56"/>
        <v>1.2962112514351323</v>
      </c>
      <c r="F1065" s="31">
        <f t="shared" si="57"/>
        <v>0.37430086217413649</v>
      </c>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c r="AY1065" s="32"/>
      <c r="AZ1065" s="32"/>
      <c r="BA1065" s="32"/>
      <c r="BB1065" s="32"/>
      <c r="BC1065" s="32"/>
      <c r="BD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row>
    <row r="1066" spans="1:82" s="33" customFormat="1" x14ac:dyDescent="0.4">
      <c r="A1066" s="30" t="s">
        <v>1355</v>
      </c>
      <c r="B1066" s="30" t="s">
        <v>1356</v>
      </c>
      <c r="C1066" s="30">
        <v>161.5</v>
      </c>
      <c r="D1066" s="30">
        <v>38.5</v>
      </c>
      <c r="E1066" s="31">
        <f t="shared" si="56"/>
        <v>0.23839009287925697</v>
      </c>
      <c r="F1066" s="31">
        <f t="shared" si="57"/>
        <v>-2.0686038139990237</v>
      </c>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c r="AL1066" s="32"/>
      <c r="AM1066" s="32"/>
      <c r="AN1066" s="32"/>
      <c r="AO1066" s="32"/>
      <c r="AP1066" s="32"/>
      <c r="AQ1066" s="32"/>
      <c r="AR1066" s="32"/>
      <c r="AS1066" s="32"/>
      <c r="AT1066" s="32"/>
      <c r="AU1066" s="32"/>
      <c r="AV1066" s="32"/>
      <c r="AW1066" s="32"/>
      <c r="AX1066" s="32"/>
      <c r="AY1066" s="32"/>
      <c r="AZ1066" s="32"/>
      <c r="BA1066" s="32"/>
      <c r="BB1066" s="32"/>
      <c r="BC1066" s="32"/>
      <c r="BD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row>
    <row r="1067" spans="1:82" s="33" customFormat="1" x14ac:dyDescent="0.4">
      <c r="A1067" s="30" t="s">
        <v>5467</v>
      </c>
      <c r="B1067" s="30" t="s">
        <v>5468</v>
      </c>
      <c r="C1067" s="30">
        <v>110.7</v>
      </c>
      <c r="D1067" s="30">
        <v>89.3</v>
      </c>
      <c r="E1067" s="31">
        <f t="shared" si="56"/>
        <v>0.80668473351400172</v>
      </c>
      <c r="F1067" s="31">
        <f t="shared" si="57"/>
        <v>-0.30992314166032953</v>
      </c>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c r="AL1067" s="32"/>
      <c r="AM1067" s="32"/>
      <c r="AN1067" s="32"/>
      <c r="AO1067" s="32"/>
      <c r="AP1067" s="32"/>
      <c r="AQ1067" s="32"/>
      <c r="AR1067" s="32"/>
      <c r="AS1067" s="32"/>
      <c r="AT1067" s="32"/>
      <c r="AU1067" s="32"/>
      <c r="AV1067" s="32"/>
      <c r="AW1067" s="32"/>
      <c r="AX1067" s="32"/>
      <c r="AY1067" s="32"/>
      <c r="AZ1067" s="32"/>
      <c r="BA1067" s="32"/>
      <c r="BB1067" s="32"/>
      <c r="BC1067" s="32"/>
      <c r="BD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row>
    <row r="1068" spans="1:82" s="33" customFormat="1" x14ac:dyDescent="0.4">
      <c r="A1068" s="30" t="s">
        <v>5533</v>
      </c>
      <c r="B1068" s="30" t="s">
        <v>5534</v>
      </c>
      <c r="C1068" s="30">
        <v>111.1</v>
      </c>
      <c r="D1068" s="30">
        <v>88.9</v>
      </c>
      <c r="E1068" s="31">
        <f t="shared" si="56"/>
        <v>0.80018001800180028</v>
      </c>
      <c r="F1068" s="31">
        <f t="shared" si="57"/>
        <v>-0.32160349255932191</v>
      </c>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row>
    <row r="1069" spans="1:82" s="33" customFormat="1" x14ac:dyDescent="0.4">
      <c r="A1069" s="30" t="s">
        <v>1131</v>
      </c>
      <c r="B1069" s="30" t="s">
        <v>1132</v>
      </c>
      <c r="C1069" s="30">
        <v>78</v>
      </c>
      <c r="D1069" s="30">
        <v>122</v>
      </c>
      <c r="E1069" s="31">
        <f t="shared" si="56"/>
        <v>1.5641025641025641</v>
      </c>
      <c r="F1069" s="31">
        <f t="shared" si="57"/>
        <v>0.64533511870063798</v>
      </c>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row>
    <row r="1070" spans="1:82" s="33" customFormat="1" x14ac:dyDescent="0.4">
      <c r="A1070" s="30" t="s">
        <v>5252</v>
      </c>
      <c r="B1070" s="30" t="s">
        <v>5253</v>
      </c>
      <c r="C1070" s="30">
        <v>108.2</v>
      </c>
      <c r="D1070" s="30">
        <v>91.8</v>
      </c>
      <c r="E1070" s="31">
        <f t="shared" si="56"/>
        <v>0.84842883548983361</v>
      </c>
      <c r="F1070" s="31">
        <f t="shared" si="57"/>
        <v>-0.23713444041300738</v>
      </c>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row>
    <row r="1071" spans="1:82" s="33" customFormat="1" x14ac:dyDescent="0.4">
      <c r="A1071" s="30" t="s">
        <v>1428</v>
      </c>
      <c r="B1071" s="30" t="s">
        <v>1429</v>
      </c>
      <c r="C1071" s="30">
        <v>153.30000000000001</v>
      </c>
      <c r="D1071" s="30">
        <v>46.7</v>
      </c>
      <c r="E1071" s="31">
        <f t="shared" si="56"/>
        <v>0.30463144161774297</v>
      </c>
      <c r="F1071" s="31">
        <f t="shared" si="57"/>
        <v>-1.7148632419491159</v>
      </c>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row>
    <row r="1072" spans="1:82" s="33" customFormat="1" x14ac:dyDescent="0.4">
      <c r="A1072" s="30" t="s">
        <v>2380</v>
      </c>
      <c r="B1072" s="30" t="s">
        <v>2381</v>
      </c>
      <c r="C1072" s="30">
        <v>125.9</v>
      </c>
      <c r="D1072" s="30">
        <v>74.099999999999994</v>
      </c>
      <c r="E1072" s="31">
        <f t="shared" si="56"/>
        <v>0.5885623510722795</v>
      </c>
      <c r="F1072" s="31">
        <f t="shared" si="57"/>
        <v>-0.76473283541318293</v>
      </c>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c r="BL1072" s="32"/>
      <c r="BM1072" s="32"/>
      <c r="BN1072" s="32"/>
      <c r="BO1072" s="32"/>
      <c r="BP1072" s="32"/>
      <c r="BQ1072" s="32"/>
      <c r="BR1072" s="32"/>
      <c r="BS1072" s="32"/>
      <c r="BT1072" s="32"/>
      <c r="BU1072" s="32"/>
      <c r="BV1072" s="32"/>
      <c r="BW1072" s="32"/>
      <c r="BX1072" s="32"/>
      <c r="BY1072" s="32"/>
      <c r="BZ1072" s="32"/>
      <c r="CA1072" s="32"/>
      <c r="CB1072" s="32"/>
      <c r="CC1072" s="32"/>
      <c r="CD1072" s="32"/>
    </row>
    <row r="1073" spans="1:82" s="33" customFormat="1" x14ac:dyDescent="0.4">
      <c r="A1073" s="30" t="s">
        <v>3549</v>
      </c>
      <c r="B1073" s="30" t="s">
        <v>3550</v>
      </c>
      <c r="C1073" s="30">
        <v>91.4</v>
      </c>
      <c r="D1073" s="30">
        <v>108.6</v>
      </c>
      <c r="E1073" s="31">
        <f t="shared" si="56"/>
        <v>1.1881838074398248</v>
      </c>
      <c r="F1073" s="31">
        <f t="shared" si="57"/>
        <v>0.24875803274629163</v>
      </c>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c r="BL1073" s="32"/>
      <c r="BM1073" s="32"/>
      <c r="BN1073" s="32"/>
      <c r="BO1073" s="32"/>
      <c r="BP1073" s="32"/>
      <c r="BQ1073" s="32"/>
      <c r="BR1073" s="32"/>
      <c r="BS1073" s="32"/>
      <c r="BT1073" s="32"/>
      <c r="BU1073" s="32"/>
      <c r="BV1073" s="32"/>
      <c r="BW1073" s="32"/>
      <c r="BX1073" s="32"/>
      <c r="BY1073" s="32"/>
      <c r="BZ1073" s="32"/>
      <c r="CA1073" s="32"/>
      <c r="CB1073" s="32"/>
      <c r="CC1073" s="32"/>
      <c r="CD1073" s="32"/>
    </row>
    <row r="1074" spans="1:82" s="33" customFormat="1" x14ac:dyDescent="0.4">
      <c r="A1074" s="30" t="s">
        <v>1136</v>
      </c>
      <c r="B1074" s="30" t="s">
        <v>1137</v>
      </c>
      <c r="C1074" s="30">
        <v>62.1</v>
      </c>
      <c r="D1074" s="30">
        <v>137.9</v>
      </c>
      <c r="E1074" s="31">
        <f t="shared" si="56"/>
        <v>2.2206119162640903</v>
      </c>
      <c r="F1074" s="31">
        <f t="shared" si="57"/>
        <v>1.1509572832934989</v>
      </c>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c r="BL1074" s="32"/>
      <c r="BM1074" s="32"/>
      <c r="BN1074" s="32"/>
      <c r="BO1074" s="32"/>
      <c r="BP1074" s="32"/>
      <c r="BQ1074" s="32"/>
      <c r="BR1074" s="32"/>
      <c r="BS1074" s="32"/>
      <c r="BT1074" s="32"/>
      <c r="BU1074" s="32"/>
      <c r="BV1074" s="32"/>
      <c r="BW1074" s="32"/>
      <c r="BX1074" s="32"/>
      <c r="BY1074" s="32"/>
      <c r="BZ1074" s="32"/>
      <c r="CA1074" s="32"/>
      <c r="CB1074" s="32"/>
      <c r="CC1074" s="32"/>
      <c r="CD1074" s="32"/>
    </row>
    <row r="1075" spans="1:82" s="33" customFormat="1" x14ac:dyDescent="0.4">
      <c r="A1075" s="30" t="s">
        <v>3639</v>
      </c>
      <c r="B1075" s="30" t="s">
        <v>3640</v>
      </c>
      <c r="C1075" s="30">
        <v>92.4</v>
      </c>
      <c r="D1075" s="30">
        <v>107.6</v>
      </c>
      <c r="E1075" s="31">
        <f t="shared" si="56"/>
        <v>1.1645021645021643</v>
      </c>
      <c r="F1075" s="31">
        <f t="shared" si="57"/>
        <v>0.2197133211405663</v>
      </c>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c r="BL1075" s="32"/>
      <c r="BM1075" s="32"/>
      <c r="BN1075" s="32"/>
      <c r="BO1075" s="32"/>
      <c r="BP1075" s="32"/>
      <c r="BQ1075" s="32"/>
      <c r="BR1075" s="32"/>
      <c r="BS1075" s="32"/>
      <c r="BT1075" s="32"/>
      <c r="BU1075" s="32"/>
      <c r="BV1075" s="32"/>
      <c r="BW1075" s="32"/>
      <c r="BX1075" s="32"/>
      <c r="BY1075" s="32"/>
      <c r="BZ1075" s="32"/>
      <c r="CA1075" s="32"/>
      <c r="CB1075" s="32"/>
      <c r="CC1075" s="32"/>
      <c r="CD1075" s="32"/>
    </row>
    <row r="1076" spans="1:82" s="33" customFormat="1" x14ac:dyDescent="0.4">
      <c r="A1076" s="30" t="s">
        <v>1142</v>
      </c>
      <c r="B1076" s="30" t="s">
        <v>1143</v>
      </c>
      <c r="C1076" s="30">
        <v>78.599999999999994</v>
      </c>
      <c r="D1076" s="30">
        <v>121.4</v>
      </c>
      <c r="E1076" s="31">
        <f t="shared" si="56"/>
        <v>1.5445292620865141</v>
      </c>
      <c r="F1076" s="31">
        <f t="shared" si="57"/>
        <v>0.62716720399707571</v>
      </c>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c r="AL1076" s="32"/>
      <c r="AM1076" s="32"/>
      <c r="AN1076" s="32"/>
      <c r="AO1076" s="32"/>
      <c r="AP1076" s="32"/>
      <c r="AQ1076" s="32"/>
      <c r="AR1076" s="32"/>
      <c r="AS1076" s="32"/>
      <c r="AT1076" s="32"/>
      <c r="AU1076" s="32"/>
      <c r="AV1076" s="32"/>
      <c r="AW1076" s="32"/>
      <c r="AX1076" s="32"/>
      <c r="AY1076" s="32"/>
      <c r="AZ1076" s="32"/>
      <c r="BA1076" s="32"/>
      <c r="BB1076" s="32"/>
      <c r="BC1076" s="32"/>
      <c r="BD1076" s="32"/>
      <c r="BE1076" s="32"/>
      <c r="BF1076" s="32"/>
      <c r="BG1076" s="32"/>
      <c r="BH1076" s="32"/>
      <c r="BI1076" s="32"/>
      <c r="BJ1076" s="32"/>
      <c r="BK1076" s="32"/>
      <c r="BL1076" s="32"/>
      <c r="BM1076" s="32"/>
      <c r="BN1076" s="32"/>
      <c r="BO1076" s="32"/>
      <c r="BP1076" s="32"/>
      <c r="BQ1076" s="32"/>
      <c r="BR1076" s="32"/>
      <c r="BS1076" s="32"/>
      <c r="BT1076" s="32"/>
      <c r="BU1076" s="32"/>
      <c r="BV1076" s="32"/>
      <c r="BW1076" s="32"/>
      <c r="BX1076" s="32"/>
      <c r="BY1076" s="32"/>
      <c r="BZ1076" s="32"/>
      <c r="CA1076" s="32"/>
      <c r="CB1076" s="32"/>
      <c r="CC1076" s="32"/>
      <c r="CD1076" s="32"/>
    </row>
    <row r="1077" spans="1:82" s="33" customFormat="1" x14ac:dyDescent="0.4">
      <c r="A1077" s="30" t="s">
        <v>4316</v>
      </c>
      <c r="B1077" s="30" t="s">
        <v>4317</v>
      </c>
      <c r="C1077" s="30">
        <v>99.4</v>
      </c>
      <c r="D1077" s="30">
        <v>100.6</v>
      </c>
      <c r="E1077" s="31">
        <f t="shared" si="56"/>
        <v>1.0120724346076457</v>
      </c>
      <c r="F1077" s="31">
        <f t="shared" si="57"/>
        <v>1.731254824324072E-2</v>
      </c>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c r="AL1077" s="32"/>
      <c r="AM1077" s="32"/>
      <c r="AN1077" s="32"/>
      <c r="AO1077" s="32"/>
      <c r="AP1077" s="32"/>
      <c r="AQ1077" s="32"/>
      <c r="AR1077" s="32"/>
      <c r="AS1077" s="32"/>
      <c r="AT1077" s="32"/>
      <c r="AU1077" s="32"/>
      <c r="AV1077" s="32"/>
      <c r="AW1077" s="32"/>
      <c r="AX1077" s="32"/>
      <c r="AY1077" s="32"/>
      <c r="AZ1077" s="32"/>
      <c r="BA1077" s="32"/>
      <c r="BB1077" s="32"/>
      <c r="BC1077" s="32"/>
      <c r="BD1077" s="32"/>
      <c r="BE1077" s="32"/>
      <c r="BF1077" s="32"/>
      <c r="BG1077" s="32"/>
      <c r="BH1077" s="32"/>
      <c r="BI1077" s="32"/>
      <c r="BJ1077" s="32"/>
      <c r="BK1077" s="32"/>
      <c r="BL1077" s="32"/>
      <c r="BM1077" s="32"/>
      <c r="BN1077" s="32"/>
      <c r="BO1077" s="32"/>
      <c r="BP1077" s="32"/>
      <c r="BQ1077" s="32"/>
      <c r="BR1077" s="32"/>
      <c r="BS1077" s="32"/>
      <c r="BT1077" s="32"/>
      <c r="BU1077" s="32"/>
      <c r="BV1077" s="32"/>
      <c r="BW1077" s="32"/>
      <c r="BX1077" s="32"/>
      <c r="BY1077" s="32"/>
      <c r="BZ1077" s="32"/>
      <c r="CA1077" s="32"/>
      <c r="CB1077" s="32"/>
      <c r="CC1077" s="32"/>
      <c r="CD1077" s="32"/>
    </row>
    <row r="1078" spans="1:82" x14ac:dyDescent="0.4">
      <c r="A1078" s="30" t="s">
        <v>6158</v>
      </c>
      <c r="B1078" s="30" t="s">
        <v>6159</v>
      </c>
      <c r="C1078" s="30">
        <v>119</v>
      </c>
      <c r="D1078" s="30">
        <v>81</v>
      </c>
      <c r="E1078" s="31">
        <f t="shared" si="56"/>
        <v>0.68067226890756305</v>
      </c>
      <c r="F1078" s="31">
        <f t="shared" si="57"/>
        <v>-0.55496776042331875</v>
      </c>
    </row>
    <row r="1079" spans="1:82" x14ac:dyDescent="0.4">
      <c r="A1079" s="30" t="s">
        <v>2253</v>
      </c>
      <c r="B1079" s="30" t="s">
        <v>2254</v>
      </c>
      <c r="C1079" s="30">
        <v>127.7</v>
      </c>
      <c r="D1079" s="30">
        <v>72.3</v>
      </c>
      <c r="E1079" s="31">
        <f t="shared" si="56"/>
        <v>0.56617071260767415</v>
      </c>
      <c r="F1079" s="31">
        <f t="shared" si="57"/>
        <v>-0.8206909727516063</v>
      </c>
    </row>
    <row r="1080" spans="1:82" x14ac:dyDescent="0.4">
      <c r="A1080" s="30" t="s">
        <v>2617</v>
      </c>
      <c r="B1080" s="30" t="s">
        <v>2618</v>
      </c>
      <c r="C1080" s="30">
        <v>121.8</v>
      </c>
      <c r="D1080" s="30">
        <v>78.2</v>
      </c>
      <c r="E1080" s="31">
        <f t="shared" si="56"/>
        <v>0.64203612479474548</v>
      </c>
      <c r="F1080" s="31">
        <f t="shared" si="57"/>
        <v>-0.63927362059898019</v>
      </c>
    </row>
    <row r="1081" spans="1:82" x14ac:dyDescent="0.4">
      <c r="A1081" s="30" t="s">
        <v>1147</v>
      </c>
      <c r="B1081" s="30" t="s">
        <v>1148</v>
      </c>
      <c r="C1081" s="30">
        <v>68.8</v>
      </c>
      <c r="D1081" s="30">
        <v>131.19999999999999</v>
      </c>
      <c r="E1081" s="31">
        <f t="shared" si="56"/>
        <v>1.9069767441860463</v>
      </c>
      <c r="F1081" s="31">
        <f t="shared" si="57"/>
        <v>0.93128724991598566</v>
      </c>
    </row>
    <row r="1082" spans="1:82" x14ac:dyDescent="0.4">
      <c r="A1082" s="30" t="s">
        <v>3111</v>
      </c>
      <c r="B1082" s="30" t="s">
        <v>3112</v>
      </c>
      <c r="C1082" s="30">
        <v>85.9</v>
      </c>
      <c r="D1082" s="30">
        <v>114.1</v>
      </c>
      <c r="E1082" s="31">
        <f t="shared" si="56"/>
        <v>1.3282887077997669</v>
      </c>
      <c r="F1082" s="31">
        <f t="shared" si="57"/>
        <v>0.40956875515021784</v>
      </c>
    </row>
    <row r="1083" spans="1:82" x14ac:dyDescent="0.4">
      <c r="A1083" s="30" t="s">
        <v>6126</v>
      </c>
      <c r="B1083" s="30" t="s">
        <v>6127</v>
      </c>
      <c r="C1083" s="30">
        <v>118.8</v>
      </c>
      <c r="D1083" s="30">
        <v>81.2</v>
      </c>
      <c r="E1083" s="31">
        <f t="shared" si="56"/>
        <v>0.6835016835016835</v>
      </c>
      <c r="F1083" s="31">
        <f t="shared" si="57"/>
        <v>-0.54898320361558961</v>
      </c>
    </row>
    <row r="1084" spans="1:82" x14ac:dyDescent="0.4">
      <c r="A1084" s="30" t="s">
        <v>5803</v>
      </c>
      <c r="B1084" s="30" t="s">
        <v>5804</v>
      </c>
      <c r="C1084" s="30">
        <v>114.1</v>
      </c>
      <c r="D1084" s="30">
        <v>85.9</v>
      </c>
      <c r="E1084" s="31">
        <f t="shared" si="56"/>
        <v>0.75284837861524989</v>
      </c>
      <c r="F1084" s="31">
        <f t="shared" si="57"/>
        <v>-0.4095687551502179</v>
      </c>
    </row>
    <row r="1085" spans="1:82" x14ac:dyDescent="0.4">
      <c r="A1085" s="30" t="s">
        <v>1152</v>
      </c>
      <c r="B1085" s="30" t="s">
        <v>1153</v>
      </c>
      <c r="C1085" s="30">
        <v>46</v>
      </c>
      <c r="D1085" s="30">
        <v>154</v>
      </c>
      <c r="E1085" s="31">
        <f t="shared" si="56"/>
        <v>3.347826086956522</v>
      </c>
      <c r="F1085" s="31">
        <f t="shared" si="57"/>
        <v>1.7432245846378887</v>
      </c>
    </row>
    <row r="1086" spans="1:82" x14ac:dyDescent="0.4">
      <c r="A1086" s="30" t="s">
        <v>3335</v>
      </c>
      <c r="B1086" s="30" t="s">
        <v>3336</v>
      </c>
      <c r="C1086" s="30">
        <v>89.5</v>
      </c>
      <c r="D1086" s="30">
        <v>110.5</v>
      </c>
      <c r="E1086" s="31">
        <f t="shared" si="56"/>
        <v>1.23463687150838</v>
      </c>
      <c r="F1086" s="31">
        <f t="shared" si="57"/>
        <v>0.30408678212717527</v>
      </c>
    </row>
  </sheetData>
  <sortState ref="A2:F1085">
    <sortCondition ref="B2:B1085"/>
  </sortState>
  <conditionalFormatting sqref="B6">
    <cfRule type="duplicateValues" dxfId="272" priority="129"/>
  </conditionalFormatting>
  <conditionalFormatting sqref="B6">
    <cfRule type="duplicateValues" dxfId="271" priority="130"/>
  </conditionalFormatting>
  <conditionalFormatting sqref="B7">
    <cfRule type="duplicateValues" dxfId="270" priority="125"/>
  </conditionalFormatting>
  <conditionalFormatting sqref="B7">
    <cfRule type="duplicateValues" dxfId="269" priority="126"/>
  </conditionalFormatting>
  <conditionalFormatting sqref="B9">
    <cfRule type="duplicateValues" dxfId="268" priority="121"/>
  </conditionalFormatting>
  <conditionalFormatting sqref="B9">
    <cfRule type="duplicateValues" dxfId="267" priority="122"/>
  </conditionalFormatting>
  <conditionalFormatting sqref="B12">
    <cfRule type="duplicateValues" dxfId="266" priority="117"/>
  </conditionalFormatting>
  <conditionalFormatting sqref="B12">
    <cfRule type="duplicateValues" dxfId="265" priority="118"/>
  </conditionalFormatting>
  <conditionalFormatting sqref="B15">
    <cfRule type="duplicateValues" dxfId="264" priority="113"/>
  </conditionalFormatting>
  <conditionalFormatting sqref="B15">
    <cfRule type="duplicateValues" dxfId="263" priority="114"/>
  </conditionalFormatting>
  <conditionalFormatting sqref="B17">
    <cfRule type="duplicateValues" dxfId="262" priority="109"/>
  </conditionalFormatting>
  <conditionalFormatting sqref="B17">
    <cfRule type="duplicateValues" dxfId="261" priority="110"/>
  </conditionalFormatting>
  <conditionalFormatting sqref="B18">
    <cfRule type="duplicateValues" dxfId="260" priority="105"/>
  </conditionalFormatting>
  <conditionalFormatting sqref="B18">
    <cfRule type="duplicateValues" dxfId="259" priority="106"/>
  </conditionalFormatting>
  <conditionalFormatting sqref="B21">
    <cfRule type="duplicateValues" dxfId="258" priority="101"/>
  </conditionalFormatting>
  <conditionalFormatting sqref="B21">
    <cfRule type="duplicateValues" dxfId="257" priority="102"/>
  </conditionalFormatting>
  <conditionalFormatting sqref="B22">
    <cfRule type="duplicateValues" dxfId="256" priority="97"/>
  </conditionalFormatting>
  <conditionalFormatting sqref="B22">
    <cfRule type="duplicateValues" dxfId="255" priority="98"/>
  </conditionalFormatting>
  <conditionalFormatting sqref="B25">
    <cfRule type="duplicateValues" dxfId="254" priority="93"/>
  </conditionalFormatting>
  <conditionalFormatting sqref="B25">
    <cfRule type="duplicateValues" dxfId="253" priority="94"/>
  </conditionalFormatting>
  <conditionalFormatting sqref="B26">
    <cfRule type="duplicateValues" dxfId="252" priority="89"/>
  </conditionalFormatting>
  <conditionalFormatting sqref="B26">
    <cfRule type="duplicateValues" dxfId="251" priority="90"/>
  </conditionalFormatting>
  <conditionalFormatting sqref="B27">
    <cfRule type="duplicateValues" dxfId="250" priority="86"/>
  </conditionalFormatting>
  <conditionalFormatting sqref="B28">
    <cfRule type="duplicateValues" dxfId="249" priority="82"/>
  </conditionalFormatting>
  <conditionalFormatting sqref="B28">
    <cfRule type="duplicateValues" dxfId="248" priority="83"/>
  </conditionalFormatting>
  <conditionalFormatting sqref="B29">
    <cfRule type="duplicateValues" dxfId="247" priority="78"/>
  </conditionalFormatting>
  <conditionalFormatting sqref="B29">
    <cfRule type="duplicateValues" dxfId="246" priority="79"/>
  </conditionalFormatting>
  <conditionalFormatting sqref="B33">
    <cfRule type="duplicateValues" dxfId="245" priority="74"/>
  </conditionalFormatting>
  <conditionalFormatting sqref="B33">
    <cfRule type="duplicateValues" dxfId="244" priority="75"/>
  </conditionalFormatting>
  <conditionalFormatting sqref="B35">
    <cfRule type="duplicateValues" dxfId="243" priority="70"/>
  </conditionalFormatting>
  <conditionalFormatting sqref="B35">
    <cfRule type="duplicateValues" dxfId="242" priority="71"/>
  </conditionalFormatting>
  <conditionalFormatting sqref="B37">
    <cfRule type="duplicateValues" dxfId="241" priority="66"/>
  </conditionalFormatting>
  <conditionalFormatting sqref="B37">
    <cfRule type="duplicateValues" dxfId="240" priority="67"/>
  </conditionalFormatting>
  <conditionalFormatting sqref="B38">
    <cfRule type="duplicateValues" dxfId="239" priority="62"/>
  </conditionalFormatting>
  <conditionalFormatting sqref="B38">
    <cfRule type="duplicateValues" dxfId="238" priority="63"/>
  </conditionalFormatting>
  <conditionalFormatting sqref="B39">
    <cfRule type="duplicateValues" dxfId="237" priority="58"/>
  </conditionalFormatting>
  <conditionalFormatting sqref="B39">
    <cfRule type="duplicateValues" dxfId="236" priority="59"/>
  </conditionalFormatting>
  <conditionalFormatting sqref="B40">
    <cfRule type="duplicateValues" dxfId="235" priority="54"/>
  </conditionalFormatting>
  <conditionalFormatting sqref="B40">
    <cfRule type="duplicateValues" dxfId="234" priority="55"/>
  </conditionalFormatting>
  <conditionalFormatting sqref="B43">
    <cfRule type="duplicateValues" dxfId="233" priority="50"/>
  </conditionalFormatting>
  <conditionalFormatting sqref="B43">
    <cfRule type="duplicateValues" dxfId="232" priority="51"/>
  </conditionalFormatting>
  <conditionalFormatting sqref="B44">
    <cfRule type="duplicateValues" dxfId="231" priority="46"/>
  </conditionalFormatting>
  <conditionalFormatting sqref="B44">
    <cfRule type="duplicateValues" dxfId="230" priority="47"/>
  </conditionalFormatting>
  <conditionalFormatting sqref="B50">
    <cfRule type="duplicateValues" dxfId="229" priority="42"/>
  </conditionalFormatting>
  <conditionalFormatting sqref="B50">
    <cfRule type="duplicateValues" dxfId="228" priority="43"/>
  </conditionalFormatting>
  <conditionalFormatting sqref="B51">
    <cfRule type="duplicateValues" dxfId="227" priority="38"/>
  </conditionalFormatting>
  <conditionalFormatting sqref="B51">
    <cfRule type="duplicateValues" dxfId="226" priority="39"/>
  </conditionalFormatting>
  <conditionalFormatting sqref="B56">
    <cfRule type="duplicateValues" dxfId="225" priority="34"/>
  </conditionalFormatting>
  <conditionalFormatting sqref="B56">
    <cfRule type="duplicateValues" dxfId="224" priority="35"/>
  </conditionalFormatting>
  <conditionalFormatting sqref="B57">
    <cfRule type="duplicateValues" dxfId="223" priority="30"/>
  </conditionalFormatting>
  <conditionalFormatting sqref="B57">
    <cfRule type="duplicateValues" dxfId="222" priority="31"/>
  </conditionalFormatting>
  <conditionalFormatting sqref="B64">
    <cfRule type="duplicateValues" dxfId="221" priority="27"/>
  </conditionalFormatting>
  <conditionalFormatting sqref="B65">
    <cfRule type="duplicateValues" dxfId="220" priority="23"/>
  </conditionalFormatting>
  <conditionalFormatting sqref="B65">
    <cfRule type="duplicateValues" dxfId="219" priority="24"/>
  </conditionalFormatting>
  <conditionalFormatting sqref="B68">
    <cfRule type="duplicateValues" dxfId="218" priority="19"/>
  </conditionalFormatting>
  <conditionalFormatting sqref="B68">
    <cfRule type="duplicateValues" dxfId="217" priority="20"/>
  </conditionalFormatting>
  <conditionalFormatting sqref="B72">
    <cfRule type="duplicateValues" dxfId="216" priority="15"/>
  </conditionalFormatting>
  <conditionalFormatting sqref="B72">
    <cfRule type="duplicateValues" dxfId="215" priority="16"/>
  </conditionalFormatting>
  <conditionalFormatting sqref="B76">
    <cfRule type="duplicateValues" dxfId="214" priority="11"/>
  </conditionalFormatting>
  <conditionalFormatting sqref="B76">
    <cfRule type="duplicateValues" dxfId="213" priority="12"/>
  </conditionalFormatting>
  <conditionalFormatting sqref="B77">
    <cfRule type="duplicateValues" dxfId="212" priority="7"/>
  </conditionalFormatting>
  <conditionalFormatting sqref="B77">
    <cfRule type="duplicateValues" dxfId="211" priority="8"/>
  </conditionalFormatting>
  <conditionalFormatting sqref="A1081:A1085 A755:A1077 A3:A753 A1087:A1048576">
    <cfRule type="duplicateValues" dxfId="210" priority="132"/>
  </conditionalFormatting>
  <conditionalFormatting sqref="A754">
    <cfRule type="duplicateValues" dxfId="209" priority="131"/>
  </conditionalFormatting>
  <conditionalFormatting sqref="B6">
    <cfRule type="duplicateValues" dxfId="208" priority="128"/>
  </conditionalFormatting>
  <conditionalFormatting sqref="B6">
    <cfRule type="duplicateValues" dxfId="207" priority="127"/>
  </conditionalFormatting>
  <conditionalFormatting sqref="B7">
    <cfRule type="duplicateValues" dxfId="206" priority="124"/>
  </conditionalFormatting>
  <conditionalFormatting sqref="B7">
    <cfRule type="duplicateValues" dxfId="205" priority="123"/>
  </conditionalFormatting>
  <conditionalFormatting sqref="B9">
    <cfRule type="duplicateValues" dxfId="204" priority="120"/>
  </conditionalFormatting>
  <conditionalFormatting sqref="B9">
    <cfRule type="duplicateValues" dxfId="203" priority="119"/>
  </conditionalFormatting>
  <conditionalFormatting sqref="B12">
    <cfRule type="duplicateValues" dxfId="202" priority="116"/>
  </conditionalFormatting>
  <conditionalFormatting sqref="B12">
    <cfRule type="duplicateValues" dxfId="201" priority="115"/>
  </conditionalFormatting>
  <conditionalFormatting sqref="B15">
    <cfRule type="duplicateValues" dxfId="200" priority="112"/>
  </conditionalFormatting>
  <conditionalFormatting sqref="B15">
    <cfRule type="duplicateValues" dxfId="199" priority="111"/>
  </conditionalFormatting>
  <conditionalFormatting sqref="B17">
    <cfRule type="duplicateValues" dxfId="198" priority="108"/>
  </conditionalFormatting>
  <conditionalFormatting sqref="B17">
    <cfRule type="duplicateValues" dxfId="197" priority="107"/>
  </conditionalFormatting>
  <conditionalFormatting sqref="B18">
    <cfRule type="duplicateValues" dxfId="196" priority="104"/>
  </conditionalFormatting>
  <conditionalFormatting sqref="B18">
    <cfRule type="duplicateValues" dxfId="195" priority="103"/>
  </conditionalFormatting>
  <conditionalFormatting sqref="B21">
    <cfRule type="duplicateValues" dxfId="194" priority="100"/>
  </conditionalFormatting>
  <conditionalFormatting sqref="B21">
    <cfRule type="duplicateValues" dxfId="193" priority="99"/>
  </conditionalFormatting>
  <conditionalFormatting sqref="B22">
    <cfRule type="duplicateValues" dxfId="192" priority="96"/>
  </conditionalFormatting>
  <conditionalFormatting sqref="B22">
    <cfRule type="duplicateValues" dxfId="191" priority="95"/>
  </conditionalFormatting>
  <conditionalFormatting sqref="B25">
    <cfRule type="duplicateValues" dxfId="190" priority="92"/>
  </conditionalFormatting>
  <conditionalFormatting sqref="B25">
    <cfRule type="duplicateValues" dxfId="189" priority="91"/>
  </conditionalFormatting>
  <conditionalFormatting sqref="B26">
    <cfRule type="duplicateValues" dxfId="188" priority="88"/>
  </conditionalFormatting>
  <conditionalFormatting sqref="B26">
    <cfRule type="duplicateValues" dxfId="187" priority="87"/>
  </conditionalFormatting>
  <conditionalFormatting sqref="B27">
    <cfRule type="duplicateValues" dxfId="186" priority="85"/>
  </conditionalFormatting>
  <conditionalFormatting sqref="B27">
    <cfRule type="duplicateValues" dxfId="185" priority="84"/>
  </conditionalFormatting>
  <conditionalFormatting sqref="B28">
    <cfRule type="duplicateValues" dxfId="184" priority="81"/>
  </conditionalFormatting>
  <conditionalFormatting sqref="B28">
    <cfRule type="duplicateValues" dxfId="183" priority="80"/>
  </conditionalFormatting>
  <conditionalFormatting sqref="B29">
    <cfRule type="duplicateValues" dxfId="182" priority="77"/>
  </conditionalFormatting>
  <conditionalFormatting sqref="B29">
    <cfRule type="duplicateValues" dxfId="181" priority="76"/>
  </conditionalFormatting>
  <conditionalFormatting sqref="B33">
    <cfRule type="duplicateValues" dxfId="180" priority="73"/>
  </conditionalFormatting>
  <conditionalFormatting sqref="B33">
    <cfRule type="duplicateValues" dxfId="179" priority="72"/>
  </conditionalFormatting>
  <conditionalFormatting sqref="B35">
    <cfRule type="duplicateValues" dxfId="178" priority="69"/>
  </conditionalFormatting>
  <conditionalFormatting sqref="B35">
    <cfRule type="duplicateValues" dxfId="177" priority="68"/>
  </conditionalFormatting>
  <conditionalFormatting sqref="B37">
    <cfRule type="duplicateValues" dxfId="176" priority="65"/>
  </conditionalFormatting>
  <conditionalFormatting sqref="B37">
    <cfRule type="duplicateValues" dxfId="175" priority="64"/>
  </conditionalFormatting>
  <conditionalFormatting sqref="B38">
    <cfRule type="duplicateValues" dxfId="174" priority="61"/>
  </conditionalFormatting>
  <conditionalFormatting sqref="B38">
    <cfRule type="duplicateValues" dxfId="173" priority="60"/>
  </conditionalFormatting>
  <conditionalFormatting sqref="B39">
    <cfRule type="duplicateValues" dxfId="172" priority="57"/>
  </conditionalFormatting>
  <conditionalFormatting sqref="B39">
    <cfRule type="duplicateValues" dxfId="171" priority="56"/>
  </conditionalFormatting>
  <conditionalFormatting sqref="B40">
    <cfRule type="duplicateValues" dxfId="170" priority="53"/>
  </conditionalFormatting>
  <conditionalFormatting sqref="B40">
    <cfRule type="duplicateValues" dxfId="169" priority="52"/>
  </conditionalFormatting>
  <conditionalFormatting sqref="B43">
    <cfRule type="duplicateValues" dxfId="168" priority="49"/>
  </conditionalFormatting>
  <conditionalFormatting sqref="B43">
    <cfRule type="duplicateValues" dxfId="167" priority="48"/>
  </conditionalFormatting>
  <conditionalFormatting sqref="B44">
    <cfRule type="duplicateValues" dxfId="166" priority="45"/>
  </conditionalFormatting>
  <conditionalFormatting sqref="B44">
    <cfRule type="duplicateValues" dxfId="165" priority="44"/>
  </conditionalFormatting>
  <conditionalFormatting sqref="B50">
    <cfRule type="duplicateValues" dxfId="164" priority="41"/>
  </conditionalFormatting>
  <conditionalFormatting sqref="B50">
    <cfRule type="duplicateValues" dxfId="163" priority="40"/>
  </conditionalFormatting>
  <conditionalFormatting sqref="B51">
    <cfRule type="duplicateValues" dxfId="162" priority="37"/>
  </conditionalFormatting>
  <conditionalFormatting sqref="B51">
    <cfRule type="duplicateValues" dxfId="161" priority="36"/>
  </conditionalFormatting>
  <conditionalFormatting sqref="B56">
    <cfRule type="duplicateValues" dxfId="160" priority="33"/>
  </conditionalFormatting>
  <conditionalFormatting sqref="B56">
    <cfRule type="duplicateValues" dxfId="159" priority="32"/>
  </conditionalFormatting>
  <conditionalFormatting sqref="B57">
    <cfRule type="duplicateValues" dxfId="158" priority="29"/>
  </conditionalFormatting>
  <conditionalFormatting sqref="B57">
    <cfRule type="duplicateValues" dxfId="157" priority="28"/>
  </conditionalFormatting>
  <conditionalFormatting sqref="B64">
    <cfRule type="duplicateValues" dxfId="156" priority="26"/>
  </conditionalFormatting>
  <conditionalFormatting sqref="B64">
    <cfRule type="duplicateValues" dxfId="155" priority="25"/>
  </conditionalFormatting>
  <conditionalFormatting sqref="B65">
    <cfRule type="duplicateValues" dxfId="154" priority="22"/>
  </conditionalFormatting>
  <conditionalFormatting sqref="B65">
    <cfRule type="duplicateValues" dxfId="153" priority="21"/>
  </conditionalFormatting>
  <conditionalFormatting sqref="B68">
    <cfRule type="duplicateValues" dxfId="152" priority="18"/>
  </conditionalFormatting>
  <conditionalFormatting sqref="B68">
    <cfRule type="duplicateValues" dxfId="151" priority="17"/>
  </conditionalFormatting>
  <conditionalFormatting sqref="B72">
    <cfRule type="duplicateValues" dxfId="150" priority="14"/>
  </conditionalFormatting>
  <conditionalFormatting sqref="B72">
    <cfRule type="duplicateValues" dxfId="149" priority="13"/>
  </conditionalFormatting>
  <conditionalFormatting sqref="B76">
    <cfRule type="duplicateValues" dxfId="148" priority="10"/>
  </conditionalFormatting>
  <conditionalFormatting sqref="B76">
    <cfRule type="duplicateValues" dxfId="147" priority="9"/>
  </conditionalFormatting>
  <conditionalFormatting sqref="B77">
    <cfRule type="duplicateValues" dxfId="146" priority="6"/>
  </conditionalFormatting>
  <conditionalFormatting sqref="B77">
    <cfRule type="duplicateValues" dxfId="145" priority="5"/>
  </conditionalFormatting>
  <conditionalFormatting sqref="B1081:B1085 B3:B1077 B1087:B1048576">
    <cfRule type="duplicateValues" dxfId="144" priority="4"/>
  </conditionalFormatting>
  <conditionalFormatting sqref="A2">
    <cfRule type="duplicateValues" dxfId="143" priority="3"/>
  </conditionalFormatting>
  <conditionalFormatting sqref="A1086">
    <cfRule type="duplicateValues" dxfId="142" priority="2"/>
  </conditionalFormatting>
  <conditionalFormatting sqref="B1086">
    <cfRule type="duplicateValues" dxfId="14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lpstr>S20</vt:lpstr>
      <vt:lpstr>S21</vt:lpstr>
      <vt:lpstr>S22</vt:lpstr>
      <vt:lpstr>S23</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Hewlett-Packard Company</cp:lastModifiedBy>
  <dcterms:created xsi:type="dcterms:W3CDTF">2021-09-11T09:32:03Z</dcterms:created>
  <dcterms:modified xsi:type="dcterms:W3CDTF">2021-11-27T11:05:37Z</dcterms:modified>
</cp:coreProperties>
</file>