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526"/>
  <workbookPr showInkAnnotation="0" autoCompressPictures="0"/>
  <bookViews>
    <workbookView xWindow="-60" yWindow="0" windowWidth="24080" windowHeight="15000" tabRatio="500" activeTab="1"/>
  </bookViews>
  <sheets>
    <sheet name="Sheet1" sheetId="1" r:id="rId1"/>
    <sheet name="Genes more down in 6A hyphae" sheetId="2" r:id="rId2"/>
    <sheet name="Genes more down in ∆∆ hyphae" sheetId="3"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M906" i="1" l="1"/>
  <c r="L906" i="1"/>
  <c r="M904" i="1"/>
  <c r="M903" i="1"/>
  <c r="L903" i="1"/>
  <c r="M902" i="1"/>
  <c r="K902" i="1"/>
  <c r="L900" i="1"/>
  <c r="M898" i="1"/>
  <c r="M897" i="1"/>
  <c r="L897" i="1"/>
  <c r="K897" i="1"/>
  <c r="M896" i="1"/>
  <c r="M895" i="1"/>
  <c r="L895" i="1"/>
  <c r="M894" i="1"/>
  <c r="L893" i="1"/>
  <c r="M891" i="1"/>
  <c r="K891" i="1"/>
  <c r="M889" i="1"/>
  <c r="L889" i="1"/>
  <c r="M888" i="1"/>
  <c r="M887" i="1"/>
  <c r="M886" i="1"/>
  <c r="L885" i="1"/>
  <c r="M883" i="1"/>
  <c r="M882" i="1"/>
  <c r="L882" i="1"/>
  <c r="K882" i="1"/>
  <c r="M881" i="1"/>
  <c r="L880" i="1"/>
  <c r="L879" i="1"/>
  <c r="M878" i="1"/>
  <c r="L878" i="1"/>
  <c r="M877" i="1"/>
  <c r="M875" i="1"/>
  <c r="K875" i="1"/>
  <c r="M874" i="1"/>
  <c r="L874" i="1"/>
  <c r="L873" i="1"/>
  <c r="M872" i="1"/>
  <c r="M871" i="1"/>
  <c r="L871" i="1"/>
  <c r="K871" i="1"/>
  <c r="L870" i="1"/>
  <c r="M868" i="1"/>
  <c r="L868" i="1"/>
  <c r="K868" i="1"/>
  <c r="L867" i="1"/>
  <c r="K867" i="1"/>
  <c r="L866" i="1"/>
  <c r="L865" i="1"/>
  <c r="M864" i="1"/>
  <c r="L864" i="1"/>
  <c r="M863" i="1"/>
  <c r="L863" i="1"/>
  <c r="L862" i="1"/>
  <c r="M861" i="1"/>
  <c r="L861" i="1"/>
  <c r="L857" i="1"/>
  <c r="M856" i="1"/>
  <c r="M853" i="1"/>
  <c r="L853" i="1"/>
  <c r="L851" i="1"/>
  <c r="L850" i="1"/>
  <c r="M848" i="1"/>
  <c r="M846" i="1"/>
  <c r="M845" i="1"/>
  <c r="M844" i="1"/>
  <c r="L844" i="1"/>
  <c r="K844" i="1"/>
  <c r="M843" i="1"/>
  <c r="M841" i="1"/>
  <c r="L840" i="1"/>
  <c r="L838" i="1"/>
  <c r="M837" i="1"/>
  <c r="L837" i="1"/>
  <c r="K837" i="1"/>
  <c r="M835" i="1"/>
  <c r="L835" i="1"/>
  <c r="K835" i="1"/>
  <c r="L834" i="1"/>
  <c r="M833" i="1"/>
  <c r="L833" i="1"/>
  <c r="L832" i="1"/>
  <c r="M831" i="1"/>
  <c r="L831" i="1"/>
  <c r="L829" i="1"/>
  <c r="L827" i="1"/>
  <c r="L824" i="1"/>
  <c r="L823" i="1"/>
  <c r="L821" i="1"/>
  <c r="L820" i="1"/>
  <c r="M819" i="1"/>
  <c r="L819" i="1"/>
  <c r="L818" i="1"/>
  <c r="L817" i="1"/>
  <c r="L815" i="1"/>
  <c r="M814" i="1"/>
  <c r="L814" i="1"/>
  <c r="K814" i="1"/>
  <c r="M813" i="1"/>
  <c r="M812" i="1"/>
  <c r="M810" i="1"/>
  <c r="L810" i="1"/>
  <c r="M807" i="1"/>
  <c r="L807" i="1"/>
  <c r="L806" i="1"/>
  <c r="M804" i="1"/>
  <c r="M803" i="1"/>
  <c r="L803" i="1"/>
  <c r="M799" i="1"/>
  <c r="L799" i="1"/>
  <c r="K799" i="1"/>
  <c r="M797" i="1"/>
  <c r="L797" i="1"/>
  <c r="M796" i="1"/>
  <c r="K796" i="1"/>
  <c r="L795" i="1"/>
  <c r="M794" i="1"/>
  <c r="K794" i="1"/>
  <c r="L793" i="1"/>
  <c r="L788" i="1"/>
  <c r="L787" i="1"/>
  <c r="M785" i="1"/>
  <c r="L785" i="1"/>
  <c r="L783" i="1"/>
  <c r="M782" i="1"/>
  <c r="L782" i="1"/>
  <c r="M779" i="1"/>
  <c r="M778" i="1"/>
  <c r="M776" i="1"/>
  <c r="K776" i="1"/>
  <c r="M775" i="1"/>
  <c r="L775" i="1"/>
  <c r="K775" i="1"/>
  <c r="L774" i="1"/>
  <c r="M771" i="1"/>
  <c r="L771" i="1"/>
  <c r="K771" i="1"/>
  <c r="L770" i="1"/>
  <c r="M769" i="1"/>
  <c r="K769" i="1"/>
  <c r="M768" i="1"/>
  <c r="M765" i="1"/>
  <c r="M764" i="1"/>
  <c r="M763" i="1"/>
  <c r="M762" i="1"/>
  <c r="M760" i="1"/>
  <c r="L759" i="1"/>
  <c r="K759" i="1"/>
  <c r="M758" i="1"/>
  <c r="L758" i="1"/>
  <c r="L757" i="1"/>
  <c r="K757" i="1"/>
  <c r="M756" i="1"/>
  <c r="L756" i="1"/>
  <c r="M755" i="1"/>
  <c r="M754" i="1"/>
  <c r="L754" i="1"/>
  <c r="L753" i="1"/>
  <c r="K753" i="1"/>
  <c r="M752" i="1"/>
  <c r="L752" i="1"/>
  <c r="L749" i="1"/>
  <c r="M748" i="1"/>
  <c r="L748" i="1"/>
  <c r="M747" i="1"/>
  <c r="K747" i="1"/>
  <c r="M746" i="1"/>
  <c r="K746" i="1"/>
  <c r="M745" i="1"/>
  <c r="L745" i="1"/>
  <c r="K745" i="1"/>
  <c r="M736" i="1"/>
  <c r="L736" i="1"/>
  <c r="L734" i="1"/>
  <c r="K734" i="1"/>
  <c r="L733" i="1"/>
  <c r="K733" i="1"/>
  <c r="L732" i="1"/>
  <c r="M731" i="1"/>
  <c r="M728" i="1"/>
  <c r="L725" i="1"/>
  <c r="L723" i="1"/>
  <c r="M722" i="1"/>
  <c r="M721" i="1"/>
  <c r="L720" i="1"/>
  <c r="M719" i="1"/>
  <c r="M718" i="1"/>
  <c r="L717" i="1"/>
  <c r="K717" i="1"/>
  <c r="L716" i="1"/>
  <c r="L715" i="1"/>
  <c r="L714" i="1"/>
  <c r="M713" i="1"/>
  <c r="M711" i="1"/>
  <c r="L711" i="1"/>
  <c r="L710" i="1"/>
  <c r="L708" i="1"/>
  <c r="K708" i="1"/>
  <c r="M707" i="1"/>
  <c r="L707" i="1"/>
  <c r="M706" i="1"/>
  <c r="L706" i="1"/>
  <c r="L705" i="1"/>
  <c r="K705" i="1"/>
  <c r="M703" i="1"/>
  <c r="M702" i="1"/>
  <c r="L702" i="1"/>
  <c r="K702" i="1"/>
  <c r="M699" i="1"/>
  <c r="L699" i="1"/>
  <c r="L698" i="1"/>
  <c r="M697" i="1"/>
  <c r="L697" i="1"/>
  <c r="K697" i="1"/>
  <c r="L695" i="1"/>
  <c r="L694" i="1"/>
  <c r="K694" i="1"/>
  <c r="M693" i="1"/>
  <c r="L693" i="1"/>
  <c r="L692" i="1"/>
  <c r="M691" i="1"/>
  <c r="K691" i="1"/>
  <c r="M690" i="1"/>
  <c r="L686" i="1"/>
  <c r="M643" i="1"/>
  <c r="M642" i="1"/>
  <c r="L642" i="1"/>
  <c r="M641" i="1"/>
  <c r="K641" i="1"/>
  <c r="M640" i="1"/>
  <c r="L640" i="1"/>
  <c r="K640" i="1"/>
  <c r="M639" i="1"/>
  <c r="L639" i="1"/>
  <c r="M638" i="1"/>
  <c r="M660" i="1"/>
  <c r="M637" i="1"/>
  <c r="K637" i="1"/>
  <c r="M636" i="1"/>
  <c r="K636" i="1"/>
  <c r="M635" i="1"/>
  <c r="K635" i="1"/>
  <c r="M634" i="1"/>
  <c r="L634" i="1"/>
  <c r="M633" i="1"/>
  <c r="L633" i="1"/>
  <c r="M632" i="1"/>
  <c r="M631" i="1"/>
  <c r="L631" i="1"/>
  <c r="K631" i="1"/>
  <c r="M630" i="1"/>
  <c r="L630" i="1"/>
  <c r="K630" i="1"/>
  <c r="M629" i="1"/>
  <c r="L629" i="1"/>
  <c r="M628" i="1"/>
  <c r="M627" i="1"/>
  <c r="M626" i="1"/>
  <c r="L626" i="1"/>
  <c r="M625" i="1"/>
  <c r="L625" i="1"/>
  <c r="M646" i="1"/>
  <c r="L646" i="1"/>
  <c r="K646" i="1"/>
  <c r="M624" i="1"/>
  <c r="L624" i="1"/>
  <c r="K624" i="1"/>
  <c r="M623" i="1"/>
  <c r="L623" i="1"/>
  <c r="M622" i="1"/>
  <c r="K622" i="1"/>
  <c r="M621" i="1"/>
  <c r="K621" i="1"/>
  <c r="M620" i="1"/>
  <c r="M619" i="1"/>
  <c r="M618" i="1"/>
  <c r="M244" i="1"/>
  <c r="M617" i="1"/>
  <c r="L617" i="1"/>
  <c r="M616" i="1"/>
  <c r="L616" i="1"/>
  <c r="M615" i="1"/>
  <c r="M614" i="1"/>
  <c r="L614" i="1"/>
  <c r="M613" i="1"/>
  <c r="L613" i="1"/>
  <c r="K613" i="1"/>
  <c r="M612" i="1"/>
  <c r="L612" i="1"/>
  <c r="M611" i="1"/>
  <c r="L611" i="1"/>
  <c r="M610" i="1"/>
  <c r="M609" i="1"/>
  <c r="L609" i="1"/>
  <c r="K609" i="1"/>
  <c r="M608" i="1"/>
  <c r="L608" i="1"/>
  <c r="K608" i="1"/>
  <c r="M607" i="1"/>
  <c r="L607" i="1"/>
  <c r="K607" i="1"/>
  <c r="M606" i="1"/>
  <c r="K606" i="1"/>
  <c r="M605" i="1"/>
  <c r="L605" i="1"/>
  <c r="K605" i="1"/>
  <c r="M604" i="1"/>
  <c r="M603" i="1"/>
  <c r="M602" i="1"/>
  <c r="M601" i="1"/>
  <c r="L601" i="1"/>
  <c r="M647" i="1"/>
  <c r="M254" i="1"/>
  <c r="M600" i="1"/>
  <c r="M599" i="1"/>
  <c r="L599" i="1"/>
  <c r="M598" i="1"/>
  <c r="L598" i="1"/>
  <c r="M597" i="1"/>
  <c r="L597" i="1"/>
  <c r="K597" i="1"/>
  <c r="M596" i="1"/>
  <c r="M595" i="1"/>
  <c r="L595" i="1"/>
  <c r="K595" i="1"/>
  <c r="M594" i="1"/>
  <c r="K594" i="1"/>
  <c r="M593" i="1"/>
  <c r="L593" i="1"/>
  <c r="M592" i="1"/>
  <c r="M591" i="1"/>
  <c r="M590" i="1"/>
  <c r="M589" i="1"/>
  <c r="L589" i="1"/>
  <c r="M588" i="1"/>
  <c r="L588" i="1"/>
  <c r="K588" i="1"/>
  <c r="M587" i="1"/>
  <c r="K587" i="1"/>
  <c r="M586" i="1"/>
  <c r="L586" i="1"/>
  <c r="M585" i="1"/>
  <c r="M584" i="1"/>
  <c r="M259" i="1"/>
  <c r="L259" i="1"/>
  <c r="K259" i="1"/>
  <c r="M583" i="1"/>
  <c r="L583" i="1"/>
  <c r="M666" i="1"/>
  <c r="M582" i="1"/>
  <c r="L582" i="1"/>
  <c r="M581" i="1"/>
  <c r="M580" i="1"/>
  <c r="M579" i="1"/>
  <c r="L579" i="1"/>
  <c r="K579" i="1"/>
  <c r="M578" i="1"/>
  <c r="M577" i="1"/>
  <c r="L577" i="1"/>
  <c r="M576" i="1"/>
  <c r="K576" i="1"/>
  <c r="M575" i="1"/>
  <c r="M574" i="1"/>
  <c r="L574" i="1"/>
  <c r="M573" i="1"/>
  <c r="L573" i="1"/>
  <c r="M572" i="1"/>
  <c r="L572" i="1"/>
  <c r="K572" i="1"/>
  <c r="M571" i="1"/>
  <c r="L571" i="1"/>
  <c r="M570" i="1"/>
  <c r="L570" i="1"/>
  <c r="K570" i="1"/>
  <c r="M569" i="1"/>
  <c r="M568" i="1"/>
  <c r="K568" i="1"/>
  <c r="M567" i="1"/>
  <c r="L567" i="1"/>
  <c r="K567" i="1"/>
  <c r="M265" i="1"/>
  <c r="M566" i="1"/>
  <c r="M565" i="1"/>
  <c r="M564" i="1"/>
  <c r="M563" i="1"/>
  <c r="M562" i="1"/>
  <c r="L562" i="1"/>
  <c r="K562" i="1"/>
  <c r="M679" i="1"/>
  <c r="K679" i="1"/>
  <c r="M561" i="1"/>
  <c r="M560" i="1"/>
  <c r="K560" i="1"/>
  <c r="M559" i="1"/>
  <c r="L559" i="1"/>
  <c r="M558" i="1"/>
  <c r="L558" i="1"/>
  <c r="K558" i="1"/>
  <c r="M557" i="1"/>
  <c r="L557" i="1"/>
  <c r="M556" i="1"/>
  <c r="M555" i="1"/>
  <c r="L555" i="1"/>
  <c r="M554" i="1"/>
  <c r="M553" i="1"/>
  <c r="K553" i="1"/>
  <c r="M552" i="1"/>
  <c r="L552" i="1"/>
  <c r="M551" i="1"/>
  <c r="L551" i="1"/>
  <c r="M550" i="1"/>
  <c r="K550" i="1"/>
  <c r="M549" i="1"/>
  <c r="L549" i="1"/>
  <c r="M548" i="1"/>
  <c r="M547" i="1"/>
  <c r="K547" i="1"/>
  <c r="M546" i="1"/>
  <c r="L546" i="1"/>
  <c r="K546" i="1"/>
  <c r="M545" i="1"/>
  <c r="M544" i="1"/>
  <c r="M543" i="1"/>
  <c r="M257" i="1"/>
  <c r="M542" i="1"/>
  <c r="L542" i="1"/>
  <c r="K542" i="1"/>
  <c r="M541" i="1"/>
  <c r="L541" i="1"/>
  <c r="K541" i="1"/>
  <c r="M540" i="1"/>
  <c r="L540" i="1"/>
  <c r="M539" i="1"/>
  <c r="L539" i="1"/>
  <c r="M538" i="1"/>
  <c r="M537" i="1"/>
  <c r="M536" i="1"/>
  <c r="M535" i="1"/>
  <c r="L535" i="1"/>
  <c r="M534" i="1"/>
  <c r="L534" i="1"/>
  <c r="M533" i="1"/>
  <c r="L533" i="1"/>
  <c r="M532" i="1"/>
  <c r="M531" i="1"/>
  <c r="L531" i="1"/>
  <c r="M530" i="1"/>
  <c r="M658" i="1"/>
  <c r="M529" i="1"/>
  <c r="L529" i="1"/>
  <c r="M528" i="1"/>
  <c r="L528" i="1"/>
  <c r="M527" i="1"/>
  <c r="L527" i="1"/>
  <c r="K527" i="1"/>
  <c r="M526" i="1"/>
  <c r="L526" i="1"/>
  <c r="M525" i="1"/>
  <c r="L525" i="1"/>
  <c r="M657" i="1"/>
  <c r="L657" i="1"/>
  <c r="M663" i="1"/>
  <c r="M524" i="1"/>
  <c r="L524" i="1"/>
  <c r="M523" i="1"/>
  <c r="L523" i="1"/>
  <c r="M522" i="1"/>
  <c r="L522" i="1"/>
  <c r="M521" i="1"/>
  <c r="L521" i="1"/>
  <c r="M520" i="1"/>
  <c r="L520" i="1"/>
  <c r="M519" i="1"/>
  <c r="L519" i="1"/>
  <c r="K519" i="1"/>
  <c r="M518" i="1"/>
  <c r="L518" i="1"/>
  <c r="K518" i="1"/>
  <c r="M676" i="1"/>
  <c r="K676" i="1"/>
  <c r="M517" i="1"/>
  <c r="L517" i="1"/>
  <c r="K517" i="1"/>
  <c r="M516" i="1"/>
  <c r="L516" i="1"/>
  <c r="M515" i="1"/>
  <c r="L515" i="1"/>
  <c r="K515" i="1"/>
  <c r="M514" i="1"/>
  <c r="M662" i="1"/>
  <c r="M513" i="1"/>
  <c r="L513" i="1"/>
  <c r="K513" i="1"/>
  <c r="M512" i="1"/>
  <c r="M511" i="1"/>
  <c r="L511" i="1"/>
  <c r="M510" i="1"/>
  <c r="L510" i="1"/>
  <c r="M509" i="1"/>
  <c r="M508" i="1"/>
  <c r="M507" i="1"/>
  <c r="M506" i="1"/>
  <c r="M260" i="1"/>
  <c r="M648" i="1"/>
  <c r="L648" i="1"/>
  <c r="M505" i="1"/>
  <c r="M504" i="1"/>
  <c r="L504" i="1"/>
  <c r="K504" i="1"/>
  <c r="M503" i="1"/>
  <c r="L503" i="1"/>
  <c r="M502" i="1"/>
  <c r="L502" i="1"/>
  <c r="M501" i="1"/>
  <c r="M500" i="1"/>
  <c r="M499" i="1"/>
  <c r="L499" i="1"/>
  <c r="M249" i="1"/>
  <c r="L249" i="1"/>
  <c r="M498" i="1"/>
  <c r="L497" i="1"/>
  <c r="K497" i="1"/>
  <c r="L496" i="1"/>
  <c r="L495" i="1"/>
  <c r="K495" i="1"/>
  <c r="L262" i="1"/>
  <c r="L494" i="1"/>
  <c r="L493" i="1"/>
  <c r="L492" i="1"/>
  <c r="L491" i="1"/>
  <c r="L490" i="1"/>
  <c r="L489" i="1"/>
  <c r="L245" i="1"/>
  <c r="L488" i="1"/>
  <c r="L487" i="1"/>
  <c r="L486" i="1"/>
  <c r="L485" i="1"/>
  <c r="L484" i="1"/>
  <c r="L483" i="1"/>
  <c r="K483" i="1"/>
  <c r="L482" i="1"/>
  <c r="L481" i="1"/>
  <c r="L480" i="1"/>
  <c r="K480" i="1"/>
  <c r="L479" i="1"/>
  <c r="L478" i="1"/>
  <c r="K478" i="1"/>
  <c r="L477" i="1"/>
  <c r="L476" i="1"/>
  <c r="L475" i="1"/>
  <c r="L474" i="1"/>
  <c r="L473" i="1"/>
  <c r="L472" i="1"/>
  <c r="L664" i="1"/>
  <c r="K664" i="1"/>
  <c r="L661" i="1"/>
  <c r="L471" i="1"/>
  <c r="L470" i="1"/>
  <c r="L469" i="1"/>
  <c r="L468" i="1"/>
  <c r="L467" i="1"/>
  <c r="L466" i="1"/>
  <c r="L465" i="1"/>
  <c r="L464" i="1"/>
  <c r="K464" i="1"/>
  <c r="L463" i="1"/>
  <c r="L462" i="1"/>
  <c r="K462" i="1"/>
  <c r="L269" i="1"/>
  <c r="L461" i="1"/>
  <c r="L250" i="1"/>
  <c r="L650" i="1"/>
  <c r="L460" i="1"/>
  <c r="L459" i="1"/>
  <c r="L649" i="1"/>
  <c r="L458" i="1"/>
  <c r="K458" i="1"/>
  <c r="L457" i="1"/>
  <c r="L456" i="1"/>
  <c r="L455" i="1"/>
  <c r="L454" i="1"/>
  <c r="L667" i="1"/>
  <c r="L453" i="1"/>
  <c r="L452" i="1"/>
  <c r="L451" i="1"/>
  <c r="L450" i="1"/>
  <c r="L449" i="1"/>
  <c r="K449" i="1"/>
  <c r="L448" i="1"/>
  <c r="K448" i="1"/>
  <c r="L273" i="1"/>
  <c r="L447" i="1"/>
  <c r="L446" i="1"/>
  <c r="L445" i="1"/>
  <c r="K445" i="1"/>
  <c r="L444" i="1"/>
  <c r="L443" i="1"/>
  <c r="L654" i="1"/>
  <c r="L442" i="1"/>
  <c r="L441" i="1"/>
  <c r="L440" i="1"/>
  <c r="K440" i="1"/>
  <c r="L439" i="1"/>
  <c r="L438" i="1"/>
  <c r="L270" i="1"/>
  <c r="L437" i="1"/>
  <c r="L436" i="1"/>
  <c r="L435" i="1"/>
  <c r="L434" i="1"/>
  <c r="L433" i="1"/>
  <c r="L432" i="1"/>
  <c r="L431" i="1"/>
  <c r="K431" i="1"/>
  <c r="L430" i="1"/>
  <c r="L258" i="1"/>
  <c r="L429" i="1"/>
  <c r="L428" i="1"/>
  <c r="K428" i="1"/>
  <c r="L427" i="1"/>
  <c r="L426" i="1"/>
  <c r="L677" i="1"/>
  <c r="L243" i="1"/>
  <c r="L425" i="1"/>
  <c r="L252" i="1"/>
  <c r="L266" i="1"/>
  <c r="L424" i="1"/>
  <c r="L423" i="1"/>
  <c r="L422" i="1"/>
  <c r="L421" i="1"/>
  <c r="L420" i="1"/>
  <c r="L419" i="1"/>
  <c r="L256" i="1"/>
  <c r="L418" i="1"/>
  <c r="L417" i="1"/>
  <c r="K417" i="1"/>
  <c r="L416" i="1"/>
  <c r="L415" i="1"/>
  <c r="L671" i="1"/>
  <c r="L414" i="1"/>
  <c r="K414" i="1"/>
  <c r="L413" i="1"/>
  <c r="L412" i="1"/>
  <c r="L411" i="1"/>
  <c r="L410" i="1"/>
  <c r="L409" i="1"/>
  <c r="K408" i="1"/>
  <c r="M240" i="1"/>
  <c r="L239" i="1"/>
  <c r="M237" i="1"/>
  <c r="L237" i="1"/>
  <c r="K237" i="1"/>
  <c r="M233" i="1"/>
  <c r="L233" i="1"/>
  <c r="L232" i="1"/>
  <c r="L231" i="1"/>
  <c r="L230" i="1"/>
  <c r="L229" i="1"/>
  <c r="L228" i="1"/>
  <c r="M227" i="1"/>
  <c r="L227" i="1"/>
  <c r="L225" i="1"/>
  <c r="K225" i="1"/>
  <c r="M222" i="1"/>
  <c r="M219" i="1"/>
  <c r="K219" i="1"/>
  <c r="M217" i="1"/>
  <c r="L216" i="1"/>
  <c r="M214" i="1"/>
  <c r="M213" i="1"/>
  <c r="M212" i="1"/>
  <c r="M211" i="1"/>
  <c r="L211" i="1"/>
  <c r="L210" i="1"/>
  <c r="M208" i="1"/>
  <c r="K208" i="1"/>
  <c r="L207" i="1"/>
  <c r="L206" i="1"/>
  <c r="L204" i="1"/>
  <c r="M202" i="1"/>
  <c r="M200" i="1"/>
  <c r="M197" i="1"/>
  <c r="L197" i="1"/>
  <c r="M196" i="1"/>
  <c r="L195" i="1"/>
  <c r="M194" i="1"/>
  <c r="L194" i="1"/>
  <c r="L192" i="1"/>
  <c r="M191" i="1"/>
  <c r="M189" i="1"/>
  <c r="L187" i="1"/>
  <c r="L186" i="1"/>
  <c r="M185" i="1"/>
  <c r="L185" i="1"/>
  <c r="K185" i="1"/>
  <c r="L183" i="1"/>
  <c r="L182" i="1"/>
  <c r="L179" i="1"/>
  <c r="K179" i="1"/>
  <c r="M177" i="1"/>
  <c r="M174" i="1"/>
  <c r="L174" i="1"/>
  <c r="L172" i="1"/>
  <c r="M171" i="1"/>
  <c r="L171" i="1"/>
  <c r="L169" i="1"/>
  <c r="L163" i="1"/>
  <c r="L160" i="1"/>
  <c r="M159" i="1"/>
  <c r="L159" i="1"/>
  <c r="M158" i="1"/>
  <c r="M156" i="1"/>
  <c r="L156" i="1"/>
  <c r="K156" i="1"/>
  <c r="M152" i="1"/>
  <c r="M151" i="1"/>
  <c r="M150" i="1"/>
  <c r="L149" i="1"/>
  <c r="L148" i="1"/>
  <c r="K148" i="1"/>
  <c r="M147" i="1"/>
  <c r="L147" i="1"/>
  <c r="L146" i="1"/>
  <c r="M145" i="1"/>
  <c r="M140" i="1"/>
  <c r="M137" i="1"/>
  <c r="M133" i="1"/>
  <c r="M132" i="1"/>
  <c r="M129" i="1"/>
  <c r="M128" i="1"/>
  <c r="K128" i="1"/>
  <c r="M127" i="1"/>
  <c r="M126" i="1"/>
  <c r="L126" i="1"/>
  <c r="L125" i="1"/>
  <c r="L124" i="1"/>
  <c r="L122" i="1"/>
  <c r="M121" i="1"/>
  <c r="M120" i="1"/>
  <c r="L120" i="1"/>
  <c r="K120" i="1"/>
  <c r="M117" i="1"/>
  <c r="L117" i="1"/>
  <c r="K117" i="1"/>
  <c r="M116" i="1"/>
  <c r="L116" i="1"/>
  <c r="M115" i="1"/>
  <c r="K115" i="1"/>
  <c r="L112" i="1"/>
  <c r="L110" i="1"/>
  <c r="M109" i="1"/>
  <c r="L109" i="1"/>
  <c r="K109" i="1"/>
  <c r="M108" i="1"/>
  <c r="L108" i="1"/>
  <c r="M106" i="1"/>
  <c r="M105" i="1"/>
  <c r="L105" i="1"/>
  <c r="L102" i="1"/>
  <c r="K102" i="1"/>
  <c r="M100" i="1"/>
  <c r="L100" i="1"/>
  <c r="M97" i="1"/>
  <c r="M96" i="1"/>
  <c r="K96" i="1"/>
  <c r="M95" i="1"/>
  <c r="M94" i="1"/>
  <c r="L94" i="1"/>
  <c r="K94" i="1"/>
  <c r="M93" i="1"/>
  <c r="L93" i="1"/>
  <c r="M92" i="1"/>
  <c r="M91" i="1"/>
  <c r="L91" i="1"/>
  <c r="M90" i="1"/>
  <c r="L90" i="1"/>
  <c r="L89" i="1"/>
  <c r="M87" i="1"/>
  <c r="M85" i="1"/>
  <c r="L85" i="1"/>
  <c r="M84" i="1"/>
  <c r="L84" i="1"/>
  <c r="M83" i="1"/>
  <c r="L83" i="1"/>
  <c r="L82" i="1"/>
  <c r="L81" i="1"/>
  <c r="K81" i="1"/>
  <c r="M80" i="1"/>
  <c r="L80" i="1"/>
  <c r="K80" i="1"/>
  <c r="M79" i="1"/>
  <c r="L79" i="1"/>
  <c r="M78" i="1"/>
  <c r="K78" i="1"/>
  <c r="M76" i="1"/>
  <c r="M74" i="1"/>
  <c r="M73" i="1"/>
  <c r="L73" i="1"/>
  <c r="K73" i="1"/>
  <c r="L70" i="1"/>
  <c r="M69" i="1"/>
  <c r="L69" i="1"/>
  <c r="M68" i="1"/>
  <c r="L67" i="1"/>
  <c r="M66" i="1"/>
  <c r="L66" i="1"/>
  <c r="L65" i="1"/>
  <c r="K65" i="1"/>
  <c r="L64" i="1"/>
  <c r="K64" i="1"/>
  <c r="M63" i="1"/>
  <c r="M62" i="1"/>
  <c r="M60" i="1"/>
  <c r="M59" i="1"/>
  <c r="L58" i="1"/>
  <c r="L56" i="1"/>
  <c r="L55" i="1"/>
  <c r="M54" i="1"/>
  <c r="M53" i="1"/>
  <c r="M52" i="1"/>
  <c r="M51" i="1"/>
  <c r="M50" i="1"/>
  <c r="L50" i="1"/>
  <c r="L49" i="1"/>
  <c r="M48" i="1"/>
  <c r="L48" i="1"/>
  <c r="K48" i="1"/>
  <c r="L47" i="1"/>
  <c r="L43" i="1"/>
  <c r="M42" i="1"/>
  <c r="L42" i="1"/>
  <c r="K42" i="1"/>
  <c r="M41" i="1"/>
  <c r="K41" i="1"/>
  <c r="M40" i="1"/>
  <c r="M37" i="1"/>
  <c r="M35" i="1"/>
  <c r="L35" i="1"/>
  <c r="M34" i="1"/>
  <c r="L33" i="1"/>
  <c r="K33" i="1"/>
  <c r="L32" i="1"/>
  <c r="M31" i="1"/>
  <c r="L31" i="1"/>
  <c r="K31" i="1"/>
  <c r="M30" i="1"/>
  <c r="M25" i="1"/>
  <c r="M24" i="1"/>
  <c r="L24" i="1"/>
  <c r="M23" i="1"/>
  <c r="L23" i="1"/>
  <c r="K23" i="1"/>
  <c r="M22" i="1"/>
  <c r="L22" i="1"/>
  <c r="L21" i="1"/>
  <c r="M20" i="1"/>
  <c r="K20" i="1"/>
  <c r="M19" i="1"/>
  <c r="M18" i="1"/>
  <c r="L18" i="1"/>
  <c r="M17" i="1"/>
  <c r="L17" i="1"/>
  <c r="K17" i="1"/>
  <c r="M16" i="1"/>
  <c r="L16" i="1"/>
  <c r="L15" i="1"/>
  <c r="M14" i="1"/>
  <c r="L14" i="1"/>
  <c r="L13" i="1"/>
  <c r="M12" i="1"/>
  <c r="L12" i="1"/>
  <c r="K12" i="1"/>
  <c r="A11" i="1"/>
  <c r="L10" i="1"/>
  <c r="A10" i="1"/>
  <c r="A9" i="1"/>
  <c r="M7" i="1"/>
  <c r="L7" i="1"/>
  <c r="L5" i="1"/>
  <c r="M4" i="1"/>
  <c r="L4" i="1"/>
  <c r="K4" i="1"/>
</calcChain>
</file>

<file path=xl/sharedStrings.xml><?xml version="1.0" encoding="utf-8"?>
<sst xmlns="http://schemas.openxmlformats.org/spreadsheetml/2006/main" count="10859" uniqueCount="5466">
  <si>
    <t>A</t>
  </si>
  <si>
    <t>fkh2∆/∆ vs BWP17 Hyphae</t>
  </si>
  <si>
    <t>B</t>
  </si>
  <si>
    <t>C</t>
  </si>
  <si>
    <t>D</t>
  </si>
  <si>
    <t>E</t>
  </si>
  <si>
    <t>Consensus</t>
  </si>
  <si>
    <t>AAACAAA</t>
  </si>
  <si>
    <t>AAATAAA</t>
  </si>
  <si>
    <t>fkh2(6A) vs FKH2 Hyphae</t>
  </si>
  <si>
    <t>ULP2</t>
  </si>
  <si>
    <t>SUMO deconjugation enzyme; removes the small ubiquitin-like modifier (SUMO) from proteins; Spider biofilm induced</t>
  </si>
  <si>
    <t>orf19.4474</t>
  </si>
  <si>
    <t>MRPL3</t>
  </si>
  <si>
    <t>MNN2</t>
  </si>
  <si>
    <t>fkh2∆/∆ vs BWP17 Yeast</t>
  </si>
  <si>
    <t>HYR1</t>
  </si>
  <si>
    <t>GPI-anchored hyphal cell wall protein; macrophage-induced; repressed by neutrophils; resistance to killing by neutrophils, azoles; regulated by Rfg1, Efg1, Nrg1, Tup1, Cyr1, Bcr1, Hap43; Spider and flow model biofilm induced</t>
  </si>
  <si>
    <t>MEC3</t>
  </si>
  <si>
    <t>CDC21</t>
  </si>
  <si>
    <t>CDC4</t>
  </si>
  <si>
    <t>fkh2(6A) vs FKH2 Yeast</t>
  </si>
  <si>
    <t>SCW11</t>
  </si>
  <si>
    <t>Cell wall protein; repressed in ace2 mutant; repressed in core caspofungin response; induced in high iron; possibly an essential gene, disruptants not obtained by UAU1 method; rat catheter and Spider biofilm repressed</t>
  </si>
  <si>
    <t>orf19.8</t>
  </si>
  <si>
    <t>LEU1</t>
  </si>
  <si>
    <t>LIP6</t>
  </si>
  <si>
    <t>FKH2 over-expression</t>
  </si>
  <si>
    <t>FGR41</t>
  </si>
  <si>
    <t>Putative GPI-anchored adhesin-like protein; transposon mutation affects filamentous growth; Spider biofilm repressed</t>
  </si>
  <si>
    <t>GLG2</t>
  </si>
  <si>
    <t>BOI2</t>
  </si>
  <si>
    <t>PGA10</t>
  </si>
  <si>
    <t>GPI anchored membrane protein; utilization of hemin and hemoglobin for Fe in host; Rim101 at ph8/hypoxia/ketoconazole/ciclopirox/hypha-induced; required for RPMI biofilm formation, Bcr1-induced in a/a biofilm; rat catheter biofilm repressed</t>
  </si>
  <si>
    <t>orf19.2755</t>
  </si>
  <si>
    <t>HWP1</t>
  </si>
  <si>
    <t>IFF6</t>
  </si>
  <si>
    <t>Fkh2 Consensus</t>
  </si>
  <si>
    <t>PGA45</t>
  </si>
  <si>
    <t>Putative GPI-anchored cell wall protein; repressed in core caspofungin response; Hog1-induced; regulated by Ssn6; Mob2-dependent hyphal regulation; flow model biofilm induced</t>
  </si>
  <si>
    <t>orf19.4013</t>
  </si>
  <si>
    <t>HYS2</t>
  </si>
  <si>
    <t>IHD1</t>
  </si>
  <si>
    <t>AAACAAA mini</t>
  </si>
  <si>
    <t>orf19.5390</t>
  </si>
  <si>
    <t>Ortholog of Candida albicans WO-1 : CAWG_02403</t>
  </si>
  <si>
    <t>orf19.4428</t>
  </si>
  <si>
    <t>GCF1</t>
  </si>
  <si>
    <t>GCV3</t>
  </si>
  <si>
    <t>AAATAAA mini</t>
  </si>
  <si>
    <t>CAF0007108</t>
  </si>
  <si>
    <t>CCN1</t>
  </si>
  <si>
    <t>ALG7</t>
  </si>
  <si>
    <t>ALK8</t>
  </si>
  <si>
    <t>FKH2</t>
  </si>
  <si>
    <t>Forkhead transcription factor; morphogenesis regulator; required for wild-type hyphal transcription, cell separation, and for virulence in cell culture; mutant lacks true hyphae, is constitutively pseudohyphal; upregulated in RHE model</t>
  </si>
  <si>
    <t>GPT1</t>
  </si>
  <si>
    <t>BRE1</t>
  </si>
  <si>
    <t>BPH1</t>
  </si>
  <si>
    <t>SAP6</t>
  </si>
  <si>
    <t>Secreted aspartyl protease; expressed during hyphal growth, oral carriage, infection; sap4,5,6 triple mutant defective in protein utilization as N source; virulence role affecte by URA3; N-glycosylated; rat catheter biofilm induced</t>
  </si>
  <si>
    <t>orf19.4947</t>
  </si>
  <si>
    <t>LAT1</t>
  </si>
  <si>
    <t>LIG4</t>
  </si>
  <si>
    <t>orf19.2019</t>
  </si>
  <si>
    <t>Ortholog(s) have structural constituent of ribosome activity and mitochondrial large ribosomal subunit localization</t>
  </si>
  <si>
    <t>SEC26</t>
  </si>
  <si>
    <t>CYS4</t>
  </si>
  <si>
    <t>DAD3</t>
  </si>
  <si>
    <t>AGO1</t>
  </si>
  <si>
    <t>Putative Argonaute protein involved in RNA silencing; hyphal-induced expression; regulated by Cyr1, Ras1, Efg1, Nrg1, Tup1; rat catheter biofilm repressed</t>
  </si>
  <si>
    <t>AGE1</t>
  </si>
  <si>
    <t>ACC1</t>
  </si>
  <si>
    <t>CHT2</t>
  </si>
  <si>
    <t>GPI-linked chitinase; required for normal filamentous growth; repressed in core caspofungin response; fluconazole, Cyr1, Efg1, pH-regulated; mRNA binds She3 and is localized to yeast-form buds and hyphal tips; Spider biofilm repressed</t>
  </si>
  <si>
    <t>CTA2</t>
  </si>
  <si>
    <t>ARH2</t>
  </si>
  <si>
    <t>ARA1</t>
  </si>
  <si>
    <t>PGA34</t>
  </si>
  <si>
    <t>Putative GPI-anchored protein; transcript repressed by alpha pheromone in SpiderM medium; induced in oralpharyngeal candidasis; flow model biofilm induced; Spider biofilm induced</t>
  </si>
  <si>
    <t>orf19.3053</t>
  </si>
  <si>
    <t>IFK2</t>
  </si>
  <si>
    <t>ERG1</t>
  </si>
  <si>
    <t>Squalene epoxidase, epoxidation of squalene to 2,3(S)-oxidosqualene; ergosterol biosynthesis; allylamine antifungal drug target; NADH reducing cofactor but S. cerevisiae Erg1 uses NADPH; flow model biofilm induced; Spider biofilm repressed</t>
  </si>
  <si>
    <t>FGR37</t>
  </si>
  <si>
    <t>BEM3</t>
  </si>
  <si>
    <t>ERG26</t>
  </si>
  <si>
    <t>C-3 sterol dehydrogenase, catalyzes the 2nd of 3 steps required to remove 2 C-4 methyl groups from an intermediate in ergosterol biosynthesis; amphotericin B, caspofungin repressed; Spider biofilm repressed</t>
  </si>
  <si>
    <t>FMP27</t>
  </si>
  <si>
    <t>BIO2</t>
  </si>
  <si>
    <t>BMT1</t>
  </si>
  <si>
    <t>ATO2</t>
  </si>
  <si>
    <t>Putative fungal-specific transmembrane protein; fluconazole repressed, Hap43-repressed; flow model biofilm induced; Spider biofilm induced</t>
  </si>
  <si>
    <t>AGP2</t>
  </si>
  <si>
    <t>SAP4</t>
  </si>
  <si>
    <t>Secreted aspartyl proteinase; sap4,5,6 mutant defective in protein utilization for nitrogen; virulence role complicated by URA3 effects; expressed during mucosal and systemic infections; N-glycosylated; rat catheter, Spider biofilm induced</t>
  </si>
  <si>
    <t>orf19.1257</t>
  </si>
  <si>
    <t>LEU2</t>
  </si>
  <si>
    <t>HGT6</t>
  </si>
  <si>
    <t>Putative high-affinity MFS glucose transporter; 20 family members; induced in core stress response; fluconazole, oralpharyngeal candidasis induced; flow model biofilm induced; Spider biofilm induced</t>
  </si>
  <si>
    <t>CCR4</t>
  </si>
  <si>
    <t>CDC19</t>
  </si>
  <si>
    <t>CRH11</t>
  </si>
  <si>
    <t>GPI-anchored cell wall transglycosylase, putative ortholog of S. cerevisiae Crh1p; predicted glycosyl hydrolase domain; similar to Csf4p and to antigenic A. fumigatus Aspf9; predicted Kex2p substrate; caspofungin-induced</t>
  </si>
  <si>
    <t>ARO80</t>
  </si>
  <si>
    <t>ARG8</t>
  </si>
  <si>
    <t>ERG11</t>
  </si>
  <si>
    <t>Lanosterol 14-alpha-demethylase; cytochrome P450 family; role in ergosterol biosynthesis; target of azole antifungals; may contribute to drug resistance; azole or flow model biofilm induced; drug treated biofilm induced; hypoxia regulated</t>
  </si>
  <si>
    <t>FGR42</t>
  </si>
  <si>
    <t>BFR1</t>
  </si>
  <si>
    <t>BET4</t>
  </si>
  <si>
    <t>orf19.1562</t>
  </si>
  <si>
    <t>Protein of unknown function; flow model biofilm induced; Spider biofilm induced; repressed by alpha pheromone in SpiderM medium</t>
  </si>
  <si>
    <t>RPC11</t>
  </si>
  <si>
    <t>CRM1</t>
  </si>
  <si>
    <t>CTA9</t>
  </si>
  <si>
    <t>orf19.1964</t>
  </si>
  <si>
    <t>Protein of unknown function; repressed by fluphenazine treatment; induced by benomyl treatment and in an RHE model; regulated by Nrg1, Tup1</t>
  </si>
  <si>
    <t>SAP8</t>
  </si>
  <si>
    <t>CUP5</t>
  </si>
  <si>
    <t>CYT1</t>
  </si>
  <si>
    <t>orf19.2890</t>
  </si>
  <si>
    <t>Has domain(s) with predicted sugar:hydrogen symporter activity, role in carbohydrate transport and Golgi membrane, integral to membrane localization</t>
  </si>
  <si>
    <t>TLO9</t>
  </si>
  <si>
    <t>EBP7</t>
  </si>
  <si>
    <t>ECM14</t>
  </si>
  <si>
    <t>tS(CGA)1</t>
  </si>
  <si>
    <t>tRNA-Ser, predicted by tRNAscan-SE; CGA anticodon</t>
  </si>
  <si>
    <t>orf19.6859</t>
  </si>
  <si>
    <t>MNN3</t>
  </si>
  <si>
    <t>MKK2</t>
  </si>
  <si>
    <t>KAR2</t>
  </si>
  <si>
    <t>Similar to Hsp70 family chaperones; role in translocation of proteins into the ER; induced in high iron; protein present in exponential and stationary growth phase yeast cultures; flow model and Spider biofilm repressed</t>
  </si>
  <si>
    <t>MVB12</t>
  </si>
  <si>
    <t>CDC42</t>
  </si>
  <si>
    <t>CEK2</t>
  </si>
  <si>
    <t>orf19.7043</t>
  </si>
  <si>
    <t>Ortholog(s) have endoplasmic reticulum localization</t>
  </si>
  <si>
    <t>orf19.3679</t>
  </si>
  <si>
    <t>HEX1</t>
  </si>
  <si>
    <t>HMO1</t>
  </si>
  <si>
    <t>orf19.281</t>
  </si>
  <si>
    <t>Ortholog of C. dubliniensis CD36 : Cd36_82880, C. parapsilosis CDC317 : CPAR2_102370, Candida tenuis NRRL Y-1498 : CANTEDRAFT_118463 and Pichia stipitis Pignal : PICST_32241</t>
  </si>
  <si>
    <t>TLO1</t>
  </si>
  <si>
    <t>DYN1</t>
  </si>
  <si>
    <t>CGT1</t>
  </si>
  <si>
    <t>mRNA 5' guanylyltransferase; small subunit of mRNA capping enzyme; binds an RNA Pol II C-terminal domain peptide; Cet1p and Cgt1p form a 2:1 complex; functional homolog of S. cerevisiae Ceg1p</t>
  </si>
  <si>
    <t>CPA1</t>
  </si>
  <si>
    <t>ARG81</t>
  </si>
  <si>
    <t>APL4</t>
  </si>
  <si>
    <t>orf19.3051</t>
  </si>
  <si>
    <t>Protein of unknown function; S. pombe ortholog SPAC17A2.02c plays a role in resistance to cadmium; colony morphology-related gene regulation by Ssn6; Spider biofilm repressed</t>
  </si>
  <si>
    <t>TUP1</t>
  </si>
  <si>
    <t>EHT1</t>
  </si>
  <si>
    <t>ECM38</t>
  </si>
  <si>
    <t>UPC2</t>
  </si>
  <si>
    <t>Zn2-Cys6 transcript factor; regulator of ergosterol biosynthetic genes and sterol uptake; binds ERG2 promoter; induced by ergosterol depletion, by azoles, anaerobicity; macrophage/pseudohyphal-repressed; flow model biofilm induced</t>
  </si>
  <si>
    <t>orf19.1465</t>
  </si>
  <si>
    <t>MNN21</t>
  </si>
  <si>
    <t>PHM7</t>
  </si>
  <si>
    <t>Putative transporter; fungal-specific; Hog1-repressed; repressed by 17-beta-estradiol, ethynyl estradiol; Hap43-induced; Spider biofilm induced</t>
  </si>
  <si>
    <t>orf19.2038</t>
  </si>
  <si>
    <t>IFE2</t>
  </si>
  <si>
    <t>IMH3</t>
  </si>
  <si>
    <t>PGA38</t>
  </si>
  <si>
    <t>Putative adhesin-like GPI-anchored protein; repressed during cell wall regeneration; possibly an essential gene, disruptants not obtained by UAU1 method; rat catheter and Spider biofilm repressed</t>
  </si>
  <si>
    <t>orf19.2684</t>
  </si>
  <si>
    <t>HYR3</t>
  </si>
  <si>
    <t>IFM1</t>
  </si>
  <si>
    <t>MET15</t>
  </si>
  <si>
    <t>O-acetylhomoserine O-acetylserine sulfhydrylase; sulfur amino acid synthesis; immunogenic; Hog1, adherence-induced; brown color of mutant in Pb(2+) medium a visual selection; chlamydospore formation induced, F-12/CO2 biofilm induced</t>
  </si>
  <si>
    <t>PEP8</t>
  </si>
  <si>
    <t>CFL4</t>
  </si>
  <si>
    <t>CIT1</t>
  </si>
  <si>
    <t>orf19.3132</t>
  </si>
  <si>
    <t>URA1</t>
  </si>
  <si>
    <t>ENG1</t>
  </si>
  <si>
    <t>ENA2</t>
  </si>
  <si>
    <t>orf19.3655</t>
  </si>
  <si>
    <t>Ortholog of C. dubliniensis CD36 : Cd36_60640, C. parapsilosis CDC317 : CPAR2_602930, Candida tenuis NRRL Y-1498 : CANTEDRAFT_115038 and Pichia stipitis Pignal : PICST_31932</t>
  </si>
  <si>
    <t>orf19.346</t>
  </si>
  <si>
    <t>FAS1</t>
  </si>
  <si>
    <t>EXO70</t>
  </si>
  <si>
    <t>orf19.1272</t>
  </si>
  <si>
    <t>Protein of unknown function; may play a role in regulation of cell size; rat catheter biofilm repressed</t>
  </si>
  <si>
    <t>RFC1</t>
  </si>
  <si>
    <t>COI1</t>
  </si>
  <si>
    <t>CSO99</t>
  </si>
  <si>
    <t>Putative protein of unknown function; Hap43p-repressed gene; S. cerevisiae ortholog YHR045W localizes to the endoplasmic reticulum</t>
  </si>
  <si>
    <t>orf19.3378</t>
  </si>
  <si>
    <t>FET3</t>
  </si>
  <si>
    <t>FCA1</t>
  </si>
  <si>
    <t>GIT2</t>
  </si>
  <si>
    <t>Putative glycerophosphoinositol permease; fungal-specific; repressed by alpha pheromone in SpiderM medium; Hap43-repressed; Spider biofilm induced</t>
  </si>
  <si>
    <t>HSP30</t>
  </si>
  <si>
    <t>CAM1</t>
  </si>
  <si>
    <t>CAN2</t>
  </si>
  <si>
    <t>RBT5</t>
  </si>
  <si>
    <t>GPI-linked cell wall protein; hemoglobin utilization; Rfg1, Rim101, Tbf1, Fe regulated; Sfu1, Hog1, Tup1, serum, alkaline pH, antifungal drugs, geldamycin repressed; Hap43 induced; required for RPMI biofilms; Spider biofilm induced</t>
  </si>
  <si>
    <t>orf19.1573</t>
  </si>
  <si>
    <t>ISY1</t>
  </si>
  <si>
    <t>KGD2</t>
  </si>
  <si>
    <t>orf19.3393</t>
  </si>
  <si>
    <t>Putative DEAD-box helicase; Hap43-induced; Spider biofilm induced</t>
  </si>
  <si>
    <t>YCP4</t>
  </si>
  <si>
    <t>EXM2</t>
  </si>
  <si>
    <t>ERG4</t>
  </si>
  <si>
    <t>PGA7</t>
  </si>
  <si>
    <t>GPI-linked hyphal surface antigen; induced by ciclopirox olamine, ketoconazole, Rim101 at pH 8; Hap43, fluconazole; flow model biofilm induced; Spider biofilm induced; required for RPMI biofilm; Bcr1-induced in a/a biofilm</t>
  </si>
  <si>
    <t>orf19.6392</t>
  </si>
  <si>
    <t>IFA21</t>
  </si>
  <si>
    <t>ILV5</t>
  </si>
  <si>
    <t>ERG10</t>
  </si>
  <si>
    <t>Acetyl-CoA acetyltransferase; role in ergosterol biosynthesis; soluble in hyphae; changes in protein abundance associated with azole resistance; fluconazole or ketoconazole induced; macrophage-downregulated protein; GlcNAc-induced protein</t>
  </si>
  <si>
    <t>FGR39</t>
  </si>
  <si>
    <t>orf19.210</t>
  </si>
  <si>
    <t>Ortholog(s) have role in protein localization to bud neck and cellular bud neck, cytosol localization</t>
  </si>
  <si>
    <t>SET3</t>
  </si>
  <si>
    <t>DAD4</t>
  </si>
  <si>
    <t>DAK2</t>
  </si>
  <si>
    <t>orf19.2210</t>
  </si>
  <si>
    <t>Protein of unknown function; Spider biofilm induced</t>
  </si>
  <si>
    <t>SIK1</t>
  </si>
  <si>
    <t>DAO1</t>
  </si>
  <si>
    <t>DBP7</t>
  </si>
  <si>
    <t>FRP1</t>
  </si>
  <si>
    <t>Ferric reductase; alkaline-induced by Rim101; iron-chelation-induced by CCAAT-binding factor; fluconazole-repressed; ciclopirox-, hypoxia-, Hap43-induced; colony morphology-related regulation by Ssn6; Spider and flow model biofilm induced</t>
  </si>
  <si>
    <t>GSG1</t>
  </si>
  <si>
    <t>BUB1</t>
  </si>
  <si>
    <t>BTS1</t>
  </si>
  <si>
    <t>CHT3</t>
  </si>
  <si>
    <t>Major chitinase; secreted; functional homolog of S. cerevisiae Cts1p; 4 N-glycosylation motifs; possible O-mannosylation; putative signal peptide; hyphal-repressed; farnesol upregulated in biofilm; regulated by Efg1p, Cyr1p, Ras1p</t>
  </si>
  <si>
    <t>CTA24</t>
  </si>
  <si>
    <t>ARL1</t>
  </si>
  <si>
    <t>ARC1</t>
  </si>
  <si>
    <t>NOC4</t>
  </si>
  <si>
    <t>Putative nucleolar protein; Hap43-induced; mutation confers resistance to 5-fluorocytosine (5-FC), 5-fluorouracil (5-FU), and tubercidin (7-deazaadenosine); Spider biofilm induced</t>
  </si>
  <si>
    <t>PIR32</t>
  </si>
  <si>
    <t>CHS6</t>
  </si>
  <si>
    <t>COX4</t>
  </si>
  <si>
    <t>orf19.693</t>
  </si>
  <si>
    <t>Protein of unknown function; Spider biofilm induced; rat catheter biofilm repressed</t>
  </si>
  <si>
    <t>orf19.581</t>
  </si>
  <si>
    <t>HEM15</t>
  </si>
  <si>
    <t>HIS5</t>
  </si>
  <si>
    <t>PGA6</t>
  </si>
  <si>
    <t>GPI-anchored cell wall adhesin-like protein; induced by high iron; upregulated upon Als2 depletion; mRNA binds She3 and is localized to hyphal tips; Spider biofilm repressed</t>
  </si>
  <si>
    <t>orf19.6484</t>
  </si>
  <si>
    <t>IFA14</t>
  </si>
  <si>
    <t>orf19.2167</t>
  </si>
  <si>
    <t>Ortholog(s) have role in ribosomal large subunit biogenesis, ribosomal small subunit biogenesis and cytosolic large ribosomal subunit, nucleolus localization</t>
  </si>
  <si>
    <t>SFT1</t>
  </si>
  <si>
    <t>DAL9</t>
  </si>
  <si>
    <t>SNO1</t>
  </si>
  <si>
    <t>Protein with a predicted role in pyridoxine metabolism; stationary phase protein; regulated by Tup1, Efg1; Spider biofilm induced</t>
  </si>
  <si>
    <t>orf19.7348</t>
  </si>
  <si>
    <t>LYS143</t>
  </si>
  <si>
    <t>LYS9</t>
  </si>
  <si>
    <t>FAS2</t>
  </si>
  <si>
    <t>Alpha subunit of fatty-acid synthase; required for virulence in mouse systemic infection and rat oropharyngeal infection models; regulated by Efg1; fluconazole-induced; amphotericin B repressed; flow model and Spider biofilm repressed</t>
  </si>
  <si>
    <t>GAL10</t>
  </si>
  <si>
    <t>BMH1</t>
  </si>
  <si>
    <t>BMT7</t>
  </si>
  <si>
    <t>LIP5</t>
  </si>
  <si>
    <t>Cold-activated secreted lipase, differentially expressed lipase gene family member with possible roles in nutrition and acidic microenvironment; LIP5 and LIP8 expressed at all stages of mucosal and systemic infection; affects filamentation</t>
  </si>
  <si>
    <t>NUP</t>
  </si>
  <si>
    <t>CDH1</t>
  </si>
  <si>
    <t>CHL4</t>
  </si>
  <si>
    <t>orf19.48</t>
  </si>
  <si>
    <t>orf19.3976</t>
  </si>
  <si>
    <t>FRE9</t>
  </si>
  <si>
    <t>FRP2</t>
  </si>
  <si>
    <t>MET14</t>
  </si>
  <si>
    <t>Putative adenylylsulfate kinase; predicted role in sulfur metabolism; possibly adherence-induced; protein present in exponential and stationary growth phase yeast; F-12/CO2 biofilm induced</t>
  </si>
  <si>
    <t>PDR17</t>
  </si>
  <si>
    <t>CFL2</t>
  </si>
  <si>
    <t>CIS2</t>
  </si>
  <si>
    <t>MAL2</t>
  </si>
  <si>
    <t>Alpha-glucosidase; hydrolyzes sucrose for sucrose utilization; transcript regulated by Suc1, induced by maltose, repressed by glucose; Tn mutation affects filamentous growth; upregulated in RHE model; rat catheter and Spider biofilm induced</t>
  </si>
  <si>
    <t>OSM1</t>
  </si>
  <si>
    <t>CDR4</t>
  </si>
  <si>
    <t>PFY1</t>
  </si>
  <si>
    <t>Profilin; functional homolog of S. cerevisiae Pfy1; hyphae, macrophage/pseudohyphal-induced; regulated by Nrg1, Tup1; gene lacks intron (unlike S. cerevisiae PFY1); complements growth of S. cerevisiae srv2 mutant; nonessential</t>
  </si>
  <si>
    <t>orf19.28</t>
  </si>
  <si>
    <t>HUT1</t>
  </si>
  <si>
    <t>IFF4</t>
  </si>
  <si>
    <t>YMC2</t>
  </si>
  <si>
    <t>Putative mitochondrial carrier protein; Gcn4-regulated; F-12/ CO2 early biofilm induced; Spider biofilm induced</t>
  </si>
  <si>
    <t>orf19.1267</t>
  </si>
  <si>
    <t>MUM2</t>
  </si>
  <si>
    <t>MPS1</t>
  </si>
  <si>
    <t>SEO1</t>
  </si>
  <si>
    <t>Protein with similarity to permeases; Sfu1-repressed; flucytosine induced; induced by Mnl1 under weak acid stress; flow model biofilm repressed</t>
  </si>
  <si>
    <t>orf19.5516</t>
  </si>
  <si>
    <t>LKH1</t>
  </si>
  <si>
    <t>LPG20</t>
  </si>
  <si>
    <t>ARO9</t>
  </si>
  <si>
    <t>Aromatic transaminase; Ehrlich fusel oil pathway of aromatic alcohol biosynthesis; Rim101-dependent pH-regulation (alkaline induced); Hap43-induced gene</t>
  </si>
  <si>
    <t>AUR1</t>
  </si>
  <si>
    <t>AFG3</t>
  </si>
  <si>
    <t>orf19.3136</t>
  </si>
  <si>
    <t>Ortholog(s) have transcription coactivator activity, role in DNA repair, cellular carbohydrate metabolic process and cytoplasm localization</t>
  </si>
  <si>
    <t>USO5</t>
  </si>
  <si>
    <t>ENO1</t>
  </si>
  <si>
    <t>END3</t>
  </si>
  <si>
    <t>orf19.6556</t>
  </si>
  <si>
    <t>Protein of unknown function; rat catheter, flow model and Spider biofilm induced</t>
  </si>
  <si>
    <t>orf19.5287</t>
  </si>
  <si>
    <t>GTT11</t>
  </si>
  <si>
    <t>HAP2</t>
  </si>
  <si>
    <t>GCV2</t>
  </si>
  <si>
    <t>Glycine decarboxylase P subunit; protein of glycine catabolism; repressed by Efg1; Hog1-induced; induced by Rim101 at acid pH; transcript induced in elevated CO2; stationary phase enriched protein</t>
  </si>
  <si>
    <t>HGT12</t>
  </si>
  <si>
    <t>CAC2</t>
  </si>
  <si>
    <t>BZZ1</t>
  </si>
  <si>
    <t>orf19.1052</t>
  </si>
  <si>
    <t>Predicted histone H2B; Hap43-induced gene; Spider biofilm repressed</t>
  </si>
  <si>
    <t>PRX1</t>
  </si>
  <si>
    <t>CIC1</t>
  </si>
  <si>
    <t>CPP1</t>
  </si>
  <si>
    <t>orf19.478</t>
  </si>
  <si>
    <t>Protein required for fusion of cvt-vesicles and autophagosomes with the vacuole; plays a role in autophagy, protein targeting to vacuole and vesicle docking; flow model biofilm induced</t>
  </si>
  <si>
    <t>orf19.77.2</t>
  </si>
  <si>
    <t>FOX3</t>
  </si>
  <si>
    <t>RPD3</t>
  </si>
  <si>
    <t>Histone deacetylase; regulates frequency of white-to-opaque and opaque-to-white switching; greater expression in white cells than opaque cells; has conserved deacetylation motif</t>
  </si>
  <si>
    <t>orf19.2868</t>
  </si>
  <si>
    <t>KIS2</t>
  </si>
  <si>
    <t>LAC1</t>
  </si>
  <si>
    <t>TAR1</t>
  </si>
  <si>
    <t>Ortholog of S. cerevisiae Tar1p; Transcript Antisense to Ribosomal RNA; encoded within the 25S rRNA gene on the opposite strand; induced by Tbf1</t>
  </si>
  <si>
    <t>orf19.323</t>
  </si>
  <si>
    <t>MEF2</t>
  </si>
  <si>
    <t>MEA1</t>
  </si>
  <si>
    <t>orf19.21</t>
  </si>
  <si>
    <t>Ortholog(s) have role in ethanol metabolic process and mitochondrial inner membrane localization</t>
  </si>
  <si>
    <t>SET1</t>
  </si>
  <si>
    <t>orf19.2867</t>
  </si>
  <si>
    <t>Ortholog(s) have phosphatidylinositol-3-phosphate binding, protein transporter activity and role in ascospore formation, intracellular protein transport, protein retention in Golgi apparatus, retrograde transport, endosome to Golgi</t>
  </si>
  <si>
    <t>TLO5</t>
  </si>
  <si>
    <t>EAP1</t>
  </si>
  <si>
    <t>RAS1</t>
  </si>
  <si>
    <t>RAS signal transduction GTPase; regulates cAMP and MAP kinase pathways; role in hyphal induction, virulence, apoptosis, heat-shock sensitivity; nonessential; plasma membrane-localized; complements viability of S. cerevisiae ras1 ras2 mutant</t>
  </si>
  <si>
    <t>orf19.1376</t>
  </si>
  <si>
    <t>IQG1</t>
  </si>
  <si>
    <t>JIP5</t>
  </si>
  <si>
    <t>ALG1</t>
  </si>
  <si>
    <t>Protein similar to S. cerevisiae Alg1p, a mannosyltransferase involved in N-linked protein glycosylation; likely to be essential for growth, based on an insertional mutagenesis strategy</t>
  </si>
  <si>
    <t>AGM1</t>
  </si>
  <si>
    <t>ACO2</t>
  </si>
  <si>
    <t>ACO1</t>
  </si>
  <si>
    <t>YVC1</t>
  </si>
  <si>
    <t>Putative vacuolar cation channel shock; repressed by alpha pheromone in SpiderM medium; flow model biofilm repressed</t>
  </si>
  <si>
    <t>orf19.3100</t>
  </si>
  <si>
    <t>MVD</t>
  </si>
  <si>
    <t>MRPL27</t>
  </si>
  <si>
    <t>ERG6</t>
  </si>
  <si>
    <t>Delta(24)-sterol C-methyltransferase, converts zymosterol to fecosterol, ergosterol biosynthesis; mutation confers nystatin resistance; Hap43, GlcNAc-, fluconazole-induced; upregulated in azole-resistant strain; Spider biofilm repressed</t>
  </si>
  <si>
    <t>FOL1</t>
  </si>
  <si>
    <t>BMT3</t>
  </si>
  <si>
    <t>VMA5</t>
  </si>
  <si>
    <t>Putative vacuolar H(+)-ATPase; plasma membrane localized; rat catheter biofilm repressed</t>
  </si>
  <si>
    <t>orf19.6559</t>
  </si>
  <si>
    <t>MRS4</t>
  </si>
  <si>
    <t>MNN24</t>
  </si>
  <si>
    <t>orf19.5799</t>
  </si>
  <si>
    <t>orf19.7545</t>
  </si>
  <si>
    <t>GLN3</t>
  </si>
  <si>
    <t>NAD-dependent histone deacetylase; mutations affect filamentous growth; genetic evidence suggests Set3/Hos2 function as a complex to regulate white-opaque switching, morphogenesis, and virulence; flow model biofilm induced</t>
  </si>
  <si>
    <t>orf19.1142</t>
  </si>
  <si>
    <t>LPI9</t>
  </si>
  <si>
    <t>LTE1</t>
  </si>
  <si>
    <t>KIP4</t>
  </si>
  <si>
    <t>S. cerevisiae Smy1 ortholog; Tn mutation affects filamentous growth; filament induced; has Mob2-dependent hyphal regulation; regulated by Nrg1, Tup1; oralpharyngeal candidasis induced; Spider biofilm induced; flow model biofilm repressed</t>
  </si>
  <si>
    <t>NCB2</t>
  </si>
  <si>
    <t>CDC5</t>
  </si>
  <si>
    <t>CFL1</t>
  </si>
  <si>
    <t>orf19.3128</t>
  </si>
  <si>
    <t>Ortholog(s) have syntaxin binding activity and role in ER to Golgi vesicle-mediated transport, positive regulation of SNARE complex assembly, retrograde vesicle-mediated transport, Golgi to ER, vesicle fusion with Golgi apparatus</t>
  </si>
  <si>
    <t>EMC9</t>
  </si>
  <si>
    <t>EGD1</t>
  </si>
  <si>
    <t>orf19.3357</t>
  </si>
  <si>
    <t>Ortholog(s) have mitochondrion localization</t>
  </si>
  <si>
    <t>XUT1</t>
  </si>
  <si>
    <t>EXG2</t>
  </si>
  <si>
    <t>ERG3</t>
  </si>
  <si>
    <t>VCX1</t>
  </si>
  <si>
    <t>Putative H+/Ca2+ antiporter; Spider biofilm repressed</t>
  </si>
  <si>
    <t>orf19.6627</t>
  </si>
  <si>
    <t>HTA2</t>
  </si>
  <si>
    <t>Putative histone H2A; farnesol regulated; rat catheter biofilm repressed; Spider biofilm repressed; Hap43-induced</t>
  </si>
  <si>
    <t>MDM34</t>
  </si>
  <si>
    <t>CDC3</t>
  </si>
  <si>
    <t>orf19.3318</t>
  </si>
  <si>
    <t>WAL1</t>
  </si>
  <si>
    <t>ERG7</t>
  </si>
  <si>
    <t>ERG20</t>
  </si>
  <si>
    <t>VAM3</t>
  </si>
  <si>
    <t>Predicted target membrane receptor (t-SNARE) involved in vacuolar transport, endocytosis, and secretion; required for biofilm formation in RPMI-1640 and for virulence; rat catheter biofilm repressed</t>
  </si>
  <si>
    <t>orf19.258</t>
  </si>
  <si>
    <t>MRPL6</t>
  </si>
  <si>
    <t>RIM11</t>
  </si>
  <si>
    <t>Ortholog of S. cerevisiae Rim11; a protein kinase involved in meiosis and sporulation in S. cerevisiae; mutant is viable</t>
  </si>
  <si>
    <t>orf19.2481</t>
  </si>
  <si>
    <t>KIP1</t>
  </si>
  <si>
    <t>KSP1</t>
  </si>
  <si>
    <t>orf19.5932</t>
  </si>
  <si>
    <t>orf19.3048</t>
  </si>
  <si>
    <t>GLK4</t>
  </si>
  <si>
    <t>GNP3</t>
  </si>
  <si>
    <t>AVT7</t>
  </si>
  <si>
    <t>Ortholog of S. cerevisiae Avt7 transporter; repressed upon adherence to polystyrene; constitutive expression independent of MTL or white-opaque status; Spider biofilm induced</t>
  </si>
  <si>
    <t>AHP2</t>
  </si>
  <si>
    <t>AGP3</t>
  </si>
  <si>
    <t>RGA2</t>
  </si>
  <si>
    <t>Putative GTPase-activating protein (GAP) for Rho-type GTPase Cdc42; involved in cell signaling pathways controlling cell polarity; induced by low-level peroxide stress; flow model biofilm induced</t>
  </si>
  <si>
    <t>orf19.1212</t>
  </si>
  <si>
    <t>KEX2</t>
  </si>
  <si>
    <t>KRE62</t>
  </si>
  <si>
    <t>orf19.4407</t>
  </si>
  <si>
    <t>Protein of unknown function; Hap43-repressed gene</t>
  </si>
  <si>
    <t>orf19.2067</t>
  </si>
  <si>
    <t>FGR6-10</t>
  </si>
  <si>
    <t>FGR3</t>
  </si>
  <si>
    <t>NCE102</t>
  </si>
  <si>
    <t>Non classical protein export protein; localized to plasma membrane; Hap43-induced gene; flow model biofilm induced; Spider biofilm induced</t>
  </si>
  <si>
    <t>PGA58</t>
  </si>
  <si>
    <t>CHS4</t>
  </si>
  <si>
    <t>COQ4</t>
  </si>
  <si>
    <t>orf19.5541</t>
  </si>
  <si>
    <t>Protein with similarity to S. pombe Nrd1p; transcription induced upon induction of hyphal growth; regulated by Cph1p, Efg1p, Cph2p; low-level expression; alkaline upregulated; fungal-specific (no human or murine homolog)</t>
  </si>
  <si>
    <t>orf19.4628</t>
  </si>
  <si>
    <t>GIG1</t>
  </si>
  <si>
    <t>GGA2</t>
  </si>
  <si>
    <t>orf19.6117</t>
  </si>
  <si>
    <t>S. pombe ortholog SPAC5D6.04 is a predicted auxin family transmembrane transporter; ketoconazole and hypoxia induced</t>
  </si>
  <si>
    <t>orf19.6209</t>
  </si>
  <si>
    <t>GLT1</t>
  </si>
  <si>
    <t>GPI19</t>
  </si>
  <si>
    <t>orf19.3782</t>
  </si>
  <si>
    <t>Predicted membrane transporter; member of the peptide-acetyl-coA transporter (PAT) family, major facilitator superfamily (MFS); induced by alpha pheromone in Spider medium</t>
  </si>
  <si>
    <t>orf19.7458</t>
  </si>
  <si>
    <t>FBP1</t>
  </si>
  <si>
    <t>FAA2-3</t>
  </si>
  <si>
    <t>orf19.6978</t>
  </si>
  <si>
    <t>Planktonic growth-induced gene</t>
  </si>
  <si>
    <t>orf19.1355</t>
  </si>
  <si>
    <t>HET1</t>
  </si>
  <si>
    <t>HMG1</t>
  </si>
  <si>
    <t>CEK1</t>
  </si>
  <si>
    <t>ERK-family protein kinase; required for wild-type yeast-hypha switch, mating efficiency, virulence in mice; Cst20-Hst7-Cek1-Cph1 MAPK pathway regulates mating, and invasive hyphal growth under some conditions; Spider biofilm induced</t>
  </si>
  <si>
    <t>ARG3</t>
  </si>
  <si>
    <t>APE2</t>
  </si>
  <si>
    <t>orf19.7170</t>
  </si>
  <si>
    <t>Ortholog of C. dubliniensis CD36 : Cd36_73740, Candida tropicalis MYA-3404 : CTRG_05151 and Candida albicans WO-1 : CAWG_05736</t>
  </si>
  <si>
    <t>orf19.4653</t>
  </si>
  <si>
    <t>HGT14</t>
  </si>
  <si>
    <t>HOC1</t>
  </si>
  <si>
    <t>GPX1</t>
  </si>
  <si>
    <t>Putative thiol peroxidase; rat catheter and Spider biofilm induced</t>
  </si>
  <si>
    <t>CAT1</t>
  </si>
  <si>
    <t>CAT2</t>
  </si>
  <si>
    <t>orf19.3954</t>
  </si>
  <si>
    <t>orf19.4846</t>
  </si>
  <si>
    <t>FDH3</t>
  </si>
  <si>
    <t>FAT1</t>
  </si>
  <si>
    <t>orf19.1236</t>
  </si>
  <si>
    <t>RAD59</t>
  </si>
  <si>
    <t>CLB2</t>
  </si>
  <si>
    <t>CRZ2</t>
  </si>
  <si>
    <t>PGA48</t>
  </si>
  <si>
    <t>Putative GPI-anchored adhesin-like protein; similar to S. cerevisiae Spi1p, which is induced at stationary phase; transcript induced in high iron; flow model biofilm induced; Spider biofilm repressed</t>
  </si>
  <si>
    <t>orf19.1578</t>
  </si>
  <si>
    <t>HYU1</t>
  </si>
  <si>
    <t>HGT5</t>
  </si>
  <si>
    <t>Putative glucose transporter of the major facilitator superfamily; the C. albicans glucose transporter family comprises 20 members; 12 probable membrane-spanning segments, extended N terminus; expressed in rich medium; Hap43p-repressed</t>
  </si>
  <si>
    <t>LEU5</t>
  </si>
  <si>
    <t>CDC13</t>
  </si>
  <si>
    <t>SEC3</t>
  </si>
  <si>
    <t>Predicted subunit of the exocyst complex, involved in exocytosis; required for hyphal growth after the first septin ring formation; interacts with septins Cdc3p, Cdc10p, and Cdc11p; localizes to a crescent on the surface of the hyphal tip</t>
  </si>
  <si>
    <t>orf19.2426</t>
  </si>
  <si>
    <t>LIP8</t>
  </si>
  <si>
    <t>LIP9</t>
  </si>
  <si>
    <t>ECM331</t>
  </si>
  <si>
    <t>GPI-anchored protein; mainly at plasma membrane, also at cell wall; Hap43, caspofungin-induced; Plc1-regulated; Hog1, Rim101-repressed; colony morphology-related regulated by Ssn6; induced by ketoconazole and hypoxia</t>
  </si>
  <si>
    <t>FEN12</t>
  </si>
  <si>
    <t>BAT21</t>
  </si>
  <si>
    <t>AYR2</t>
  </si>
  <si>
    <t>APE3</t>
  </si>
  <si>
    <t>Putative vacuolar aminopeptidase Y,; regulated by Gcn2 and Gcn4; rat catheter and Spider biofilm repressed</t>
  </si>
  <si>
    <t>APS3</t>
  </si>
  <si>
    <t>ADE12</t>
  </si>
  <si>
    <t>ADE13</t>
  </si>
  <si>
    <t>DUR3</t>
  </si>
  <si>
    <t>High affinity spermidine transporter; expression is induced by urea; fungal-specific (no human or murine homolog); not required for virulence in a mouse intravenous model</t>
  </si>
  <si>
    <t>FAA2-1</t>
  </si>
  <si>
    <t>AVT1</t>
  </si>
  <si>
    <t>ATP7</t>
  </si>
  <si>
    <t>orf19.1344</t>
  </si>
  <si>
    <t>Protein of unknown function; fluconazole-induced; Spider biofilm induced</t>
  </si>
  <si>
    <t>RFX2</t>
  </si>
  <si>
    <t>COX6</t>
  </si>
  <si>
    <t>CSP37</t>
  </si>
  <si>
    <t>Putative acyl-coenzymeA:ethanol O-acyltransferase; regulated by Sef1, Sfu1, and Hap43; induced by alpha pheromone in SpiderM medium; Spider biofilm induced; promoter bound by Ndt80</t>
  </si>
  <si>
    <t>FGR13</t>
  </si>
  <si>
    <t>BCY1</t>
  </si>
  <si>
    <t>BCK1</t>
  </si>
  <si>
    <t>YME1</t>
  </si>
  <si>
    <t>Ortholog(s) have ATP-dependent peptidase activity</t>
  </si>
  <si>
    <t>orf19.4567</t>
  </si>
  <si>
    <t>MRP8</t>
  </si>
  <si>
    <t>ARE2</t>
  </si>
  <si>
    <t>Acyl CoA:sterol acyltransferase; uses cholesterol and oleoyl-CoA substrates; protoberberine derivative drug inhibits enzyme activity; ketoconazole-induced; Hap43-repressed; flow model biofilm induced; Spider biofilm induced</t>
  </si>
  <si>
    <t>ADE5,7</t>
  </si>
  <si>
    <t>orf19.6064</t>
  </si>
  <si>
    <t>Ortholog(s) have phosphatidylinositol binding, ubiquitin binding activity</t>
  </si>
  <si>
    <t>orf19.1857</t>
  </si>
  <si>
    <t>GLN1</t>
  </si>
  <si>
    <t>GPD2</t>
  </si>
  <si>
    <t>orf19.4412</t>
  </si>
  <si>
    <t>Ortholog(s) have DNA-directed DNA polymerase activity, deoxycytidyl transferase activity and role in error-free translesion synthesis, error-prone translesion synthesis</t>
  </si>
  <si>
    <t>orf19.6578</t>
  </si>
  <si>
    <t>FGR6-4</t>
  </si>
  <si>
    <t>ECE1</t>
  </si>
  <si>
    <t>Hypha-specific protein; regulated by Rfg1, Nrg1, Tup1, Cph1, Efg1, Hog1, farnesol, phagocytosis; fluconazole-induced; rat catheter and Spider biofilm induced; flow model biofilm repressed; Bcr1-repressed in RPMI a/a biofilms</t>
  </si>
  <si>
    <t>FBA1</t>
  </si>
  <si>
    <t>ATS1</t>
  </si>
  <si>
    <t>Ortholog(s) have endoplasmic reticulum, fungal-type vacuole localization</t>
  </si>
  <si>
    <t>FCY21</t>
  </si>
  <si>
    <t>AXL2</t>
  </si>
  <si>
    <t>AVT4</t>
  </si>
  <si>
    <t>VPH1</t>
  </si>
  <si>
    <t>Vacuolar H(+)-ATPase; transcription regulated by Nrg1, Mig1, and Tup1</t>
  </si>
  <si>
    <t>orf19.1386</t>
  </si>
  <si>
    <t>MSB1</t>
  </si>
  <si>
    <t>MNN9</t>
  </si>
  <si>
    <t>orf19.225</t>
  </si>
  <si>
    <t>Predicted 2-hydroxyacid dehydrogenase; Hap43-repressed gene</t>
  </si>
  <si>
    <t>SLA1</t>
  </si>
  <si>
    <t>DCK1</t>
  </si>
  <si>
    <t>orf19.2401</t>
  </si>
  <si>
    <t>Ortholog(s) have cysteine-type endopeptidase activity</t>
  </si>
  <si>
    <t>SOD1</t>
  </si>
  <si>
    <t>DIE2</t>
  </si>
  <si>
    <t>DNM1</t>
  </si>
  <si>
    <t>BUD2</t>
  </si>
  <si>
    <t>GTPase activating protein (GAP) for Rsr1; negative regulator of filament branching, acts in hyphal growth guidance; required for wild-type budding pattern; induced in low iron; regulated by tyrosol and cell density</t>
  </si>
  <si>
    <t>CCE1</t>
  </si>
  <si>
    <t>ALD5</t>
  </si>
  <si>
    <t>ALG2</t>
  </si>
  <si>
    <t>orf19.1364</t>
  </si>
  <si>
    <t>Ortholog of S. pombe Stm1 G-protein coupled receptor; PQ-loop domains; constitutive expression independent of MTL or white-opaque status; Hap43-repressed</t>
  </si>
  <si>
    <t>RGS2</t>
  </si>
  <si>
    <t>COX8</t>
  </si>
  <si>
    <t>CSR1</t>
  </si>
  <si>
    <t>PLD1</t>
  </si>
  <si>
    <t>Phospholipase D1; required for phosphatidic acid and for most diacylglycerol production; required for wild-type mouse virulence, but not rat oral virulence; mutant defect in hyphal growth on solid substrates; similar to S. cerevisiae Spo14p</t>
  </si>
  <si>
    <t>orf19.675</t>
  </si>
  <si>
    <t>IFI3</t>
  </si>
  <si>
    <t>IPK1</t>
  </si>
  <si>
    <t>ERG2</t>
  </si>
  <si>
    <t>C-8 sterol isomerase; enzyme of ergosterol biosynthesis; converts fecosterol to episterol; mutant is hypersensitive to multiple drugs; ketoconazole-induced; flow model and Spider biofilm repressed</t>
  </si>
  <si>
    <t>FHL1</t>
  </si>
  <si>
    <t>BGL22</t>
  </si>
  <si>
    <t>BIG1</t>
  </si>
  <si>
    <t>VMA8</t>
  </si>
  <si>
    <t>Putative vacuolar H+-ATPase subunit; regulated by Nrg1 and Mig1; transcript increases in populations of cells exposed to fluconazole over multiple generations; rat catheter and Spider biofilm repressed</t>
  </si>
  <si>
    <t>orf19.6583</t>
  </si>
  <si>
    <t>MNN4-4</t>
  </si>
  <si>
    <t>orf19.5039</t>
  </si>
  <si>
    <t>orf19.4763</t>
  </si>
  <si>
    <t>GAD1</t>
  </si>
  <si>
    <t>HEM13</t>
  </si>
  <si>
    <t>Coproporphyrinogen III oxidase; antigenic; on yeast cell surface, not hyphae; iron-regulated expression; Hap43, macrophage-repressed; farnesol-induced; possibly essential; flow model biofilm induced; rat catheter, Spider biofilm repressed</t>
  </si>
  <si>
    <t>CDC11</t>
  </si>
  <si>
    <t>ARR3</t>
  </si>
  <si>
    <t>Ortholog of S. cerevisiae Arr3; arsenite transporter of the plasma membrane required for resistance to arsenic compounds; benomyl-induced; Gcn4-regulated; Hap43-repressed; mutant is viable; Spider biofilm induced</t>
  </si>
  <si>
    <t>BAS1</t>
  </si>
  <si>
    <t>AGA1</t>
  </si>
  <si>
    <t>PGA57</t>
  </si>
  <si>
    <t>Putative GPI-anchored protein; Hap43p-induced gene</t>
  </si>
  <si>
    <t>orf19.3694</t>
  </si>
  <si>
    <t>IDI1</t>
  </si>
  <si>
    <t>ILV1</t>
  </si>
  <si>
    <t>orf19.1893</t>
  </si>
  <si>
    <t>Protein of unknown function; Spider biofilm repressed</t>
  </si>
  <si>
    <t>RTA2</t>
  </si>
  <si>
    <t>CTN3</t>
  </si>
  <si>
    <t>CYS3</t>
  </si>
  <si>
    <t>orf19.4607</t>
  </si>
  <si>
    <t>Possible Golgi membrane protein; Hap43-repressed; hypha induced; flow model biofilm induced; Spider biofilm induced</t>
  </si>
  <si>
    <t>orf19.3604</t>
  </si>
  <si>
    <t>FMP45</t>
  </si>
  <si>
    <t>FLO8</t>
  </si>
  <si>
    <t>orf19.6810</t>
  </si>
  <si>
    <t>Ortholog(s) have protein serine/threonine phosphatase activity</t>
  </si>
  <si>
    <t>orf19.2346</t>
  </si>
  <si>
    <t>HAP5</t>
  </si>
  <si>
    <t>HGT3</t>
  </si>
  <si>
    <t>orf19.1796</t>
  </si>
  <si>
    <t>Putative glyoxylate reductase; acts on glyoxylate and hydroxypyruvate substrates; Spider biofilm repressed</t>
  </si>
  <si>
    <t>RPP2A</t>
  </si>
  <si>
    <t>CTA3</t>
  </si>
  <si>
    <t>CWC22</t>
  </si>
  <si>
    <t>orf19.7196</t>
  </si>
  <si>
    <t>Putative vacuolar protease; upregulated in the presence of human neutrophils; Spider biofilm induced</t>
  </si>
  <si>
    <t>orf19.3395</t>
  </si>
  <si>
    <t>HGT16</t>
  </si>
  <si>
    <t>HOG1</t>
  </si>
  <si>
    <t>orf19.120</t>
  </si>
  <si>
    <t>Has domain(s) with predicted protein C-terminal S-isoprenylcysteine carboxyl O-methyltransferase activity, role in C-terminal protein methylation and integral to membrane localization</t>
  </si>
  <si>
    <t>PUF3</t>
  </si>
  <si>
    <t>CLA4</t>
  </si>
  <si>
    <t>CRP1</t>
  </si>
  <si>
    <t>CTR2</t>
  </si>
  <si>
    <t>Putative low-affinity copper transporter of the vacuolar membrane; induced by nitric oxide; clade-associated gene expression; rat catheter and flow model biofilm induced</t>
  </si>
  <si>
    <t>DPP1</t>
  </si>
  <si>
    <t>ASG1</t>
  </si>
  <si>
    <t>CWH41</t>
  </si>
  <si>
    <t>Processing alpha glucosidase I, involved in N-linked protein glycosylation and assembly of cell wall beta 1,6 glucan; rat catheter biofilm repressed</t>
  </si>
  <si>
    <t>DPP2</t>
  </si>
  <si>
    <t>ASH1</t>
  </si>
  <si>
    <t>ARV1</t>
  </si>
  <si>
    <t>Putative NADPH-dependent 1-acyl dihydroxyacetone phosphate reductase; shows colony morphology-related gene regulation by Ssn6p</t>
  </si>
  <si>
    <t>AKR1</t>
  </si>
  <si>
    <t>AHR1</t>
  </si>
  <si>
    <t>SVF1</t>
  </si>
  <si>
    <t>Putative survival factor; stationary phase enriched protein; fluconazole-induced; regulated by Gcn4p; repressed in response to amino acid starvation (3-AT treatment); fungal-specific (no human or murine homolog)</t>
  </si>
  <si>
    <t>orf19.5177</t>
  </si>
  <si>
    <t>MDL2</t>
  </si>
  <si>
    <t>MDJ1</t>
  </si>
  <si>
    <t>SPF1</t>
  </si>
  <si>
    <t>P-type calcium-transporting ATPase, involved in control of calcium homeostasis, response to ER stress, hyphal growth, biofilm formation and virulence</t>
  </si>
  <si>
    <t>orf19.4864</t>
  </si>
  <si>
    <t>LYS5</t>
  </si>
  <si>
    <t>MAM33</t>
  </si>
  <si>
    <t>MHP1</t>
  </si>
  <si>
    <t>Protein similar to S. cerevisiae Mhp1p, which is involved in microtubule stabilization; transposon mutation affects filamentous growth; possibly transcriptionally regulated upon hyphal formation; possibly an essential gene (by UAU1 method)</t>
  </si>
  <si>
    <t>PGA18</t>
  </si>
  <si>
    <t>orf19.2515</t>
  </si>
  <si>
    <t>ZZ-type zinc finger protein; rat catheter and Spider biofilm induced</t>
  </si>
  <si>
    <t>SPT20</t>
  </si>
  <si>
    <t>DIT2</t>
  </si>
  <si>
    <t>DOT5</t>
  </si>
  <si>
    <t>orf19.3135</t>
  </si>
  <si>
    <t>Ortholog(s) have protein binding, bridging activity and role in ER-associated ubiquitin-dependent protein catabolic process, lipid particle organization</t>
  </si>
  <si>
    <t>ENA21</t>
  </si>
  <si>
    <t>TRP5</t>
  </si>
  <si>
    <t>Predicted tryptophan synthase; identified in detergent-resistant membrane fraction (possible lipid raft component); predicted N-terminal acetylation; Gcn4p-regulated; S. cerevisiae ortholog is Gcn4p regulated; upregulated in biofilm;</t>
  </si>
  <si>
    <t>orf19.3186</t>
  </si>
  <si>
    <t>MNN11</t>
  </si>
  <si>
    <t>MKC1</t>
  </si>
  <si>
    <t>orf19.4246</t>
  </si>
  <si>
    <t>Protein with similarity to S. cerevisiae Ykr070w; Tn mutation affects filamentation; Hog1-repressed; colony morphology-related gene regulation by Ssn6p; induced during cell wall regeneration; possibly essential</t>
  </si>
  <si>
    <t>orf19.2442</t>
  </si>
  <si>
    <t>FGR34</t>
  </si>
  <si>
    <t>FGR16</t>
  </si>
  <si>
    <t>orf19.1246</t>
  </si>
  <si>
    <t>Putative eisosome component role in proper eisosome assembly; upregulated in cyr1 null mutant</t>
  </si>
  <si>
    <t>RBD1</t>
  </si>
  <si>
    <t>CLB4</t>
  </si>
  <si>
    <t>CSE4</t>
  </si>
  <si>
    <t>ABD1</t>
  </si>
  <si>
    <t>SAM-dependent RNA methyltransferase; methylates mRNA 5' cap; binds phosphorylated RNA Pol II C-term domain peptide; does not bind mRNA TPase and mRNA GTase (Cet1,Cgt1); functional homolog of S. cerevisiae Abd1; rat catheter biofilm induced</t>
  </si>
  <si>
    <t>ADE1</t>
  </si>
  <si>
    <t>ABG1</t>
  </si>
  <si>
    <t>AAT21</t>
  </si>
  <si>
    <t>Predicted acyl CoA synthetase</t>
  </si>
  <si>
    <t>FTR1</t>
  </si>
  <si>
    <t>BMT6</t>
  </si>
  <si>
    <t>Protein with t-SNARE domains and a microtubule associated domain; Hap43-induced gene; repressed by alpha pheromone in SpiderM medium</t>
  </si>
  <si>
    <t>UGA32</t>
  </si>
  <si>
    <t>ELP3</t>
  </si>
  <si>
    <t>ECM7</t>
  </si>
  <si>
    <t>MET4</t>
  </si>
  <si>
    <t>Putative transcription coactivator; predicted role in sulfur amino acid metabolism; required for yeast cell adherence to silicone substrate; Spider biofilm induced</t>
  </si>
  <si>
    <t>PGA17</t>
  </si>
  <si>
    <t>CKA2</t>
  </si>
  <si>
    <t>orf19.1277</t>
  </si>
  <si>
    <t>Protein of unknown function; Rgt1, Hap43-repressed; flow model biofilm induced; Spider biofilm induced</t>
  </si>
  <si>
    <t>RFG1</t>
  </si>
  <si>
    <t>CSP1</t>
  </si>
  <si>
    <t>orf19.2506</t>
  </si>
  <si>
    <t>Protein of unknown function; opaque-specific transcript; induced during chlamydospore formation in both C. albicans and C. dubliniensis; Hog1-repressed; Spider biofilm induced</t>
  </si>
  <si>
    <t>SPO22</t>
  </si>
  <si>
    <t>DIM1</t>
  </si>
  <si>
    <t>DOS2</t>
  </si>
  <si>
    <t>ATO1</t>
  </si>
  <si>
    <t>Putative fungal-specific transmembrane protein; induced by Rgt1; Spider biofilm induced</t>
  </si>
  <si>
    <t>BNI1</t>
  </si>
  <si>
    <t>SNF4</t>
  </si>
  <si>
    <t>Transcription factor; ortholog of S. cerevisiae Snf4; caspofungin repressed; transposon mutation affects filamentation</t>
  </si>
  <si>
    <t>orf19.2322.4</t>
  </si>
  <si>
    <t>LYS142</t>
  </si>
  <si>
    <t>orf19.3984</t>
  </si>
  <si>
    <t>Protein of unknown function; induced in core caspofungin response; induced in ssr1 mutant; induced by nitric oxide independent of Yhb1; Spider biofilm induced</t>
  </si>
  <si>
    <t>orf19.1427</t>
  </si>
  <si>
    <t>FESUR1</t>
  </si>
  <si>
    <t>NOP5</t>
  </si>
  <si>
    <t>Ortholog of S. cerevisiae Nop58; involved in pre-rRNA process; Tn mutation affects filamentous growth; macrophage/pseudohyphal-induced; physically interacts with TAP-tagged Nop1; Spider biofilm repressed</t>
  </si>
  <si>
    <t>PLB2</t>
  </si>
  <si>
    <t>COX5</t>
  </si>
  <si>
    <t>Transcriptional repressor; regulator of filamentation, response to DNA damage, adhesion, virulence in murine mucosal, systemic infections; RFX domain; regulated by Nrg1, UV-induced; partially complements S. cerevisiae rfx1 mutant defects</t>
  </si>
  <si>
    <t>orf19.3600</t>
  </si>
  <si>
    <t>KAR4</t>
  </si>
  <si>
    <t>KRE30</t>
  </si>
  <si>
    <t>orf19.201</t>
  </si>
  <si>
    <t>Protein of unknown function; unmerged from orf19.202 in a revision of Assembly 21</t>
  </si>
  <si>
    <t>SCS7</t>
  </si>
  <si>
    <t>NGT1</t>
  </si>
  <si>
    <t>N-acetylglucosamine (GlcNAc)-specific transporter; role in GlcNAc (but not serum) induced hyphal growth; localizes to plasma membrane; induced by GlcNAc, macrophage engulfment; 12 transmembrane, major facilitator superfamily</t>
  </si>
  <si>
    <t>COX19</t>
  </si>
  <si>
    <t>orf19.6741</t>
  </si>
  <si>
    <t>Putative plasma membrane protein; predicted role in cell wall integrity; regulated by Nrg1, Tup1; induced during chlamydospore formation in both C. albicans and C. dubliniensis</t>
  </si>
  <si>
    <t>orf19.6701</t>
  </si>
  <si>
    <t>HAP31</t>
  </si>
  <si>
    <t>HEX3</t>
  </si>
  <si>
    <t>orf19.4450.2</t>
  </si>
  <si>
    <t>orf19.4340.2</t>
  </si>
  <si>
    <t>GAL4</t>
  </si>
  <si>
    <t>Zn(II)2Cys6 transcription factor; involved in control of glycolysis; ortholog of S. cerevisiae Gal4, but not involved in regulation of galactose utilization genes; caspofungin repressed; Spider biofilm repressed</t>
  </si>
  <si>
    <t>BUD23</t>
  </si>
  <si>
    <t>BUD21</t>
  </si>
  <si>
    <t>orf19.4960</t>
  </si>
  <si>
    <t>Ortholog(s) have spermine synthase activity, role in pantothenate biosynthetic process, spermine biosynthetic process and cytoplasm localization</t>
  </si>
  <si>
    <t>orf19.1833</t>
  </si>
  <si>
    <t>AOX1</t>
  </si>
  <si>
    <t>Alternative oxidase; low abundance; constitutively expressed; one of two isoforms (Aox1p and Aox2p); involved in a cyanide-resistant respiratory pathway present in plants, protists, and some fungi, absent in S. cerevisiae; Hap43p-repressed</t>
  </si>
  <si>
    <t>AMS1</t>
  </si>
  <si>
    <t>ADAEC</t>
  </si>
  <si>
    <t>orf19.3129</t>
  </si>
  <si>
    <t>Putative chromatin remodelling complex protein; heterozygous null mutant displays sensitivity to virgineone; Spider biofilm repressed</t>
  </si>
  <si>
    <t>UME6</t>
  </si>
  <si>
    <t>EIF4E</t>
  </si>
  <si>
    <t>orf19.335</t>
  </si>
  <si>
    <t>Sef1p-, Sfu1p-, and Hap43p-regulated gene</t>
  </si>
  <si>
    <t>DAP2</t>
  </si>
  <si>
    <t>Putative dipeptidyl aminopeptidase; transcriptionally regulated during macrophage response</t>
  </si>
  <si>
    <t>EAF6</t>
  </si>
  <si>
    <t>ATP16</t>
  </si>
  <si>
    <t>ASR3</t>
  </si>
  <si>
    <t>SSA2</t>
  </si>
  <si>
    <t>HSP70 family chaperone; cell wall fractions; antigenic; beta-defensin peptides impport; ATPase domain binds histatin 5; at hyphal surface, not yeast; farnesol-repressed in biofilm; flow model, Spider biofilm repressed; caspofungin repressed</t>
  </si>
  <si>
    <t>orf19.211</t>
  </si>
  <si>
    <t>MAL31</t>
  </si>
  <si>
    <t>MCA1</t>
  </si>
  <si>
    <t>orf19.5451</t>
  </si>
  <si>
    <t>Ortholog of Candida guilliermondii ATCC 6260 : PGUG_05321, Candida lusitaniae ATCC 42720 : CLUG_00887 and Candida albicans WO-1 : CAWG_02354</t>
  </si>
  <si>
    <t>orf19.5231</t>
  </si>
  <si>
    <t>GCN1</t>
  </si>
  <si>
    <t>GDA1</t>
  </si>
  <si>
    <t>PDC11</t>
  </si>
  <si>
    <t>Pyruvate decarboxylase; antigenic; on hyphal not yeast cell surface; Hap43, Gcn4, Efg1, Efh1, Hsf1 regulated; fluconazole, farnesol induced; amino acid starvation repressed; flow model biofilm induced; Spider biofilm repressed</t>
  </si>
  <si>
    <t>orf19.1653</t>
  </si>
  <si>
    <t>HST7</t>
  </si>
  <si>
    <t>IFA4</t>
  </si>
  <si>
    <t>orf19.6008</t>
  </si>
  <si>
    <t>S. cerevisiae ortholog YLL032C interacts with ribosomes; repressed by alpha pheromone in SpiderM medium</t>
  </si>
  <si>
    <t>GPA2</t>
  </si>
  <si>
    <t>PFK2</t>
  </si>
  <si>
    <t>Phosphofructokinase beta subunit; fructose 2,6-bisphosphate, AMP activated; ATP inhibited; phagocytosis, hyphal repressed; fluconazole-induced; stationary-phase enriched; flow model biofilm induced; rat catheter/Spider biofilm repressed</t>
  </si>
  <si>
    <t>orf19.5589</t>
  </si>
  <si>
    <t>SHM2</t>
  </si>
  <si>
    <t>Cytoplasmic serine hydroxymethyltransferase; complements glycine auxotrophy of S. cerevisiae shm1 shm2 gly1-1 mutant; antigenic; farnesol-upregulated in biofilm; stationary-phase enriched protein; rat catheter and Spider biofilm repressed</t>
  </si>
  <si>
    <t>orf19.1374</t>
  </si>
  <si>
    <t>LSC1</t>
  </si>
  <si>
    <t>LYP1</t>
  </si>
  <si>
    <t>orf19.4170</t>
  </si>
  <si>
    <t>FGR23</t>
  </si>
  <si>
    <t>FCY2</t>
  </si>
  <si>
    <t>Purine-cytosine permease of pyrimidine salvage; mutation associated with resistance to flucytosine in clinical isolates; transposon mutation affects filamentation; farnesol-upregulated in biofilm</t>
  </si>
  <si>
    <t>GCD7</t>
  </si>
  <si>
    <t>BMT8</t>
  </si>
  <si>
    <t>TIF4631</t>
  </si>
  <si>
    <t>Putative translation initiation factor eIF4G; overexpression causes hyperfilamentation; hyphal- and macrophage-induced; genes encoding some translation factors are downregulated upon phagocytosis by murine macrophage</t>
  </si>
  <si>
    <t>CaalfMp11.2</t>
  </si>
  <si>
    <t>MET18</t>
  </si>
  <si>
    <t>GPM2</t>
  </si>
  <si>
    <t>Putative phosphoglycerate mutase; repressed in hyphae; macrophage/pseudohyphal-repressed; induced by high levels of peroxide stress, farnesol; flow model biofilm induced; rat catheter and Spider biofilm repressed</t>
  </si>
  <si>
    <t>CAR2</t>
  </si>
  <si>
    <t>orf19.6802</t>
  </si>
  <si>
    <t>Ortholog(s) have palmitoyltransferase activity, role in protein palmitoylation, vacuole fusion, non-autophagic and Golgi apparatus, endoplasmic reticulum, fungal-type vacuole membrane localization</t>
  </si>
  <si>
    <t>orf19.5518</t>
  </si>
  <si>
    <t>HAP43</t>
  </si>
  <si>
    <t>HGT20</t>
  </si>
  <si>
    <t>ECM17</t>
  </si>
  <si>
    <t>Putative sulfite reductase beta subunit; role in cell wall biogenesis; regulated by Tsa1/Tsa1B in H2O2 stress; Gcn4-regulated; Tbf1-activated; Hap43-repressed; Spider, flow, F-12/CO2 model biofilm induced</t>
  </si>
  <si>
    <t>FCY24</t>
  </si>
  <si>
    <t>ERG24</t>
  </si>
  <si>
    <t>C-14 sterol reductase, has a role in ergosterol biosynthesis; mutation confers increased sensitivity to dyclonine; rat catheter and Spider biofilm repressed</t>
  </si>
  <si>
    <t>BIO32</t>
  </si>
  <si>
    <t>orf19.4903</t>
  </si>
  <si>
    <t>orf19.392</t>
  </si>
  <si>
    <t>FTH2</t>
  </si>
  <si>
    <t>FUN31</t>
  </si>
  <si>
    <t>VPS11</t>
  </si>
  <si>
    <t>Protein involved in protein trafficking; putative role in vesicle-target membrane fusion; mutant lacks vacuole; role in hyphal growth, possibly via vacuole expansion into hypha; role in killing of and survival within macrophage</t>
  </si>
  <si>
    <t>orf19.7504</t>
  </si>
  <si>
    <t>MSB2</t>
  </si>
  <si>
    <t>MNR2</t>
  </si>
  <si>
    <t>orf19.2915</t>
  </si>
  <si>
    <t>Ortholog(s) have ATPase activity, GTPase activity, adenosine-diphosphatase activity, cytidine diphosphatase activity, guanosine-diphosphatase activity, nucleoside-triphosphate diphosphatase activity, uridine-diphosphatase activity</t>
  </si>
  <si>
    <t>TPO5</t>
  </si>
  <si>
    <t>ECM18</t>
  </si>
  <si>
    <t>ECM22</t>
  </si>
  <si>
    <t>orf19.4014</t>
  </si>
  <si>
    <t>orf19.3215</t>
  </si>
  <si>
    <t>orf19.2887</t>
  </si>
  <si>
    <t>Ortholog in S. cerevisiae is localizedto the bud, mating projection tip, and associates with ribosomes; Spider biofilm induced</t>
  </si>
  <si>
    <t>TLO8</t>
  </si>
  <si>
    <t>EBP1</t>
  </si>
  <si>
    <t>ECI1</t>
  </si>
  <si>
    <t>orf19.55</t>
  </si>
  <si>
    <t>Ortholog(s) have role in cellular zinc ion homeostasis and endoplasmic reticulum localization</t>
  </si>
  <si>
    <t>orf19.3228</t>
  </si>
  <si>
    <t>GDS1</t>
  </si>
  <si>
    <t>Protein lacking an ortholog in S. cerevisiae; member of a family encoded by FGR6-related genes in the RB2 repeat sequence; transposon mutation affects filamentous growth</t>
  </si>
  <si>
    <t>GPI8</t>
  </si>
  <si>
    <t>MET10</t>
  </si>
  <si>
    <t>Sulfite reductase; role in sulfur amino acid metabolism; induced by human whole blood or PMNs; Hog1-induced; possibly adherence-induced; flow model, Spider model, F-12/CO2 biofilm induced</t>
  </si>
  <si>
    <t>PCL7</t>
  </si>
  <si>
    <t>PDC12</t>
  </si>
  <si>
    <t>Putative pyruvate decarboxylase; fungal-specific (no human or murine homolog)</t>
  </si>
  <si>
    <t>orf19.3574</t>
  </si>
  <si>
    <t>orf19.5892</t>
  </si>
  <si>
    <t>Ortholog of S. cerevisiae Hul4; similar to hect domain E3 ubiquitin-protein ligases; Hap43-repressed gene</t>
  </si>
  <si>
    <t>orf19.7403</t>
  </si>
  <si>
    <t>GLK1</t>
  </si>
  <si>
    <t>FRS1</t>
  </si>
  <si>
    <t>Phenylalanyl-tRNA synthetase; possible role in early cell wall biosynthesis; downregulated by phagocytosis by macrophages; possibly essential gene, disruptants not obtained by UAU1 method; protein present in exponential and stationary phase</t>
  </si>
  <si>
    <t>GSL1</t>
  </si>
  <si>
    <t>orf19.1259</t>
  </si>
  <si>
    <t>RBR2</t>
  </si>
  <si>
    <t>COF1</t>
  </si>
  <si>
    <t>CSI2</t>
  </si>
  <si>
    <t>FET34</t>
  </si>
  <si>
    <t>Multicopper ferroxidase; induced by low iron, ciclopirox olamine, ketoconazole, hypoxia; alkaline induced by Rim101; repressed in fluconazole-resistant isolate; Sfu1, Hog1 repressed; complements S. cerevisiae fet3; Spider biofilm induced</t>
  </si>
  <si>
    <t>GIS2</t>
  </si>
  <si>
    <t>orf19.1825</t>
  </si>
  <si>
    <t>Protein of unknown function; mutants are viable; filament induced; regulated by Nrg1, Rfg1, Tup1</t>
  </si>
  <si>
    <t>RPS28B</t>
  </si>
  <si>
    <t>CTA6</t>
  </si>
  <si>
    <t>CYB5</t>
  </si>
  <si>
    <t>TFP1</t>
  </si>
  <si>
    <t>Subunit of vacuolar H+-ATPase; stationary phase enriched protein; sumoylation target; Spider biofilm repressed</t>
  </si>
  <si>
    <t>orf19.5207</t>
  </si>
  <si>
    <t>MEP2</t>
  </si>
  <si>
    <t>MED15</t>
  </si>
  <si>
    <t>orf19.68.3</t>
  </si>
  <si>
    <t>orf19.7629</t>
  </si>
  <si>
    <t>HAP42</t>
  </si>
  <si>
    <t>PRC2</t>
  </si>
  <si>
    <t>Putative carboxypeptidase; induced by human neutrophils; Spider biofilm induced</t>
  </si>
  <si>
    <t>orf19.2794</t>
  </si>
  <si>
    <t>IPT1</t>
  </si>
  <si>
    <t>orf19.334</t>
  </si>
  <si>
    <t>Protein of unknown function; flow model biofilm induced; Spider biofilm induced; regulated by Sef1, Sfu1, and Hap43</t>
  </si>
  <si>
    <t>XOG1</t>
  </si>
  <si>
    <t>ESS1</t>
  </si>
  <si>
    <t>ERG251</t>
  </si>
  <si>
    <t>orf19.6850</t>
  </si>
  <si>
    <t>Putative transcription factor with C3HC4 zinc finger DNA-binding motif; mutants are viable</t>
  </si>
  <si>
    <t>orf19.2737</t>
  </si>
  <si>
    <t>HCH1</t>
  </si>
  <si>
    <t>HHF1</t>
  </si>
  <si>
    <t>LYS2</t>
  </si>
  <si>
    <t>Heterodimeric alpha-aminoadipate reductase large subunit; lysine biosynthesis; predicted binding sites for AMP and alpha-aminoadipate; inhibited by lys or thialysine; regulated by Gcn2 and Gcn4; Spider biofilm induced, flow model repressed</t>
  </si>
  <si>
    <t>OGG1</t>
  </si>
  <si>
    <t>CDR1</t>
  </si>
  <si>
    <t>CHS1</t>
  </si>
  <si>
    <t>orf19.1460</t>
  </si>
  <si>
    <t>Putative glutamine-dependent NAD synthetase, involved in NAD salvage pathway</t>
  </si>
  <si>
    <t>RNR1</t>
  </si>
  <si>
    <t>CPR3</t>
  </si>
  <si>
    <t>orf19.7104</t>
  </si>
  <si>
    <t>Adhesin-like cell wall protein; similar to mucins and to a Litomosoides microfilarial sheath protein; N-terminal secretion signal; rat catheter and Spider biofilm repressed</t>
  </si>
  <si>
    <t>orf19.6340</t>
  </si>
  <si>
    <t>HGT10</t>
  </si>
  <si>
    <t>HNM1</t>
  </si>
  <si>
    <t>RDI1</t>
  </si>
  <si>
    <t>Putative rho GDP dissociation inhibitor; transposon mutation affects filamentous growth; farnesol, filament-induced; regulated by Nrg1, Tup1; protein levels low in stationary phase yeast</t>
  </si>
  <si>
    <t>orf19.2637</t>
  </si>
  <si>
    <t>JAB1</t>
  </si>
  <si>
    <t>KIS1</t>
  </si>
  <si>
    <t>tH(GUG)1</t>
  </si>
  <si>
    <t>tRNA-His, predicted by tRNAscan-SE; GUG anticodon</t>
  </si>
  <si>
    <t>MET16</t>
  </si>
  <si>
    <t>MED8</t>
  </si>
  <si>
    <t>orf19.3922</t>
  </si>
  <si>
    <t>Possible pyrimidine 5' nucleotidase; protein present in exponential and stationary growth phase yeast cultures; Hap43p-repressed gene</t>
  </si>
  <si>
    <t>orf19.4639</t>
  </si>
  <si>
    <t>DHH1</t>
  </si>
  <si>
    <t>Putative RNA helicase</t>
  </si>
  <si>
    <t>Adenylosuccinate synthase; upregulated in biofilm; decreased expression in hyphae vs yeast-form cells; not induced during GCN response, in contrast to S. cerevisiae ADE12, which is induced by Gcn4p; stationary phase-enriched protein</t>
  </si>
  <si>
    <t>ADE17</t>
  </si>
  <si>
    <t>ABP140</t>
  </si>
  <si>
    <t>ABC1</t>
  </si>
  <si>
    <t>SEC23</t>
  </si>
  <si>
    <t>Putative GTPase-activating protein; regulated upon yeast-hypha switch; Spider biofilm repressed</t>
  </si>
  <si>
    <t>orf19.5488</t>
  </si>
  <si>
    <t>Putative plasma membrane protein; in S. cerevisiae it is localized to the cell bud and mating projection membrane; repressed by alpha pheromone in SpiderM medium</t>
  </si>
  <si>
    <t>VMA2</t>
  </si>
  <si>
    <t>ERD1</t>
  </si>
  <si>
    <t>orf19.4247</t>
  </si>
  <si>
    <t>Protein of unknown function; rat catheter and Spider biofilm repressed</t>
  </si>
  <si>
    <t>orf19.3404</t>
  </si>
  <si>
    <t>orf19.4791</t>
  </si>
  <si>
    <t>orf19.5225</t>
  </si>
  <si>
    <t>FRE7</t>
  </si>
  <si>
    <t>FRE30</t>
  </si>
  <si>
    <t>SMF3</t>
  </si>
  <si>
    <t>Putative vacuolar iron transporter; alkaline upregulated; caspofungin repressed; induced by Mnl1 under weak acid stress; Hap43-repressed</t>
  </si>
  <si>
    <t>orf19.3624</t>
  </si>
  <si>
    <t>LYS144</t>
  </si>
  <si>
    <t>orf19.2050</t>
  </si>
  <si>
    <t>Ortholog(s) have sterol esterase activity, role in cellular lipid metabolic process, sterol metabolic process and fungal-type vacuole, integral to membrane, lipid particle localization</t>
  </si>
  <si>
    <t>SEC8</t>
  </si>
  <si>
    <t>DAD2</t>
  </si>
  <si>
    <t>DAG7</t>
  </si>
  <si>
    <t>GDH2</t>
  </si>
  <si>
    <t>Putative NAD-specific glutamate dehydrogenase; fungal-specific; transcript regulated by Nrg1, Mig1, Tup1, and Gcn4; stationary phase enriched protein; flow model biofilm induced; Spider biofilm induced</t>
  </si>
  <si>
    <t>CAG1</t>
  </si>
  <si>
    <t>CAM1-1</t>
  </si>
  <si>
    <t>NCP1</t>
  </si>
  <si>
    <t>NADPH-cytochrome P450 reductase, acts with Erg11p in sterol 14 alpha-demethylation in ergosterol biosynthesis; subject to hypoxic regulation; ketoconazole-induced; caspofungin repressed</t>
  </si>
  <si>
    <t>CHS5</t>
  </si>
  <si>
    <t>COX1</t>
  </si>
  <si>
    <t>orf19.4240</t>
  </si>
  <si>
    <t>Ortholog(s) have role in GPI anchor biosynthetic process, cellular manganese ion homeostasis and endoplasmic reticulum, fungal-type vacuole membrane localization</t>
  </si>
  <si>
    <t>orf19.6527</t>
  </si>
  <si>
    <t>FGR28</t>
  </si>
  <si>
    <t>orf19.6832</t>
  </si>
  <si>
    <t>orf19.6970</t>
  </si>
  <si>
    <t>HBR1</t>
  </si>
  <si>
    <t>SPT23</t>
  </si>
  <si>
    <t>Protein involved in regulation of unsaturated fatty acid biosynthesis; controls the expression of the Ole1p delta-9-fatty acid desaturase</t>
  </si>
  <si>
    <t>MAK21</t>
  </si>
  <si>
    <t>MAS2</t>
  </si>
  <si>
    <t>CDC68</t>
  </si>
  <si>
    <t>Functional homolog of S. cerevisiae Cdc68, a transcription elongation factor; essential; possible drug target</t>
  </si>
  <si>
    <t>ARC19</t>
  </si>
  <si>
    <t>ANT1</t>
  </si>
  <si>
    <t>Putative ceramide hydroxylase; regulated by Nrg1; induced in high iron; fluconazole-induced; Hap43-repressed; Spider biofilm induced</t>
  </si>
  <si>
    <t>orf19.71</t>
  </si>
  <si>
    <t>LEM3</t>
  </si>
  <si>
    <t>orf19.3325</t>
  </si>
  <si>
    <t>ESC4</t>
  </si>
  <si>
    <t>orf19.4134</t>
  </si>
  <si>
    <t>Ortholog(s) have palmitoyltransferase activity, role in protein palmitoylation and plasma membrane localization</t>
  </si>
  <si>
    <t>orf19.1360</t>
  </si>
  <si>
    <t>FGR2</t>
  </si>
  <si>
    <t>VPS2</t>
  </si>
  <si>
    <t>Ortholog(s) have role in intralumenal vesicle formation, protein retention in Golgi apparatus, protein targeting to vacuole involved in ubiquitin-dependent protein catabolic process via the multivesicular body sorting pathway</t>
  </si>
  <si>
    <t>orf19.3166</t>
  </si>
  <si>
    <t>orf19.4912</t>
  </si>
  <si>
    <t>Ortholog(s) have ubiquitin protein ligase binding activity, role in protein ubiquitination, ubiquitin-dependent endocytosis and Golgi apparatus, clathrin-coated vesicle, cytosol, nucleus, plasma membrane localization</t>
  </si>
  <si>
    <t>orf19.5596</t>
  </si>
  <si>
    <t>FUR1</t>
  </si>
  <si>
    <t>TOS1</t>
  </si>
  <si>
    <t>Protein similar to alpha agglutinin anchor subunit; secreted; exogenously expressed protein is a substrate for Kex2 processing in vitro; fluconazole-induced; induced by alpha pheromone in SpiderM medium; Hap43-induced</t>
  </si>
  <si>
    <t>orf19.4861</t>
  </si>
  <si>
    <t>MFALPHA</t>
  </si>
  <si>
    <t>orf19.4470</t>
  </si>
  <si>
    <t>orf19.2503</t>
  </si>
  <si>
    <t>FLO9</t>
  </si>
  <si>
    <t>FGR44</t>
  </si>
  <si>
    <t>orf19.1203.2</t>
  </si>
  <si>
    <t>PWP1</t>
  </si>
  <si>
    <t>orf19.7499</t>
  </si>
  <si>
    <t>Putative nicotinic acid mononucleotide adenylyltransferase, involved in NAD salvage pathway; Spider biofilm repressed</t>
  </si>
  <si>
    <t>orf19.1610</t>
  </si>
  <si>
    <t>HSP70</t>
  </si>
  <si>
    <t>orf19.2691</t>
  </si>
  <si>
    <t>STN1</t>
  </si>
  <si>
    <t>DSL1</t>
  </si>
  <si>
    <t>FTH1</t>
  </si>
  <si>
    <t>Protein similar to S. cerevisiae Fth1p, a high affinity iron transporter for intravacuolar stores of iron; repressed by Sfu1p, amphotericin B, caspofungin; induced by alkaline pH, ciclopirox olamine; regulated by Sef1p, Sfu1p, and Hap43p</t>
  </si>
  <si>
    <t>GUT2</t>
  </si>
  <si>
    <t>BUB3</t>
  </si>
  <si>
    <t>MEP1</t>
  </si>
  <si>
    <t>Ammonium permease; Mep1 more efficient permease than Mep2, Mep2 has additional regulatory role; 11 predicted transmembrane regions; low mRNA abundance; hyphal downregulated; flow model biofilm induced</t>
  </si>
  <si>
    <t>PCL2</t>
  </si>
  <si>
    <t>CFL11</t>
  </si>
  <si>
    <t>CCT6</t>
  </si>
  <si>
    <t>Putative cytosolic chaperonin Cct ring complex subunit; mutation confers hypersensitivity to cytochalasin D; GlcNAc-induced protein; Spider biofilm repressed</t>
  </si>
  <si>
    <t>AMN1</t>
  </si>
  <si>
    <t>orf19.7442</t>
  </si>
  <si>
    <t>Ortholog of C. dubliniensis CD36 : Cd36_86500, C. parapsilosis CDC317 : CPAR2_206120, Candida tenuis NRRL Y-1498 : CANTEDRAFT_100862 and Debaryomyces hansenii CBS767 : DEHA2F17270g</t>
  </si>
  <si>
    <t>orf19.3280</t>
  </si>
  <si>
    <t>HIP1</t>
  </si>
  <si>
    <t>C-4 sterol methyl oxidase; role in ergosterol biosynthesis; Hap43-induced; ketoconazole-induced; amphotericin B, caspofungin repressed; possibly essential gene, disruptants not obtained by UAU1 method; Spider biofilm repressed</t>
  </si>
  <si>
    <t>orf19.1249</t>
  </si>
  <si>
    <t>Ortholog(s) have 1-(5-phosphoribosyl)-5-[(5-phosphoribosylamino)methylideneamino]imidazole-4-carboxamide isomerase activity, role in histidine biosynthetic process and cytosol, nucleus localization</t>
  </si>
  <si>
    <t>orf19.2892</t>
  </si>
  <si>
    <t>Ortholog of C. dubliniensis CD36 : Cd36_45910, C. parapsilosis CDC317 : CPAR2_501110, Candida tenuis NRRL Y-1498 : CANTEDRAFT_119393 and Debaryomyces hansenii CBS767 : DEHA2E08976g</t>
  </si>
  <si>
    <t>TOM71</t>
  </si>
  <si>
    <t>ECM21</t>
  </si>
  <si>
    <t>orf19.93</t>
  </si>
  <si>
    <t>Putative mitochondrial intermembrane space protein; colony morphology-related gene regulation by Ssn6; regulated by Sef1, Sfu1, and Hap43; Spider biofilm repressed; rat catheter biofilm induced</t>
  </si>
  <si>
    <t>orf19.3264.2</t>
  </si>
  <si>
    <t>HST1</t>
  </si>
  <si>
    <t>IDH2</t>
  </si>
  <si>
    <t>orf19.2703</t>
  </si>
  <si>
    <t>Specificity factor required for ubiquitination and sorting of specific cargo proteins at the multivesicular body; ortholog of S. cerevisiae Ear1; transcript regulated by iron; Ssr1-represssed; Spider biofilm induced</t>
  </si>
  <si>
    <t>SUA72</t>
  </si>
  <si>
    <t>DQD1</t>
  </si>
  <si>
    <t>DUR1,2</t>
  </si>
  <si>
    <t>CSA1</t>
  </si>
  <si>
    <t>Surface antigen on elongating hyphae and buds; strain variation in repeat number; ciclopirox, filament induced, alkaline induced by Rim101; Efg1-, Cph1, Hap43-regulated; required for WT RPMI biofilm formation; Bcr1-induced in a/a biofilms</t>
  </si>
  <si>
    <t>GATA-like transcription factor; localizes to daughter cell, hyphal tip cell nuclei; mRNA localization mediated by She3; required for WT virulence and filamentous growth on solid media; Ras1 repressed in yeast, Cyr1 repressed yeast, hyphae</t>
  </si>
  <si>
    <t>CDS1</t>
  </si>
  <si>
    <t>Protein similar to S. cerevisiae Cds1p; transposon mutation affects filamentous growth</t>
  </si>
  <si>
    <t>CIP1</t>
  </si>
  <si>
    <t>ARG11</t>
  </si>
  <si>
    <t>APA2</t>
  </si>
  <si>
    <t>ALS1</t>
  </si>
  <si>
    <t>Cell-surface adhesin; adhesion, virulence, immunoprotective roles; band at hyphal base; Rfg1, Ssk1, Spider biofilm induced; flow model biofilm repressed; CAI-4 strain background effects; promoter bound Bcr1, Tec1, Efg1, Ndt80, and Brg1</t>
  </si>
  <si>
    <t>ALR1</t>
  </si>
  <si>
    <t>ADA2</t>
  </si>
  <si>
    <t>ARG1</t>
  </si>
  <si>
    <t>Argininosuccinate synthase; arginine synthesis; Gcn4, Rim101 regulated; induced by amino acid starvation (3-AT), benomyl treatment; stationary phase enriched protein; repressed in alkalinizing medium; rat catheter, Spider biofilm induced</t>
  </si>
  <si>
    <t>ARP9</t>
  </si>
  <si>
    <t>ADH1</t>
  </si>
  <si>
    <t>ARP1</t>
  </si>
  <si>
    <t>Putative centractin; induced upon adherence to polystyrene</t>
  </si>
  <si>
    <t>AFP99</t>
  </si>
  <si>
    <t>ASK1</t>
  </si>
  <si>
    <t>Essential subunit of the Dam1 (DASH) complex, which acts in chromosome segregation by coupling kinetochores to spindle microtubules</t>
  </si>
  <si>
    <t>ASR1</t>
  </si>
  <si>
    <t>Heat shock protein; transcript regulated by cAMP, osmotic stress, ciclopirox olamine, ketoconazole; repressed by Cyr1, Ras1; colony morphology-related regulated by Ssn6; stationary phase enriched; Hap43-induced; Spider biofilm induced</t>
  </si>
  <si>
    <t>BMT4</t>
  </si>
  <si>
    <t>BUL1</t>
  </si>
  <si>
    <t>Protein similar but not orthologous to S. cerevisiae Bul1; a protein involved in selection of substrates for ubiquitination; mutants are viable; macrophage/pseudohyphal-induced; rat catheter biofilm induced</t>
  </si>
  <si>
    <t>ALG8</t>
  </si>
  <si>
    <t>CAL0002833</t>
  </si>
  <si>
    <t>ALO1</t>
  </si>
  <si>
    <t>CAL0003373</t>
  </si>
  <si>
    <t>CDA2</t>
  </si>
  <si>
    <t>ALS7</t>
  </si>
  <si>
    <t>CAL0004902</t>
  </si>
  <si>
    <t>ALS9</t>
  </si>
  <si>
    <t>ALS3</t>
  </si>
  <si>
    <t>CAN3</t>
  </si>
  <si>
    <t>Predicted amino acid transmembrane transporter; transcript regulated by white-opaque switch; Hap43-repressed gene</t>
  </si>
  <si>
    <t>CDC28</t>
  </si>
  <si>
    <t>AMO2</t>
  </si>
  <si>
    <t>ALS6</t>
  </si>
  <si>
    <t>CBP1</t>
  </si>
  <si>
    <t>Corticosteroid binding protein; transcription induced at late log-phase or upon adherence to polystyrene; not induced by corticosterone; contains a possible NAD/FAD binding region; regulated by Nrg1, Tup1; Spider biofilm induced</t>
  </si>
  <si>
    <t>CDC34</t>
  </si>
  <si>
    <t>ANB1</t>
  </si>
  <si>
    <t>ALT1</t>
  </si>
  <si>
    <t>CDC50</t>
  </si>
  <si>
    <t>Putative endosomal protein; induced by Mnl1p under weak acid stress</t>
  </si>
  <si>
    <t>ARC18</t>
  </si>
  <si>
    <t>CHA1</t>
  </si>
  <si>
    <t>Similar to catabolic ser/thr dehydratases; repressed by Rim101; induced in low iron; regulated on white-opaque switch; filament induced; Tn mutation affects filamentation; flow model biofilm induced; Spider biofilm repressed</t>
  </si>
  <si>
    <t>APN2</t>
  </si>
  <si>
    <t>CMP1</t>
  </si>
  <si>
    <t>Catalytic subunit of calcineurin (Ca[2+]-calmodulin-regulated S/T protein phosphatase); required for wild-type virulence, resistance to high pH, Na(+), Li(+), Mn(2+), and fluconazole tolerance; micafungin is fungicidal to null mutant</t>
  </si>
  <si>
    <t>ARO7</t>
  </si>
  <si>
    <t>ARF3</t>
  </si>
  <si>
    <t>CPA2</t>
  </si>
  <si>
    <t>Putative arginine-specific carbamoylphosphate synthetase; protein enriched in stationary phase yeast cultures; rat catheter biofilm induced; Spider biofilm induced</t>
  </si>
  <si>
    <t>ARO8</t>
  </si>
  <si>
    <t>CSA2</t>
  </si>
  <si>
    <t>Extracellular-associated protein; repressed by Rim101 at pH 8; regulated by Tsa1, Tsa1B in minimal media at 37 deg; induced by ketoconazole, nitric oxide, Hap43; required for normal RPMI biofilm formation; Bcr1 induced in RPMI</t>
  </si>
  <si>
    <t>ARG83</t>
  </si>
  <si>
    <t>DAP1</t>
  </si>
  <si>
    <t>Similar to mammalian membrane-associated progesterone receptors involved in DNA damage response; induced in core stress response; Hog1 regulated; clade-associated expression; Hap43-repressed</t>
  </si>
  <si>
    <t>ASR2</t>
  </si>
  <si>
    <t>ASN1</t>
  </si>
  <si>
    <t>DES1</t>
  </si>
  <si>
    <t>Putative delta-4 sphingolipid desaturase; planktonic growth-induced gene</t>
  </si>
  <si>
    <t>ATP20</t>
  </si>
  <si>
    <t>ATO10</t>
  </si>
  <si>
    <t>DIP5</t>
  </si>
  <si>
    <t>Dicarboxylic amino acid permease; mutation confers hypersensitivity to toxic ergosterol analog; induced upon phagocytosis by macrophage; Gcn4-regulated; upregulated by Rim101 at pH 8; rat catheter and Spider biofilm induced</t>
  </si>
  <si>
    <t>DLD1</t>
  </si>
  <si>
    <t>Putative D-lactate dehydrogenase; white cell-specific trancript; colony morphology-related gene regulation by Ssn6; Hap43-repressed; rat catheter biofilm induced; Spider biofilm repressed</t>
  </si>
  <si>
    <t>ELF1</t>
  </si>
  <si>
    <t>ATX1</t>
  </si>
  <si>
    <t>ATO7</t>
  </si>
  <si>
    <t>DLH1</t>
  </si>
  <si>
    <t>Functional homolog of S. cerevisiae Dmc1; a meiosis-specific protein required for repair of double-strand breaks and pairing between homologous chromosomes</t>
  </si>
  <si>
    <t>ATO9</t>
  </si>
  <si>
    <t>DUG3</t>
  </si>
  <si>
    <t>Putative glutamine amidotransferase (GATase II); role in glutathione catabolism;</t>
  </si>
  <si>
    <t>EXO1</t>
  </si>
  <si>
    <t>AUT7</t>
  </si>
  <si>
    <t>ATP4</t>
  </si>
  <si>
    <t>ECM4</t>
  </si>
  <si>
    <t>Cytoplasmic glutathione S-transferase; regulated by Nrg1, Tup1; induced in core stress response, in cyr1 or ras1 mutant (yeast or hyphal cells); Tn mutation affects filamentous growth; stationary phase enriched; Spider biofilm induced</t>
  </si>
  <si>
    <t>FGR12</t>
  </si>
  <si>
    <t>EST1</t>
  </si>
  <si>
    <t>Telomerase subunit; allosteric activator of catalytic activity, but not required for catalytic activity; has TPR domain</t>
  </si>
  <si>
    <t>FRP3</t>
  </si>
  <si>
    <t>FRE10</t>
  </si>
  <si>
    <t>Major cell-surface ferric reductase under low-iron conditions; 7 transmembrane regions and a secretion signal predicted; Tup1, Rim101, Ssn6, Hog1, caspofungin repressed; ciclopirox olamine induced; rat catheter biofilm induced</t>
  </si>
  <si>
    <t>GRX3</t>
  </si>
  <si>
    <t>FTR2</t>
  </si>
  <si>
    <t>High-affinity iron permease; probably interacts with ferrous oxidase; regulated by iron level, ciclopirox olamine, amphotericin B, caspofungin; complements S. cerevisiae ftr1 iron transport defect; Hap43-repressed; Spider biofilm induced</t>
  </si>
  <si>
    <t>HAC1</t>
  </si>
  <si>
    <t>BUB2</t>
  </si>
  <si>
    <t>FUM11</t>
  </si>
  <si>
    <t>Fumarate hydratase; induced in high iron; protein in exponential and stationary-phase yeast cells, but higher in stationary phase; rat catheter biofilm repressed</t>
  </si>
  <si>
    <t>HAP3</t>
  </si>
  <si>
    <t>BUD20</t>
  </si>
  <si>
    <t>GDH3</t>
  </si>
  <si>
    <t>NADP-glutamate dehydrogenase; Nrg1, Plc1 regulated; hypha, hypoxia, Efg1-repressed; Rim101-induced at pH 8; GlcNAc, ciclopirox, ketoconazole induced; exp and stationary phase protein; Spider biofilm repressed; rat catheter biofilm induced</t>
  </si>
  <si>
    <t>HOF1</t>
  </si>
  <si>
    <t>CAN1</t>
  </si>
  <si>
    <t>GPH1</t>
  </si>
  <si>
    <t>Putative glycogen phosphorylase; role in glycogen metabolism; regulated by Ssk1, Mig1, Tup1, Hap43; fluconazole-induced; localizes to cell surface of hyphae, not yeast; stationary phase enriched protein; Spider biofilm induced</t>
  </si>
  <si>
    <t>CAP4</t>
  </si>
  <si>
    <t>CAS1</t>
  </si>
  <si>
    <t>GPI7</t>
  </si>
  <si>
    <t>Protein involved in attachment of GPI-linked proteins to cell wall; member of major facilitator superfamily; phosphodiesterase/nucleotide pyrophosphatase domain; similar to S. cerevisiae Gpi7p</t>
  </si>
  <si>
    <t>GPX2</t>
  </si>
  <si>
    <t>Similar to glutathione peroxidase; induced in high iron; alkaline induced by Rim101; induced by alpha factor or interaction with macrophage; regulated by Efg1; caspofungin repressed; Spider biofilm induced</t>
  </si>
  <si>
    <t>CBF1</t>
  </si>
  <si>
    <t>CBK1</t>
  </si>
  <si>
    <t>GRP2</t>
  </si>
  <si>
    <t>Methylglyoxal reductase; regulation associated with azole resistance; induced in core stress response or by oxidative stress via Cap1, fluphenazine, benomyl, by Hap43 or with long term fluconazole treatment; Spider biofilm induced</t>
  </si>
  <si>
    <t>INO1</t>
  </si>
  <si>
    <t>GYP7</t>
  </si>
  <si>
    <t>Protein similar to S. cerevisiae Gyp7p (GTPase-activating protein for Ypt1p); caspofungin-induced</t>
  </si>
  <si>
    <t>CCC2</t>
  </si>
  <si>
    <t>HPA2</t>
  </si>
  <si>
    <t>Ortholog(s) have D-amino-acid N-acetyltransferase activity, role in D-amino acid metabolic process and cytosol, nucleus localization</t>
  </si>
  <si>
    <t>HSP31</t>
  </si>
  <si>
    <t>Putative 30 kda heat shock protein; repressed during the mating process; rat catheter biofilm induced</t>
  </si>
  <si>
    <t>MAE1</t>
  </si>
  <si>
    <t>CDC27</t>
  </si>
  <si>
    <t>IFE1</t>
  </si>
  <si>
    <t>Putative medium-chain alcohol dehydrogenase; rat catheter and Spider biofilm repressed</t>
  </si>
  <si>
    <t>ILV3</t>
  </si>
  <si>
    <t>Dihydroxyacid dehydratase; repressed by nitric oxide; macrophage-induced protein; protein in exponential and stationary growth phase; Sef1, Sfu1p, Hap43-regulated; farnesol-repressed; flow model biofilm induced; Spider biofilm repressed</t>
  </si>
  <si>
    <t>ITR1</t>
  </si>
  <si>
    <t>MFS inositol transporter; uptake of exogenous inositol; 12 transmembrane motifs; expressed in rich medium; fluconazole, caspofungin repressed; possibly essential (UAU1 method); flow model, rat catheter and Spider biofilm induced</t>
  </si>
  <si>
    <t>MSW1</t>
  </si>
  <si>
    <t>CDC39</t>
  </si>
  <si>
    <t>CEF3</t>
  </si>
  <si>
    <t>LAP3</t>
  </si>
  <si>
    <t>Putative aminopeptidase; positively regulated by Sfu1; clade-associated gene expression; virulence-group-correlated expression; induced by alpha pheromone in SpiderM medium; Hap43-induced; Spider and flow model biofilm induced</t>
  </si>
  <si>
    <t>NPL4</t>
  </si>
  <si>
    <t>CDG1</t>
  </si>
  <si>
    <t>CHC1</t>
  </si>
  <si>
    <t>LEA1</t>
  </si>
  <si>
    <t>Predicted component of U2 snRNP; induced by alpha pheromone in SpiderM medium</t>
  </si>
  <si>
    <t>NUC2</t>
  </si>
  <si>
    <t>CHK1</t>
  </si>
  <si>
    <t>LTP1</t>
  </si>
  <si>
    <t>Putative protein phosphatase of the PTP family (tyrosine-specific), similar to S. cerevisiae Ltp1p</t>
  </si>
  <si>
    <t>OCA1</t>
  </si>
  <si>
    <t>CHR1</t>
  </si>
  <si>
    <t>MDL1</t>
  </si>
  <si>
    <t>Putative mitochondrial, half-size MDR-subfamily ABC transporter</t>
  </si>
  <si>
    <t>PAD1</t>
  </si>
  <si>
    <t>MRF1</t>
  </si>
  <si>
    <t>Putative mitochondrial respiratory protein; induced by farnesol, benomyl, nitric oxide, core stress response; oxidative stress-induced via Cap1; stationary-phase enriched protein; Spider biofilm induced</t>
  </si>
  <si>
    <t>PGA37</t>
  </si>
  <si>
    <t>CLC1</t>
  </si>
  <si>
    <t>MTR2</t>
  </si>
  <si>
    <t>Nuclear export protein; member of NTF2 family; monomeric in solution; interacts with Mex67p via the NTF2-like domain</t>
  </si>
  <si>
    <t>PGA46</t>
  </si>
  <si>
    <t>CHS2</t>
  </si>
  <si>
    <t>COB</t>
  </si>
  <si>
    <t>NAG1</t>
  </si>
  <si>
    <t>Glucosamine-6-phosphate deaminase; required for normal hyphal growth and mouse virulence; converts glucosamine 6-P to fructose 6-P; reversible reaction in vitro; gene and protein is GlcNAc-induced; Spider biofilm induced</t>
  </si>
  <si>
    <t>CHS3</t>
  </si>
  <si>
    <t>NSP1</t>
  </si>
  <si>
    <t>Essential component of the nuclear pore complex; sumoylation target; stationary phase enriched protein; rat catheter biofilm repressed</t>
  </si>
  <si>
    <t>PLB5</t>
  </si>
  <si>
    <t>COX7</t>
  </si>
  <si>
    <t>orf19.104</t>
  </si>
  <si>
    <t>Protein of unknown function; induced by alpha pheromone in SpiderM medium</t>
  </si>
  <si>
    <t>PRT1</t>
  </si>
  <si>
    <t>orf19.1096</t>
  </si>
  <si>
    <t>Has domain(s) with predicted voltage-gated chloride channel activity, role in chloride transport, transmembrane transport and membrane localization</t>
  </si>
  <si>
    <t>PST2</t>
  </si>
  <si>
    <t>orf19.1105</t>
  </si>
  <si>
    <t>Ortholog of C. parapsilosis CDC317 : CPAR2_302980, C. dubliniensis CD36 : Cd36_53630, Pichia stipitis Pignal : PICST_32155 and Candida orthopsilosis Co 90-125 : CORT_0E05120</t>
  </si>
  <si>
    <t>PTC1</t>
  </si>
  <si>
    <t>CRH12</t>
  </si>
  <si>
    <t>orf19.1116</t>
  </si>
  <si>
    <t>Protein of unknown function; planktonic growth-induced gene</t>
  </si>
  <si>
    <t>PTC4</t>
  </si>
  <si>
    <t>CKA1</t>
  </si>
  <si>
    <t>CRL1</t>
  </si>
  <si>
    <t>orf19.1208</t>
  </si>
  <si>
    <t>Predicted ORF in the Major Repeat Sequence on chromosome 4; member of a family encoded by FGR6-related genes in the RB2 repeat sequence</t>
  </si>
  <si>
    <t>QCR2</t>
  </si>
  <si>
    <t>CRZ1</t>
  </si>
  <si>
    <t>orf19.1267.2</t>
  </si>
  <si>
    <t>RBT1</t>
  </si>
  <si>
    <t>CSK1</t>
  </si>
  <si>
    <t>orf19.1278</t>
  </si>
  <si>
    <t>CSP2</t>
  </si>
  <si>
    <t>orf19.1611</t>
  </si>
  <si>
    <t>RPL21A</t>
  </si>
  <si>
    <t>CTF8</t>
  </si>
  <si>
    <t>orf19.1808</t>
  </si>
  <si>
    <t>RPS23A</t>
  </si>
  <si>
    <t>CWH8</t>
  </si>
  <si>
    <t>orf19.1950</t>
  </si>
  <si>
    <t>Ortholog(s) have phosphatase activity</t>
  </si>
  <si>
    <t>SAP7</t>
  </si>
  <si>
    <t>CUP1</t>
  </si>
  <si>
    <t>orf19.2018</t>
  </si>
  <si>
    <t>Protein with a predicted DnaJ chaperone domain and a CSL-type zinc finger; Spider biofilm induced</t>
  </si>
  <si>
    <t>SEC2</t>
  </si>
  <si>
    <t>orf19.2110</t>
  </si>
  <si>
    <t>Ortholog(s) have arginyltransferase activity, role in protein arginylation and cytosol, nucleus localization</t>
  </si>
  <si>
    <t>SFI1</t>
  </si>
  <si>
    <t>DAL52</t>
  </si>
  <si>
    <t>DAL4</t>
  </si>
  <si>
    <t>orf19.2244</t>
  </si>
  <si>
    <t>Similar to oxidoreductases and to S. cerevisiae Yjr096wp; Sfu1 repressed; induced by benomyl treatment, Ssr1; Hap43-repressed; flow model biofilm repressed</t>
  </si>
  <si>
    <t>SIW14</t>
  </si>
  <si>
    <t>DBP3</t>
  </si>
  <si>
    <t>orf19.251</t>
  </si>
  <si>
    <t>SPR28</t>
  </si>
  <si>
    <t>DOT4</t>
  </si>
  <si>
    <t>orf19.2581</t>
  </si>
  <si>
    <t>Protein with a predicted epimerase/dehydratase domain; Hap43-repressed gene</t>
  </si>
  <si>
    <t>SSP96</t>
  </si>
  <si>
    <t>DOT1</t>
  </si>
  <si>
    <t>DRE2</t>
  </si>
  <si>
    <t>orf19.2789</t>
  </si>
  <si>
    <t>Ortholog of C. dubliniensis CD36 : Cd36_07040, C. parapsilosis CDC317 : CPAR2_208700, Candida tenuis NRRL Y-1498 : CANTEDRAFT_108836 and Debaryomyces hansenii CBS767 : DEHA2F25674g</t>
  </si>
  <si>
    <t>DUR31</t>
  </si>
  <si>
    <t>DUR4</t>
  </si>
  <si>
    <t>orf19.2826</t>
  </si>
  <si>
    <t>Ortholog of C. dubliniensis CD36 : Cd36_27680, C. parapsilosis CDC317 : CPAR2_801140, Candida tenuis NRRL Y-1498 : CANTEDRAFT_129982 and Debaryomyces hansenii CBS767 : DEHA2E09526g</t>
  </si>
  <si>
    <t>TLO10</t>
  </si>
  <si>
    <t>EAF3</t>
  </si>
  <si>
    <t>orf19.2838</t>
  </si>
  <si>
    <t>Protein of unknown function; mutation confers hypersensitivity to amphotericin B; flow model biofilm induced</t>
  </si>
  <si>
    <t>TLO11</t>
  </si>
  <si>
    <t>orf19.2921</t>
  </si>
  <si>
    <t>Ortholog(s) have alpha-tubulin binding activity, role in protein folding, tubulin complex assembly and cytosol, nucleus localization</t>
  </si>
  <si>
    <t>TUB1</t>
  </si>
  <si>
    <t>EFB1</t>
  </si>
  <si>
    <t>ECM33</t>
  </si>
  <si>
    <t>orf19.3103</t>
  </si>
  <si>
    <t>Ortholog(s) have RNA polymerase III activity, role in tRNA transcription from RNA polymerase III promoter and DNA-directed RNA polymerase III complex, cytoplasm localization</t>
  </si>
  <si>
    <t>EFH1</t>
  </si>
  <si>
    <t>orf19.3158</t>
  </si>
  <si>
    <t>Ortholog(s) have cytoplasm localization</t>
  </si>
  <si>
    <t>UTP13</t>
  </si>
  <si>
    <t>ENP2</t>
  </si>
  <si>
    <t>ENP1</t>
  </si>
  <si>
    <t>orf19.3219</t>
  </si>
  <si>
    <t>Ortholog of S. cerevisiae Sia1; involved in activation of the Pma1 plasma membrane H+-ATPase by glucose in S. cerevisiae; Spider biofilm induced</t>
  </si>
  <si>
    <t>VMA22</t>
  </si>
  <si>
    <t>orf19.3241</t>
  </si>
  <si>
    <t>Ortholog(s) have Seh1-associated complex, extrinsic to fungal-type vacuolar membrane localization</t>
  </si>
  <si>
    <t>ERF1</t>
  </si>
  <si>
    <t>orf19.3302</t>
  </si>
  <si>
    <t>Putative type-1 protein phosphatase targeting subunit; transcript repressed by yeast-hyphal switch; transcript induced by Mnl1p under weak acid stress; flow model biofilm induced</t>
  </si>
  <si>
    <t>VPS4</t>
  </si>
  <si>
    <t>orf19.3793</t>
  </si>
  <si>
    <t>Protein of unknown function; mRNA binds She3; regulated by Nrg1; upregulated in a cyr1 or ras1 mutant</t>
  </si>
  <si>
    <t>orf19.7356</t>
  </si>
  <si>
    <t>orf19.3939</t>
  </si>
  <si>
    <t>Ortholog(s) have role in protein folding in endoplasmic reticulum and ER membrane protein complex, cell division site, cytosol, mitotic spindle pole body, nucleus localization</t>
  </si>
  <si>
    <t>orf19.2007</t>
  </si>
  <si>
    <t>FDH1</t>
  </si>
  <si>
    <t>orf19.398</t>
  </si>
  <si>
    <t>Ortholog of C. dubliniensis CD36 : Cd36_08040, C. parapsilosis CDC317 : CPAR2_207180, Candida tenuis NRRL Y-1498 : CANTEDRAFT_114140 and Debaryomyces hansenii CBS767 : DEHA2G13992g</t>
  </si>
  <si>
    <t>orf19.5860</t>
  </si>
  <si>
    <t>orf19.4068</t>
  </si>
  <si>
    <t>Protein of unknown function; flow model biofilm induced</t>
  </si>
  <si>
    <t>orf19.1353</t>
  </si>
  <si>
    <t>FGR15</t>
  </si>
  <si>
    <t>orf19.4194</t>
  </si>
  <si>
    <t>Putative TFIIH complex subunit; possibly an essential gene, disruptants not obtained by UAU1 method</t>
  </si>
  <si>
    <t>orf19.2820</t>
  </si>
  <si>
    <t>orf19.4315</t>
  </si>
  <si>
    <t>Ortholog(s) have Rab GTPase activator activity, role in vesicle-mediated transport and intracellular localization</t>
  </si>
  <si>
    <t>orf19.4105</t>
  </si>
  <si>
    <t>orf19.4414</t>
  </si>
  <si>
    <t>Ortholog of C. dubliniensis CD36 : Cd36_45590, C. parapsilosis CDC317 : CPAR2_501450, Candida tenuis NRRL Y-1498 : CANTEDRAFT_105024 and Debaryomyces hansenii CBS767 : DEHA2D12364g</t>
  </si>
  <si>
    <t>orf19.6796</t>
  </si>
  <si>
    <t>orf19.4472</t>
  </si>
  <si>
    <t>Ortholog of Candida albicans WO-1 : CAWG_00996</t>
  </si>
  <si>
    <t>orf19.3156</t>
  </si>
  <si>
    <t>FGR46</t>
  </si>
  <si>
    <t>orf19.4600.2</t>
  </si>
  <si>
    <t>FLC2</t>
  </si>
  <si>
    <t>orf19.467</t>
  </si>
  <si>
    <t>orf19.2653</t>
  </si>
  <si>
    <t>FOX2</t>
  </si>
  <si>
    <t>FLU1</t>
  </si>
  <si>
    <t>orf19.4735</t>
  </si>
  <si>
    <t>Ornithine cyclodeaminase family protein; Sef1, Sfu1, and Hap43-regulated; ortholog of S. cerevisiae YGL159W and S. pombe SPAP11E10.01; rat catheter biofilm induced</t>
  </si>
  <si>
    <t>orf19.6035</t>
  </si>
  <si>
    <t>FMO2</t>
  </si>
  <si>
    <t>orf19.4750</t>
  </si>
  <si>
    <t>Ortholog of C. dubliniensis CD36 : Cd36_08410, C. parapsilosis CDC317 : CPAR2_301700, Candida tenuis NRRL Y-1498 : cten_CGOB_00267 and Debaryomyces hansenii CBS767 : DEHA2C10560g</t>
  </si>
  <si>
    <t>orf19.6264.4</t>
  </si>
  <si>
    <t>orf19.4898</t>
  </si>
  <si>
    <t>Putative protein of unknown function; induced by prostaglandins</t>
  </si>
  <si>
    <t>orf19.2438</t>
  </si>
  <si>
    <t>orf19.5040</t>
  </si>
  <si>
    <t>Ortholog(s) have nucleocytoplasmic transporter activity, phospholipid binding, single-stranded DNA binding activity</t>
  </si>
  <si>
    <t>orf19.3603</t>
  </si>
  <si>
    <t>GAL102</t>
  </si>
  <si>
    <t>orf19.5043</t>
  </si>
  <si>
    <t>Ortholog of C. dubliniensis CD36 : Cd36_43610, C. parapsilosis CDC317 : CPAR2_403770, Debaryomyces hansenii CBS767 : DEHA2G16962g and Pichia stipitis Pignal : PICST_30926</t>
  </si>
  <si>
    <t>orf19.3991</t>
  </si>
  <si>
    <t>GAL7</t>
  </si>
  <si>
    <t>orf19.5210</t>
  </si>
  <si>
    <t>Putative Xbp1 transcriptional repressor; binds to cyclin gene promoters in S. cerevisiae; Hap43-repressed; possibly essential, disruptants not obtained by UAU1 method</t>
  </si>
  <si>
    <t>orf19.6563</t>
  </si>
  <si>
    <t>GCA2</t>
  </si>
  <si>
    <t>orf19.5220</t>
  </si>
  <si>
    <t>Putative RNA exonuclease; induced in a ssr1 null mutant</t>
  </si>
  <si>
    <t>orf19.3498</t>
  </si>
  <si>
    <t>GCN2</t>
  </si>
  <si>
    <t>orf19.5382</t>
  </si>
  <si>
    <t>Ortholog of Candida albicans WO-1 : CAWG_02410</t>
  </si>
  <si>
    <t>orf19.4445</t>
  </si>
  <si>
    <t>orf19.547</t>
  </si>
  <si>
    <t>Ortholog(s) have 5'-flap endonuclease activity, single-stranded DNA 5'-3' exodeoxyribonuclease activity</t>
  </si>
  <si>
    <t>orf19.2195</t>
  </si>
  <si>
    <t>GCR3</t>
  </si>
  <si>
    <t>GDB1</t>
  </si>
  <si>
    <t>orf19.5842</t>
  </si>
  <si>
    <t>orf19.2212</t>
  </si>
  <si>
    <t>orf19.6264.5</t>
  </si>
  <si>
    <t>orf19.1529</t>
  </si>
  <si>
    <t>GPR1</t>
  </si>
  <si>
    <t>orf19.6306</t>
  </si>
  <si>
    <t>Trimethylaminobutyraldehyde dehydrogenase, the third enzyme of the carnitine biosynthesis pathway</t>
  </si>
  <si>
    <t>orf19.3499</t>
  </si>
  <si>
    <t>GPI13</t>
  </si>
  <si>
    <t>GRE2</t>
  </si>
  <si>
    <t>orf19.6315</t>
  </si>
  <si>
    <t>Ortholog of C. dubliniensis CD36 : Cd36_30140, C. parapsilosis CDC317 : CPAR2_204040, Candida tenuis NRRL Y-1498 : CANTEDRAFT_114703 and Debaryomyces hansenii CBS767 : DEHA2G22880g</t>
  </si>
  <si>
    <t>orf19.7478</t>
  </si>
  <si>
    <t>GPM1</t>
  </si>
  <si>
    <t>GRP1</t>
  </si>
  <si>
    <t>orf19.6319</t>
  </si>
  <si>
    <t>orf19.319</t>
  </si>
  <si>
    <t>GRX1</t>
  </si>
  <si>
    <t>orf19.6325.2</t>
  </si>
  <si>
    <t>orf19.3349</t>
  </si>
  <si>
    <t>orf19.6353</t>
  </si>
  <si>
    <t>Ortholog of Candida albicans WO-1 : CAWG_00172</t>
  </si>
  <si>
    <t>orf19.1938</t>
  </si>
  <si>
    <t>GRE3</t>
  </si>
  <si>
    <t>GTR1</t>
  </si>
  <si>
    <t>orf19.6440</t>
  </si>
  <si>
    <t>Ortholog(s) have ubiquitin-protein ligase activity, role in ubiquitin-dependent protein catabolic process and endoplasmic reticulum membrane, nuclear inner membrane localization</t>
  </si>
  <si>
    <t>orf19.446.2</t>
  </si>
  <si>
    <t>GRR1</t>
  </si>
  <si>
    <t>GTT13</t>
  </si>
  <si>
    <t>orf19.6477</t>
  </si>
  <si>
    <t>Ortholog(s) have tRNA (guanine-N7-)-methyltransferase activity, role in tRNA methylation and cytosol, nucleus, tRNA methyltransferase complex localization</t>
  </si>
  <si>
    <t>orf19.1609</t>
  </si>
  <si>
    <t>GYP2</t>
  </si>
  <si>
    <t>orf19.6501</t>
  </si>
  <si>
    <t>Ortholog of C. dubliniensis CD36 : Cd36_71960, Pichia stipitis Pignal : psti_CGOB_00136, Spathaspora passalidarum NRRL Y-27907 : SPAPADRAFT_63786 and Candida tropicalis MYA-3404 : CTRG_05049</t>
  </si>
  <si>
    <t>orf19.2957</t>
  </si>
  <si>
    <t>GSP1</t>
  </si>
  <si>
    <t>HAK1</t>
  </si>
  <si>
    <t>orf19.652</t>
  </si>
  <si>
    <t>Ortholog(s) have crossover junction endodeoxyribonuclease activity, role in DNA repair and cytoplasm, nucleus localization</t>
  </si>
  <si>
    <t>orf19.2936</t>
  </si>
  <si>
    <t>orf19.6554</t>
  </si>
  <si>
    <t>Regulator of calcineurin; regulated by calcineurin-Crz1 pathway; feedback regulator of calcineurin-dependent signaling; Hap43-repressed; induced by ketoconazole, hypoxia, during growth in the mouse cecum; Spider biofilm induced</t>
  </si>
  <si>
    <t>orf19.5952</t>
  </si>
  <si>
    <t>GTT1</t>
  </si>
  <si>
    <t>HAL9</t>
  </si>
  <si>
    <t>orf19.6586</t>
  </si>
  <si>
    <t>Protein of unknown function; transcript induced by benomyl or in azole-resistant strain overexpressing MDR1; Ssn6 colony morphology-related regulation; induced by NO; Hap43-repressed; rat catheter and flow model biofilm induced</t>
  </si>
  <si>
    <t>orf19.4570</t>
  </si>
  <si>
    <t>GUK1</t>
  </si>
  <si>
    <t>orf19.6596</t>
  </si>
  <si>
    <t>Putative esterase; possibly transcriptionally regulated by Tac1; induced by Mnl1 under weak acid stress; protein present in exponential and stationary growth phase yeast cultures; Spider biofilm repressed</t>
  </si>
  <si>
    <t>orf19.1005</t>
  </si>
  <si>
    <t>HAT1</t>
  </si>
  <si>
    <t>orf19.6628</t>
  </si>
  <si>
    <t>Protein of unknown function; rat catheter biofilm repressed</t>
  </si>
  <si>
    <t>orf19.3621</t>
  </si>
  <si>
    <t>orf19.6678</t>
  </si>
  <si>
    <t>orf19.3535</t>
  </si>
  <si>
    <t>HEM3</t>
  </si>
  <si>
    <t>orf19.668</t>
  </si>
  <si>
    <t>orf19.4214</t>
  </si>
  <si>
    <t>HAM1</t>
  </si>
  <si>
    <t>orf19.6691</t>
  </si>
  <si>
    <t>orf19.3663.2</t>
  </si>
  <si>
    <t>HEM4</t>
  </si>
  <si>
    <t>orf19.6736</t>
  </si>
  <si>
    <t>Protein required for mitochondrial ribosome small subunit biogenesis; role in maturation of SSU-rRNA; Spider biofilm induced</t>
  </si>
  <si>
    <t>orf19.839</t>
  </si>
  <si>
    <t>orf19.6758</t>
  </si>
  <si>
    <t>Predcted glucose 1-dehydrogenase (NADP+); rat catheter biofilm repressed</t>
  </si>
  <si>
    <t>orf19.2281</t>
  </si>
  <si>
    <t>HAP41</t>
  </si>
  <si>
    <t>orf19.6805</t>
  </si>
  <si>
    <t>orf19.4248</t>
  </si>
  <si>
    <t>orf19.6864</t>
  </si>
  <si>
    <t>Putative ubiquitin-protein ligase; role in protein ubiquitination; Spider biofilm induced</t>
  </si>
  <si>
    <t>HCR1</t>
  </si>
  <si>
    <t>HHF22</t>
  </si>
  <si>
    <t>orf19.687</t>
  </si>
  <si>
    <t>Ortholog of C. dubliniensis CD36 : Cd36_62090, C. parapsilosis CDC317 : CPAR2_602150, Candida tenuis NRRL Y-1498 : CANTEDRAFT_112751 and Debaryomyces hansenii CBS767 : DEHA2F11814g</t>
  </si>
  <si>
    <t>orf19.6080</t>
  </si>
  <si>
    <t>HHO1</t>
  </si>
  <si>
    <t>orf19.7078</t>
  </si>
  <si>
    <t>Ortholog(s) have role in meiosis and cytoplasm localization</t>
  </si>
  <si>
    <t>orf19.3460</t>
  </si>
  <si>
    <t>HGC1</t>
  </si>
  <si>
    <t>HMT1</t>
  </si>
  <si>
    <t>orf19.7091</t>
  </si>
  <si>
    <t>Protein of unknown function; induced by nitric oxide; Spider biofilm repressed</t>
  </si>
  <si>
    <t>orf19.6718</t>
  </si>
  <si>
    <t>HGT1</t>
  </si>
  <si>
    <t>orf19.7210</t>
  </si>
  <si>
    <t>orf19.6973</t>
  </si>
  <si>
    <t>HPC2</t>
  </si>
  <si>
    <t>orf19.7214</t>
  </si>
  <si>
    <t>Glucan 1,3-beta-glucosidase; regulated by Nrg1, Tup1 and possibly Tac1; induced by NO and during cell wall regeneration; stationary phase enriched; possibly essential (UAU1 method); F-12/CO2 early biofilm induced; flow biofilm repressed</t>
  </si>
  <si>
    <t>orf19.7648</t>
  </si>
  <si>
    <t>orf19.7297</t>
  </si>
  <si>
    <t>Putative cystathionine gamma-synthase; decreased levels in stationary phase cultures; Hog1p-induced; Gcn4p-regulated</t>
  </si>
  <si>
    <t>orf19.1618.2</t>
  </si>
  <si>
    <t>HSM3</t>
  </si>
  <si>
    <t>orf19.7580</t>
  </si>
  <si>
    <t>Ortholog of C. dubliniensis CD36 : Cd36_35095, C. parapsilosis CDC317 : CPAR2_200710, Candida tenuis NRRL Y-1498 : CANTEDRAFT_112338 and Debaryomyces hansenii CBS767 : DEHA2G06094g</t>
  </si>
  <si>
    <t>orf19.1456</t>
  </si>
  <si>
    <t>HNT2</t>
  </si>
  <si>
    <t>HTB1</t>
  </si>
  <si>
    <t>orf19.7602</t>
  </si>
  <si>
    <t>orf19.634</t>
  </si>
  <si>
    <t>orf19.90</t>
  </si>
  <si>
    <t>ICL1</t>
  </si>
  <si>
    <t>orf19.94</t>
  </si>
  <si>
    <t>orf19.3292</t>
  </si>
  <si>
    <t>HST2</t>
  </si>
  <si>
    <t>OYE32</t>
  </si>
  <si>
    <t>NAD(P)H oxidoreductase family protein; induced by nitric oxide, amphotericin B, oxidative stress via Cap1; upregulation associated with MDR1 overexpression or benomyl treatment; macrophage-downregulated protein; Spider biofilm induced</t>
  </si>
  <si>
    <t>orf19.3778</t>
  </si>
  <si>
    <t>HST6</t>
  </si>
  <si>
    <t>IDP2</t>
  </si>
  <si>
    <t>PDC2</t>
  </si>
  <si>
    <t>Homeodomain-like transcription factor; regulator of pyruvate decarboxylase; contains a putative C-terminal activation domain, Glu- and Pro-rich; complements glucose utilization defect of S. cerevisiae pdc2 mutant</t>
  </si>
  <si>
    <t>orf19.2282</t>
  </si>
  <si>
    <t>HSX11</t>
  </si>
  <si>
    <t>PGA52</t>
  </si>
  <si>
    <t>GPI-anchored cell surface protein of unknown function; Hap43p-repressed gene; fluconazole-induced; possibly an essential gene, disruptants not obtained by UAU1 method</t>
  </si>
  <si>
    <t>orf19.115</t>
  </si>
  <si>
    <t>IHD2</t>
  </si>
  <si>
    <t>PHO4</t>
  </si>
  <si>
    <t>bHLH transcription factor of the myc-family; required for growth in medium lacking phosphate and for resistance to copper and Phloxine B; induced by Mnl1 under weak acid stress</t>
  </si>
  <si>
    <t>orf19.936</t>
  </si>
  <si>
    <t>IFF11</t>
  </si>
  <si>
    <t>INN1</t>
  </si>
  <si>
    <t>PIKA</t>
  </si>
  <si>
    <t>Putative phosphatidylinositol kinase; non-sex gene located within the MTLa mating-type-like locus</t>
  </si>
  <si>
    <t>orf19.6552</t>
  </si>
  <si>
    <t>INT1</t>
  </si>
  <si>
    <t>POL3</t>
  </si>
  <si>
    <t>Large subunit of DNA polymerase III; partially complements defects of an S. cerevisiae cdc2 mutant; differing reports about periodic (G1/S) or non-periodic mRNA expression through cell cycle; Hap43p-repressed</t>
  </si>
  <si>
    <t>orf19.7495</t>
  </si>
  <si>
    <t>PRI2</t>
  </si>
  <si>
    <t>Putative DNA primase; gene adjacent to and divergently transcribed with CDC68; Hap43-induced; Spider biofilm repressed</t>
  </si>
  <si>
    <t>orf19.4760</t>
  </si>
  <si>
    <t>PUP2</t>
  </si>
  <si>
    <t>Alpha5 subunit of the 20S proteasome; macrophage/pseudohyphal-repressed; regulated by Gcn2p and Gcn4p; protein present in exponential and stationary growth phase yeast cultures</t>
  </si>
  <si>
    <t>orf19.2827</t>
  </si>
  <si>
    <t>INO2</t>
  </si>
  <si>
    <t>ISW2</t>
  </si>
  <si>
    <t>RAD54</t>
  </si>
  <si>
    <t>Putative DNA-dependent ATPase involved in DNA repair; induced under hydroxyurea treatment; plays an essential role during mitotic growth; mutants display aberrant cell and nuclear morphology</t>
  </si>
  <si>
    <t>orf19.5614</t>
  </si>
  <si>
    <t>JEM1</t>
  </si>
  <si>
    <t>RCT1</t>
  </si>
  <si>
    <t>Fluconazole-induced protein; Ras1, Cyr1 repressed and Efg1 induced; regulated by Nrg1, Tup1, Tbf1, Ssn6; induced in oralpharyngeal candidasis; rat catheter biofilm repressed</t>
  </si>
  <si>
    <t>orf19.7291</t>
  </si>
  <si>
    <t>KIC1</t>
  </si>
  <si>
    <t>RLI1</t>
  </si>
  <si>
    <t>Member of RNase L inhibitor (RLI) subfamily of ABC family; predicted not to be a transporter; regulated by Sef1p, Sfu1p, and Hap43p</t>
  </si>
  <si>
    <t>orf19.1654</t>
  </si>
  <si>
    <t>KIP2</t>
  </si>
  <si>
    <t>KTI11</t>
  </si>
  <si>
    <t>RPL82</t>
  </si>
  <si>
    <t>Predicted ribosomal protein; genes encoding cytoplasmic ribosomal subunits, translation factors, and tRNA synthetases are downregulated upon phagocytosis by murine macrophage</t>
  </si>
  <si>
    <t>orf19.3608</t>
  </si>
  <si>
    <t>KNS1</t>
  </si>
  <si>
    <t>RPN5</t>
  </si>
  <si>
    <t>Putative COP9 signalosome component; macrophage/pseudohyphal-repressed</t>
  </si>
  <si>
    <t>orf19.4107</t>
  </si>
  <si>
    <t>KOG1</t>
  </si>
  <si>
    <t>RPS10</t>
  </si>
  <si>
    <t>Ribosomal protein S10; downregulated in the presence of human whole blood or PMNs; Spider biofilm repressed</t>
  </si>
  <si>
    <t>orf19.4463</t>
  </si>
  <si>
    <t>KRE1</t>
  </si>
  <si>
    <t>LAG1</t>
  </si>
  <si>
    <t>RPS19A</t>
  </si>
  <si>
    <t>Putative ribosomal protein S19; protein level decreases in stationary phase cultures; Spider biofilm repressed</t>
  </si>
  <si>
    <t>orf19.5863</t>
  </si>
  <si>
    <t>KRE5</t>
  </si>
  <si>
    <t>RPT4</t>
  </si>
  <si>
    <t>26S proteasome regulatory subunit; regulated by Gcn2p and Gcn4p; protein level decreases in stationary phase cultures</t>
  </si>
  <si>
    <t>orf19.3354</t>
  </si>
  <si>
    <t>LAP41</t>
  </si>
  <si>
    <t>RRD1</t>
  </si>
  <si>
    <t>Putative peptidyl-prolyl cis/trans-isomerase; caspofungin induced</t>
  </si>
  <si>
    <t>orf19.5555</t>
  </si>
  <si>
    <t>LAP4</t>
  </si>
  <si>
    <t>SEN2</t>
  </si>
  <si>
    <t>Putative tRNA splicing endonuclease subunit; mutation confers hypersensitivity to toxic ergosterol analog and to amphotericin B; 5'-UTR intron; Hap43-induced; Spider biofilm induced</t>
  </si>
  <si>
    <t>orf19.2472.2</t>
  </si>
  <si>
    <t>LMO1</t>
  </si>
  <si>
    <t>SES1</t>
  </si>
  <si>
    <t>Seryl-tRNA synthetase; charges the tRNA that recognizes the CUG codon, which typically specifies Leu, but specifies Ser in C. albicans; complements S. cerevisiae ses1 mutant viability; soluble protein in hyphae; macrophage-regulated</t>
  </si>
  <si>
    <t>orf19.1363</t>
  </si>
  <si>
    <t>LPD1</t>
  </si>
  <si>
    <t>LRO1</t>
  </si>
  <si>
    <t>SKN2</t>
  </si>
  <si>
    <t>Protein with a potential role in beta-1,6 glucan biosynthesis; similarity to Kre6 and Skn1; possibly essential, disruptants not obtained by UAU1 method; Hap43-induced; flow model biofilm induced; rat catheter biofilm repressed</t>
  </si>
  <si>
    <t>orf19.349</t>
  </si>
  <si>
    <t>LSM6</t>
  </si>
  <si>
    <t>SOD2</t>
  </si>
  <si>
    <t>Mitochondrial Mn-containing superoxide dismutase; protection against oxidative stress; homotetramer active; N-terminal 34 amino acids removed on mitochondrial import; H2O2-induced via Cap1p; Hap43p-, alkaline-downregulated, farnesol-induced</t>
  </si>
  <si>
    <t>orf19.4656</t>
  </si>
  <si>
    <t>MAC1</t>
  </si>
  <si>
    <t>SOU2</t>
  </si>
  <si>
    <t>Protein similar to Sou1; not required for utilization of L-sorbose; Spider biofilm induced</t>
  </si>
  <si>
    <t>orf19.2076</t>
  </si>
  <si>
    <t>STP2</t>
  </si>
  <si>
    <t>Amino-acid-regulated transcription factor; activates transcription of amino acid permease genes; activated by amino-acid-induced proteolytic processing (Ssy1, Csh3 dependent); required for alkalinization of medium; Spider biofilm induced</t>
  </si>
  <si>
    <t>orf19.2498</t>
  </si>
  <si>
    <t>MCT1</t>
  </si>
  <si>
    <t>MCS7</t>
  </si>
  <si>
    <t>SUN41</t>
  </si>
  <si>
    <t>Cell wall glycosidase; role in biofilm formation and cell separation; possibly secreted; hypoxia, hyphal induced; caspofungin repressed; Efg1, Cph1 regulated; O-glycosylated, possible Kex2 substrate; 5'-UTR intron; Spider biofilm induced</t>
  </si>
  <si>
    <t>orf19.4199</t>
  </si>
  <si>
    <t>tA(AGC)1</t>
  </si>
  <si>
    <t>tRNA-Ala, predicted by tRNAscan-SE; AGC anticodon</t>
  </si>
  <si>
    <t>orf19.1697</t>
  </si>
  <si>
    <t>MDR1</t>
  </si>
  <si>
    <t>tA(UGC)2</t>
  </si>
  <si>
    <t>tRNA-Ala, predicted by tRNAscan-SE; UGC anticodon</t>
  </si>
  <si>
    <t>orf19.5861.2</t>
  </si>
  <si>
    <t>MDS3</t>
  </si>
  <si>
    <t>tC(GCA)1</t>
  </si>
  <si>
    <t>tRNA-Cys, predicted by tRNAscan-SE; GCA anticodon</t>
  </si>
  <si>
    <t>orf19.7357</t>
  </si>
  <si>
    <t>tC(GCA)2</t>
  </si>
  <si>
    <t>tF(GAA)1</t>
  </si>
  <si>
    <t>tRNA-Phe, predicted by tRNAscan-SE; GAA anticodon; has atypical tertiary T15A48 basepair (rather than R15Y48 basepair)</t>
  </si>
  <si>
    <t>orf19.3701</t>
  </si>
  <si>
    <t>TIM22</t>
  </si>
  <si>
    <t>Mitochondrial inner membrane protein; predicted role in protein import; Hap43-repressed gene; flow model biofilm induced; Spider biofilm repressed</t>
  </si>
  <si>
    <t>orf19.1860.2</t>
  </si>
  <si>
    <t>MET2</t>
  </si>
  <si>
    <t>tK(UUU)1</t>
  </si>
  <si>
    <t>tRNA-Lys, predicted by tRNAscan-SE; UUU anticodon</t>
  </si>
  <si>
    <t>orf19.1265</t>
  </si>
  <si>
    <t>tL(CAA)1</t>
  </si>
  <si>
    <t>tRNA-Leu, predicted by tRNAscan-SE; CAA anticodon</t>
  </si>
  <si>
    <t>orf19.3480</t>
  </si>
  <si>
    <t>tL(UAA)4</t>
  </si>
  <si>
    <t>tRNA-Leu, predicted by tRNAscan-SE; UAA anticodon</t>
  </si>
  <si>
    <t>orf19.1400</t>
  </si>
  <si>
    <t>MFA1</t>
  </si>
  <si>
    <t>tN(GUU)1</t>
  </si>
  <si>
    <t>tRNA-Asn, predicted by tRNAscan-SE; GUU anticodon</t>
  </si>
  <si>
    <t>orf19.5093</t>
  </si>
  <si>
    <t>MIS12</t>
  </si>
  <si>
    <t>tP(AGG)1</t>
  </si>
  <si>
    <t>tRNA-Pro, predicted by tRNAscan-SE; AGG anticodon</t>
  </si>
  <si>
    <t>orf19.6769</t>
  </si>
  <si>
    <t>MLP1</t>
  </si>
  <si>
    <t>MFG1</t>
  </si>
  <si>
    <t>tP(UGG)1</t>
  </si>
  <si>
    <t>tRNA-Pro, predicted by tRNAscan-SE; UGG anticodon</t>
  </si>
  <si>
    <t>orf19.510</t>
  </si>
  <si>
    <t>tP(UGG)4</t>
  </si>
  <si>
    <t>orf19.310</t>
  </si>
  <si>
    <t>MMS21</t>
  </si>
  <si>
    <t>TPS1</t>
  </si>
  <si>
    <t>Trehalose-6-phosphate synthase; role in hyphal growth and virulence in mouse systemic infection; induced in presence of human neutrophils; macrophage/pseudohyphal-repressed after 16h; stationary phase enriched protein; Hap43-repressed</t>
  </si>
  <si>
    <t>MNL1</t>
  </si>
  <si>
    <t>MIH1</t>
  </si>
  <si>
    <t>tQ(UUG)1</t>
  </si>
  <si>
    <t>tRNA-Gln, predicted by tRNAscan-SE; UUG anticodon</t>
  </si>
  <si>
    <t>MIS11</t>
  </si>
  <si>
    <t>tR(CCG)1</t>
  </si>
  <si>
    <t>tRNA-Arg, predicted by tRNAscan-SE; CCG anticodon</t>
  </si>
  <si>
    <t>orf19.5056</t>
  </si>
  <si>
    <t>MNN10</t>
  </si>
  <si>
    <t>MIT1</t>
  </si>
  <si>
    <t>tS(UGA)1</t>
  </si>
  <si>
    <t>tRNA-Ser, predicted by tRNAscan-SE; UGA anticodon</t>
  </si>
  <si>
    <t>orf19.6630</t>
  </si>
  <si>
    <t>MNN7</t>
  </si>
  <si>
    <t>tT(UGU)1</t>
  </si>
  <si>
    <t>tRNA-Thr, predicted by tRNAscan-SE; UGU anticodon</t>
  </si>
  <si>
    <t>orf19.5267</t>
  </si>
  <si>
    <t>MLC1</t>
  </si>
  <si>
    <t>tT(UGU)2</t>
  </si>
  <si>
    <t>orf19.3828</t>
  </si>
  <si>
    <t>MLH1</t>
  </si>
  <si>
    <t>tV(AAC)1</t>
  </si>
  <si>
    <t>tRNA-Val, predicted by tRNAscan-SE; AAC anticodon</t>
  </si>
  <si>
    <t>orf19.1852</t>
  </si>
  <si>
    <t>MNT2</t>
  </si>
  <si>
    <t>MMD1</t>
  </si>
  <si>
    <t>tV(AAC)6</t>
  </si>
  <si>
    <t>orf19.6897</t>
  </si>
  <si>
    <t>MNT3</t>
  </si>
  <si>
    <t>tW(CCA)1</t>
  </si>
  <si>
    <t>tRNA-Trp, predicted by tRNAscan-SE; CCA anticodon</t>
  </si>
  <si>
    <t>orf19.7279.2</t>
  </si>
  <si>
    <t>tY(GUA)1</t>
  </si>
  <si>
    <t>tRNA-Tyr, predicted by tRNAscan-SE; GUA anticodon</t>
  </si>
  <si>
    <t>orf19.1888</t>
  </si>
  <si>
    <t>MNT4</t>
  </si>
  <si>
    <t>tY(GUA)4</t>
  </si>
  <si>
    <t>orf19.3611</t>
  </si>
  <si>
    <t>MOB1</t>
  </si>
  <si>
    <t>MNN1</t>
  </si>
  <si>
    <t>UGT51C1</t>
  </si>
  <si>
    <t>UDP-glucose:sterol glucosyltransferase; enzyme of sterol glucoside (membrane-bound lipid) biosynthesis; has UDP-sugar binding domain; activity is UDP-glucose-specific in vitro; enzyme does not use UDP-mannose; Mig1-regulated</t>
  </si>
  <si>
    <t>orf19.7425</t>
  </si>
  <si>
    <t>MRP2</t>
  </si>
  <si>
    <t>MNN14</t>
  </si>
  <si>
    <t>XYL2</t>
  </si>
  <si>
    <t>D-xylulose reductase; immunogenic in mice; soluble protein in hyphae; induced by caspofungin, fluconazole, Hog1 and during cell wall regeneration; Mnl1-induced in weak acid stress; stationary phase enriched; flow model biofilm induced</t>
  </si>
  <si>
    <t>orf19.3898</t>
  </si>
  <si>
    <t>MSS51</t>
  </si>
  <si>
    <t>MNT1</t>
  </si>
  <si>
    <t>ZRT2</t>
  </si>
  <si>
    <t>Zinc transporter; ciclopirox olamine, fluconazole, alkaline repressed; transcript induced by amphotericin B, interaction with macrophages; possibly essential (UAU1 method); induced in oralpharyngeal candidiasis; Spider biofilm induced</t>
  </si>
  <si>
    <t>orf19.5014</t>
  </si>
  <si>
    <t>NAN1</t>
  </si>
  <si>
    <t>MRR1</t>
  </si>
  <si>
    <t>orf19.2938</t>
  </si>
  <si>
    <t>FGR27</t>
  </si>
  <si>
    <t>D-Arabinono-1,4-lactone oxidase involved in biosynthesis of dehydro-D-arabinono-1,4-lactone, which has a protective role against oxidative damage; plasma membrane-localized;required for full virulence in a mouse model of systemic infection</t>
  </si>
  <si>
    <t>Putative ornithine carbamoyltransferase; Gcn4-regulated; Hap43-induced; repressed in alkalinizing medium; rat catheter and Spider biofilm induced</t>
  </si>
  <si>
    <t>ASG7</t>
  </si>
  <si>
    <t>ADH5</t>
  </si>
  <si>
    <t>Putative transcription factor with C3HC4 zinc finger DNA-binding motif; similar to S. cerevisiae Bre1p; transposon mutation affects filamentous growth</t>
  </si>
  <si>
    <t>ALA1</t>
  </si>
  <si>
    <t>Putative ABC transporter superfamily; fluconazole, Sfu1, Hog1, core stress response induced; caspofungin repressed; fluconazole resistance not affected by mutation or correlated with expression; rat catheter and flow model biofilm induced</t>
  </si>
  <si>
    <t>CHS8</t>
  </si>
  <si>
    <t>Putative chitin biosynthesis protein; fungal-specific; repressed upon yeast-to-hypha switch; rat catheter biofilm repressed</t>
  </si>
  <si>
    <t>Possible oxidoreductase; transcript induced by cadmium but not other heavy metals, heat shock, yeast-hypha switch, oxidative stress (via Cap1), or macrophage interaction; stationary phase enriched protein; Spider biofilm induced</t>
  </si>
  <si>
    <t>ARO1</t>
  </si>
  <si>
    <t>Putative cofilin; macrophage-induced protein; protein present in exponential and stationary-phase yeast cells, but higher amounts in stationary phase</t>
  </si>
  <si>
    <t>ARG4</t>
  </si>
  <si>
    <t>CYC1</t>
  </si>
  <si>
    <t>Cytochrome c; complements defects of S. cerevisiae cyc1 cyc7 double mutant; induced in high iron; alkaline repressed; repressed by nitric oxide; Hap43-dependent repression in low iron; regulated by Sef1, Sfu1</t>
  </si>
  <si>
    <t>DUO1</t>
  </si>
  <si>
    <t>ASH2</t>
  </si>
  <si>
    <t>ASE1</t>
  </si>
  <si>
    <t>CYR1</t>
  </si>
  <si>
    <t>Class III adenylyl cyclase; mutant lacks cAMP; mutant hyphal growth defect rescued by exogenous cAMP; required for mouse mucosal or systemic infection; role in macrophage sensitivity, apoptosis; downstream of Ras1p and CO2 signaling</t>
  </si>
  <si>
    <t>ASM3</t>
  </si>
  <si>
    <t>DAM1</t>
  </si>
  <si>
    <t>Putative ATP-dependent DEAD-box RNA helicase; Hap43-induced; repressed by prostaglandins; Spider biofilm induced</t>
  </si>
  <si>
    <t>ATP17</t>
  </si>
  <si>
    <t>ATG9</t>
  </si>
  <si>
    <t>DEF1</t>
  </si>
  <si>
    <t>RNA polymerase II regulator; role in filamentation, epithelial cell escape, dissemination in RHE model; induced by fluconazole, high cell density; Efg1/hyphal regulated; role in adhesion, hyphal growth on solid media; Spider biofilm induced</t>
  </si>
  <si>
    <t>ATP2</t>
  </si>
  <si>
    <t>EFG1</t>
  </si>
  <si>
    <t>bHLH transcription factor; required for white-phase cell type, RPMI and Spider biofilm formation, hyphal growth, cell-wall gene regulation; roles in adhesion, virulence; Cph1 and Efg1 have role in host cytokine response; binds E-box</t>
  </si>
  <si>
    <t>BAT22</t>
  </si>
  <si>
    <t>FAV2</t>
  </si>
  <si>
    <t>Adhesin-like protein; induced by mating factor in MTLa/a opaque cells, in cyr1 null, in filaments; regulated by Nrg1, Rfg1, Tup1, Tec1, Efg1, Ntd80, Rob1, Brg1; induced in oralpharyngeal candidasis; Spider biofilm induced</t>
  </si>
  <si>
    <t>GAT1</t>
  </si>
  <si>
    <t>FGR17</t>
  </si>
  <si>
    <t>Putative DNA-binding transcription factor; has zinc cluster DNA-binding motif; lacks an ortholog in S. cerevisiae; transposon mutation affects filamentous growth; Hap43p-repressed gene</t>
  </si>
  <si>
    <t>BNI4</t>
  </si>
  <si>
    <t>Predicted membrane protein induced during mating; mutation confers hypersensitivity to toxic ergosterol analog, to amphotericin B; alkaline repressed; repressed by alpha pheromone in SpiderM medium; rat catheter, Spider biofilm induced</t>
  </si>
  <si>
    <t>BRN1</t>
  </si>
  <si>
    <t>BTA1</t>
  </si>
  <si>
    <t>3-hydroxyacyl-CoA epimerase; fatty acid beta-oxidation; induced by phagocytosis; regulated by Mig1, by white-opaque switch, by DNA methylation; transcriptional activation by oleate requires Ctf1; rat catheter and Spider biofilm induced</t>
  </si>
  <si>
    <t>GCA1</t>
  </si>
  <si>
    <t>Extracellular/plasma membrane-associated glucoamylase; expressed in rat oral infection; regulated by carbohydrates, pH, galactose; promotes biofilm matrix formation; flow model biofilm induced; Bcr1 repressed in RPMI a/a biofilms</t>
  </si>
  <si>
    <t>BUD7</t>
  </si>
  <si>
    <t>GOR1</t>
  </si>
  <si>
    <t>Ortholog(s) have glyoxylate reductase activity, role in glyoxylate catabolic process and cytosol, extracellular region, mitochondrion, nucleus localization</t>
  </si>
  <si>
    <t>HWP2</t>
  </si>
  <si>
    <t>CAP1</t>
  </si>
  <si>
    <t>Putative Hap4-like transcription factor; Hap43-repressed; not required for response to low iron; induced by Mnl1 under weak acid stress; Spider biofilm induced</t>
  </si>
  <si>
    <t>Hypha-specific G1 cyclin-related protein involved in regulation of morphogenesis, biofilm formation; Cdc28-Hgc1 maintains Cdc11 S394 phosphorylation during hyphal growth; required for virulence in mice; regulated by Nrg1, Tup1, farnesol</t>
  </si>
  <si>
    <t>CDC12</t>
  </si>
  <si>
    <t>HGT18</t>
  </si>
  <si>
    <t>Putative glucose transporter of the major facilitator superfamily; the C. albicans glucose transporter family comprises 20 members; 12 probable membrane-spanning segments; expressed in rich medium with 2% glucose</t>
  </si>
  <si>
    <t>LDG3</t>
  </si>
  <si>
    <t>HHT2</t>
  </si>
  <si>
    <t>Putative histone H3; farnesol regulated; Hap43-induced; rat catheter and Spider biofilm repressed</t>
  </si>
  <si>
    <t>CCT3</t>
  </si>
  <si>
    <t>CDC20</t>
  </si>
  <si>
    <t>HTA3</t>
  </si>
  <si>
    <t>Putative histone H2A; amphotericin B repressed; flucytosine induced; RNA abundance regulated by tyrosol and cell density; Spider biofilm repressed</t>
  </si>
  <si>
    <t>HXT5</t>
  </si>
  <si>
    <t>Putative sugar transporter; induced by ciclopirox olamine; Snf3-induced; alkaline repressed; colony morphology-related gene regulation by Ssn6; possibly essential gene</t>
  </si>
  <si>
    <t>Mucin family adhesin-like protein; cell wall damage sensor; required for Cek1 phosphorylation by cell wall stress; Rim101-repressed; activation releases extracellular domain into medium; Spider biofilm induced</t>
  </si>
  <si>
    <t>PGA39</t>
  </si>
  <si>
    <t>CLN3</t>
  </si>
  <si>
    <t>NDH51</t>
  </si>
  <si>
    <t>Nicotinamide adenine dinucleotide dehydrogenase complex I subunit of the mitochondrial electron transport chain; required for wild-type filamentous growth; alkaline repressed; Hap43-repressed; Spider biofilm repressed</t>
  </si>
  <si>
    <t>PIN4</t>
  </si>
  <si>
    <t>Nucleoside permease; adenosine and guanosine are substrates, whereas cytidine, adenine, guanine, uridine, uracil are not; similar to a nucleoside permease of S. pombe; possibly processed by Kex2p</t>
  </si>
  <si>
    <t>PPH21</t>
  </si>
  <si>
    <t>orf19.1258</t>
  </si>
  <si>
    <t>Adhesin-like protein; regulated by Tsa1, Tsa1B in minimal media at 37 deg; clade-associated gene expression; induced by alpha pheromone in SpiderM medium; Hap43-induced; Spider biofilm repressed</t>
  </si>
  <si>
    <t>RBR1</t>
  </si>
  <si>
    <t>CMD1</t>
  </si>
  <si>
    <t>orf19.1441</t>
  </si>
  <si>
    <t>Ortholog of C. dubliniensis CD36 : Cd36_16230, C. parapsilosis CDC317 : CPAR2_213950, Candida tenuis NRRL Y-1498 : CANTEDRAFT_112720 and Debaryomyces hansenii CBS767 : DEHA2A01848g</t>
  </si>
  <si>
    <t>RHO3</t>
  </si>
  <si>
    <t>CST5</t>
  </si>
  <si>
    <t>orf19.1507</t>
  </si>
  <si>
    <t>CRC1</t>
  </si>
  <si>
    <t>orf19.1565</t>
  </si>
  <si>
    <t>Protein of unknown function</t>
  </si>
  <si>
    <t>CTF1</t>
  </si>
  <si>
    <t>orf19.2030</t>
  </si>
  <si>
    <t>SEC5</t>
  </si>
  <si>
    <t>DAD1</t>
  </si>
  <si>
    <t>orf19.2095</t>
  </si>
  <si>
    <t>Ortholog(s) have role in negative regulation of transcription from RNA polymerase II promoter in response to iron and cytosol, nucleus localization</t>
  </si>
  <si>
    <t>SEF1</t>
  </si>
  <si>
    <t>orf19.2278</t>
  </si>
  <si>
    <t>Putative 20S proteasome assembly protein; filament induced; induced by alpha pheromone in SpiderM medium</t>
  </si>
  <si>
    <t>SLF1</t>
  </si>
  <si>
    <t>DCK2</t>
  </si>
  <si>
    <t>DDI1</t>
  </si>
  <si>
    <t>orf19.2285</t>
  </si>
  <si>
    <t>Protein of unknown function; transcription induced by benomyl treatment</t>
  </si>
  <si>
    <t>SMC1</t>
  </si>
  <si>
    <t>DCW1</t>
  </si>
  <si>
    <t>DDR48</t>
  </si>
  <si>
    <t>orf19.2308</t>
  </si>
  <si>
    <t>Putative 6-phosphofructo-2-kinase; catalyzes synthesis of fructose-2,6-bisphosphate; Hap43-repressed; flow model, rat catheter and Spider biofilm induced</t>
  </si>
  <si>
    <t>SMC5</t>
  </si>
  <si>
    <t>DED1</t>
  </si>
  <si>
    <t>Putative protein of unknown function, transcription is positively regulated by Tbf1p</t>
  </si>
  <si>
    <t>SMI1</t>
  </si>
  <si>
    <t>DFI1</t>
  </si>
  <si>
    <t>orf19.2350</t>
  </si>
  <si>
    <t>Protein similar to S. cerevisiae Yor378w; MFS family transporter; transposon mutation affects filamentous growth; null mutants are viable; fungal-specific (no human or murine homolog)</t>
  </si>
  <si>
    <t>DED81</t>
  </si>
  <si>
    <t>orf19.239</t>
  </si>
  <si>
    <t>Putative ATP-dependent helicase; induced by nitric oxide</t>
  </si>
  <si>
    <t>SNU114</t>
  </si>
  <si>
    <t>DIT1</t>
  </si>
  <si>
    <t>orf19.2414</t>
  </si>
  <si>
    <t>Ortholog of S. cerevisiae Mpm1; a mitochondrial intermembrane space protein of unknown function; Hap43-repressed; Spider biofilm induced</t>
  </si>
  <si>
    <t>SOL1</t>
  </si>
  <si>
    <t>DOA4</t>
  </si>
  <si>
    <t>orf19.27</t>
  </si>
  <si>
    <t>Ortholog of C. dubliniensis CD36 : Cd36_20860, C. parapsilosis CDC317 : CPAR2_104250, Candida tenuis NRRL Y-1498 : CANTEDRAFT_115100 and Debaryomyces hansenii CBS767 : DEHA2E10450g</t>
  </si>
  <si>
    <t>SUA71</t>
  </si>
  <si>
    <t>DPS1-1</t>
  </si>
  <si>
    <t>orf19.2778</t>
  </si>
  <si>
    <t>Protein of unknown function; transcript is upregulated in clinical isolates from HIV+ patients with oral candidiasis</t>
  </si>
  <si>
    <t>TFB3</t>
  </si>
  <si>
    <t>DUR35</t>
  </si>
  <si>
    <t>orf19.3042</t>
  </si>
  <si>
    <t>Protein of unknown function; Hap43-induced; rat catheter biofilm induced</t>
  </si>
  <si>
    <t>TUB4</t>
  </si>
  <si>
    <t>EGD2</t>
  </si>
  <si>
    <t>orf19.3124</t>
  </si>
  <si>
    <t>Ortholog(s) have mRNA binding, metalloaminopeptidase activity, role in negative regulation of gene expression, protein initiator methionine removal involved in protein maturation and cytosolic ribosome, nucleolus localization</t>
  </si>
  <si>
    <t>ULP1</t>
  </si>
  <si>
    <t>orf19.3141</t>
  </si>
  <si>
    <t>Ortholog(s) have role in ER to Golgi vesicle-mediated transport and cytoplasmic mRNA processing body, endoplasmic reticulum membrane, extrinsic to membrane localization</t>
  </si>
  <si>
    <t>orf19.3309</t>
  </si>
  <si>
    <t>Ortholog of Candida tropicalis MYA-3404 : CTRG_04422 and Candida albicans WO-1 : CAWG_01254</t>
  </si>
  <si>
    <t>VPS53</t>
  </si>
  <si>
    <t>Secreted potein; Hap43-repressed; fluconazole-induced; regulated by Tsa1, Tsa1B under H2O2 stress conditions; induced by Mnl1p under weak acid stress; Spider biofilm induced</t>
  </si>
  <si>
    <t>ZCF19</t>
  </si>
  <si>
    <t>ERP5</t>
  </si>
  <si>
    <t>orf19.35</t>
  </si>
  <si>
    <t>Predicted kinase; rat catheter, flow model, Spider biofilm induced</t>
  </si>
  <si>
    <t>ZCF31</t>
  </si>
  <si>
    <t>FAD2</t>
  </si>
  <si>
    <t>orf19.3515</t>
  </si>
  <si>
    <t>Putative 3-hydroxyanthranilic acid dioxygenase, involved in NAD biosynthesis; Hap43p-repressed gene</t>
  </si>
  <si>
    <t>ZCF8</t>
  </si>
  <si>
    <t>FAD3</t>
  </si>
  <si>
    <t>ESP1</t>
  </si>
  <si>
    <t>orf19.4019</t>
  </si>
  <si>
    <t>Ortholog(s) have protein phosphatase regulator activity, role in negative regulation of DNA damage checkpoint, protein dephosphorylation and cytoplasm, nucleus localization</t>
  </si>
  <si>
    <t>orf19.2478.2</t>
  </si>
  <si>
    <t>orf19.4031</t>
  </si>
  <si>
    <t>orf19.6305</t>
  </si>
  <si>
    <t>orf19.4342</t>
  </si>
  <si>
    <t>FGR18</t>
  </si>
  <si>
    <t>orf19.4346</t>
  </si>
  <si>
    <t>Ortholog(s) have protein anchor activity, role in COPII vesicle coating, protein localization to endoplasmic reticulum exit site and ER to Golgi transport vesicle membrane, endoplasmic reticulum exit site localization</t>
  </si>
  <si>
    <t>orf19.264</t>
  </si>
  <si>
    <t>FGR43</t>
  </si>
  <si>
    <t>orf19.4435</t>
  </si>
  <si>
    <t>Ortholog(s) have structural constituent of cytoskeleton activity, role in microtubule nucleation and spindle pole body localization</t>
  </si>
  <si>
    <t>orf19.1414</t>
  </si>
  <si>
    <t>FGR38</t>
  </si>
  <si>
    <t>orf19.4557</t>
  </si>
  <si>
    <t>orf19.6592</t>
  </si>
  <si>
    <t>orf19.4880</t>
  </si>
  <si>
    <t>orf19.5233</t>
  </si>
  <si>
    <t>orf19.4901</t>
  </si>
  <si>
    <t>Predicted methyltransferase; Spider biofilm induced</t>
  </si>
  <si>
    <t>orf19.1075.2</t>
  </si>
  <si>
    <t>FUM12</t>
  </si>
  <si>
    <t>orf19.5051</t>
  </si>
  <si>
    <t>Has domain(s) with predicted protein heterodimerization activity</t>
  </si>
  <si>
    <t>orf19.1148</t>
  </si>
  <si>
    <t>GAP1</t>
  </si>
  <si>
    <t>orf19.530</t>
  </si>
  <si>
    <t>Protein with a UV radiation resistance protein/autophagy-related protein 14 domain; Hap43p-induced gene; mutants are viable</t>
  </si>
  <si>
    <t>orf19.295</t>
  </si>
  <si>
    <t>GCN20</t>
  </si>
  <si>
    <t>orf19.5459</t>
  </si>
  <si>
    <t>mRNA polyadenylation regulating protein; Hap43-repressed; transcript is upregulated in RHE model of oral candidiasis and in clinical isolates from HIV+ patients with oral candidiasis; Spider biofilm repressed</t>
  </si>
  <si>
    <t>orf19.813</t>
  </si>
  <si>
    <t>GCN5</t>
  </si>
  <si>
    <t>orf19.5489</t>
  </si>
  <si>
    <t>Ortholog of C. dubliniensis CD36 : Cd36_20660, C. parapsilosis CDC317 : CPAR2_104730, Candida tenuis NRRL Y-1498 : CANTEDRAFT_133951 and Debaryomyces hansenii CBS767 : DEHA2F02068g</t>
  </si>
  <si>
    <t>orf19.787.2</t>
  </si>
  <si>
    <t>GCS1</t>
  </si>
  <si>
    <t>orf19.5569</t>
  </si>
  <si>
    <t>Ortholog(s) have role in maintenance of rDNA, mitotic sister chromatid segregation and nuclear envelope localization</t>
  </si>
  <si>
    <t>orf19.3446</t>
  </si>
  <si>
    <t>GIN4</t>
  </si>
  <si>
    <t>orf19.6079</t>
  </si>
  <si>
    <t>Predicted ORF in retrotransposon Tca8 with similarity to the Gag region encoding nucleocapsid-like protein; repressed by ciclopirox olamine; filament induced; regulated by Rfg1, Tup1; overlaps orf19.6078.1</t>
  </si>
  <si>
    <t>orf19.53</t>
  </si>
  <si>
    <t>orf19.6114</t>
  </si>
  <si>
    <t>Protein of unknown function; transcript detected on high-resolution tiling arrays</t>
  </si>
  <si>
    <t>GLR1</t>
  </si>
  <si>
    <t>orf19.6148</t>
  </si>
  <si>
    <t>Homolog of nuclear distribution factor NudE, NUDEL; regulates dynein targeting to microtubule plus ends; flow model biofilm repressed</t>
  </si>
  <si>
    <t>orf19.1691</t>
  </si>
  <si>
    <t>GND1</t>
  </si>
  <si>
    <t>orf19.6260</t>
  </si>
  <si>
    <t>Ubiquitin-specific protease; cleaves ubiquitin from ubiquitinated proteins; Spider biofilm induced</t>
  </si>
  <si>
    <t>orf19.114</t>
  </si>
  <si>
    <t>orf19.6476</t>
  </si>
  <si>
    <t>Putative protein with a predicted role in exocytic transport from the Golgi; filament induced</t>
  </si>
  <si>
    <t>orf19.711</t>
  </si>
  <si>
    <t>GSC1</t>
  </si>
  <si>
    <t>GYP1</t>
  </si>
  <si>
    <t>Ortholog of C. parapsilosis CDC317 : CPAR2_808370, C. dubliniensis CD36 : Cd36_72070, Candida orthopsilosis Co 90-125 : CORT_0C00800 and Candida albicans WO-1 : CAWG_05577</t>
  </si>
  <si>
    <t>orf19.345</t>
  </si>
  <si>
    <t>GSL2</t>
  </si>
  <si>
    <t>orf19.6569</t>
  </si>
  <si>
    <t>Predicted transmembrane transporter; induced during chlamydospore formation in both C. albicans and C. dubliniensis</t>
  </si>
  <si>
    <t>orf19.6534.3</t>
  </si>
  <si>
    <t>GUA1</t>
  </si>
  <si>
    <t>orf19.6601</t>
  </si>
  <si>
    <t>Protein of unknown function; rat catheter and flow model biofilm induced</t>
  </si>
  <si>
    <t>orf19.5169</t>
  </si>
  <si>
    <t>HCA4</t>
  </si>
  <si>
    <t>orf19.6658</t>
  </si>
  <si>
    <t>Stationary phase enriched protein; predicted ORF from Assembly 19; removed from Assembly 20; subsequently reinstated in Assembly 21 based on comparative genome analysis</t>
  </si>
  <si>
    <t>orf19.2846</t>
  </si>
  <si>
    <t>orf19.6705</t>
  </si>
  <si>
    <t>Putative guanyl nucleotide exchange factor with Sec7 domain; required for normal filamentous growth; regulated by yeast-hyphal switch; filament induced; regulated by Nrg1, Tup1, Mob2, Hap43; mRNA binds She3; Spider biofilm induced</t>
  </si>
  <si>
    <t>orf19.308</t>
  </si>
  <si>
    <t>orf19.6742</t>
  </si>
  <si>
    <t>Ortholog(s) have CTD phosphatase activity</t>
  </si>
  <si>
    <t>orf19.1484</t>
  </si>
  <si>
    <t>HGH1</t>
  </si>
  <si>
    <t>orf19.6830</t>
  </si>
  <si>
    <t>Putative enoyl-CoA hydratase; Spider biofilm induced</t>
  </si>
  <si>
    <t>orf19.1287</t>
  </si>
  <si>
    <t>HGT4</t>
  </si>
  <si>
    <t>orf19.6996</t>
  </si>
  <si>
    <t>orf19.7012</t>
  </si>
  <si>
    <t>Ortholog(s) have structural constituent of ribosome activity and mitochondrial small ribosomal subunit localization</t>
  </si>
  <si>
    <t>orf19.31</t>
  </si>
  <si>
    <t>orf19.7203</t>
  </si>
  <si>
    <t>orf19.4793</t>
  </si>
  <si>
    <t>HOL1</t>
  </si>
  <si>
    <t>orf19.7204</t>
  </si>
  <si>
    <t>Ortholog(s) have glyoxysome localization</t>
  </si>
  <si>
    <t>orf19.2698</t>
  </si>
  <si>
    <t>HOS3</t>
  </si>
  <si>
    <t>orf19.7225</t>
  </si>
  <si>
    <t>Ortholog of C. dubliniensis CD36 : Cd36_13150, C. parapsilosis CDC317 : CPAR2_700610, Candida tenuis NRRL Y-1498 : CANTEDRAFT_135418 and Debaryomyces hansenii CBS767 : DEHA2B01298g</t>
  </si>
  <si>
    <t>orf19.3335</t>
  </si>
  <si>
    <t>HPT1</t>
  </si>
  <si>
    <t>orf19.7527</t>
  </si>
  <si>
    <t>Ortholog of C. dubliniensis CD36 : Cd36_25130, C. parapsilosis CDC317 : CPAR2_800100, Candida tenuis NRRL Y-1498 : CANTEDRAFT_107256 and Debaryomyces hansenii CBS767 : DEHA2E18370g</t>
  </si>
  <si>
    <t>orf19.1778</t>
  </si>
  <si>
    <t>HST3</t>
  </si>
  <si>
    <t>orf19.7531</t>
  </si>
  <si>
    <t>Protein of unknown function; stationary phase enriched protein; induced upon yeast-hypha transition; benomyl or caspofungin induced; Hap43-repressed; Spider biofilm induced</t>
  </si>
  <si>
    <t>orf19.5543</t>
  </si>
  <si>
    <t>orf19.7567</t>
  </si>
  <si>
    <t>orf19.1348</t>
  </si>
  <si>
    <t>HNM3</t>
  </si>
  <si>
    <t>orf19.836</t>
  </si>
  <si>
    <t>Protein likely to be essential for growth, based on an insertional mutagenesis strategy</t>
  </si>
  <si>
    <t>orf19.913.3</t>
  </si>
  <si>
    <t>HRK1</t>
  </si>
  <si>
    <t>orf19.86</t>
  </si>
  <si>
    <t>Putative glutathione peroxidase; induced by peroxide, exposure to neutrophils and macrophage blood fractions; repressed during infection of macrophages; Spider biofilm induced; flow model biofilm repressed</t>
  </si>
  <si>
    <t>orf19.7020</t>
  </si>
  <si>
    <t>HYR4</t>
  </si>
  <si>
    <t>PEX4</t>
  </si>
  <si>
    <t>Putative peroxisomal ubiquitin conjugating enzyme; regulated by Sef1, Sfu1, and Hap43; rat catheter biofilm induced; Spider biofilm induced</t>
  </si>
  <si>
    <t>orf19.5852</t>
  </si>
  <si>
    <t>PGA25</t>
  </si>
  <si>
    <t>Putative GPI-anchored adhesin-like protein; fluconazole-downregulated; induced in oralpharyngeal candidasis; Spider biofilm induced</t>
  </si>
  <si>
    <t>orf19.3940</t>
  </si>
  <si>
    <t>HXK2</t>
  </si>
  <si>
    <t>IFH1</t>
  </si>
  <si>
    <t>PGA26</t>
  </si>
  <si>
    <t>GPI-anchored adhesin-like protein of the cell wall; role in cell wall integrity; required for normal virulence; induced in high iron and during cell wall regeneration; Hap43-repressed</t>
  </si>
  <si>
    <t>orf19.2186</t>
  </si>
  <si>
    <t>PGA53</t>
  </si>
  <si>
    <t>GPI-anchored cell surface protein of unknown function; greater mRNA abundance observed in a cyr1 homozygous null mutant than in wild type</t>
  </si>
  <si>
    <t>PGA56</t>
  </si>
  <si>
    <t>Regulator of sorbose utilization; putative GPI-anchor; hypha and cell wall regeneration induced; colony morphology-related gene regulation by Ssn6; induced by Tbf1, Hap43; Spider biofilm induced</t>
  </si>
  <si>
    <t>orf19.1477</t>
  </si>
  <si>
    <t>PGK1</t>
  </si>
  <si>
    <t>Phosphoglycerate kinase; localizes to cell wall and cytoplasm; antigenic in murine/human infection; flow model biofilm, Hog1-, Hap43-, GCN-induced; repressed upon phagocytosis; repressed in Spider biofilms by Bcr1, Ndt80, Rob1, Brg1</t>
  </si>
  <si>
    <t>orf19.2304</t>
  </si>
  <si>
    <t>IFC1</t>
  </si>
  <si>
    <t>ILV6</t>
  </si>
  <si>
    <t>PLB4.5</t>
  </si>
  <si>
    <t>Phospholipase B; Hog1-induced; regulated by Ssn6; putative GPI-anchor; repressed during cell wall regeneration; clade-associated gene expression; Hap43-induced; rat catheter and Spider biofilm repressed</t>
  </si>
  <si>
    <t>orf19.7624</t>
  </si>
  <si>
    <t>QDR1</t>
  </si>
  <si>
    <t>Putative antibiotic resistance transporter; regulated by white-opaque switch, Nrg1, Tup1; Hap43, caspofungin repressed; repressed during chlamydospore formation; flow model biofilm induced; Spider biofilm repressed</t>
  </si>
  <si>
    <t>orf19.5065</t>
  </si>
  <si>
    <t>INP51</t>
  </si>
  <si>
    <t>RHD1</t>
  </si>
  <si>
    <t>Putative beta-mannosyltransferase required for the addition of beta-mannose to the acid-labile fraction of cell wall phosphopeptidomannan; 9-gene family memebr; regulated on yeast-hypha and white-opaque switches; Spider biofilm repressed</t>
  </si>
  <si>
    <t>orf19.3295</t>
  </si>
  <si>
    <t>KIN2</t>
  </si>
  <si>
    <t>RIB5</t>
  </si>
  <si>
    <t>Putative riboflavin synthase; fungal-specific (no human or murine homolog); farnesol-downregulated; protein present in exponential and stationary growth phase yeast cultures</t>
  </si>
  <si>
    <t>orf19.3572.4</t>
  </si>
  <si>
    <t>KIN3</t>
  </si>
  <si>
    <t>KRS1</t>
  </si>
  <si>
    <t>SAP5</t>
  </si>
  <si>
    <t>Secreted aspartyl proteinase; sap4,5,6 triple null defective in utilization of protein as N source; virulence role effected by URA3; expressed during infection; mRNA localized to hyphal tip via She3; rat catheter and Spider biofilm induced</t>
  </si>
  <si>
    <t>orf19.3185</t>
  </si>
  <si>
    <t>SDC1</t>
  </si>
  <si>
    <t>Putative COMPASS/SET1C histone methyltransferase complex subunit</t>
  </si>
  <si>
    <t>orf19.4727</t>
  </si>
  <si>
    <t>LIP3</t>
  </si>
  <si>
    <t>SOD5</t>
  </si>
  <si>
    <t>Cu and Zn-containing superoxide dismutase; protects against oxidative stress; induced by neutrophils, hyphal growth, caspofungin, osmotic/oxidative stress; oralpharyngeal candidiasis induced; rat catheter and Spider biofilm induced</t>
  </si>
  <si>
    <t>orf19.149</t>
  </si>
  <si>
    <t>MAF1</t>
  </si>
  <si>
    <t>SOF1</t>
  </si>
  <si>
    <t>Putative protein with a predicted role in 40S ribosomal subunit biogenesis; rat catheter biofilm induced</t>
  </si>
  <si>
    <t>orf19.3290</t>
  </si>
  <si>
    <t>LYS4</t>
  </si>
  <si>
    <t>MAK16</t>
  </si>
  <si>
    <t>SOU1</t>
  </si>
  <si>
    <t>Enzyme involved in utilization of L-sorbose; has sorbitol dehydrogenase, fructose reductase, and sorbose reductase activities; NAD-binding site motif; transcriptional regulation affected by chromosome 5 copy number; Hap43p-induced gene</t>
  </si>
  <si>
    <t>orf19.6778</t>
  </si>
  <si>
    <t>STD1</t>
  </si>
  <si>
    <t>Putative transcription factor; involved in control of glucose-regulated gene expression; repressed by Rgt1; Spider biofilm induced</t>
  </si>
  <si>
    <t>orf19.2516</t>
  </si>
  <si>
    <t>MCD1</t>
  </si>
  <si>
    <t>MCM2</t>
  </si>
  <si>
    <t>STP4</t>
  </si>
  <si>
    <t>C2H2 transcription factor; induced in core caspofungin response; colony morphology-related gene regulation by Ssn6; induced by 17-beta-estradiol, ethynyl estradiol; rat catheter and Spider biofilm induced</t>
  </si>
  <si>
    <t>orf19.3248</t>
  </si>
  <si>
    <t>SUR2</t>
  </si>
  <si>
    <t>Putative ceramide hydroxylase; predicted enzyme of sphingolipid biosynthesis; regulated by Tsa1, Tsa1B under H2O2 stress conditions; Spider and flow model biofilm induced</t>
  </si>
  <si>
    <t>orf19.6816</t>
  </si>
  <si>
    <t>MDH1</t>
  </si>
  <si>
    <t>MDG1</t>
  </si>
  <si>
    <t>SWE1</t>
  </si>
  <si>
    <t>Putative protein kinase with a role in control of growth and morphogenesis, required for full virulence; mutant cells are small, rounded, and sometimes binucleate; not required for filamentous growth; mutant is hypersensitive to caspofungin</t>
  </si>
  <si>
    <t>orf19.3721</t>
  </si>
  <si>
    <t>SYG1</t>
  </si>
  <si>
    <t>Ortholog(s) have role in signal transduction and Golgi apparatus, endoplasmic reticulum, mitochondrion, plasma membrane localization</t>
  </si>
  <si>
    <t>orf19.3840</t>
  </si>
  <si>
    <t>Member of a family of telomere-proximal genes of unknown function; hypha-induced expression; rat catheter biofilm repressed</t>
  </si>
  <si>
    <t>orf19.7574</t>
  </si>
  <si>
    <t>AAP1</t>
  </si>
  <si>
    <t>Putative amino acid permease; fungal-specific; possibly essential, disruptants not obtained by UAU1 method; Spider biofilm induced</t>
  </si>
  <si>
    <t>Phosphoribosylamine-glycine ligase and phosphoribosylformylglycinamidine cyclo-ligase; interacts with Vps34p; required for hyphal growth and virulence; flucytosine induced; not induced in GCN response, in contrast to S. cerevisiae ortholog</t>
  </si>
  <si>
    <t>ADH3</t>
  </si>
  <si>
    <t>ABP2</t>
  </si>
  <si>
    <t>Alcohol dehydrogenase; oxidizes ethanol to acetaldehyde; at yeast cell surface; immunogenic in humans/mice; complements S. cerevisiae adh1 adh2 adh3 mutant; fluconazole, farnesol-induced; flow model biofilm induced; Spider biofilm repressed</t>
  </si>
  <si>
    <t>ABP1</t>
  </si>
  <si>
    <t>Putative alcohol dehydrogenase; regulated by white-opaque switch; fluconazole-induced; antigenic in murine infection; regulated by Nrg1, Tup1; Hap43, macrophage repressed, flow model biofilm induced; Spider biofilm induced</t>
  </si>
  <si>
    <t>ABZ1</t>
  </si>
  <si>
    <t>Zn(II)2Cys6 transcription factor; involved in regulation of adhesion genes; involved in white-opaque switch; forms complex with Mcm1; mutant is sensetive to 5-fluorocytosine and lithium chloride; Spider biofilm induced</t>
  </si>
  <si>
    <t>ACE2</t>
  </si>
  <si>
    <t>D-Arabinose dehydrogenase; dehydro-D-arabinono-1,4-lactone synthesis; active on D-arabinose, L-fucose, L-xylose, L-galactose; inhibited by metal ions, thiol group-specific reagents; induced on polystyrene adherence; Spider biofilm induced</t>
  </si>
  <si>
    <t>ARO10</t>
  </si>
  <si>
    <t>Putative acetylornithine aminotransferase; Gcn2, Gcn4 regulated; rat catheter biofilm induced; Spider biofilm induced</t>
  </si>
  <si>
    <t>ATM1</t>
  </si>
  <si>
    <t>ADK1</t>
  </si>
  <si>
    <t>AFG1</t>
  </si>
  <si>
    <t>Inositolphosphorylceramide (IPC) synthase; catalyzes the key step in sphingolipid biosynthesis; antifungal drug target; flow model biofilm induced; Spider biofilm induced</t>
  </si>
  <si>
    <t>Beta-mannosyltransferase; adds 2nd beta-mannose to the acid-stable fraction of cell wall phosphopeptidomannan, elongation of beta-mannose chains on the phosphopeptidomannan acid-labile fraction; Hap43-induced; Spider biofilm induced</t>
  </si>
  <si>
    <t>CCC1</t>
  </si>
  <si>
    <t>Manganese transporter; required for normal filamentous growth; mRNA binds She3, localized to hyphal tips; repressed by NO, alkaline pH; colony morphology-related regulation by Ssn6; regulated by Sef1, Sfu1, Hap43; Spider biofilm induced</t>
  </si>
  <si>
    <t>F-box subunit of SCF(CDC4) ubiquitin ligase; functional homolog of S. cerevisiae Cdc4; mutation/depletion causes hyperfilamentation; Sol1 is a substrate of SCF-Cdc4; Spider biofilm induced</t>
  </si>
  <si>
    <t>Translation elongation factor 3; antigenic in humans; predicted C-term nucleotide-binding active site; protein on surface of yeast, not hyphae; polystyrene adherence induced; higher protein amount in stationary phase; possibly essential</t>
  </si>
  <si>
    <t>ARG2</t>
  </si>
  <si>
    <t>CHT1</t>
  </si>
  <si>
    <t>Chitinase; putative N-terminal catalytic domain; has secretory signal sequence; lacks S/T region and N-glycosylation motifs of Chs2p and Chs3p; alkaline downregulated; expression not detected in yeast-form or hyphal cells</t>
  </si>
  <si>
    <t>Protein of unknown function; Hap43-repressed gene; protein not conserved in S. cerevisiae</t>
  </si>
  <si>
    <t>ARL3</t>
  </si>
  <si>
    <t>Transcription factor; role in zinc homeostasis and regulation of Spider biofilm matrix; mutation affects filamentous growth; can suppress S. cerevisiae rok1 mutant inviability; Spider biofilm induced; mutants for abnormal Spider biofilms</t>
  </si>
  <si>
    <t>DBF2</t>
  </si>
  <si>
    <t>Protein required for normal filamentous growth; induced during the mating process; mRNA binds She3; activates transcription in 1-hybrid assay in S. cerevisiae</t>
  </si>
  <si>
    <t>ARP3</t>
  </si>
  <si>
    <t>CTM1</t>
  </si>
  <si>
    <t>Putative cytochrome c lysine methyltransferase; regulated by Gcn2 and Gcn4; transcript induced by Mnl1 under weak acid stress; early-stage flow model biofilm induced</t>
  </si>
  <si>
    <t>ARP4</t>
  </si>
  <si>
    <t>CTR1</t>
  </si>
  <si>
    <t>Copper transporter; transcribed in low copper; induced Mac1, Tye7, macrophage interaction, alkaline pH via Rim101; 17-beta-estradiol repressed; complements S. cerevisiae ctr1 ctr3 copper transport mutant; flow model/Spider biofilm induced</t>
  </si>
  <si>
    <t>Immunogenic stress-associated protein; filamentation regulated; induced by benomyl/caspofungin/ketoconazole or in azole-resistant strain; Hog1, farnesol, alkaline repressed; stationary phase enriched; Spider, flow model biofilm induced</t>
  </si>
  <si>
    <t>ATP18</t>
  </si>
  <si>
    <t>Putative dynamin-related GTPase; transcript upregulated inbRHE model of oral candidiasis; transcript regulated by Nrg1, Mig1, and Tup1</t>
  </si>
  <si>
    <t>DSE1</t>
  </si>
  <si>
    <t>Essential cell wall protein involved in cell wall integrity and rigidity; periodic mRNA expression peaks at M/G1 phase; Ace2p-induced; required for virulence in a mouse model of infection</t>
  </si>
  <si>
    <t>Endo-1,3-beta-glucanase; ortholog of S. cerevisiae Dse4 needed for cell separation; caspofungin, fluconazole repressed; repressed by alpha pheromone in SpiderM medium; flow model biofilm induced; rat catheter biofilm repressed</t>
  </si>
  <si>
    <t>BEM1</t>
  </si>
  <si>
    <t>BCR1</t>
  </si>
  <si>
    <t>GPI-anchored cell wall protein, similar to S. cerevisiae exo-1,3-beta-glucosidase Exg2p; predicted Kex2p substrate; induced during cell wall regeneration; possibly an essential gene, disruptants not obtained by UAU1 method; Hap43p-repressed</t>
  </si>
  <si>
    <t>FRP6</t>
  </si>
  <si>
    <t>BLM3</t>
  </si>
  <si>
    <t>BMT5</t>
  </si>
  <si>
    <t>High affinity, high capacity, hypoxanthine-adenine-guanine-cytosine/H+ symporter; similar to S. cerevisiae Fcy2; mutation confers resistance to 5-fluorocytosine (5-FC); flow model biofilm induced</t>
  </si>
  <si>
    <t>BNR1</t>
  </si>
  <si>
    <t>Protein lacking an ortholog in S. cerevisiae; transposon mutation affects filamentous growth</t>
  </si>
  <si>
    <t>GCY1</t>
  </si>
  <si>
    <t>Aldo/keto reductase; mutation confers hypersensitivity to toxic ergosterol analog; farnesol-repressed; stationary phase enriched protein; flow model biofilm induced; Spider biofilm repressed</t>
  </si>
  <si>
    <t>CAF16</t>
  </si>
  <si>
    <t>Autophosphorylated kinase; role in pseudohyphal-hyphal switch and cytokinesis; phosphorylates Cdc11p on S395; necessary for septin ring within germ tube but not for septin band at mother cell junction; physically associates with septins</t>
  </si>
  <si>
    <t>HSP12</t>
  </si>
  <si>
    <t>Plasma membrane G-protein-coupled receptor of the cAMP-PKA pathway; required for WT hyphal growth; reports differ on role in cAMP-mediated glucose signaling; Gpr1 C terminus binds Gpa2; regulates HWP1 and ECE1; flow model biofilm induced</t>
  </si>
  <si>
    <t>Putative reductase; Nrg1 and Tup1-regulated; benomyl- and hyphal-induced; macrophage/pseudohyphal-repressed; repressed by low iron; possibly involved in osmotic stress response; stationary phase enriched protein; Spider biofilm induced</t>
  </si>
  <si>
    <t>IMP4</t>
  </si>
  <si>
    <t>GST3</t>
  </si>
  <si>
    <t>Glutathione S-transferase; expression regulated upon white-opaque switch; induced by human neutrophils; peroxide-induced; induced by alpha pheromone in SpiderM medium; Spider biofilm induced</t>
  </si>
  <si>
    <t>CBR1</t>
  </si>
  <si>
    <t>Putative Zn(II)2Cys6 transcription factor; gene in zinc cluster region of Chr. 5; induced by Mnl1 in weak acid; similar to S. cerevisiae Hal9, a putative transcription factor involved in salt tolerance</t>
  </si>
  <si>
    <t>CCW14</t>
  </si>
  <si>
    <t>Putative histone H1; farnesol regulated; Hap43-induced; contains 5' UTR intron; Spider biofilm repressed</t>
  </si>
  <si>
    <t>HSP60</t>
  </si>
  <si>
    <t>Heat shock protein; soluble in hyphae; regulated by Nrg1 and by iron; induced in high iron; heavy metal (cadmium) stress-induced; sumoylation target; protein present in exponential and stationary phase cells; Hap43-repressed</t>
  </si>
  <si>
    <t>Putative hsp70 chaperone; role in entry into host cells; heat-shock, amphotericin B, cadmium, ketoconazole-induced; surface localized in yeast and hyphae; antigenic in host; farnesol-downregulated in biofilm; Spider biofilm induced</t>
  </si>
  <si>
    <t>MBF1</t>
  </si>
  <si>
    <t>CDC14</t>
  </si>
  <si>
    <t>UDP-glucose:ceramide glucosyltransferase (glucosylceramide synthase [GCS], EC 2.4.1.80); involved in glucosylceramide biosynthesis, which is important for virulence</t>
  </si>
  <si>
    <t>Isocitrate lyase; glyoxylate cycle enzyme; required for virulence in mice; induced upon phagocytosis by macrophage; farnesol regulated; Pex5-dependent peroxisomal localization; stationary phase enriched; rat catheter, Spider biofilm induced</t>
  </si>
  <si>
    <t>GPI-anchored protein; alkaline, hypha-induced; regulated by Nrg1, Rfg1, Tup1 and Tsa1, Tsa1B in minimal media at 37; oralpharyngeal candidasis induced ; Spider biofilm induced; regulated in Spider biofilms by Tec1, Efg1, Ndt80, Rob1, Brg1</t>
  </si>
  <si>
    <t>MRPS9</t>
  </si>
  <si>
    <t>Protein of unknown function; induced during hyphae development; induced in low iron; Spider biofilm induced</t>
  </si>
  <si>
    <t>CDR2</t>
  </si>
  <si>
    <t>JEN2</t>
  </si>
  <si>
    <t>Dicarboxylic acid transporter; regulated by glucose repression; induced by Rgt1; disruptants not obtained by UAU1 method; rat catheter and Spider biofilm induced</t>
  </si>
  <si>
    <t>Putative member of the HSP40 (DnaJ) family of chaperones; rat catheter and Spider biofilm induced</t>
  </si>
  <si>
    <t>OXR1</t>
  </si>
  <si>
    <t>CEM1</t>
  </si>
  <si>
    <t>MET3</t>
  </si>
  <si>
    <t>ATP sulfurlyase; sulfate assimilation; repressed by Met, Cys, Sfu1, or in fluconazole-resistant isolate; Hog1, caspofungin, white phase-induced; induced on biofilm formation, even in presence of Met and Cys; Spider, F-12/CO2 biofilm induced</t>
  </si>
  <si>
    <t>PEX14</t>
  </si>
  <si>
    <t>Putative protein phosphatase of the PTP family (tyrosine-specific); ortholog of S. cerevisiae Mih1; mRNA binds She3</t>
  </si>
  <si>
    <t>NDE1</t>
  </si>
  <si>
    <t>Putative NADH dehydrogenase; may act alternatively to complex I in respiration; caspofungin repressed; rat catheter biofilm induced; Spider biofilm repressed</t>
  </si>
  <si>
    <t>PHO23</t>
  </si>
  <si>
    <t>NUP60</t>
  </si>
  <si>
    <t>Ortholog of S. cerevisiae Nup60p; a subunit of the nuclear pore complex; mutants are viable</t>
  </si>
  <si>
    <t>PPR1</t>
  </si>
  <si>
    <t>CHT4</t>
  </si>
  <si>
    <t>OPT1</t>
  </si>
  <si>
    <t>Oligopeptide transporter; transports 3-to-5-residue peptides; alleles are distinct, one has intron; suppresses S. cerevisiae ptr2-2 mutant defects; induced by BSA or peptides; Stp3p, Hog1p regulated; flow model biofilm induced</t>
  </si>
  <si>
    <t>PRE6</t>
  </si>
  <si>
    <t>COX9</t>
  </si>
  <si>
    <t>orf19.1085</t>
  </si>
  <si>
    <t>Ortholog(s) have ubiquitin-protein ligase activity</t>
  </si>
  <si>
    <t>PSF1</t>
  </si>
  <si>
    <t>CRD2</t>
  </si>
  <si>
    <t>orf19.1107</t>
  </si>
  <si>
    <t>orf19.1117</t>
  </si>
  <si>
    <t>Protein similar to Candida boidinii formate dehydrogenase; virulence-group-correlated expression; Hap43-repressed; Spider biofilm repressed</t>
  </si>
  <si>
    <t>PTC8</t>
  </si>
  <si>
    <t>CKB2</t>
  </si>
  <si>
    <t>CRN1</t>
  </si>
  <si>
    <t>orf19.1383</t>
  </si>
  <si>
    <t>RHD3</t>
  </si>
  <si>
    <t>CST20</t>
  </si>
  <si>
    <t>orf19.1449</t>
  </si>
  <si>
    <t>Protein of unknown function; induced in azole-resistant strain that overexpresses MDR1; protein present in exponential and stationary growth phase yeast cultures; Spider biofilm induced</t>
  </si>
  <si>
    <t>RIM13</t>
  </si>
  <si>
    <t>CPH2</t>
  </si>
  <si>
    <t>orf19.1508</t>
  </si>
  <si>
    <t>RNR22</t>
  </si>
  <si>
    <t>CTA4</t>
  </si>
  <si>
    <t>orf19.1725</t>
  </si>
  <si>
    <t>Putative adhesin-like protein</t>
  </si>
  <si>
    <t>RPL27A</t>
  </si>
  <si>
    <t>CSC25</t>
  </si>
  <si>
    <t>orf19.1774</t>
  </si>
  <si>
    <t>Predicted dehydrogenase; transcript upregulated in an RHE model of oral candidiasis; virulence-group-correlated expression; Spider biofilm repressed</t>
  </si>
  <si>
    <t>RPN1</t>
  </si>
  <si>
    <t>orf19.178</t>
  </si>
  <si>
    <t>Ortholog of C. dubliniensis CD36 : Cd36_32460, C. parapsilosis CDC317 : CPAR2_205480, Candida tenuis NRRL Y-1498 : CANTEDRAFT_115156 and Debaryomyces hansenii CBS767 : DEHA2E22154g</t>
  </si>
  <si>
    <t>RPN8</t>
  </si>
  <si>
    <t>CTA26</t>
  </si>
  <si>
    <t>CUP9</t>
  </si>
  <si>
    <t>orf19.194</t>
  </si>
  <si>
    <t>Ortholog of C. dubliniensis CD36 : Cd36_19300, C. parapsilosis CDC317 : CPAR2_209720, Candida tenuis NRRL Y-1498 : CANTEDRAFT_114035 and Debaryomyces hansenii CBS767 : DEHA2E10494g</t>
  </si>
  <si>
    <t>SAP2</t>
  </si>
  <si>
    <t>orf19.1968.2</t>
  </si>
  <si>
    <t>SBA1</t>
  </si>
  <si>
    <t>CYT2</t>
  </si>
  <si>
    <t>orf19.2048</t>
  </si>
  <si>
    <t>Proten of unknown function; transcript positively regulated by Sfu1; Hap43 repressed; Spider biofilm induced</t>
  </si>
  <si>
    <t>SEC72</t>
  </si>
  <si>
    <t>orf19.2180</t>
  </si>
  <si>
    <t>Ortholog(s) have calcium ion binding, zinc ion binding activity, role in axial cellular bud site selection, bipolar cellular bud site selection, regulation of COPII vesicle coating and cellular bud neck, cytosol, nucleus localization</t>
  </si>
  <si>
    <t>SGT1</t>
  </si>
  <si>
    <t>DBP2</t>
  </si>
  <si>
    <t>Ortholog of C. dubliniensis CD36 : Cd36_21980, Debaryomyces hansenii CBS767 : DEHA2F19734g, Pichia stipitis Pignal : psti_CGOB_00208 and Spathaspora passalidarum NRRL Y-27907 : spas_CGOB_00029</t>
  </si>
  <si>
    <t>SIM1</t>
  </si>
  <si>
    <t>DCG1</t>
  </si>
  <si>
    <t>orf19.2262</t>
  </si>
  <si>
    <t>Protein similar to quinone oxidoreductases; induced by benomyl treatment, nitric oxide; oxidative stress-induced via Cap1; stationary-phase enriched protein; Spider biofilm induced</t>
  </si>
  <si>
    <t>DDC1</t>
  </si>
  <si>
    <t>orf19.2398</t>
  </si>
  <si>
    <t>Protein of unknown function; Hap43-repressed; transcript increased in azole-resistant strain overexpressing CDR1 and CDR2; possibly regulated by Tac1; induced by Mnl1 in weak acid stress; flow model biofilm induced; Spider biofilm induced</t>
  </si>
  <si>
    <t>DLD2</t>
  </si>
  <si>
    <t>orf19.2519</t>
  </si>
  <si>
    <t>Ortholog(s) have role in chromosome segregation and nuclear MIS12/MIND complex localization</t>
  </si>
  <si>
    <t>DPB2</t>
  </si>
  <si>
    <t>orf19.2544</t>
  </si>
  <si>
    <t>Ortholog(s) have aminoacyl-tRNA hydrolase activity, role in negative regulation of proteasomal ubiquitin-dependent protein catabolic process and mitochondrial outer membrane localization</t>
  </si>
  <si>
    <t>SRO77</t>
  </si>
  <si>
    <t>orf19.2565</t>
  </si>
  <si>
    <t>Predicted intermediate filament protein; required for nuclear and mitochondrial transmission to daughter buds in S. cerevisiae; Spider biofilm induced</t>
  </si>
  <si>
    <t>SSN3</t>
  </si>
  <si>
    <t>Carbohydrate kinase domain-containing protein; Spider biofilm induced</t>
  </si>
  <si>
    <t>TEM1</t>
  </si>
  <si>
    <t>orf19.2769</t>
  </si>
  <si>
    <t>Putative protease B inhibitor; hyphal-induced expression; Cyr1p- and Ras1p-repressed</t>
  </si>
  <si>
    <t>TEN1</t>
  </si>
  <si>
    <t>orf19.2917</t>
  </si>
  <si>
    <t>Putative GTPase; heterozygous null mutant exhibits resistance to parnafungin in the C. albicans fitness test; Hap43p-induced gene</t>
  </si>
  <si>
    <t>TRK1</t>
  </si>
  <si>
    <t>orf19.3083</t>
  </si>
  <si>
    <t>Putative lipid phosphatase of the endoplasmic reticulum; role in DNA repair, actin cytoskeleton organization, cellular manganese ion homeostasis; Spider biofilm repressed</t>
  </si>
  <si>
    <t>UBI3</t>
  </si>
  <si>
    <t>ECM42</t>
  </si>
  <si>
    <t>orf19.3148</t>
  </si>
  <si>
    <t>Protein of unknown function; possibly an essential gene, disruptants not obtained by UAU1 method</t>
  </si>
  <si>
    <t>USO6</t>
  </si>
  <si>
    <t>Ortholog of S. cerevisiae : YDR286C, C. glabrata CBS138 : CAGL0H01111g, C. dubliniensis CD36 : Cd36_83160, C. parapsilosis CDC317 : CPAR2_101820 and Candida tenuis NRRL Y-1498 : CANTEDRAFT_113333</t>
  </si>
  <si>
    <t>UTP18</t>
  </si>
  <si>
    <t>orf19.3310</t>
  </si>
  <si>
    <t>Protein of unknown function; Hap43-repressed; rat catheter and Spider biofilm induced</t>
  </si>
  <si>
    <t>ERG13</t>
  </si>
  <si>
    <t>Plasma membrane protein of unknown function; colony morphology-related gene regulation by Ssn6; repressed by nitric oxide</t>
  </si>
  <si>
    <t>WOR1</t>
  </si>
  <si>
    <t>orf19.351</t>
  </si>
  <si>
    <t>Ortholog of S. cerevisiae : YPR153W, C. glabrata CBS138 : CAGL0L08382g, C. dubliniensis CD36 : Cd36_83540, C. parapsilosis CDC317 : CPAR2_404520 and Candida tenuis NRRL Y-1498 : CANTEDRAFT_115795</t>
  </si>
  <si>
    <t>ZCF6</t>
  </si>
  <si>
    <t>ERV1</t>
  </si>
  <si>
    <t>orf19.3517</t>
  </si>
  <si>
    <t>Ortholog(s) have Dsc E3 ubiquitin ligase complex, endoplasmic reticulum, fungal-type vacuole lumen localization</t>
  </si>
  <si>
    <t>ZFU2</t>
  </si>
  <si>
    <t>EST3</t>
  </si>
  <si>
    <t>orf19.3820</t>
  </si>
  <si>
    <t>Protein with DNA binding domain, an endonuclease domain; adjacent to CEN4, the centromere region of Chr 4; clade-associated gene expression</t>
  </si>
  <si>
    <t>orf19.4594</t>
  </si>
  <si>
    <t>FCR1</t>
  </si>
  <si>
    <t>FAA4</t>
  </si>
  <si>
    <t>orf19.3851</t>
  </si>
  <si>
    <t>orf19.4751</t>
  </si>
  <si>
    <t>FCR3</t>
  </si>
  <si>
    <t>orf19.4127</t>
  </si>
  <si>
    <t>Ortholog(s) have actin filament binding activity, role in actin cortical patch localization, actin filament bundle assembly, endocytosis and actin cortical patch localization</t>
  </si>
  <si>
    <t>orf19.7343</t>
  </si>
  <si>
    <t>orf19.413</t>
  </si>
  <si>
    <t>Protein of unknown function; induced by Sfu1; Spider biofilm induced</t>
  </si>
  <si>
    <t>orf19.5161</t>
  </si>
  <si>
    <t>orf19.4358</t>
  </si>
  <si>
    <t>Putative protein of unknown function; Hap43p-repressed gene; S. cerevisiae ortholog YDL157C localizes to mitochondria</t>
  </si>
  <si>
    <t>orf19.4703</t>
  </si>
  <si>
    <t>orf19.4459</t>
  </si>
  <si>
    <t>Predicted heme-binding stress-related protein; Tn mutation affects filamentous growth; induced during chlamydospore formation in C. albicans and C. dubliniensis; Spider biofilm induced</t>
  </si>
  <si>
    <t>orf19.3695</t>
  </si>
  <si>
    <t>Ortholog of Candida albicans WO-1 : CAWG_01004</t>
  </si>
  <si>
    <t>orf19.240</t>
  </si>
  <si>
    <t>orf19.4665</t>
  </si>
  <si>
    <t>orf19.4286</t>
  </si>
  <si>
    <t>FMT1</t>
  </si>
  <si>
    <t>orf19.4668</t>
  </si>
  <si>
    <t>Protein with a glycoside hydrolase domain; mutants are viable</t>
  </si>
  <si>
    <t>orf19.5966</t>
  </si>
  <si>
    <t>Protein with similarity to mutator-like element (MULE) transposase</t>
  </si>
  <si>
    <t>orf19.4949</t>
  </si>
  <si>
    <t>Ortholog of C. parapsilosis CDC317 : CPAR2_801735, C. dubliniensis CD36 : Cd36_84090, Candida orthopsilosis Co 90-125 : CORT_0B03960 and Spathaspora passalidarum NRRL Y-27907 : SPAPADRAFT_141253</t>
  </si>
  <si>
    <t>orf19.1297</t>
  </si>
  <si>
    <t>FZO1</t>
  </si>
  <si>
    <t>FYV5</t>
  </si>
  <si>
    <t>Ortholog(s) have enzyme regulator activity, mitotic anaphase-promoting complex activity</t>
  </si>
  <si>
    <t>orf19.6027</t>
  </si>
  <si>
    <t>GAP2</t>
  </si>
  <si>
    <t>orf19.513</t>
  </si>
  <si>
    <t>Protein with a DNA-binding domain, similar to S. cerevisiae meiosis-specific transcription factor Ndt80p</t>
  </si>
  <si>
    <t>orf19.612</t>
  </si>
  <si>
    <t>GAR1</t>
  </si>
  <si>
    <t>orf19.5139</t>
  </si>
  <si>
    <t>Ortholog of C. dubliniensis CD36 : Cd36_72800, Candida tropicalis MYA-3404 : CTRG_05211 and Candida albicans WO-1 : CAWG_05649</t>
  </si>
  <si>
    <t>orf19.4006</t>
  </si>
  <si>
    <t>orf19.5194.2</t>
  </si>
  <si>
    <t>Putative cell wall adhesin-like protein; repressed in core caspofungin response and by alpha pheromone in SpiderM medium; transcript reduced in ace2 mutant; flow model, rat catheter and Spider biofilm repressed</t>
  </si>
  <si>
    <t>GCD6</t>
  </si>
  <si>
    <t>orf19.5426</t>
  </si>
  <si>
    <t>Putative patatin-like phospholipase; macrophage-regulated gene; fungal-specific (no human or murine homolog)</t>
  </si>
  <si>
    <t>orf19.725</t>
  </si>
  <si>
    <t>orf19.5514</t>
  </si>
  <si>
    <t>Ortholog of S. pombe SPCC550.08, an N-acetyltransferase; transcript induced during growth in the mouse cecum</t>
  </si>
  <si>
    <t>orf19.2510</t>
  </si>
  <si>
    <t>GFA1</t>
  </si>
  <si>
    <t>GEA2</t>
  </si>
  <si>
    <t>orf19.5552</t>
  </si>
  <si>
    <t>Putative transcriptional regulator of ribonucleotide reductase genes; Spider biofilm induced</t>
  </si>
  <si>
    <t>orf19.6288</t>
  </si>
  <si>
    <t>orf19.5553</t>
  </si>
  <si>
    <t>Ortholog(s) have methionine-R-sulfoxide reductase activity, role in cellular response to oxidative stress and cytoplasm, nucleus localization</t>
  </si>
  <si>
    <t>orf19.557</t>
  </si>
  <si>
    <t>Protein of unknown function; Hap43-repressed; Spider biofilm repressed</t>
  </si>
  <si>
    <t>GIR2</t>
  </si>
  <si>
    <t>orf19.5727</t>
  </si>
  <si>
    <t>Ortholog of C. dubliniensis CD36 : Cd36_64130, C. parapsilosis CDC317 : CPAR2_601230, Candida tenuis NRRL Y-1498 : CANTEDRAFT_115908 and Debaryomyces hansenii CBS767 : DEHA2E12540g</t>
  </si>
  <si>
    <t>orf19.357</t>
  </si>
  <si>
    <t>GLE1</t>
  </si>
  <si>
    <t>GLE2</t>
  </si>
  <si>
    <t>orf19.6083</t>
  </si>
  <si>
    <t>Has domain(s) with predicted nucleic acid binding, nucleotide binding activity</t>
  </si>
  <si>
    <t>orf19.7433</t>
  </si>
  <si>
    <t>orf19.6118</t>
  </si>
  <si>
    <t>Putative guanine nucleotide dissociation stimulator; transcription is positively regulated by Tbf1p</t>
  </si>
  <si>
    <t>orf19.2710</t>
  </si>
  <si>
    <t>GLY1</t>
  </si>
  <si>
    <t>orf19.6235</t>
  </si>
  <si>
    <t>orf19.4160</t>
  </si>
  <si>
    <t>orf19.6277</t>
  </si>
  <si>
    <t>Has domain(s) with predicted phosphatidylinositol binding activity and role in cell communication</t>
  </si>
  <si>
    <t>orf19.6282</t>
  </si>
  <si>
    <t>orf19.4533</t>
  </si>
  <si>
    <t>Hydroxytrimethyllysine aldolase, the second enzyme in the carnitine biosynthesis pathway; rat catheter biofilm repressed</t>
  </si>
  <si>
    <t>orf19.3175</t>
  </si>
  <si>
    <t>GPX3</t>
  </si>
  <si>
    <t>orf19.6311</t>
  </si>
  <si>
    <t>Protein of unknown function; Hap43-induced; rat catheter and Spider biofilm induced</t>
  </si>
  <si>
    <t>orf19.230</t>
  </si>
  <si>
    <t>orf19.6316</t>
  </si>
  <si>
    <t>Predicted membrane transporter, member of the L-amino acid transporter-3 (LAT3) family, major facilitator superfamily (MFS)</t>
  </si>
  <si>
    <t>orf19.134</t>
  </si>
  <si>
    <t>orf19.633</t>
  </si>
  <si>
    <t>orf19.1240</t>
  </si>
  <si>
    <t>orf19.6443</t>
  </si>
  <si>
    <t>Protein with an enoyl-CoA hydratase related domain; Spider biofilm induced</t>
  </si>
  <si>
    <t>GRS1</t>
  </si>
  <si>
    <t>GUT1</t>
  </si>
  <si>
    <t>orf19.6458.2</t>
  </si>
  <si>
    <t>orf19.4383</t>
  </si>
  <si>
    <t>orf19.6487</t>
  </si>
  <si>
    <t>Ortholog of C. parapsilosis CDC317 : CPAR2_808350, C. dubliniensis CD36 : Cd36_72060, Candida orthopsilosis Co 90-125 : CORT_0C00820 and Candida albicans WO-1 : CAWG_05575</t>
  </si>
  <si>
    <t>orf19.6608</t>
  </si>
  <si>
    <t>orf19.1955</t>
  </si>
  <si>
    <t>Protein of unknown function; possibly transcriptionally regulated upon hyphal formation</t>
  </si>
  <si>
    <t>orf19.6025</t>
  </si>
  <si>
    <t>HEM1</t>
  </si>
  <si>
    <t>orf19.6786</t>
  </si>
  <si>
    <t>orf19.6450</t>
  </si>
  <si>
    <t>orf19.6789</t>
  </si>
  <si>
    <t>S. cerevisiae ortholog Nud1 is a spindle pole body outer plaque component; it acts through the mitotic exit network to specify asymmetric spindle pole body inheritance; Hap43-induced gene</t>
  </si>
  <si>
    <t>orf19.2740</t>
  </si>
  <si>
    <t>HGT13</t>
  </si>
  <si>
    <t>orf19.6888</t>
  </si>
  <si>
    <t>Zn(II)2Cys6 domain transcription factor; regulated by Mig1 and Tup1; rat catheter and Spider biofilm induced</t>
  </si>
  <si>
    <t>HEM14</t>
  </si>
  <si>
    <t>HIS1</t>
  </si>
  <si>
    <t>orf19.697</t>
  </si>
  <si>
    <t>HEM2</t>
  </si>
  <si>
    <t>HIT1</t>
  </si>
  <si>
    <t>orf19.7139</t>
  </si>
  <si>
    <t>Ortholog(s) have role in mRNA splicing, via spliceosome</t>
  </si>
  <si>
    <t>orf19.3559</t>
  </si>
  <si>
    <t>orf19.715</t>
  </si>
  <si>
    <t>HNM4</t>
  </si>
  <si>
    <t>orf19.7193</t>
  </si>
  <si>
    <t>Specificity factor required for ubiquitination; role in protein targeting to vacuole; involved in ubiquitin-dependent protein catabolism via the multivesicular body sorting pathway; Spider biofilm induced</t>
  </si>
  <si>
    <t>orf19.232</t>
  </si>
  <si>
    <t>orf19.7202</t>
  </si>
  <si>
    <t>Ortholog(s) have role in ER to Golgi vesicle-mediated transport, protein retention in ER lumen, retrograde vesicle-mediated transport, Golgi to ER and COPI-coated vesicle, ER to Golgi transport vesicle, Golgi cisterna localization</t>
  </si>
  <si>
    <t>orf19.3782.3</t>
  </si>
  <si>
    <t>orf19.7227</t>
  </si>
  <si>
    <t>Protein phosphatase inhibitor; Hap43-repressed; homozygous Tn insertion decreases colony wrinkling but does not block hyphal growth in liquid media; mutation confers hypersensitivity to toxic ergosterol analog; Spider biofilm induced</t>
  </si>
  <si>
    <t>orf19.5728</t>
  </si>
  <si>
    <t>HGT7</t>
  </si>
  <si>
    <t>HRR25</t>
  </si>
  <si>
    <t>orf19.7296</t>
  </si>
  <si>
    <t>Putative cation conductance protein; similar to stomatin mechanoreception protein; plasma-membrane localized; induced by Rgt1; rat catheter and Spider biofilm induced</t>
  </si>
  <si>
    <t>orf19.512</t>
  </si>
  <si>
    <t>HRT2</t>
  </si>
  <si>
    <t>orf19.7304</t>
  </si>
  <si>
    <t>Protein of unknown function; Hap43-induced; transcript induced early in infection of reconstituted human epithelium, while expression of the C. dubliniensis ortholog is not upregulated; mutants are viable; rat catheter biofilm repressed</t>
  </si>
  <si>
    <t>orf19.7341</t>
  </si>
  <si>
    <t>Protein of unknown function; flow model biofilm induced; ketoconazole-repressed</t>
  </si>
  <si>
    <t>orf19.1182</t>
  </si>
  <si>
    <t>HHT21</t>
  </si>
  <si>
    <t>HSP21</t>
  </si>
  <si>
    <t>Ortholog(s) have uracil DNA N-glycosylase activity, role in DNA repair and mitochondrion, nucleus localization</t>
  </si>
  <si>
    <t>orf19.6488</t>
  </si>
  <si>
    <t>Has domain(s) with predicted antiporter activity, drug transmembrane transporter activity, role in drug transmembrane transport and membrane localization</t>
  </si>
  <si>
    <t>orf19.4792</t>
  </si>
  <si>
    <t>Ortholog of C. dubliniensis CD36 : Cd36_32690, C. parapsilosis CDC317 : CPAR2_204290, Candida tenuis NRRL Y-1498 : CANTEDRAFT_121459 and Debaryomyces hansenii CBS767 : DEHA2E03938g</t>
  </si>
  <si>
    <t>orf19.5070</t>
  </si>
  <si>
    <t>HOM6</t>
  </si>
  <si>
    <t>orf19.915</t>
  </si>
  <si>
    <t>orf19.6903</t>
  </si>
  <si>
    <t>OYE2</t>
  </si>
  <si>
    <t>Putative NAPDH dehydrogenase; induced by nitric oxide; Spider biofilm induced</t>
  </si>
  <si>
    <t>orf19.430</t>
  </si>
  <si>
    <t>IDP1</t>
  </si>
  <si>
    <t>PEX17</t>
  </si>
  <si>
    <t>Putative peroxin</t>
  </si>
  <si>
    <t>orf19.5126</t>
  </si>
  <si>
    <t>IFC3</t>
  </si>
  <si>
    <t>PGA1</t>
  </si>
  <si>
    <t>Putative GPI-anchored protein; induced during cell wall regeneration; required for normal adhesion to host cells and for adherence during Sabouraud biofilm formation; Spider biofilm induced</t>
  </si>
  <si>
    <t>orf19.7254</t>
  </si>
  <si>
    <t>IFF5</t>
  </si>
  <si>
    <t>PGA30</t>
  </si>
  <si>
    <t>GPI-anchored protein of cell wall</t>
  </si>
  <si>
    <t>orf19.6585</t>
  </si>
  <si>
    <t>PHO113</t>
  </si>
  <si>
    <t>Putative constitutive acid phosphatase; Rim101-repressed; DTT-extractable; N-glycosylated; possibly an essential gene, disruptants not obtained by UAU1 method</t>
  </si>
  <si>
    <t>orf19.6393</t>
  </si>
  <si>
    <t>PHO84</t>
  </si>
  <si>
    <t>High-affinity phosphate transporter; transcript regulated by white-opaque switch; Hog1, ciclopirox olamine or alkaline induced; caspofungin, stress repressed; upregulated in RHE model; Spider and flow model biofilm induced, Hap43-induced</t>
  </si>
  <si>
    <t>orf19.6845</t>
  </si>
  <si>
    <t>IFF3</t>
  </si>
  <si>
    <t>PLB3</t>
  </si>
  <si>
    <t>GPI-anchored cell surface phospholipase B; possibly secreted; fungal-specific (no mammalian homolog); induced by Tbf1; fluconazole-induced; possible essential gene (UAU1 method); Spider and flow model biofilm induced</t>
  </si>
  <si>
    <t>orf19.6168</t>
  </si>
  <si>
    <t>IFF8</t>
  </si>
  <si>
    <t>PMM1</t>
  </si>
  <si>
    <t>Phosphomannomutase; enzyme of O- and N-linked mannosylation; interconverts mannose-6-phosphate and mannose-l-phosphate; functional homolog of S. cerevisiae Sec53; antigenic in mice; Hap43-induced; flow model and Spider biofilm repressed</t>
  </si>
  <si>
    <t>orf19.5830</t>
  </si>
  <si>
    <t>POL93</t>
  </si>
  <si>
    <t>Predicted ORF in retrotransposon Tca8 with similarity to the Pol region of retrotransposons encoding reverse transcriptase, protease and integrase; downregulated in response to ciclopirox olamine; F-12/CO2 early biofilm induced</t>
  </si>
  <si>
    <t>orf19.2200</t>
  </si>
  <si>
    <t>IFM3</t>
  </si>
  <si>
    <t>IPK2</t>
  </si>
  <si>
    <t>PPG1</t>
  </si>
  <si>
    <t>Putative protein phosphatase of the Type 2A-related family (serine/threonine-specific), similar to S. cerevisiae Ppg1p; possibly an essential gene, disruptants not obtained by UAU1 method</t>
  </si>
  <si>
    <t>orf19.4953</t>
  </si>
  <si>
    <t>IFR1</t>
  </si>
  <si>
    <t>IPP1</t>
  </si>
  <si>
    <t>PRC3</t>
  </si>
  <si>
    <t>Putative carboxypeptidase Y precursor; transcript regulated by Nrg1 and Mig1; regulated by Gcn2 and Gcn4</t>
  </si>
  <si>
    <t>orf19.2458</t>
  </si>
  <si>
    <t>PRP13</t>
  </si>
  <si>
    <t>Putative integral inner mitochondrial membrane protein with similarity to exonucleases</t>
  </si>
  <si>
    <t>orf19.4652</t>
  </si>
  <si>
    <t>ILV2</t>
  </si>
  <si>
    <t>IRE1</t>
  </si>
  <si>
    <t>Thioredoxin peroxidase; transcriptionally induced by interaction with macrophage; fluconazole induced; Fkh2p-downregulated; caspofungin repressed; protein present in exponential and stationary growth phase yeast cultures</t>
  </si>
  <si>
    <t>orf19.7070</t>
  </si>
  <si>
    <t>IRO1</t>
  </si>
  <si>
    <t>PSA2</t>
  </si>
  <si>
    <t>Mannose-1-phosphate guanyltransferase; Hap43, macrophage-repressed; stationary phase enriched protein; Spider biofilm induced; rat catheter biofilm repressed</t>
  </si>
  <si>
    <t>IML2</t>
  </si>
  <si>
    <t>ISA2</t>
  </si>
  <si>
    <t>RBE1</t>
  </si>
  <si>
    <t>Pry family cell wall protein; Rim101, Efg1, Ssn6, alkaline repressed; O-glycosylation; no GPI anchor predicted; ketoconazol induced; regulated by Sef1, Sfu1, Hap4; flow model biofilm induced; rat catheter and Spider biofilm repressed</t>
  </si>
  <si>
    <t>orf19.4228</t>
  </si>
  <si>
    <t>KAP120</t>
  </si>
  <si>
    <t>Cell wall protein with similarity to Hwp1; required for virulence; predicted glycosylation; fluconazole, Tup1 repressed; farnesol, alpha factor, serum, hyphal and alkaline induced; Rfg1, Rim101-regulated</t>
  </si>
  <si>
    <t>orf19.757</t>
  </si>
  <si>
    <t>KGD1</t>
  </si>
  <si>
    <t>GPI-anchored yeast-associated cell wall protein; induced in high iron; clade-associated gene expression; not essential for cell wall integrity; fluconazole-repressed; flow model and Spider biofilm repressed</t>
  </si>
  <si>
    <t>orf19.3714</t>
  </si>
  <si>
    <t>KRE9</t>
  </si>
  <si>
    <t>RIB1</t>
  </si>
  <si>
    <t>Putative GTP cyclohydrolase II; enzyme of riboflavin biosynthesis; fungal-specific (no human or murine homolog); regulated by Sef1p-, Sfu1p-, and Hap43p</t>
  </si>
  <si>
    <t>KRR1</t>
  </si>
  <si>
    <t>RNR3</t>
  </si>
  <si>
    <t>Putative ribonucleotide reductase large subunit; transcript induced in low iron; rat catheter and Spider biofilm induced</t>
  </si>
  <si>
    <t>orf19.635</t>
  </si>
  <si>
    <t>KTI12</t>
  </si>
  <si>
    <t>ROB1</t>
  </si>
  <si>
    <t>Zn(II)2Cys6 transcription factor; required for Spider model biofilm formation; mutant displays abnormal colony morphology and invasive growth; caspofungin repressed; flow model biofilm induced; rat catheter biofilm repressed</t>
  </si>
  <si>
    <t>orf19.7555</t>
  </si>
  <si>
    <t>LAB5</t>
  </si>
  <si>
    <t>RPT6</t>
  </si>
  <si>
    <t>Putative ATPase of the 19S regulatory particle of the 26S proteasome; transcript regulated by Mig1; regulated by Gcn2 and Gcn4</t>
  </si>
  <si>
    <t>KTR2</t>
  </si>
  <si>
    <t>LAS1</t>
  </si>
  <si>
    <t>SAP1</t>
  </si>
  <si>
    <t>Secreted aspartyl proteinase; acts in utilization of protein as nitrogen source; assessment of virulence role complicated by URA3 effects; regulated by growth phase, alpha-pheromone; produced by opaque cells</t>
  </si>
  <si>
    <t>orf19.7353</t>
  </si>
  <si>
    <t>Similar to co-chaperones; induced in high iron; farnesol-, heavy metal (cadmium) stress-induced; protein level decreases in stationary phase cultures; Hap43-repressed</t>
  </si>
  <si>
    <t>orf19.2220</t>
  </si>
  <si>
    <t>LIP1</t>
  </si>
  <si>
    <t>Protein similar to chromosomal ATPases; RNA abundance regulated by tyrosol and cell density; cell-cycle regulated periodic mRNA expression</t>
  </si>
  <si>
    <t>orf19.5618</t>
  </si>
  <si>
    <t>SSK1</t>
  </si>
  <si>
    <t>Response regulator of two-component system; role in oxidative stress response, cell wall biosynthesis, virulence, hyphal growth on solid media; expressed in hyphae and yeast; peroxisomal targeting sequence (PTS1); Spider biofilm induced</t>
  </si>
  <si>
    <t>MCD4</t>
  </si>
  <si>
    <t>SSU1</t>
  </si>
  <si>
    <t>Protein similar to S. cerevisiae Ssu1 sulfite transport protein; Tn mutation affects filamentous growth; regulated by Gcn2 and Gcn4; induced by nitric oxide; Hap43-repressed; Spider and flow model biofilm induced</t>
  </si>
  <si>
    <t>orf19.1473</t>
  </si>
  <si>
    <t>MBP1</t>
  </si>
  <si>
    <t>MCM1</t>
  </si>
  <si>
    <t>TAF19</t>
  </si>
  <si>
    <t>Putative TFIID subunit; mutation confers hypersensitivity to amphotericin B; rat catheter biofilm induced</t>
  </si>
  <si>
    <t>orf19.6873.2</t>
  </si>
  <si>
    <t>Member of a family of telomere-proximal genes of unknown function; may be spliced in vivo</t>
  </si>
  <si>
    <t>orf19.6911</t>
  </si>
  <si>
    <t>MID1</t>
  </si>
  <si>
    <t>TLO7</t>
  </si>
  <si>
    <t>Member of a family of telomere-proximal genes of unknown function; may be spliced in vivo; rat catheter biofilm repressed</t>
  </si>
  <si>
    <t>orf19.2591</t>
  </si>
  <si>
    <t>Member of a family of telomere-proximal genes of unknown function; Hap43p-repressed gene</t>
  </si>
  <si>
    <t>orf19.4326</t>
  </si>
  <si>
    <t>MEU1</t>
  </si>
  <si>
    <t>TOM22</t>
  </si>
  <si>
    <t>Putative mitochondrial import receptor subunit; colony morphology-related gene regulation by Ssn6</t>
  </si>
  <si>
    <t>orf19.4418.2</t>
  </si>
  <si>
    <t>TPI1</t>
  </si>
  <si>
    <t>Triose-phosphate isomerase; antigenic in mouse/human; mutation affects filamentation; macrophage-repressed; protein in exponential and stationary growth phase yeast; possibly essential; flow model biofilm induced; Spider biofilm repressed</t>
  </si>
  <si>
    <t>orf19.4409</t>
  </si>
  <si>
    <t>TRP4</t>
  </si>
  <si>
    <t>Predicted enzyme of amino acid biosynthesis; upregulated in biofilm; regulated by Gcn2p and Gcn4p; S. cerevisiae ortholog is Gcn4p regulated</t>
  </si>
  <si>
    <t>Alpha-tubulin; gene has intron; complements cold-sensitivity of S. cerevisiae tub1 mutant; C. albicans has single alpha-tubulin gene, whereas S. cerevisiae has two (TUB1, TUB3); farnesol-upregulated in biofilm; sumoylation target</t>
  </si>
  <si>
    <t>orf19.4220</t>
  </si>
  <si>
    <t>MLS1</t>
  </si>
  <si>
    <t>Exo-1,3-beta-glucanase; 5 glycosyl hydrolase family member; affects sensitivity to chitin and glucan synthesis inhibitors; not required for yeast-to-hypha transition or for virulence in mice; Hap43-induced; Spider biofilm induced</t>
  </si>
  <si>
    <t>orf19.130</t>
  </si>
  <si>
    <t>MSS4</t>
  </si>
  <si>
    <t>YAF9</t>
  </si>
  <si>
    <t>Subunit of the NuA4 histone acetyltransferase complex; transcript regulated by Mig1; possibly an essential gene, disruptants not obtained by UAU1 method</t>
  </si>
  <si>
    <t>orf19.5006.2</t>
  </si>
  <si>
    <t>MTO1</t>
  </si>
  <si>
    <t>ZCF39</t>
  </si>
  <si>
    <t>Zn(II)2Cys6 transcription factor; mutants are viable; filament induced; required for yeast cell adherence to silicone substrate; Spider biofilm induced</t>
  </si>
  <si>
    <t>orf19.326</t>
  </si>
  <si>
    <t>NAG6</t>
  </si>
  <si>
    <t>MRPL40</t>
  </si>
  <si>
    <t>orf19.389</t>
  </si>
  <si>
    <t>Protein of unknown function; Hap43-induced gene</t>
  </si>
  <si>
    <t>PCL5</t>
  </si>
  <si>
    <t>Putative cyclin for Pho85 kinase; Gcn4-induced; suppresses toxicity of C. albicans Gcn4 overproduction in S. cerevisiae via increased Pho85-dependent phosphorylation and degradation of Gcn4; rat catheter and Spider biofilm induced</t>
  </si>
  <si>
    <t>orf19.1440.2</t>
  </si>
  <si>
    <t>orf19.2674</t>
  </si>
  <si>
    <t>Putative transcription factor with zinc finger DNA-binding motif; Hap43p-repressed gene</t>
  </si>
  <si>
    <t>orf19.5683</t>
  </si>
  <si>
    <t>Putative integral membrane protein of unknown function; clade-associated gene expression; Spider biofilm induced</t>
  </si>
  <si>
    <t>orf19.607</t>
  </si>
  <si>
    <t>GLC3</t>
  </si>
  <si>
    <t>HSP104</t>
  </si>
  <si>
    <t>Heat-shock protein; roles in biofilm and virulence; complements chaperone, prion activity in S. cerevisiae; guanidine-insensitive; heat shock/stress induced; repressed in farnesol-treated biofilm; sumoylation target; Spider biofilm induced</t>
  </si>
  <si>
    <t>LYS21</t>
  </si>
  <si>
    <t>Cell wall protein; expression repressed by Rim101; transcript regulated upon white-opaque switching; repressed by alpha pheromone in SpiderM medium; macrophage-induced gene</t>
  </si>
  <si>
    <t>ISU1</t>
  </si>
  <si>
    <t>YVH1</t>
  </si>
  <si>
    <t>Putative dual specificity phosphatase (phosphoserine/threonine and phosphotyrosine phosphatase); required for wild-type growth rate and for wild-type virulence in mouse model of systemic infection; Hap43p-induced gene</t>
  </si>
  <si>
    <t>orf19.4437</t>
  </si>
  <si>
    <t>MYO1</t>
  </si>
  <si>
    <t>Putative nucleolar protein; essential; heterozygous mutation confers resistance to 5-fluorocytosine (5-FC), 5-fluorouracil (5-FU), and tubercidin (7-deazaadenosine); Hap43-induced; Spider biofilm induced</t>
  </si>
  <si>
    <t>orf19.2204</t>
  </si>
  <si>
    <t>FAA2</t>
  </si>
  <si>
    <t>Glutathione-dependent formaldehyde dehydrogenase; glycine catabolism; repressed by Efg1 in yeast, not hyphal growth conditions; induced by Mnl1 under weak acid stress; Spider biofilm repressed</t>
  </si>
  <si>
    <t>orf19.6838</t>
  </si>
  <si>
    <t>Putative protein of unknown function, transcript upregulated in clinical isolates from HIV+ patients with oral candidiasis; Spider biofilm induced</t>
  </si>
  <si>
    <t>orf19.3259</t>
  </si>
  <si>
    <t>Protein with a regulator of G-protein signaling domain; Plc1-regulated; Spider biofilm induced; rat catheter biofilm repressed</t>
  </si>
  <si>
    <t>orf19.3607</t>
  </si>
  <si>
    <t>Ortholog of C. dubliniensis CD36 : Cd36_22860, C. parapsilosis CDC317 : CPAR2_806540, Candida tenuis NRRL Y-1498 : CANTEDRAFT_108823 and Debaryomyces hansenii CBS767 : DEHA2B13596g</t>
  </si>
  <si>
    <t>ZWF1</t>
  </si>
  <si>
    <t>TYE7</t>
  </si>
  <si>
    <t>bHLH transcription factor; control of glycolysis; required for biofilm formation; hyphally regulated by Cph1, Cyr1; flucytosine, Hog1 induced; amphotericin B, caspofungin repressed; induced in flow model biofilm and planktonic cultures</t>
  </si>
  <si>
    <t>MODF</t>
  </si>
  <si>
    <t>MNN12</t>
  </si>
  <si>
    <t>orf19.2371</t>
  </si>
  <si>
    <t>Putative Gag protein of retrotransposon Tca2; separated by a stop codon from Pol protein orf19.2372; likely translated as single polyprotein that includes Gag, reverse transcriptase, protease, and integrase; rat catheter biofilm repressed</t>
  </si>
  <si>
    <t>SNF1</t>
  </si>
  <si>
    <t>orf19.2202</t>
  </si>
  <si>
    <t>RRP15</t>
  </si>
  <si>
    <t>CTF5</t>
  </si>
  <si>
    <t>CYK3</t>
  </si>
  <si>
    <t>orf19.688</t>
  </si>
  <si>
    <t>Mitochondrial ribosomal protein of the small subunit; S. cerevisiae ortholog is essential for viability; Spider biofilm repressed</t>
  </si>
  <si>
    <t>PRE1</t>
  </si>
  <si>
    <t>Putative beta 4 subunit of the 20S proteasome; Rim101-induced at acid pH; flucytosine induced; amphotericin B repressed</t>
  </si>
  <si>
    <t>RRP9</t>
  </si>
  <si>
    <t>Ribosomal protein; mutation confers resistance to 5-fluorocytosine (5-FC), 5-fluorouracil (5-FU), and tubercidin (7-deazaadenosine); physically interacts with TAP-tagged Nop1; Hap43-induced; Spider biofilm induced</t>
  </si>
  <si>
    <t>orf19.2631</t>
  </si>
  <si>
    <t>LCB4</t>
  </si>
  <si>
    <t>Protein of unknown function; constitutive expression independent of MTL or white-opaque status</t>
  </si>
  <si>
    <t>orf19.2389</t>
  </si>
  <si>
    <t>Ortholog(s) have DNA replication origin binding, single-stranded DNA binding activity</t>
  </si>
  <si>
    <t>SNG4</t>
  </si>
  <si>
    <t>DEM1</t>
  </si>
  <si>
    <t>orf19.6326</t>
  </si>
  <si>
    <t>Ortholog of C. dubliniensis CD36 : Cd36_60130, C. parapsilosis CDC317 : CPAR2_603380, Candida tenuis NRRL Y-1498 : CANTEDRAFT_94402 and Debaryomyces hansenii CBS767 : DEHA2G06556g</t>
  </si>
  <si>
    <t>orf19.6982</t>
  </si>
  <si>
    <t>MIG1</t>
  </si>
  <si>
    <t>C2H2 transcription factor; repressor; regulates genes for carbon source utilization; Tup1-dependent and independent functions; hyphal, Hap43 and caspofungin repressed; Spider and flow model biofilm induced</t>
  </si>
  <si>
    <t>PGA23</t>
  </si>
  <si>
    <t>Putative cysteine dioxygenases; role in conversion of cysteine to sulfite; transcript regulated upon white-opaque switch; rat catheter, Spider and flow model biofilm induced</t>
  </si>
  <si>
    <t>ARD</t>
  </si>
  <si>
    <t>AOX2</t>
  </si>
  <si>
    <t>SRR1</t>
  </si>
  <si>
    <t>Two-component system response regulator; involved in stress response; Plc1-regulated; upregulated in cyr1 null mutant; flow model biofilm induced; Spider biofilm induced</t>
  </si>
  <si>
    <t>orf19.7568</t>
  </si>
  <si>
    <t>orf19.4862</t>
  </si>
  <si>
    <t>Putative integral membrane protein; S. cerevisiae ortholog Tvp23 localizes to late Golgi vesicles; rat catheter biofilm induced</t>
  </si>
  <si>
    <t>orf19.1177</t>
  </si>
  <si>
    <t>orf19.7488</t>
  </si>
  <si>
    <t>Component of the SSU processome; predicted role in pre-18S rRNA processing; Spider biofilm induced</t>
  </si>
  <si>
    <t>orf19.1090</t>
  </si>
  <si>
    <t>orf19.3220</t>
  </si>
  <si>
    <t>Putative rRNA processing protein; Spider biofilm induced</t>
  </si>
  <si>
    <t>RFX1</t>
  </si>
  <si>
    <t>Transcription factor; involved in DNA damage responses, morphogenesis, and virulence; Spider biofilm induced</t>
  </si>
  <si>
    <t>orf19.4965</t>
  </si>
  <si>
    <t>RMS1</t>
  </si>
  <si>
    <t>Putative lysine methyltransferase; Hap43-induced; protein induced during mating; possibly essential, disruptants not obtained by UAU1 method; rat catheter and Spider biofilm induced</t>
  </si>
  <si>
    <t>orf19.6318</t>
  </si>
  <si>
    <t>orf19.4365</t>
  </si>
  <si>
    <t>Has domain(s) with predicted RNA methyltransferase activity and role in RNA processing</t>
  </si>
  <si>
    <t>orf19.4150</t>
  </si>
  <si>
    <t>FGR50</t>
  </si>
  <si>
    <t>orf19.5140</t>
  </si>
  <si>
    <t>Protein of unknown function; rat catheter and Spider biofilm induced</t>
  </si>
  <si>
    <t>orf19.5719</t>
  </si>
  <si>
    <t>Putative nucleolar protein; repressed benomyl treatment or in an azole-resistant strain that overexpresses MDR1; F-12/CO2 early biofilm induced</t>
  </si>
  <si>
    <t>NHX1</t>
  </si>
  <si>
    <t>Protein that activates transcription in 1-hybrid assay in S. cerevisiae</t>
  </si>
  <si>
    <t>ASC1</t>
  </si>
  <si>
    <t>ARO4</t>
  </si>
  <si>
    <t>NOG2</t>
  </si>
  <si>
    <t>Putative nucleolar GTPase; repressed by prostaglandins; Hap43-induced, rat catheter and Spider biofilm induced</t>
  </si>
  <si>
    <t>CHS7</t>
  </si>
  <si>
    <t>Histone deacetylase; similar to S. cerevisiae Hos3p; greater expression and longer mRNA in white cells, compared to opaque cells; has conserved deacetylation motif</t>
  </si>
  <si>
    <t>RTA4</t>
  </si>
  <si>
    <t>Protein similar to S. cerevisiae Rsb1p, involved in fatty acid transport; transposon mutation affects filamentous growth; alkaline downregulated; caspofungin induced; possibly an essential gene; Hap43p-repressed</t>
  </si>
  <si>
    <t>CDC23</t>
  </si>
  <si>
    <t>Similar to anaphase-promoting complex component; possibly transcriptionally regulated by Tac1p</t>
  </si>
  <si>
    <t>orf19.1735</t>
  </si>
  <si>
    <t>RPL30</t>
  </si>
  <si>
    <t>CUE5</t>
  </si>
  <si>
    <t>orf19.3483</t>
  </si>
  <si>
    <t>Putative phosphatidyl glycerol phospholipase C; Plc1-regulated; flow model biofilm induced; Spider biofilm induced</t>
  </si>
  <si>
    <t>ZCF15</t>
  </si>
  <si>
    <t>ERO1</t>
  </si>
  <si>
    <t>tG(GCC)1</t>
  </si>
  <si>
    <t>tRNA-Gly, predicted by tRNAscan-SE; GCC anticodon</t>
  </si>
  <si>
    <t>orf19.5611</t>
  </si>
  <si>
    <t>MED3</t>
  </si>
  <si>
    <t>Putative constituent of 66S pre-ribosomal particles; Hap43-induced; repressed by prostaglandins; Spider biofilm induced</t>
  </si>
  <si>
    <t>CDR11</t>
  </si>
  <si>
    <t>orf19.4399</t>
  </si>
  <si>
    <t>SRB8</t>
  </si>
  <si>
    <t>Putative RNA polymerase II mediator complex subunit; early-stage flow model biofilm induced</t>
  </si>
  <si>
    <t>orf19.7426</t>
  </si>
  <si>
    <t>MAK5</t>
  </si>
  <si>
    <t>orf19.1841</t>
  </si>
  <si>
    <t>RPS5</t>
  </si>
  <si>
    <t>D-arabitol dehydrogenase, NAD-dependent (ArDH); enzyme of D-arabitol and D-arabinose catabolism; D-arabitol is a marker for active infection in humans; rat catheter and Spider biofilm induced</t>
  </si>
  <si>
    <t>ADE2</t>
  </si>
  <si>
    <t>Predicted HD domain metal dependent phosphohydrolase; Spider biofilm repressed</t>
  </si>
  <si>
    <t>SPC34</t>
  </si>
  <si>
    <t>DOG1</t>
  </si>
  <si>
    <t>Putative L-azetidine-2-carboxylic acid acetyltransferase; mutants are viable</t>
  </si>
  <si>
    <t>RPS7A</t>
  </si>
  <si>
    <t>CYC3</t>
  </si>
  <si>
    <t>orf19.4030</t>
  </si>
  <si>
    <t>Ortholog(s) have DNA primase activity, single-stranded DNA binding activity, role in DNA replication, synthesis of RNA primer, telomere maintenance and alpha DNA polymerase:primase complex localization</t>
  </si>
  <si>
    <t>orf19.3956</t>
  </si>
  <si>
    <t>PGA59</t>
  </si>
  <si>
    <t>Adhesin-like cell wall protein; putative GPI-anchor; colony morphology-related gene regulation by Ssn6; Hap43-induced; Spider biofilm repressed</t>
  </si>
  <si>
    <t>orf19.7252</t>
  </si>
  <si>
    <t>WSC1</t>
  </si>
  <si>
    <t>Putative cell wall component; transcript upregulated in cyr1 mutant (yeast or hyphae); Spider and flow model biofilm induced</t>
  </si>
  <si>
    <t>MSS116</t>
  </si>
  <si>
    <t>orf19.1091</t>
  </si>
  <si>
    <t>FMA1</t>
  </si>
  <si>
    <t>Putative oxidoreductase; induced by ciclopirox olamine; upregulation correlates with clinical development of fluconazole resistance; Spider biofilm repressed</t>
  </si>
  <si>
    <t>BRG1</t>
  </si>
  <si>
    <t>orf19.6662</t>
  </si>
  <si>
    <t>Putative coenzyme Q (ubiquinone) binding protein; transcript is upregulated in clinical isolates from HIV+ patients with oral candidiasis</t>
  </si>
  <si>
    <t>orf19.7675</t>
  </si>
  <si>
    <t>Mitochondrial ribosomal protein of the large subunit; Spider biofilm repressed</t>
  </si>
  <si>
    <t>HOM2</t>
  </si>
  <si>
    <t>HYM1</t>
  </si>
  <si>
    <t>orf19.6424</t>
  </si>
  <si>
    <t>Ortholog(s) have SUMO ligase activity and role in cellular response to DNA damage stimulus, hyphal growth, mitotic spindle elongation, protein sumoylation, regulation of mitotic cell cycle</t>
  </si>
  <si>
    <t>PTH2</t>
  </si>
  <si>
    <t>Putative cAMP-independent regulatory protein; constitutive expression independent of MTL or white-opaque status; Spider biofilm induced</t>
  </si>
  <si>
    <t>orf19.5431</t>
  </si>
  <si>
    <t>Protein of unknown function; Hap43-repressed; Spider biofilm induced</t>
  </si>
  <si>
    <t>orf19.4200</t>
  </si>
  <si>
    <t>Putative gamma-tubulin; induced upon adherence to polystyrene; transcript regulated by Nrg1 and Mig1; periodic mRNA expression, peak at cell-cycle S/G2 phase</t>
  </si>
  <si>
    <t>orf19.5626</t>
  </si>
  <si>
    <t>Protein required for pre-rRNA processing and 40S ribosomal subunit synthesis; associated with U3 and U14 snoRNAs; transposon mutation affects filamentous growth; repressed by prostaglandins; Spider biofilm induced</t>
  </si>
  <si>
    <t>Microtubule-dependent localized protein; at Spitzenkorper and cytokinetic ring in hyphae; cell-cycle dependent localization to tip polarisome, bud neck in yeast and pseudohyphae; sumoylation target; rat catheter, Spider biofilm repressed</t>
  </si>
  <si>
    <t>CHO1</t>
  </si>
  <si>
    <t>Surface protein similar to glycerol 3-P dehydrogenase; binds host Factor H, FHL-1, plasminogen; regulated by Ssn6, Nrg1, Efg1; induced by cell wall regeneration, macrophage/pseudohyphal growth, core stress response; Spider biofilm induced</t>
  </si>
  <si>
    <t>Glutathione S-transferase, localized to ER; induced in exponentially growing cells, under oxidative stress; induced by nitric oxide; Spider biofilm induced</t>
  </si>
  <si>
    <t>orf19.2926</t>
  </si>
  <si>
    <t>Putative nuclease required for DNA single- and double-strand break repair; rat catheter biofilm induced</t>
  </si>
  <si>
    <t>TUB2</t>
  </si>
  <si>
    <t>orf19.3722</t>
  </si>
  <si>
    <t>Predicted protein of rapamycin resistance; Spider biofilm induced</t>
  </si>
  <si>
    <t>orf19.5069</t>
  </si>
  <si>
    <t>SOD4</t>
  </si>
  <si>
    <t>Cu and Zn-containing superoxide dismutase; role in response to host innate immune ROS; regulated on white-opaque switch; ciclopirox olamine induced; caspofungin repressed; SOD1,4,5,6 gene family; yeast-associated; Spider biofilm induced</t>
  </si>
  <si>
    <t>Glycosylphosphatidylinositol (GPI)-anchored cell wall protein; required for filamentous growth at acidic pH; expression repressed by Rim101 and activated by Nrg1; Hap43-induced</t>
  </si>
  <si>
    <t>orf19.2905</t>
  </si>
  <si>
    <t>ISC1</t>
  </si>
  <si>
    <t>KAR5</t>
  </si>
  <si>
    <t>Protein similar to ubiquitin C-terminal hydrolase; localizes to cell surface of hyphal cells, but not yeast-form cells; repressed upon high-level peroxide; Hap43p-induced; rat catheter biofilm induced</t>
  </si>
  <si>
    <t>PEX3</t>
  </si>
  <si>
    <t>Putative peroxisomal protein involved in targeting proteins into peroxisomes; possibly an essential gene, disruptants not obtained by UAU1 method</t>
  </si>
  <si>
    <t>Protein similar to S. cerevisiae Eci1p, which is involved in fatty acid oxidation; transposon mutation affects filamentous growth; expression is regulated upon white-opaque switching</t>
  </si>
  <si>
    <t>AXL1</t>
  </si>
  <si>
    <t>Putative glutaredoxin; induced by nitric oxide; Spider biofilm induced</t>
  </si>
  <si>
    <t>orf19.1058</t>
  </si>
  <si>
    <t>RPC19</t>
  </si>
  <si>
    <t>Putative RNA polymerases I and III subunit AC19; Hap43-induced; rat catheter biofilm induced</t>
  </si>
  <si>
    <t>Putative pre-mRNA-splicing factor; mutation confers resistance to 5-fluorocytosine (5-FC); rat catheter biofilm induced</t>
  </si>
  <si>
    <t>MSK1</t>
  </si>
  <si>
    <t>CDC37</t>
  </si>
  <si>
    <t>CEF1</t>
  </si>
  <si>
    <t>G1 cyclin; depletion abolishes budding and causes hyphal growth defects; farnesol regulated, functional in S. cerevisiae; possibly essential (UAU1 method); other biofilm induced; Spider biofilm induced</t>
  </si>
  <si>
    <t>RAD6</t>
  </si>
  <si>
    <t>Functional ortholog of S. cerevisiae Rad6; negative regulator of hyphal growth; required for wild-type UV resistance; acts in pathway with Efg1; ; transcript is UV-induced, slightly repressed during hyphal growth; gene has two introns</t>
  </si>
  <si>
    <t>orf19.3644</t>
  </si>
  <si>
    <t>IPL1</t>
  </si>
  <si>
    <t>Aldo-keto reductase family protein; similar to aryl alcohol dehydrogenases; osmotic stress-induced, correlates with overexpression of MDR1 in fluconazole-resistant isolate; stationary phase enriched protein</t>
  </si>
  <si>
    <t>OBPA</t>
  </si>
  <si>
    <t>orf19.2863</t>
  </si>
  <si>
    <t>Ortholog of C. dubliniensis CD36 : Cd36_28090, C. parapsilosis CDC317 : CPAR2_802560, Candida tenuis NRRL Y-1498 : CANTEDRAFT_104949 and Debaryomyces hansenii CBS767 : DEHA2A12848g</t>
  </si>
  <si>
    <t>TLO16</t>
  </si>
  <si>
    <t>EAF7</t>
  </si>
  <si>
    <t>YHB5</t>
  </si>
  <si>
    <t>Flavohemoglobin-related protein; not required for normal NO resistance; predicted globin/FAD-binding/NAD(P)-binding domains but lacks some conserved residues of flavohemoglobins; filament induced; rat catheter and Spider biofilm induced</t>
  </si>
  <si>
    <t>orf19.6043</t>
  </si>
  <si>
    <t>Ortholog(s) have mitochondrial membrane localization</t>
  </si>
  <si>
    <t>orf19.3970</t>
  </si>
  <si>
    <t>orf19.7194</t>
  </si>
  <si>
    <t>Protein required for virulence in reconstituted human epithelium (RHE) model of ex vivo infection; decreased transcription is observed upon fluphenazine treatment; induced upon adherence to polystyrene</t>
  </si>
  <si>
    <t>orf19.3314</t>
  </si>
  <si>
    <t>orf19.6720</t>
  </si>
  <si>
    <t>P-Loop domain-containing protein of unknown function; transposon mutation affects filamentous growth; Spider biofilm induced</t>
  </si>
  <si>
    <t>orf19.5848</t>
  </si>
  <si>
    <t>Putative mitochondrial acidic matrix protein; regulated by Ssn6p; protein present in exponential and stationary growth phase yeast cultures</t>
  </si>
  <si>
    <t>orf19.2870</t>
  </si>
  <si>
    <t>TIM9</t>
  </si>
  <si>
    <t>Predicted protein of the mitochondrial intermembrane space; rat catheter biofilm induced; Spider biofilm repressed</t>
  </si>
  <si>
    <t>MET13</t>
  </si>
  <si>
    <t>Ortholog(s) have pseudouridine synthase activity</t>
  </si>
  <si>
    <t>RPS3</t>
  </si>
  <si>
    <t>orf19.5045</t>
  </si>
  <si>
    <t>SOK1</t>
  </si>
  <si>
    <t>Protein kinase required for degradation of Nrg1p; mutants are sensitive to growth on hydrogen peroxide medium; induced by alpha pheromone in SpiderM medium; rat catheter and Spider biofilm induced</t>
  </si>
  <si>
    <t>orf19.4164</t>
  </si>
  <si>
    <t>orf19.6610</t>
  </si>
  <si>
    <t>Ortholog(s) have microtubule plus-end binding, structural constituent of cytoskeleton activity</t>
  </si>
  <si>
    <t>orf19.4143</t>
  </si>
  <si>
    <t>HDA1</t>
  </si>
  <si>
    <t>orf19.4400</t>
  </si>
  <si>
    <t>Has domain(s) with predicted role in anaphase-promoting complex-dependent proteasomal ubiquitin-dependent protein catabolic process, regulation of mitotic metaphase/anaphase transition and anaphase-promoting complex localization</t>
  </si>
  <si>
    <t>orf19.7110</t>
  </si>
  <si>
    <t>FGR6-1</t>
  </si>
  <si>
    <t>Putative transcription factor; Med2 mediator domain; activates transcription in 1-hybrid assay in S. cerevisiae; repressed by Efg1; member of a family of telomere-proximal genes; Tbf1-induced</t>
  </si>
  <si>
    <t>ARX1</t>
  </si>
  <si>
    <t>orf19.5607</t>
  </si>
  <si>
    <t>Ortholog of C. dubliniensis CD36 : Cd36_63860, C. parapsilosis CDC317 : CPAR2_601140, Candida tenuis NRRL Y-1498 : CANTEDRAFT_92714 and Debaryomyces hansenii CBS767 : DEHA2A06072g</t>
  </si>
  <si>
    <t>orf19.4196</t>
  </si>
  <si>
    <t>orf19.2362</t>
  </si>
  <si>
    <t>Putative 90S preribosome component; Hap43p-induced gene; possibly an essential gene, disruptants not obtained by UAU1 method</t>
  </si>
  <si>
    <t>SMT3</t>
  </si>
  <si>
    <t>DIP2</t>
  </si>
  <si>
    <t>orf19.29</t>
  </si>
  <si>
    <t>Ortholog of S. cerevisiae Tah11, a DNA replication licensing factor required for pre-replication complex assembly; rat catheter, flow model and Spider biofilm induced</t>
  </si>
  <si>
    <t>TPO2</t>
  </si>
  <si>
    <t>IFR2</t>
  </si>
  <si>
    <t>Zinc-binding dehydrogenase; induced by benomyl, ciclopirox olamine, alpha pheromone, Hap43; regulated by oxidative stress via Cap1, osmotic stress via Hog1; protein present in exponential and stationary phase; rat catheter biofilm repressed</t>
  </si>
  <si>
    <t>CDC53</t>
  </si>
  <si>
    <t>SFL1</t>
  </si>
  <si>
    <t>Transcription factor involved in negative regulation of morphogenesis, flocculation and virulence; induced in core caspofungin response; Spider biofilm induced</t>
  </si>
  <si>
    <t>orf19.7554</t>
  </si>
  <si>
    <t>Transporter; similar to the Sit1 siderophore transporter; induced by nitric oxide independent of Yhb1; repressed during chlamydospore formation in C. albicans and C. dubliniensis; rat catheter biofilm repressed</t>
  </si>
  <si>
    <t>Formate dehydrogenase; oxidizes formate to CO2; Mig1 regulated; induced by macrophages; fluconazole-repressed; repressed by Efg1 in yeast, not hyphal conditions; stationary phase enriched; rat catheter and Spider biofilm induced</t>
  </si>
  <si>
    <t>BMT9</t>
  </si>
  <si>
    <t>orf19.5536</t>
  </si>
  <si>
    <t>Has domain(s) with predicted carbon-nitrogen ligase activity, with glutamine as amido-N-donor, hydrolase activity, acting on carbon-nitrogen (but not peptide) bonds, in linear amides activity</t>
  </si>
  <si>
    <t>orf19.6855</t>
  </si>
  <si>
    <t>PHA2</t>
  </si>
  <si>
    <t>Putative prephenate dehydratase; Hap43p-repressed gene; expression downregulated in an ssr1 null mutant</t>
  </si>
  <si>
    <t>orf19.7036</t>
  </si>
  <si>
    <t>orf19.5686</t>
  </si>
  <si>
    <t>orf19.1728</t>
  </si>
  <si>
    <t>GLC7</t>
  </si>
  <si>
    <t>GIT4</t>
  </si>
  <si>
    <t>PEX11</t>
  </si>
  <si>
    <t>Putative peroxisomal membrane protein; role in fatty acid oxidation; expression is Tac1-regulated; Hms1p-dependent induction by geldamycin; Spider biofilm induced</t>
  </si>
  <si>
    <t>orf19.6329</t>
  </si>
  <si>
    <t>Protein of unknown function; opaque-specific transcript; fluconazole-repressed; induced in cyr1 mutant and in oralpharyngeal candidasis; Spider biofilm induced</t>
  </si>
  <si>
    <t>orf19.640</t>
  </si>
  <si>
    <t>Integral membrane protein of the ER; role in the synthesis of beta-1,6-glucan in the cell wall; S. cerevisiae ortholog required for cell viability; Spider biofilm induced</t>
  </si>
  <si>
    <t>orf19.4184</t>
  </si>
  <si>
    <t>GRF10</t>
  </si>
  <si>
    <t>orf19.1985</t>
  </si>
  <si>
    <t>Has aminoglycoside phosphotransferase and protein kinase domains; rat catheter and flow model biofilm induced</t>
  </si>
  <si>
    <t>CYP5</t>
  </si>
  <si>
    <t>CAR1</t>
  </si>
  <si>
    <t>Arginase; arginine catabolism; transcript regulated by Nrg1, Mig1, Tup1; colony morphology-related regulation by Ssn6; alkaline induced; protein decreased in stationary phase; sumoylation target; flow model biofilm induced</t>
  </si>
  <si>
    <t>PSO2</t>
  </si>
  <si>
    <t>Putative DNA cross-link repair protein; expressed in opaque or white MTLa/MTLa or MTLalpha/MTLalpha, but not MTLa/MTLalpha cells; telomere-proximal gene; mutation does not affect white-to-opaque phenotypic switching</t>
  </si>
  <si>
    <t>orf19.4873</t>
  </si>
  <si>
    <t>Oxidoreductase; iron utilization; Sfu1/Sef1/Hap43/Nrg1/Tup1/Rim101 regulated; alkaline/low iron/fluphenazine/ciclopirox olamine, flucytosine, fluconazole, Spider/flow model/rat catheter biofilm induced; caspofungin/amphotericin B repressed</t>
  </si>
  <si>
    <t>Aromatic decarboxylase; Ehrlich fusel oil pathway of aromatic alcohol biosynthesis; alkaline repressed; protein abundance affected by URA3 expression in CAI-4 strain; Spider biofilm induced</t>
  </si>
  <si>
    <t>ADR1</t>
  </si>
  <si>
    <t>Putative transcription factor/activator; Med2 mediator complex ddomain; transcript is upregulated in an RHE model of oral candidiasis; member of a family of telomere-proximal genes; Efg1, Hap43-repressed</t>
  </si>
  <si>
    <t>ARO2</t>
  </si>
  <si>
    <t>Protein of unknown function; oxidative stress-induced via Cap1</t>
  </si>
  <si>
    <t>CDC24</t>
  </si>
  <si>
    <t>CDC43</t>
  </si>
  <si>
    <t>orf19.1189</t>
  </si>
  <si>
    <t>PTP3</t>
  </si>
  <si>
    <t>orf19.7288</t>
  </si>
  <si>
    <t>Protein with predicted oxidoreductase and dehydrogenase domains; Hap43-repressed; Spider biofilm induced</t>
  </si>
  <si>
    <t>orf19.1430</t>
  </si>
  <si>
    <t>orf19.5730</t>
  </si>
  <si>
    <t>Putative phenylacrylic acid decarboxylase; clade-associated gene expression</t>
  </si>
  <si>
    <t>orf19.6532</t>
  </si>
  <si>
    <t>orf19.3407</t>
  </si>
  <si>
    <t>YOX1</t>
  </si>
  <si>
    <t>orf19.2604</t>
  </si>
  <si>
    <t>SSU81</t>
  </si>
  <si>
    <t>DRG1</t>
  </si>
  <si>
    <t>orf19.4883</t>
  </si>
  <si>
    <t>Protein of unknown function; S. cerevisiae ortholog Cos111 confers resistance to the antifungal drug ciclopirox olamine; constitutive expression independent of MTL or white-opaque status; Spider biofilm induced</t>
  </si>
  <si>
    <t>orf19.6186</t>
  </si>
  <si>
    <t>PHO89</t>
  </si>
  <si>
    <t>Putative phosphate permease; transcript regulated upon white-opaque switch; alkaline induced by Rim101; possibly adherence-induced; F-12/CO2 model, rat catheter and Spider biofilm induced</t>
  </si>
  <si>
    <t>orf19.7111</t>
  </si>
  <si>
    <t>Cytosine deaminase; enzyme of pyrimidine salvage; functional homolog of S. cerevisiae Fcy1p; mutation is associated with resistance to flucytosine (5-FC) in a clinical isolate; hyphal downregulated; gene has intron</t>
  </si>
  <si>
    <t>orf19.6665</t>
  </si>
  <si>
    <t>Ortholog(s) have Ran GTPase binding, nucleocytoplasmic transporter activity</t>
  </si>
  <si>
    <t>orf19.3528</t>
  </si>
  <si>
    <t>orf19.4193</t>
  </si>
  <si>
    <t>Ortholog(s) have Arp2/3 complex binding activity, role in actin cortical patch assembly, actin filament debranching, negative regulation of Arp2/3 complex-mediated actin nucleation and actin cortical patch, cytosol, nucleus localization</t>
  </si>
  <si>
    <t>orf19.5258</t>
  </si>
  <si>
    <t>FET31</t>
  </si>
  <si>
    <t>orf19.7166</t>
  </si>
  <si>
    <t>Predicted mitochondrial cardiolipin-specific phospholipase; upregulated in an azole-resistant strain that overexpresses MDR1; induced by Mnl1 under weak acid stress; rat catheter and Spider biofilm induced</t>
  </si>
  <si>
    <t>orf19.7299.2</t>
  </si>
  <si>
    <t>orf19.7200</t>
  </si>
  <si>
    <t>Ortholog of C. dubliniensis CD36 : Cd36_73480, Pichia stipitis Pignal : PICST_30727, Candida tropicalis MYA-3404 : CTRG_05165 and Candida albicans WO-1 : CAWG_05712</t>
  </si>
  <si>
    <t>orf19.1624</t>
  </si>
  <si>
    <t>POP4</t>
  </si>
  <si>
    <t>Ortholog of S. cerevisiae Pop4; a subunit of both RNase MRP and nuclear RNase P; filament induced; regulated by Nrg1, Tup1; likely essential, based on UAU1 strategy; rat catheter and Spider biofilm induced</t>
  </si>
  <si>
    <t>orf19.5989</t>
  </si>
  <si>
    <t>orf19.515</t>
  </si>
  <si>
    <t>Has domain(s) with predicted nucleic acid binding, zinc ion binding activity</t>
  </si>
  <si>
    <t>GBP2</t>
  </si>
  <si>
    <t>ZCF10</t>
  </si>
  <si>
    <t>Putative transcription factor with zinc cluster DNA-binding motif</t>
  </si>
  <si>
    <t>orf19.2724</t>
  </si>
  <si>
    <t>Protein of unknown function; flow model, rat catheter and Spider biofilm induced; Hap43-repressed</t>
  </si>
  <si>
    <t>orf19.7663</t>
  </si>
  <si>
    <t>Ortholog(s) have role in homologous chromosome segregation, protein localization to nucleolar rDNA repeats, rDNA condensation and monopolin complex, nuclear envelope, nucleolus localization</t>
  </si>
  <si>
    <t>orf19.7192</t>
  </si>
  <si>
    <t>HOL4</t>
  </si>
  <si>
    <t>Ortholog of S. cerevisiae Rts3; a component of the protein phosphatase type 2A complex; Plc1-regulated; induced in core caspofungin response; Spider biofilm induced</t>
  </si>
  <si>
    <t>Putative guanylate kinase; identified in extracts from biofilm and planktonic cells; protein level decrease in stationary phase cultures; Hap43p-induced gene</t>
  </si>
  <si>
    <t>AQY1</t>
  </si>
  <si>
    <t>Aquaporin water channel; osmotic shock resistance, WT freeze tolerance; virulent in mice; flucytosine repressed; flow model/RPMI/Spider/rat catheter biofilm induced; required for RPMI biofilm formation; Bcr1-induced in a/a RPMI biofilms</t>
  </si>
  <si>
    <t>orf19.1181</t>
  </si>
  <si>
    <t>Has domain(s) with predicted catalytic activity and membrane localization</t>
  </si>
  <si>
    <t>PTH1</t>
  </si>
  <si>
    <t>Ortholog of S. cerevisiae Hch1, a regulator of heat shock protein Hsp90; regulated by Gcn4; induced in response to amino acid starvation (3-aminotriazole treatment); mutants are viable</t>
  </si>
  <si>
    <t>CDC10</t>
  </si>
  <si>
    <t>RAD51</t>
  </si>
  <si>
    <t>Protein involved in homologous recombination and DNA repair; flucytosine induced; slow growth and increased white-to-opaque switching frequency in null mutant</t>
  </si>
  <si>
    <t>orf19.4580</t>
  </si>
  <si>
    <t>Putative ornithine transporter of the mitochondrial inner membrane; induced during the mating process</t>
  </si>
  <si>
    <t>Putative galactose-1-phoshphate uridyl transferase; downregulated by hypoxia, upregulated by ketoconazole; macrophage/pseudohyphal-repressed</t>
  </si>
  <si>
    <t>BUR2</t>
  </si>
  <si>
    <t>BUD22</t>
  </si>
  <si>
    <t>orf19.7197</t>
  </si>
  <si>
    <t>Putative intranuclear transport and DNA replication mediator; heterozygous null mutant exhibits resistance to parnafungin in the C. albicans fitness test; Spider biofilm induced</t>
  </si>
  <si>
    <t>orf19.6565</t>
  </si>
  <si>
    <t>HGT17</t>
  </si>
  <si>
    <t>orf19.4577</t>
  </si>
  <si>
    <t>Ortholog(s) have GTPase activating protein binding, cAMP-dependent protein kinase inhibitor activity, signal transducer activity</t>
  </si>
  <si>
    <t>orf19.3062</t>
  </si>
  <si>
    <t>orf19.3910</t>
  </si>
  <si>
    <t>Has domain(s) with predicted RNA binding, ribonuclease T2 activity</t>
  </si>
  <si>
    <t>orf19.5038</t>
  </si>
  <si>
    <t>TPO4</t>
  </si>
  <si>
    <t>Putative sperimidine transporter; fungal-specific (no human or murine homolog); Spider biofilm induced; promoter bound by Tec1 and Ndt80; Bcr1-repressed in RPMI a/a biofilms</t>
  </si>
  <si>
    <t>orf19.4550</t>
  </si>
  <si>
    <t>BUD14</t>
  </si>
  <si>
    <t>Putative SH3-domain-containing protein; predicted role in bud-site selection; Spider biofilm induced</t>
  </si>
  <si>
    <t>ALD6</t>
  </si>
  <si>
    <t>orf19.1872</t>
  </si>
  <si>
    <t>Plasma membrane protein; repressed by nitric oxide</t>
  </si>
  <si>
    <t>RRS1</t>
  </si>
  <si>
    <t>CYM1</t>
  </si>
  <si>
    <t>orf19.3275</t>
  </si>
  <si>
    <t>Ortholog of C. dubliniensis CD36 : Cd36_25870, C. parapsilosis CDC317 : CPAR2_804000, Candida tenuis NRRL Y-1498 : CANTEDRAFT_115661 and Debaryomyces hansenii CBS767 : DEHA2B05852g</t>
  </si>
  <si>
    <t>VPS28</t>
  </si>
  <si>
    <t>ERG25</t>
  </si>
  <si>
    <t>orf19.1007</t>
  </si>
  <si>
    <t>PRP8</t>
  </si>
  <si>
    <t>SMX4</t>
  </si>
  <si>
    <t>Component of heteroheptameric complexes (Lsm1p, Lsm8p) involved in RNA processing and decay; flucytosine induced</t>
  </si>
  <si>
    <t>orf19.2673</t>
  </si>
  <si>
    <t>orf19.494</t>
  </si>
  <si>
    <t>Putative RNA-binding protein; role in assembly of box H/ACA snoRNPs and thus pre-rRNA processing; Spider biofilm induced</t>
  </si>
  <si>
    <t>FUS1</t>
  </si>
  <si>
    <t>ALS family cell-surface glycoprotein; expressed during infection of human epithelial cells; confers laminin adhesion to S. cerevisiae; highly variable; putative GPI-anchor; Hap43-repressed</t>
  </si>
  <si>
    <t>AMO1</t>
  </si>
  <si>
    <t>ACS2</t>
  </si>
  <si>
    <t>orf19.4954</t>
  </si>
  <si>
    <t>Ortholog(s) have endoplasmic reticulum, integral to membrane localization</t>
  </si>
  <si>
    <t>GAC1</t>
  </si>
  <si>
    <t>orf19.2564</t>
  </si>
  <si>
    <t>Putative nucleolar protein; implicated in ribosome biogenesis; rat catheter biofilm repressed</t>
  </si>
  <si>
    <t>DJP1</t>
  </si>
  <si>
    <t>3-deoxy-D-arabinoheptulosonate-7-phosphate synthase; aromatic amino acid biosynthesis; GCN-regulated; feedback-inhibited by tyrosine if produced in S. cerevisiae Aro3p and Aro4p catalyze same reaction; protein decreases in stationary phase</t>
  </si>
  <si>
    <t>AGC1</t>
  </si>
  <si>
    <t>orf19.3887</t>
  </si>
  <si>
    <t>Ortholog(s) have cytoplasm, nucleus localization</t>
  </si>
  <si>
    <t>orf19.2671</t>
  </si>
  <si>
    <t>FAB1</t>
  </si>
  <si>
    <t>Protein of unknown function; induced by nitric oxide; predicted ORF from Assembly 19; removed from Assembly 20; restored based on transcription data</t>
  </si>
  <si>
    <t>Protein involved in exit from mitosis and morphogenesis; ortholog of S. cerevisiae Cdc14p, which is a dual-specificity phosphatase and cell-cycle regulator; suppresses S. cerevisiae cdc15-lyt1, dbf2-2, and (partially) tem1 mutant phenotypes</t>
  </si>
  <si>
    <t>SAP99</t>
  </si>
  <si>
    <t>Putative secreted aspartyl protease; possible Kex2 substrate; induced by low iron; repressed by alpha pheromone in SpiderM medium; possibly essential (UAU1 method); regulated by Sef1, Sfu1, and Hap43; Spider biofilm induced</t>
  </si>
  <si>
    <t>orf19.6198.2</t>
  </si>
  <si>
    <t>heterotrimeric G protein alpha subunit; positive role in mating pheromone response; opaque-enriched transcript; transcript repressed by MTLa1-MTLalpha2; regulated by hemoglobin-responsive Hbr1 via MTL genes; rat catheter biofilm repressed</t>
  </si>
  <si>
    <t>ALI1</t>
  </si>
  <si>
    <t>orf19.3442</t>
  </si>
  <si>
    <t>Putative oxidoreductase; Hap43-repressed gene</t>
  </si>
  <si>
    <t>YWP1</t>
  </si>
  <si>
    <t>orf19.5141</t>
  </si>
  <si>
    <t>Ortholog of Candida albicans WO-1 : CAWG_05647</t>
  </si>
  <si>
    <t>orf19.6023</t>
  </si>
  <si>
    <t>AAH1</t>
  </si>
  <si>
    <t>Adenine deaminase; purine salvage and nitrogen catabolism; colony morphology-related regulation by Ssn6; Hog1, CO2-induced; chlamydospore formation repressed in C. albicans and C. dubliniensis; rat catheter and F-12/CO2 biofilm induced</t>
  </si>
  <si>
    <t>Predicted membrane transporter, member of the aromatic acid:proton symporter (AAHS) family, major facilitator superfamily (MFS)</t>
  </si>
  <si>
    <t>orf19.1171</t>
  </si>
  <si>
    <t>HAS1</t>
  </si>
  <si>
    <t>Histone H3K56 deacetylase; reduced copy number increases opaque cell formation; repressed by MMS, hydroxyurea and high-levels of hydrogen peroxide; Hap43p-induced; ectopic expression blocks genotoxin-induced switching; nicotinamide target</t>
  </si>
  <si>
    <t>orf19.5266</t>
  </si>
  <si>
    <t>GCD11</t>
  </si>
  <si>
    <t>MNN22</t>
  </si>
  <si>
    <t>Alpha-1,2-mannosyltransferase; required for normal cell wall mannan; regulated by Tsa1, Tsa1B at 37 deg; repressed in core stress response; NO, Hog1 induced; confers sensitivity to cell wall perturbing agents; Spider biofilm repressed</t>
  </si>
  <si>
    <t>PGA31</t>
  </si>
  <si>
    <t>CHO2</t>
  </si>
  <si>
    <t>orf19.7502</t>
  </si>
  <si>
    <t>Protein of unknown function; Hap43-induced gene; upregulated in a cyr1 null mutant; Spider biofilm induced</t>
  </si>
  <si>
    <t>orf19.4924</t>
  </si>
  <si>
    <t>HSP90</t>
  </si>
  <si>
    <t>PRM9</t>
  </si>
  <si>
    <t>Protein described a similar to S. cerevisiae Prm9; not the ortholog though; mutant is viable</t>
  </si>
  <si>
    <t>orf19.1676</t>
  </si>
  <si>
    <t>TOP2</t>
  </si>
  <si>
    <t>DNA topoisomerase II; catalyzes ATP-dependent DNA relaxation and decatenation in vitro; Y842 predicted to be catalytic; functional homolog of S. cerevisiae Top2p; sensitive to amsacrine or doxorubicin; farnesol-upregulated in biofilm</t>
  </si>
  <si>
    <t>Multicopper oxidase; for growth in low iron, prostaglandin E2 synthesis; ketoconazole/caspofungin/amphotericin B repressed; Sef1/Sfu1/Hap43 regulated; reports differ if functional homolog of ScFet3; rat catheter and Spider biofilm induced</t>
  </si>
  <si>
    <t>orf19.3455</t>
  </si>
  <si>
    <t>Putative mitochondrial inner membrane magnesium transporter; possibly an essential gene, disruptants not obtained by UAU1 method</t>
  </si>
  <si>
    <t>orf19.1766</t>
  </si>
  <si>
    <t>Secreted protein; fluconazole-induced</t>
  </si>
  <si>
    <t>RPL35</t>
  </si>
  <si>
    <t>CUP2</t>
  </si>
  <si>
    <t>STE2</t>
  </si>
  <si>
    <t>Receptor for alpha factor mating pheromone, MFalpha; required for a-type cells to respond to alpha factor, for opaque a-form mating and white a-form response; possible Kex2p substrate; a-specific, alpha-factor induced, A1p-Alpha2p repressed</t>
  </si>
  <si>
    <t>orf19.291</t>
  </si>
  <si>
    <t>MCI4</t>
  </si>
  <si>
    <t>orf19.1082</t>
  </si>
  <si>
    <t>orf19.320</t>
  </si>
  <si>
    <t>Predicted short chain dehydrogenase; Spider biofilm induced</t>
  </si>
  <si>
    <t>UTP8</t>
  </si>
  <si>
    <t>orf19.1651</t>
  </si>
  <si>
    <t>Ortholog of C. dubliniensis CD36 : Cd36_81960, Pichia stipitis Pignal : psti_CGOB_00163, Candida tropicalis MYA-3404 : CTRG_02378 and Candida albicans WO-1 : CAWG_02525</t>
  </si>
  <si>
    <t>RPL23A</t>
  </si>
  <si>
    <t>KTR4</t>
  </si>
  <si>
    <t>Mannosyltransferase; induced during cell wall regeneration; fungal-specific (no human or murine homolog); Bcr1-repressed in RPMI a/a biofilms</t>
  </si>
  <si>
    <t>NOT3</t>
  </si>
  <si>
    <t>CDC73</t>
  </si>
  <si>
    <t>orf19.5158</t>
  </si>
  <si>
    <t>Protein with similarity to a human gene associated with colon cancer and to orf19.5158; regulated by Gcn4, Cyr1; induced by amino acid starvation; macrophage-induced protein, macrophage-repressed; Spider biofilm induced</t>
  </si>
  <si>
    <t>orf19.1624.2</t>
  </si>
  <si>
    <t>orf19.4043</t>
  </si>
  <si>
    <t>Protein with a predicted pleckstrin homology domain; induced by alpha pheromone in SpiderM medium</t>
  </si>
  <si>
    <t>orf19.4875</t>
  </si>
  <si>
    <t>FGR14</t>
  </si>
  <si>
    <t>orf19.2734</t>
  </si>
  <si>
    <t>Protein with a glucose/ribitol dehydrogenase family domain; mutants are viable</t>
  </si>
  <si>
    <t>TBF1</t>
  </si>
  <si>
    <t>Protein similar to S. cerevisiae Mum2, a protein essential for meiotic DNA replication and sporulation; induced by alpha pheromone in SpiderM medium; transcript regulated by Tup1</t>
  </si>
  <si>
    <t>TLO34</t>
  </si>
  <si>
    <t>Non-telomeric member of a family of telomere-proximal genes of unknown function; predicted N-terminus is extended, relative to that of other family members; overlaps orf19.2662</t>
  </si>
  <si>
    <t>orf19.6694</t>
  </si>
  <si>
    <t>MET28</t>
  </si>
  <si>
    <t>orf19.5572</t>
  </si>
  <si>
    <t>orf19.445</t>
  </si>
  <si>
    <t>GIT1</t>
  </si>
  <si>
    <t>orf19.1862</t>
  </si>
  <si>
    <t>Possible stress protein; increased transcription associated with CDR1 and CDR2 overexpression or fluphenazine treatment; regulated by Sfu1, Nrg1, Tup1; stationary phase enriched protein; Spider biofilm induced</t>
  </si>
  <si>
    <t>RBF1</t>
  </si>
  <si>
    <t>Transcription factor; glutamine-rich activation domain; binds RPG-box DNA sequences; predominantly nuclear; mutation causes accelerated induction of filamentous growth; antigenic during human oral infection; Sko1p-repressed</t>
  </si>
  <si>
    <t>orf19.1050</t>
  </si>
  <si>
    <t>Ortholog of C. dubliniensis CD36 : Cd36_42090, Debaryomyces hansenii CBS767 : DEHA2C14872g, Pichia stipitis Pignal : PICST_74821 and Spathaspora passalidarum NRRL Y-27907 : SPAPADRAFT_58607</t>
  </si>
  <si>
    <t>orf19.7618</t>
  </si>
  <si>
    <t>orf19.654</t>
  </si>
  <si>
    <t>Predicted protein only found in C. albicans and C. dubliniensis; highly induced during chlamydospore development</t>
  </si>
  <si>
    <t>orf19.444</t>
  </si>
  <si>
    <t>orf19.2537</t>
  </si>
  <si>
    <t>Subunit of Elongator complex; required for modification of wobble nucleosides in tRNA in S. cerevisiae; Hap43-induced gene</t>
  </si>
  <si>
    <t>STE50</t>
  </si>
  <si>
    <t>PDE1</t>
  </si>
  <si>
    <t>Low affinity cyclic nucleotide phosphodiesterase; mediates cAMP signaling in response to glucose or intracellular acidification; macrophage-repressed; Spider biofilm induced</t>
  </si>
  <si>
    <t>HTA1</t>
  </si>
  <si>
    <t>B-type mitotic cyclin; nonessential; negative regulator of pseudohyphal growth; dispensible for mitotic exit, cytokinesis; Fkh2-represed; flow model biofilm repressed; farnesol-upregulated in biofilm; reduced total RNA in clb4 mutant</t>
  </si>
  <si>
    <t>NADPH oxidoreductase; interacts with phenolic substrates (17beta-estradiol); possible role in estrogen response; induced by oxidative, weak acid stress, NO, benomyl, GlcNAc; Cap1, Mnl1 induced; Hap43-repressed; rat catheter biofilm induced</t>
  </si>
  <si>
    <t>Protein of unknown function; Hap43-repressed; induced in core caspofungin response; regulated by yeast-hypha switch; Spider biofilm repressed</t>
  </si>
  <si>
    <t>TLO13</t>
  </si>
  <si>
    <t>orf19.2781</t>
  </si>
  <si>
    <t>Protein with predicted serine/threonine kinase and tyrosine kinase domains; possibly an essential gene, disruptants not obtained by UAU1 method; Spider biofilm induced</t>
  </si>
  <si>
    <t>MAP kinase required for wild-type efficiency of mating; component of the signal transduction pathway that regulates mating; ortholog of S. cerevisiae Fus3; induced by Cph1, pheromone; transposon mutation affects filamentous growth</t>
  </si>
  <si>
    <t>APL2</t>
  </si>
  <si>
    <t>orf19.1534</t>
  </si>
  <si>
    <t>Ortholog of S. cerevisiae Zrt3, vacuolar membrane zinc transporter; predicted Kex2 substrate; induced in oralpharyngeal candidasis; flow model biofilm induced; Spider biofilm induced</t>
  </si>
  <si>
    <t>RPB8</t>
  </si>
  <si>
    <t>orf19.3556</t>
  </si>
  <si>
    <t>Transportin or cytosolic karyopherin beta; Spider biofilm induced</t>
  </si>
  <si>
    <t>ZRT1</t>
  </si>
  <si>
    <t>FAL1</t>
  </si>
  <si>
    <t>orf19.1658</t>
  </si>
  <si>
    <t>Ortholog(s) have cell cortex, cellular bud neck, cellular bud tip, mating projection tip localization</t>
  </si>
  <si>
    <t>RPL24A</t>
  </si>
  <si>
    <t>UGA3</t>
  </si>
  <si>
    <t>Zn(II)2Cys6 transcription factor; required for utilization of gamma-aminobutyrate (GABA) as a nitrogen source; mutants display decreased CFU in mouse kidneys; Spider biofilm induced</t>
  </si>
  <si>
    <t>MPH1</t>
  </si>
  <si>
    <t>MNN13</t>
  </si>
  <si>
    <t>orf19.4702</t>
  </si>
  <si>
    <t>NAM2</t>
  </si>
  <si>
    <t>Argininosuccinate lyase, catalyzes the final step in the arginine biosynthesis pathway; alkaline downregulated; flow model biofilm induced; Spider biofilm induced</t>
  </si>
  <si>
    <t>orf19.7487</t>
  </si>
  <si>
    <t>Has domain(s) with predicted RNA binding, RNA-directed DNA polymerase activity and role in RNA-dependent DNA replication</t>
  </si>
  <si>
    <t>orf19.3045</t>
  </si>
  <si>
    <t>HLJ1</t>
  </si>
  <si>
    <t>Putative LPF family protein; Plc1-regulated; induced by alpha pheromone in SpiderM medium</t>
  </si>
  <si>
    <t>STE4</t>
  </si>
  <si>
    <t>Beta subunit of heterotrimeric G protein of mating signal transduction pathway; required for mating; transcript is specific to cells homozygous at MTL; induced by alpha pheromone; ortholog of S. cerevisiae Ste4</t>
  </si>
  <si>
    <t>orf19.7310</t>
  </si>
  <si>
    <t>Protein with a role in directing meiotic recombination events to homologous chromatids; induced by ciclopirox olamine; positively regulated by Sfu1; Hog1, fluconazole-repressed; Hap43-induced; Spider biofilm induced</t>
  </si>
  <si>
    <t>orf19.6022</t>
  </si>
  <si>
    <t>Basic amino acid permease; complements lysine transport mutation; 10 predicted transmembrane regions, 3 predicted N-glycosylation sites; phagocytosis by macrophages induces transcript; rat catheter, Spider and flow model biofilm induced</t>
  </si>
  <si>
    <t>ALS5</t>
  </si>
  <si>
    <t>Putative potassium transporter; similar to Schwanniomyces occidentalis Hak1p; amphotericin B induced; induced upon phagocytosis by macrophage; Hap43-repressed; rat catheter biofilm repressed</t>
  </si>
  <si>
    <t>CSH1</t>
  </si>
  <si>
    <t>Aldo-keto reductase; role in fibronectin adhesion, cell surface hydrophobicity; regulated by temperature, growth phase, benomyl, macrophage interaction; azole resistance associated; Spider biofilm induced; rat catheter biofilm repressed</t>
  </si>
  <si>
    <t>Secreted aspartyl protease; regulated by growth phase, temperature, white-opaque switch; highly expressed in opaque cells and upon deep epidermal invasion; greater expression in vaginal than oral infection; prominent role in biofilms</t>
  </si>
  <si>
    <t>PUS4</t>
  </si>
  <si>
    <t>Putative pseudouridine synthase; transcript regulated by Nrg1, Mig1, and Tup1</t>
  </si>
  <si>
    <t>orf19.6119</t>
  </si>
  <si>
    <t>INO4</t>
  </si>
  <si>
    <t>orf19.3921</t>
  </si>
  <si>
    <t>Ortholog(s) have cell division site, cell tip, cytosol, nucleus localization</t>
  </si>
  <si>
    <t>orf19.3449</t>
  </si>
  <si>
    <t>PGA13</t>
  </si>
  <si>
    <t>GPI-anchored cell wall protein involved in cell wall synthesis; required for normal cell surface properties; induced in oralpharyngeal candidasis; Spider biofilm induced; Bcr1-repressed in RPMI a/a biofilms</t>
  </si>
  <si>
    <t>orf19.3983</t>
  </si>
  <si>
    <t>HXK1</t>
  </si>
  <si>
    <t>IFF9</t>
  </si>
  <si>
    <t>REP1</t>
  </si>
  <si>
    <t>Protein involved in negative regulation of MDR1 transcription; mutants show increased resistance to azole drugs</t>
  </si>
  <si>
    <t>Secretory protein; a-specific, alpha-factor induced; mutation confers hypersensitivity to toxic ergosterol analog; fluconazole-induced; induced during chlamydospore formation in C. albicans and C. dubliniensis</t>
  </si>
  <si>
    <t>Putative protein of unknown function; Plc1-regulated; transcript induced by Mnl1 under weak acid stress; flow model, rat catheter, Spider biofilm induced</t>
  </si>
  <si>
    <t>RGD1</t>
  </si>
  <si>
    <t>Small heat shock protein; role in stress response and virulence; fluconazole-downregulated; induced in cyr1 or ras1 mutant; stationary phase enriched protein; detected in some, not all, biofilm extracts; Spider biofilm induced</t>
  </si>
  <si>
    <t>orf19.7306</t>
  </si>
  <si>
    <t>Aldo-keto reductase; increased transcript associated with MDR1 overexpression, benomyl or long-term fluconazole treatment; overexpression does not affect drug or oxidative stress sensitivity; stationary phase enriched; flow biofim repressed</t>
  </si>
  <si>
    <t>NTH1</t>
  </si>
  <si>
    <t>Neutral trehalase; hyphal induction in mutant delayed but not reduced overall; not required for virulence in mice; possible regulatory cAMP-dependent phosphorylation at S10,S213; Hap43-repressed gene; Spider biofilm induced</t>
  </si>
  <si>
    <t>POS5</t>
  </si>
  <si>
    <t>ALS2</t>
  </si>
  <si>
    <t>ALS family protein; role in adhesion, biofilm formation, germ tube induction; expressed at infection of human buccal epithelial cells; putative GPI-anchor; induced by ketoconazole, low iron and at cell wall regeneration; regulated by Sfu1p</t>
  </si>
  <si>
    <t>ACS1</t>
  </si>
  <si>
    <t>orf19.4216</t>
  </si>
  <si>
    <t>Putative heat shock protein; decreased expression in hyphae; transcription is increased in populations of cells exposed to fluconazole over multiple generations; overexpression increases resistance to farnesol and azoles</t>
  </si>
  <si>
    <t>orf19.6509</t>
  </si>
  <si>
    <t>orf19.1991</t>
  </si>
  <si>
    <t>SCL1</t>
  </si>
  <si>
    <t>Ortholog of S. cerevisiae Kar5; involved in nuclear membrane fusion during karyogamy; induced by alpha factor</t>
  </si>
  <si>
    <t>CAL0004903</t>
  </si>
  <si>
    <t>WH11</t>
  </si>
  <si>
    <t>White-phase yeast transcript; expression in opaques increases virulence/switching; mutant switches as WT; Hap43, hypoxia, ketoconazol induced; required for RPMI biofilm; Bcr1-induced in RPMI a/a biofilm; rat catheter, Spider biofilm induced</t>
  </si>
  <si>
    <t>orf19.3666</t>
  </si>
  <si>
    <t>MSH6</t>
  </si>
  <si>
    <t>orf19.643</t>
  </si>
  <si>
    <t>NBP2</t>
  </si>
  <si>
    <t>orf19.5020</t>
  </si>
  <si>
    <t>orf19.5376</t>
  </si>
  <si>
    <t>MRS7</t>
  </si>
  <si>
    <t>orf19.6713</t>
  </si>
  <si>
    <t>NCE4</t>
  </si>
  <si>
    <t>MRT4</t>
  </si>
  <si>
    <t>orf19.1668</t>
  </si>
  <si>
    <t>orf19.4513</t>
  </si>
  <si>
    <t>NEP1</t>
  </si>
  <si>
    <t>MSH3</t>
  </si>
  <si>
    <t>orf19.1308</t>
  </si>
  <si>
    <t>orf19.1202</t>
  </si>
  <si>
    <t>MSN5</t>
  </si>
  <si>
    <t>orf19.2642</t>
  </si>
  <si>
    <t>NMD5</t>
  </si>
  <si>
    <t>MSO1</t>
  </si>
  <si>
    <t>orf19.2222</t>
  </si>
  <si>
    <t>NOC2</t>
  </si>
  <si>
    <t>MSS11</t>
  </si>
  <si>
    <t>orf19.5724</t>
  </si>
  <si>
    <t>NOP1</t>
  </si>
  <si>
    <t>MSU1</t>
  </si>
  <si>
    <t>orf19.4538</t>
  </si>
  <si>
    <t>NOP10</t>
  </si>
  <si>
    <t>orf19.458.2</t>
  </si>
  <si>
    <t>NOP4</t>
  </si>
  <si>
    <t>orf19.4581</t>
  </si>
  <si>
    <t>orf19.6861</t>
  </si>
  <si>
    <t>MTLA1</t>
  </si>
  <si>
    <t>orf19.831</t>
  </si>
  <si>
    <t>NPL3</t>
  </si>
  <si>
    <t>orf19.5346</t>
  </si>
  <si>
    <t>MTM1</t>
  </si>
  <si>
    <t>NPL6</t>
  </si>
  <si>
    <t>MTR10</t>
  </si>
  <si>
    <t>orf19.3758</t>
  </si>
  <si>
    <t>NPR1</t>
  </si>
  <si>
    <t>orf19.6681</t>
  </si>
  <si>
    <t>MTS1</t>
  </si>
  <si>
    <t>NPT1</t>
  </si>
  <si>
    <t>MTW1</t>
  </si>
  <si>
    <t>orf19.7100</t>
  </si>
  <si>
    <t>NSA2</t>
  </si>
  <si>
    <t>orf19.4728</t>
  </si>
  <si>
    <t>NTF2</t>
  </si>
  <si>
    <t>orf19.6199</t>
  </si>
  <si>
    <t>orf19.955</t>
  </si>
  <si>
    <t>orf19.2866</t>
  </si>
  <si>
    <t>orf19.5586</t>
  </si>
  <si>
    <t>NUF2</t>
  </si>
  <si>
    <t>NAM7</t>
  </si>
  <si>
    <t>orf19.190</t>
  </si>
  <si>
    <t>NAR1</t>
  </si>
  <si>
    <t>NAT5</t>
  </si>
  <si>
    <t>NUP188</t>
  </si>
  <si>
    <t>orf19.433</t>
  </si>
  <si>
    <t>orf19.7088</t>
  </si>
  <si>
    <t>NUP49</t>
  </si>
  <si>
    <t>orf19.1448.2</t>
  </si>
  <si>
    <t>NCS2</t>
  </si>
  <si>
    <t>orf19.7329</t>
  </si>
  <si>
    <t>orf19.2763</t>
  </si>
  <si>
    <t>OCA6</t>
  </si>
  <si>
    <t>NDT80</t>
  </si>
  <si>
    <t>orf19.4726</t>
  </si>
  <si>
    <t>OLE1</t>
  </si>
  <si>
    <t>NGG1</t>
  </si>
  <si>
    <t>OPI3</t>
  </si>
  <si>
    <t>orf19.639</t>
  </si>
  <si>
    <t>orf19.7157</t>
  </si>
  <si>
    <t>ORC1</t>
  </si>
  <si>
    <t>NIF3</t>
  </si>
  <si>
    <t>ORC4</t>
  </si>
  <si>
    <t>ORF298</t>
  </si>
  <si>
    <t>NIP1</t>
  </si>
  <si>
    <t>ORM1</t>
  </si>
  <si>
    <t>NIP100</t>
  </si>
  <si>
    <t>NIP7</t>
  </si>
  <si>
    <t>orf19.3972</t>
  </si>
  <si>
    <t>orf19.1530</t>
  </si>
  <si>
    <t>OYE22</t>
  </si>
  <si>
    <t>orf19.2664</t>
  </si>
  <si>
    <t>NIT2</t>
  </si>
  <si>
    <t>PAP1</t>
  </si>
  <si>
    <t>orf19.6921</t>
  </si>
  <si>
    <t>PBP2</t>
  </si>
  <si>
    <t>orf19.4270</t>
  </si>
  <si>
    <t>orf19.1541</t>
  </si>
  <si>
    <t>orf19.2246</t>
  </si>
  <si>
    <t>PBR1</t>
  </si>
  <si>
    <t>NOP13</t>
  </si>
  <si>
    <t>orf19.2980</t>
  </si>
  <si>
    <t>PBS2</t>
  </si>
  <si>
    <t>NOP6</t>
  </si>
  <si>
    <t>orf19.2263</t>
  </si>
  <si>
    <t>orf19.3043</t>
  </si>
  <si>
    <t>PCK1</t>
  </si>
  <si>
    <t>orf19.6211</t>
  </si>
  <si>
    <t>PCL1</t>
  </si>
  <si>
    <t>orf19.708</t>
  </si>
  <si>
    <t>orf19.175</t>
  </si>
  <si>
    <t>NRG1</t>
  </si>
  <si>
    <t>orf19.3172</t>
  </si>
  <si>
    <t>PCT1</t>
  </si>
  <si>
    <t>NRM1</t>
  </si>
  <si>
    <t>orf19.2247</t>
  </si>
  <si>
    <t>PDE2</t>
  </si>
  <si>
    <t>orf19.1815</t>
  </si>
  <si>
    <t>NRP1</t>
  </si>
  <si>
    <t>orf19.5755</t>
  </si>
  <si>
    <t>PDR6</t>
  </si>
  <si>
    <t>NSA1</t>
  </si>
  <si>
    <t>orf19.4601</t>
  </si>
  <si>
    <t>PDX1</t>
  </si>
  <si>
    <t>orf19.6205</t>
  </si>
  <si>
    <t>PEL1</t>
  </si>
  <si>
    <t>orf19.5701</t>
  </si>
  <si>
    <t>PES1</t>
  </si>
  <si>
    <t>orf19.7670</t>
  </si>
  <si>
    <t>orf19.2325</t>
  </si>
  <si>
    <t>PEX1</t>
  </si>
  <si>
    <t>OCH1</t>
  </si>
  <si>
    <t>orf19.2943.6</t>
  </si>
  <si>
    <t>PEX2</t>
  </si>
  <si>
    <t>PEX22</t>
  </si>
  <si>
    <t>OP4</t>
  </si>
  <si>
    <t>orf19.6813</t>
  </si>
  <si>
    <t>OPT5</t>
  </si>
  <si>
    <t>orf19.1855</t>
  </si>
  <si>
    <t>PGA11</t>
  </si>
  <si>
    <t>OPY2</t>
  </si>
  <si>
    <t>orf19.3087.3</t>
  </si>
  <si>
    <t>PGA14</t>
  </si>
  <si>
    <t>orf19.789.2</t>
  </si>
  <si>
    <t>PGA15</t>
  </si>
  <si>
    <t>ORC3</t>
  </si>
  <si>
    <t>orf19.5342</t>
  </si>
  <si>
    <t>orf19.2594</t>
  </si>
  <si>
    <t>orf19.5841</t>
  </si>
  <si>
    <t>OSM2</t>
  </si>
  <si>
    <t>orf19.1545</t>
  </si>
  <si>
    <t>orf19.6918</t>
  </si>
  <si>
    <t>orf19.4081</t>
  </si>
  <si>
    <t>PGA27</t>
  </si>
  <si>
    <t>orf19.4988</t>
  </si>
  <si>
    <t>OYE23</t>
  </si>
  <si>
    <t>orf19.7662</t>
  </si>
  <si>
    <t>PGA28</t>
  </si>
  <si>
    <t>orf19.4706</t>
  </si>
  <si>
    <t>PAM17</t>
  </si>
  <si>
    <t>orf19.3691</t>
  </si>
  <si>
    <t>orf19.4280</t>
  </si>
  <si>
    <t>PAN6</t>
  </si>
  <si>
    <t>orf19.1369</t>
  </si>
  <si>
    <t>orf19.2539</t>
  </si>
  <si>
    <t>orf19.5735.4</t>
  </si>
  <si>
    <t>PGA33</t>
  </si>
  <si>
    <t>orf19.154</t>
  </si>
  <si>
    <t>orf19.1049</t>
  </si>
  <si>
    <t>orf19.4936.2</t>
  </si>
  <si>
    <t>orf19.4643</t>
  </si>
  <si>
    <t>PGA4</t>
  </si>
  <si>
    <t>PGA42</t>
  </si>
  <si>
    <t>PGA44</t>
  </si>
  <si>
    <t>PGA49</t>
  </si>
  <si>
    <t>PGA50</t>
  </si>
  <si>
    <t>PDI1</t>
  </si>
  <si>
    <t>PDK2</t>
  </si>
  <si>
    <t>PGA54</t>
  </si>
  <si>
    <t>PDR16</t>
  </si>
  <si>
    <t>PGA55</t>
  </si>
  <si>
    <t>PDS5</t>
  </si>
  <si>
    <t>PDX3</t>
  </si>
  <si>
    <t>PEP1</t>
  </si>
  <si>
    <t>PGA60</t>
  </si>
  <si>
    <t>PGA61</t>
  </si>
  <si>
    <t>PEX13</t>
  </si>
  <si>
    <t>PGA62</t>
  </si>
  <si>
    <t>PEX19</t>
  </si>
  <si>
    <t>PGA63</t>
  </si>
  <si>
    <t>PGI1</t>
  </si>
  <si>
    <t>PEX6</t>
  </si>
  <si>
    <t>PHHB</t>
  </si>
  <si>
    <t>PFK1</t>
  </si>
  <si>
    <t>PHO100</t>
  </si>
  <si>
    <t>PHO112</t>
  </si>
  <si>
    <t>PHO114</t>
  </si>
  <si>
    <t>PHO13</t>
  </si>
  <si>
    <t>PGA16</t>
  </si>
  <si>
    <t>PHO87</t>
  </si>
  <si>
    <t>PGA19</t>
  </si>
  <si>
    <t>PKC1</t>
  </si>
  <si>
    <t>PGA43</t>
  </si>
  <si>
    <t>PMA1</t>
  </si>
  <si>
    <t>PMC1</t>
  </si>
  <si>
    <t>PMI1</t>
  </si>
  <si>
    <t>PMR1</t>
  </si>
  <si>
    <t>PMS1</t>
  </si>
  <si>
    <t>PMT1</t>
  </si>
  <si>
    <t>PMT5</t>
  </si>
  <si>
    <t>PNG2</t>
  </si>
  <si>
    <t>POL30</t>
  </si>
  <si>
    <t>POX1</t>
  </si>
  <si>
    <t>PGM2</t>
  </si>
  <si>
    <t>PHB1</t>
  </si>
  <si>
    <t>PPS1</t>
  </si>
  <si>
    <t>PHB2</t>
  </si>
  <si>
    <t>PPZ1</t>
  </si>
  <si>
    <t>PRB1</t>
  </si>
  <si>
    <t>PRD1</t>
  </si>
  <si>
    <t>PHO81</t>
  </si>
  <si>
    <t>PRE2</t>
  </si>
  <si>
    <t>PRE8</t>
  </si>
  <si>
    <t>PRM1</t>
  </si>
  <si>
    <t>PRN3</t>
  </si>
  <si>
    <t>PRN4</t>
  </si>
  <si>
    <t>PRO2</t>
  </si>
  <si>
    <t>PRP5</t>
  </si>
  <si>
    <t>PHO91</t>
  </si>
  <si>
    <t>PHR1</t>
  </si>
  <si>
    <t>PRY1</t>
  </si>
  <si>
    <t>PHR2</t>
  </si>
  <si>
    <t>PSF2</t>
  </si>
  <si>
    <t>PHR3</t>
  </si>
  <si>
    <t>PSF3</t>
  </si>
  <si>
    <t>PSP1</t>
  </si>
  <si>
    <t>PST1</t>
  </si>
  <si>
    <t>PTC5</t>
  </si>
  <si>
    <t>PLB1</t>
  </si>
  <si>
    <t>PTC6</t>
  </si>
  <si>
    <t>PTK2</t>
  </si>
  <si>
    <t>PTP1</t>
  </si>
  <si>
    <t>PTR2</t>
  </si>
  <si>
    <t>PUP1</t>
  </si>
  <si>
    <t>PUP3</t>
  </si>
  <si>
    <t>PUT2</t>
  </si>
  <si>
    <t>PXA1</t>
  </si>
  <si>
    <t>PXA2</t>
  </si>
  <si>
    <t>PXP2</t>
  </si>
  <si>
    <t>PMT2</t>
  </si>
  <si>
    <t>POL1</t>
  </si>
  <si>
    <t>QCR7</t>
  </si>
  <si>
    <t>POL2</t>
  </si>
  <si>
    <t>QCR8</t>
  </si>
  <si>
    <t>POP2</t>
  </si>
  <si>
    <t>POP3</t>
  </si>
  <si>
    <t>RAD1</t>
  </si>
  <si>
    <t>POR1</t>
  </si>
  <si>
    <t>RAD14</t>
  </si>
  <si>
    <t>POT1</t>
  </si>
  <si>
    <t>RAD52</t>
  </si>
  <si>
    <t>POT1-2</t>
  </si>
  <si>
    <t>RAD53</t>
  </si>
  <si>
    <t>POX18</t>
  </si>
  <si>
    <t>RAD7</t>
  </si>
  <si>
    <t>RAD9</t>
  </si>
  <si>
    <t>RAM2</t>
  </si>
  <si>
    <t>RAS2</t>
  </si>
  <si>
    <t>PPT1</t>
  </si>
  <si>
    <t>RAV2</t>
  </si>
  <si>
    <t>RAX1</t>
  </si>
  <si>
    <t>PR26</t>
  </si>
  <si>
    <t>PRA1</t>
  </si>
  <si>
    <t>RAX2</t>
  </si>
  <si>
    <t>PRE5</t>
  </si>
  <si>
    <t>PRE9</t>
  </si>
  <si>
    <t>RBR3</t>
  </si>
  <si>
    <t>PRK1</t>
  </si>
  <si>
    <t>PRN1</t>
  </si>
  <si>
    <t>RCF3</t>
  </si>
  <si>
    <t>RCH1</t>
  </si>
  <si>
    <t>RCN1</t>
  </si>
  <si>
    <t>PRP22</t>
  </si>
  <si>
    <t>PRP3</t>
  </si>
  <si>
    <t>PRP39</t>
  </si>
  <si>
    <t>REX2</t>
  </si>
  <si>
    <t>RFA2</t>
  </si>
  <si>
    <t>PRS</t>
  </si>
  <si>
    <t>PRS5</t>
  </si>
  <si>
    <t>RHB1</t>
  </si>
  <si>
    <t>PSD2</t>
  </si>
  <si>
    <t>RHR2</t>
  </si>
  <si>
    <t>RIB3</t>
  </si>
  <si>
    <t>PSY2</t>
  </si>
  <si>
    <t>RIM1</t>
  </si>
  <si>
    <t>RIM15</t>
  </si>
  <si>
    <t>RIM20</t>
  </si>
  <si>
    <t>PTC2</t>
  </si>
  <si>
    <t>RIM9</t>
  </si>
  <si>
    <t>RIP1</t>
  </si>
  <si>
    <t>RIT1</t>
  </si>
  <si>
    <t>RKI1</t>
  </si>
  <si>
    <t>RLM1</t>
  </si>
  <si>
    <t>PTC7</t>
  </si>
  <si>
    <t>RLP24</t>
  </si>
  <si>
    <t>RNH1</t>
  </si>
  <si>
    <t>PTR22</t>
  </si>
  <si>
    <t>PTR3</t>
  </si>
  <si>
    <t>RNY11</t>
  </si>
  <si>
    <t>ROM2</t>
  </si>
  <si>
    <t>PUS7</t>
  </si>
  <si>
    <t>RPA12</t>
  </si>
  <si>
    <t>PUT3</t>
  </si>
  <si>
    <t>RPA190</t>
  </si>
  <si>
    <t>RPB11</t>
  </si>
  <si>
    <t>PYC2</t>
  </si>
  <si>
    <t>RPC31</t>
  </si>
  <si>
    <t>PZF1</t>
  </si>
  <si>
    <t>RPF2</t>
  </si>
  <si>
    <t>RPL10</t>
  </si>
  <si>
    <t>RAC1</t>
  </si>
  <si>
    <t>RPL10A</t>
  </si>
  <si>
    <t>RPL13</t>
  </si>
  <si>
    <t>RAD2</t>
  </si>
  <si>
    <t>RAD23</t>
  </si>
  <si>
    <t>RPL16A</t>
  </si>
  <si>
    <t>RAD32</t>
  </si>
  <si>
    <t>RPL18</t>
  </si>
  <si>
    <t>RAD50</t>
  </si>
  <si>
    <t>RPL2</t>
  </si>
  <si>
    <t>RAP1</t>
  </si>
  <si>
    <t>RPL25</t>
  </si>
  <si>
    <t>RPL29</t>
  </si>
  <si>
    <t>RPL3</t>
  </si>
  <si>
    <t>RPL37B</t>
  </si>
  <si>
    <t>RPL9B</t>
  </si>
  <si>
    <t>RBK1</t>
  </si>
  <si>
    <t>RPN10</t>
  </si>
  <si>
    <t>RPN2</t>
  </si>
  <si>
    <t>RCE1</t>
  </si>
  <si>
    <t>RPN4</t>
  </si>
  <si>
    <t>RPO21</t>
  </si>
  <si>
    <t>RCK2</t>
  </si>
  <si>
    <t>RPO41</t>
  </si>
  <si>
    <t>RPP0</t>
  </si>
  <si>
    <t>REG1</t>
  </si>
  <si>
    <t>RPP1B</t>
  </si>
  <si>
    <t>RET2</t>
  </si>
  <si>
    <t>RPP2B</t>
  </si>
  <si>
    <t>REV3</t>
  </si>
  <si>
    <t>RPS12</t>
  </si>
  <si>
    <t>RPS14B</t>
  </si>
  <si>
    <t>REX3</t>
  </si>
  <si>
    <t>RPS15</t>
  </si>
  <si>
    <t>RPS17B</t>
  </si>
  <si>
    <t>RFC2</t>
  </si>
  <si>
    <t>RPS21</t>
  </si>
  <si>
    <t>RPS22A</t>
  </si>
  <si>
    <t>RFC4</t>
  </si>
  <si>
    <t>RPS25B</t>
  </si>
  <si>
    <t>RPS26A</t>
  </si>
  <si>
    <t>RFC52</t>
  </si>
  <si>
    <t>RPS27</t>
  </si>
  <si>
    <t>RPS27A</t>
  </si>
  <si>
    <t>RRN3</t>
  </si>
  <si>
    <t>RSN1</t>
  </si>
  <si>
    <t>RSR1</t>
  </si>
  <si>
    <t>RGT1</t>
  </si>
  <si>
    <t>RTF1</t>
  </si>
  <si>
    <t>RHO2</t>
  </si>
  <si>
    <t>RVS162</t>
  </si>
  <si>
    <t>SAC3</t>
  </si>
  <si>
    <t>SAC7</t>
  </si>
  <si>
    <t>SAH1</t>
  </si>
  <si>
    <t>SAM2</t>
  </si>
  <si>
    <t>SAP10</t>
  </si>
  <si>
    <t>RIB4</t>
  </si>
  <si>
    <t>SAP30</t>
  </si>
  <si>
    <t>RIM21</t>
  </si>
  <si>
    <t>RIM8</t>
  </si>
  <si>
    <t>SAR1</t>
  </si>
  <si>
    <t>SAS2</t>
  </si>
  <si>
    <t>SBP1</t>
  </si>
  <si>
    <t>RME1</t>
  </si>
  <si>
    <t>RMT2</t>
  </si>
  <si>
    <t>SCT1</t>
  </si>
  <si>
    <t>SCW4</t>
  </si>
  <si>
    <t>RNA1</t>
  </si>
  <si>
    <t>RNH35</t>
  </si>
  <si>
    <t>SDF1</t>
  </si>
  <si>
    <t>SDH12</t>
  </si>
  <si>
    <t>SDS24</t>
  </si>
  <si>
    <t>SEC13</t>
  </si>
  <si>
    <t>SEC18</t>
  </si>
  <si>
    <t>ROT2</t>
  </si>
  <si>
    <t>RPA34</t>
  </si>
  <si>
    <t>RPB4</t>
  </si>
  <si>
    <t>SEC24</t>
  </si>
  <si>
    <t>RPD31</t>
  </si>
  <si>
    <t>SEC34</t>
  </si>
  <si>
    <t>RPF1</t>
  </si>
  <si>
    <t>SEC4</t>
  </si>
  <si>
    <t>SEC62</t>
  </si>
  <si>
    <t>RPG1A</t>
  </si>
  <si>
    <t>SEC7</t>
  </si>
  <si>
    <t>RPL17B</t>
  </si>
  <si>
    <t>SEN1</t>
  </si>
  <si>
    <t>SER33</t>
  </si>
  <si>
    <t>RPL38</t>
  </si>
  <si>
    <t>RPL39</t>
  </si>
  <si>
    <t>SET2</t>
  </si>
  <si>
    <t>RPL40B</t>
  </si>
  <si>
    <t>RPL43A</t>
  </si>
  <si>
    <t>RPL7</t>
  </si>
  <si>
    <t>RPM2</t>
  </si>
  <si>
    <t>RPN3</t>
  </si>
  <si>
    <t>SFL2</t>
  </si>
  <si>
    <t>RPN6</t>
  </si>
  <si>
    <t>RPN7</t>
  </si>
  <si>
    <t>SFU1</t>
  </si>
  <si>
    <t>SGE1</t>
  </si>
  <si>
    <t>RPO26</t>
  </si>
  <si>
    <t>RPP1</t>
  </si>
  <si>
    <t>SGT2</t>
  </si>
  <si>
    <t>SHE3</t>
  </si>
  <si>
    <t>RPR2</t>
  </si>
  <si>
    <t>SHM1</t>
  </si>
  <si>
    <t>RPS1</t>
  </si>
  <si>
    <t>RPS13</t>
  </si>
  <si>
    <t>RPS18</t>
  </si>
  <si>
    <t>RPS21B</t>
  </si>
  <si>
    <t>SIZ1</t>
  </si>
  <si>
    <t>SKI3</t>
  </si>
  <si>
    <t>SKN1</t>
  </si>
  <si>
    <t>SKN7</t>
  </si>
  <si>
    <t>SKO1</t>
  </si>
  <si>
    <t>RPS30</t>
  </si>
  <si>
    <t>SLA2</t>
  </si>
  <si>
    <t>SLD1</t>
  </si>
  <si>
    <t>RPS8A</t>
  </si>
  <si>
    <t>SLD5</t>
  </si>
  <si>
    <t>RPS9B</t>
  </si>
  <si>
    <t>SLU7</t>
  </si>
  <si>
    <t>RRN11</t>
  </si>
  <si>
    <t>RRP42</t>
  </si>
  <si>
    <t>RRP6</t>
  </si>
  <si>
    <t>SMD2</t>
  </si>
  <si>
    <t>RRP8</t>
  </si>
  <si>
    <t>SMF12</t>
  </si>
  <si>
    <t>RSP5</t>
  </si>
  <si>
    <t>SMI1B</t>
  </si>
  <si>
    <t>RTA3</t>
  </si>
  <si>
    <t>SNM1</t>
  </si>
  <si>
    <t>RUB1</t>
  </si>
  <si>
    <t>RVS161</t>
  </si>
  <si>
    <t>SOD6</t>
  </si>
  <si>
    <t>SAM51</t>
  </si>
  <si>
    <t>SPB1</t>
  </si>
  <si>
    <t>SAP3</t>
  </si>
  <si>
    <t>SPC19</t>
  </si>
  <si>
    <t>SPC3</t>
  </si>
  <si>
    <t>SAP98</t>
  </si>
  <si>
    <t>SAS3</t>
  </si>
  <si>
    <t>SPC98</t>
  </si>
  <si>
    <t>SPE1</t>
  </si>
  <si>
    <t>SPE2</t>
  </si>
  <si>
    <t>SPL1</t>
  </si>
  <si>
    <t>SPO11</t>
  </si>
  <si>
    <t>SPR1</t>
  </si>
  <si>
    <t>SDH2</t>
  </si>
  <si>
    <t>SEC10</t>
  </si>
  <si>
    <t>SEC12</t>
  </si>
  <si>
    <t>SPS20</t>
  </si>
  <si>
    <t>SPT14</t>
  </si>
  <si>
    <t>SEC15</t>
  </si>
  <si>
    <t>SPT3</t>
  </si>
  <si>
    <t>SPT5</t>
  </si>
  <si>
    <t>SEC20</t>
  </si>
  <si>
    <t>SPT7</t>
  </si>
  <si>
    <t>SEC21</t>
  </si>
  <si>
    <t>SRP54</t>
  </si>
  <si>
    <t>SSB1</t>
  </si>
  <si>
    <t>SSD1</t>
  </si>
  <si>
    <t>SSH1</t>
  </si>
  <si>
    <t>SEC61</t>
  </si>
  <si>
    <t>SSN6</t>
  </si>
  <si>
    <t>SEC65</t>
  </si>
  <si>
    <t>SSN8</t>
  </si>
  <si>
    <t>SEH1</t>
  </si>
  <si>
    <t>SST2</t>
  </si>
  <si>
    <t>SSY5</t>
  </si>
  <si>
    <t>STB5</t>
  </si>
  <si>
    <t>STE23</t>
  </si>
  <si>
    <t>SFC1</t>
  </si>
  <si>
    <t>STE24</t>
  </si>
  <si>
    <t>SGA1</t>
  </si>
  <si>
    <t>STP3</t>
  </si>
  <si>
    <t>SGD1</t>
  </si>
  <si>
    <t>SGO1</t>
  </si>
  <si>
    <t>SGS1</t>
  </si>
  <si>
    <t>SUC1</t>
  </si>
  <si>
    <t>SUI1</t>
  </si>
  <si>
    <t>SIN3</t>
  </si>
  <si>
    <t>SUR7</t>
  </si>
  <si>
    <t>SUV3</t>
  </si>
  <si>
    <t>SIP5</t>
  </si>
  <si>
    <t>SWD2</t>
  </si>
  <si>
    <t>SIR2</t>
  </si>
  <si>
    <t>SWD3</t>
  </si>
  <si>
    <t>SIT1</t>
  </si>
  <si>
    <t>SYS1</t>
  </si>
  <si>
    <t>SYS3</t>
  </si>
  <si>
    <t>TAC1</t>
  </si>
  <si>
    <t>TAF145</t>
  </si>
  <si>
    <t>SLC1</t>
  </si>
  <si>
    <t>TAL1</t>
  </si>
  <si>
    <t>SLN1</t>
  </si>
  <si>
    <t>TCC1</t>
  </si>
  <si>
    <t>SLY41</t>
  </si>
  <si>
    <t>TEF1</t>
  </si>
  <si>
    <t>SMC3</t>
  </si>
  <si>
    <t>SMC4</t>
  </si>
  <si>
    <t>SMC6</t>
  </si>
  <si>
    <t>TFG1</t>
  </si>
  <si>
    <t>THI6</t>
  </si>
  <si>
    <t>THR1</t>
  </si>
  <si>
    <t>THS1</t>
  </si>
  <si>
    <t>TIF11</t>
  </si>
  <si>
    <t>TIF3</t>
  </si>
  <si>
    <t>SNF2</t>
  </si>
  <si>
    <t>SNG3</t>
  </si>
  <si>
    <t>TIF5</t>
  </si>
  <si>
    <t>TIM23</t>
  </si>
  <si>
    <t>SNL1</t>
  </si>
  <si>
    <t>TIP120</t>
  </si>
  <si>
    <t>TLG2</t>
  </si>
  <si>
    <t>SNX4</t>
  </si>
  <si>
    <t>SNZ1</t>
  </si>
  <si>
    <t>SOD3</t>
  </si>
  <si>
    <t>TLO4</t>
  </si>
  <si>
    <t>TNA1</t>
  </si>
  <si>
    <t>SOL3</t>
  </si>
  <si>
    <t>TOM40</t>
  </si>
  <si>
    <t>SPO7</t>
  </si>
  <si>
    <t>TOR1</t>
  </si>
  <si>
    <t>SPO72</t>
  </si>
  <si>
    <t>TPK1</t>
  </si>
  <si>
    <t>SPR3</t>
  </si>
  <si>
    <t>TPS3</t>
  </si>
  <si>
    <t>TPT1</t>
  </si>
  <si>
    <t>SPT6</t>
  </si>
  <si>
    <t>TRM2</t>
  </si>
  <si>
    <t>TRS33</t>
  </si>
  <si>
    <t>SRV2</t>
  </si>
  <si>
    <t>TSC11</t>
  </si>
  <si>
    <t>TSM1</t>
  </si>
  <si>
    <t>TSR2</t>
  </si>
  <si>
    <t>TUF1</t>
  </si>
  <si>
    <t>SSZ1</t>
  </si>
  <si>
    <t>STE13</t>
  </si>
  <si>
    <t>UAP1</t>
  </si>
  <si>
    <t>STE18</t>
  </si>
  <si>
    <t>UBA4</t>
  </si>
  <si>
    <t>UBP6</t>
  </si>
  <si>
    <t>UBR1</t>
  </si>
  <si>
    <t>UCF1</t>
  </si>
  <si>
    <t>UGA2</t>
  </si>
  <si>
    <t>SUI3</t>
  </si>
  <si>
    <t>UGA4</t>
  </si>
  <si>
    <t>UGA6</t>
  </si>
  <si>
    <t>SWI6</t>
  </si>
  <si>
    <t>URA2</t>
  </si>
  <si>
    <t>URA3</t>
  </si>
  <si>
    <t>TAF14</t>
  </si>
  <si>
    <t>URA5</t>
  </si>
  <si>
    <t>URE2</t>
  </si>
  <si>
    <t>TAF60</t>
  </si>
  <si>
    <t>TAZ1</t>
  </si>
  <si>
    <t>TBP1</t>
  </si>
  <si>
    <t>UTP4</t>
  </si>
  <si>
    <t>TCO89</t>
  </si>
  <si>
    <t>TEC1</t>
  </si>
  <si>
    <t>UTP5</t>
  </si>
  <si>
    <t>TEL1</t>
  </si>
  <si>
    <t>TERT</t>
  </si>
  <si>
    <t>VID21</t>
  </si>
  <si>
    <t>TES15</t>
  </si>
  <si>
    <t>VMA11</t>
  </si>
  <si>
    <t>TFC4</t>
  </si>
  <si>
    <t>VMA7</t>
  </si>
  <si>
    <t>TIM12</t>
  </si>
  <si>
    <t>TIM13</t>
  </si>
  <si>
    <t>TIM17</t>
  </si>
  <si>
    <t>VPS21</t>
  </si>
  <si>
    <t>TIM21</t>
  </si>
  <si>
    <t>VPS23</t>
  </si>
  <si>
    <t>TKL1</t>
  </si>
  <si>
    <t>VPS33</t>
  </si>
  <si>
    <t>VPS34</t>
  </si>
  <si>
    <t>VPS35</t>
  </si>
  <si>
    <t>VPS41</t>
  </si>
  <si>
    <t>VPS51</t>
  </si>
  <si>
    <t>VPS52</t>
  </si>
  <si>
    <t>TMA19</t>
  </si>
  <si>
    <t>VPS8</t>
  </si>
  <si>
    <t>VTC3</t>
  </si>
  <si>
    <t>TOK1</t>
  </si>
  <si>
    <t>VTC4</t>
  </si>
  <si>
    <t>TOM6</t>
  </si>
  <si>
    <t>TOM7</t>
  </si>
  <si>
    <t>WAR1</t>
  </si>
  <si>
    <t>TOM70</t>
  </si>
  <si>
    <t>TOS4</t>
  </si>
  <si>
    <t>WBP1</t>
  </si>
  <si>
    <t>WHI3</t>
  </si>
  <si>
    <t>TPK2</t>
  </si>
  <si>
    <t>WOR2</t>
  </si>
  <si>
    <t>TRM12</t>
  </si>
  <si>
    <t>WSC2</t>
  </si>
  <si>
    <t>TRR1</t>
  </si>
  <si>
    <t>WSC4</t>
  </si>
  <si>
    <t>TRS20</t>
  </si>
  <si>
    <t>YAK1</t>
  </si>
  <si>
    <t>TSA1</t>
  </si>
  <si>
    <t>YCG1</t>
  </si>
  <si>
    <t>TSA1B</t>
  </si>
  <si>
    <t>YCS4</t>
  </si>
  <si>
    <t>YHB1</t>
  </si>
  <si>
    <t>TSR1</t>
  </si>
  <si>
    <t>YHM1</t>
  </si>
  <si>
    <t>TTR1</t>
  </si>
  <si>
    <t>YHM2</t>
  </si>
  <si>
    <t>YKT6</t>
  </si>
  <si>
    <t>YML6</t>
  </si>
  <si>
    <t>TUS1</t>
  </si>
  <si>
    <t>YMX6</t>
  </si>
  <si>
    <t>TVP18</t>
  </si>
  <si>
    <t>YPD1</t>
  </si>
  <si>
    <t>TYS1</t>
  </si>
  <si>
    <t>YPS7</t>
  </si>
  <si>
    <t>YPT31</t>
  </si>
  <si>
    <t>YPT7</t>
  </si>
  <si>
    <t>YTM1</t>
  </si>
  <si>
    <t>ZCF11</t>
  </si>
  <si>
    <t>UEC1</t>
  </si>
  <si>
    <t>ZCF16</t>
  </si>
  <si>
    <t>UFE1</t>
  </si>
  <si>
    <t>ZCF17</t>
  </si>
  <si>
    <t>UGA1</t>
  </si>
  <si>
    <t>ZCF18</t>
  </si>
  <si>
    <t>ZCF20</t>
  </si>
  <si>
    <t>ZCF23</t>
  </si>
  <si>
    <t>ZCF28</t>
  </si>
  <si>
    <t>ZCF30</t>
  </si>
  <si>
    <t>UGA33</t>
  </si>
  <si>
    <t>ZCF34</t>
  </si>
  <si>
    <t>ZCF35</t>
  </si>
  <si>
    <t>ZCF7</t>
  </si>
  <si>
    <t>UME7</t>
  </si>
  <si>
    <t>ZNC1</t>
  </si>
  <si>
    <t>ZUO1</t>
  </si>
  <si>
    <t>URA6</t>
  </si>
  <si>
    <t>UTP21</t>
  </si>
  <si>
    <t>orf19.4488</t>
  </si>
  <si>
    <t>UTP9</t>
  </si>
  <si>
    <t>orf19.4715</t>
  </si>
  <si>
    <t>UTR2</t>
  </si>
  <si>
    <t>VAS1</t>
  </si>
  <si>
    <t>orf19.5533</t>
  </si>
  <si>
    <t>VMA13</t>
  </si>
  <si>
    <t>VMA4</t>
  </si>
  <si>
    <t>VPS13</t>
  </si>
  <si>
    <t>orf19.1438</t>
  </si>
  <si>
    <t>orf19.2669</t>
  </si>
  <si>
    <t>VPS16</t>
  </si>
  <si>
    <t>VPS17</t>
  </si>
  <si>
    <t>orf19.6227</t>
  </si>
  <si>
    <t>VPS24</t>
  </si>
  <si>
    <t>orf19.3711</t>
  </si>
  <si>
    <t>orf19.2476</t>
  </si>
  <si>
    <t>VPS36</t>
  </si>
  <si>
    <t>orf19.6591</t>
  </si>
  <si>
    <t>orf19.3751</t>
  </si>
  <si>
    <t>orf19.6236</t>
  </si>
  <si>
    <t>WRS1</t>
  </si>
  <si>
    <t>orf19.5504</t>
  </si>
  <si>
    <t>YAE1</t>
  </si>
  <si>
    <t>YBN5</t>
  </si>
  <si>
    <t>YCF1</t>
  </si>
  <si>
    <t>YCK2</t>
  </si>
  <si>
    <t>orf19.748</t>
  </si>
  <si>
    <t>YEA4</t>
  </si>
  <si>
    <t>YMC1</t>
  </si>
  <si>
    <t>orf19.849</t>
  </si>
  <si>
    <t>YPT53</t>
  </si>
  <si>
    <t>YPT72</t>
  </si>
  <si>
    <t>orf19.4123</t>
  </si>
  <si>
    <t>YRB1</t>
  </si>
  <si>
    <t>YSA1</t>
  </si>
  <si>
    <t>YST1</t>
  </si>
  <si>
    <t>YTA6</t>
  </si>
  <si>
    <t>YTH1</t>
  </si>
  <si>
    <t>orf19.4502</t>
  </si>
  <si>
    <t>orf19.7285</t>
  </si>
  <si>
    <t>ZCF13</t>
  </si>
  <si>
    <t>orf19.1842</t>
  </si>
  <si>
    <t>orf19.1684</t>
  </si>
  <si>
    <t>orf19.5289</t>
  </si>
  <si>
    <t>ZCF21</t>
  </si>
  <si>
    <t>ZCF22</t>
  </si>
  <si>
    <t>orf19.4758</t>
  </si>
  <si>
    <t>ZCF26</t>
  </si>
  <si>
    <t>ZCF29</t>
  </si>
  <si>
    <t>ZCF3</t>
  </si>
  <si>
    <t>orf19.7316</t>
  </si>
  <si>
    <t>orf19.5871</t>
  </si>
  <si>
    <t>orf19.4471</t>
  </si>
  <si>
    <t>orf19.7067</t>
  </si>
  <si>
    <t>orf19.954</t>
  </si>
  <si>
    <t>ZCF4</t>
  </si>
  <si>
    <t>orf19.5627</t>
  </si>
  <si>
    <t>orf19.4423</t>
  </si>
  <si>
    <t>ZCF5</t>
  </si>
  <si>
    <t>orf19.6499</t>
  </si>
  <si>
    <t>ZPR1</t>
  </si>
  <si>
    <t>orf19.949</t>
  </si>
  <si>
    <t>orf19.5905</t>
  </si>
  <si>
    <t>orf19.6188</t>
  </si>
  <si>
    <t>orf19.1504</t>
  </si>
  <si>
    <t>orf19.538</t>
  </si>
  <si>
    <t>orf19.6003</t>
  </si>
  <si>
    <t>orf19.3430</t>
  </si>
  <si>
    <t>orf19.5510</t>
  </si>
  <si>
    <t>orf19.3843</t>
  </si>
  <si>
    <t>orf19.4539</t>
  </si>
  <si>
    <t>orf19.7022</t>
  </si>
  <si>
    <t>orf19.4104</t>
  </si>
  <si>
    <t>orf19.4362</t>
  </si>
  <si>
    <t>orf19.7234</t>
  </si>
  <si>
    <t>orf19.6357</t>
  </si>
  <si>
    <t>orf19.6698</t>
  </si>
  <si>
    <t>orf19.3458</t>
  </si>
  <si>
    <t>orf19.3748</t>
  </si>
  <si>
    <t>orf19.653</t>
  </si>
  <si>
    <t>orf19.2051</t>
  </si>
  <si>
    <t>orf19.4369</t>
  </si>
  <si>
    <t>orf19.2132</t>
  </si>
  <si>
    <t>orf19.5869</t>
  </si>
  <si>
    <t>orf19.6400</t>
  </si>
  <si>
    <t>orf19.867</t>
  </si>
  <si>
    <t>orf19.1844</t>
  </si>
  <si>
    <t>orf19.5854.2</t>
  </si>
  <si>
    <t>orf19.7473</t>
  </si>
  <si>
    <t>orf19.4090.2</t>
  </si>
  <si>
    <t>orf19.2391</t>
  </si>
  <si>
    <t>orf19.474</t>
  </si>
  <si>
    <t>orf19.7646</t>
  </si>
  <si>
    <t>orf19.7664</t>
  </si>
  <si>
    <t>orf19.3098</t>
  </si>
  <si>
    <t>orf19.7033</t>
  </si>
  <si>
    <t>orf19.286</t>
  </si>
  <si>
    <t>orf19.1207</t>
  </si>
  <si>
    <t>orf19.5813</t>
  </si>
  <si>
    <t>orf19.3798</t>
  </si>
  <si>
    <t>orf19.2638</t>
  </si>
  <si>
    <t>orf19.7459</t>
  </si>
  <si>
    <t>orf19.3973</t>
  </si>
  <si>
    <t>orf19.5201.2</t>
  </si>
  <si>
    <t>orf19.287</t>
  </si>
  <si>
    <t>orf19.4122</t>
  </si>
  <si>
    <t>orf19.3060</t>
  </si>
  <si>
    <t>orf19.4981</t>
  </si>
  <si>
    <t>orf19.6606</t>
  </si>
  <si>
    <t>orf19.3888.3</t>
  </si>
  <si>
    <t>orf19.1480</t>
  </si>
  <si>
    <t>orf19.5209</t>
  </si>
  <si>
    <t>orf19.2558</t>
  </si>
  <si>
    <t>orf19.3868</t>
  </si>
  <si>
    <t>orf19.2898</t>
  </si>
  <si>
    <t>orf19.3477</t>
  </si>
  <si>
    <t>orf19.3854</t>
  </si>
  <si>
    <t>orf19.7301</t>
  </si>
  <si>
    <t>orf19.6075</t>
  </si>
  <si>
    <t>orf19.73</t>
  </si>
  <si>
    <t>orf19.5628</t>
  </si>
  <si>
    <t>orf19.5780</t>
  </si>
  <si>
    <t>orf19.899</t>
  </si>
  <si>
    <t>orf19.6411</t>
  </si>
  <si>
    <t>orf19.5256</t>
  </si>
  <si>
    <t>orf19.1528</t>
  </si>
  <si>
    <t>orf19.3425</t>
  </si>
  <si>
    <t>orf19.6155</t>
  </si>
  <si>
    <t>orf19.3649</t>
  </si>
  <si>
    <t>orf19.758</t>
  </si>
  <si>
    <t>orf19.2766</t>
  </si>
  <si>
    <t>orf19.6458</t>
  </si>
  <si>
    <t>orf19.4707</t>
  </si>
  <si>
    <t>orf19.2433</t>
  </si>
  <si>
    <t>orf19.6233</t>
  </si>
  <si>
    <t>orf19.6866</t>
  </si>
  <si>
    <t>orf19.1626</t>
  </si>
  <si>
    <t>orf19.6506</t>
  </si>
  <si>
    <t>orf19.3869</t>
  </si>
  <si>
    <t>orf19.2749</t>
  </si>
  <si>
    <t>orf19.5757</t>
  </si>
  <si>
    <t>orf19.1806</t>
  </si>
  <si>
    <t>orf19.1114</t>
  </si>
  <si>
    <t>orf19.2320</t>
  </si>
  <si>
    <t>orf19.2070</t>
  </si>
  <si>
    <t>orf19.4269</t>
  </si>
  <si>
    <t>orf19.420</t>
  </si>
  <si>
    <t>orf19.5165</t>
  </si>
  <si>
    <t>orf19.6526</t>
  </si>
  <si>
    <t>orf19.318</t>
  </si>
  <si>
    <t>orf19.1890</t>
  </si>
  <si>
    <t>orf19.4713</t>
  </si>
  <si>
    <t>orf19.805</t>
  </si>
  <si>
    <t>orf19.5368</t>
  </si>
  <si>
    <t>orf19.6980</t>
  </si>
  <si>
    <t>orf19.4913</t>
  </si>
  <si>
    <t>orf19.762</t>
  </si>
  <si>
    <t>orf19.2914</t>
  </si>
  <si>
    <t>orf19.5575</t>
  </si>
  <si>
    <t>orf19.7337</t>
  </si>
  <si>
    <t>orf19.4711</t>
  </si>
  <si>
    <t>orf19.6160</t>
  </si>
  <si>
    <t>orf19.4917</t>
  </si>
  <si>
    <t>orf19.6307</t>
  </si>
  <si>
    <t>orf19.4824</t>
  </si>
  <si>
    <t>orf19.2449</t>
  </si>
  <si>
    <t>orf19.6166</t>
  </si>
  <si>
    <t>orf19.2513</t>
  </si>
  <si>
    <t>orf19.4517</t>
  </si>
  <si>
    <t>orf19.3173</t>
  </si>
  <si>
    <t>orf19.6008.5</t>
  </si>
  <si>
    <t>orf19.3394</t>
  </si>
  <si>
    <t>orf19.2265</t>
  </si>
  <si>
    <t>orf19.7516</t>
  </si>
  <si>
    <t>orf19.3333</t>
  </si>
  <si>
    <t>orf19.7198</t>
  </si>
  <si>
    <t>orf19.427</t>
  </si>
  <si>
    <t>orf19.1204</t>
  </si>
  <si>
    <t>orf19.6528</t>
  </si>
  <si>
    <t>orf19.3980</t>
  </si>
  <si>
    <t>orf19.4972</t>
  </si>
  <si>
    <t>orf19.2638.2</t>
  </si>
  <si>
    <t>orf19.6431</t>
  </si>
  <si>
    <t>orf19.6539</t>
  </si>
  <si>
    <t>orf19.188</t>
  </si>
  <si>
    <t>orf19.3351</t>
  </si>
  <si>
    <t>orf19.7397.4</t>
  </si>
  <si>
    <t>orf19.2366</t>
  </si>
  <si>
    <t>orf19.7420</t>
  </si>
  <si>
    <t>orf19.1286</t>
  </si>
  <si>
    <t>orf19.5984</t>
  </si>
  <si>
    <t>orf19.6297</t>
  </si>
  <si>
    <t>orf19.1009</t>
  </si>
  <si>
    <t>orf19.6230</t>
  </si>
  <si>
    <t>orf19.2169</t>
  </si>
  <si>
    <t>orf19.2485</t>
  </si>
  <si>
    <t>orf19.5866</t>
  </si>
  <si>
    <t>orf19.6502</t>
  </si>
  <si>
    <t>orf19.4658</t>
  </si>
  <si>
    <t>orf19.3945</t>
  </si>
  <si>
    <t>orf19.4571</t>
  </si>
  <si>
    <t>orf19.3859</t>
  </si>
  <si>
    <t>orf19.7237</t>
  </si>
  <si>
    <t>orf19.1253</t>
  </si>
  <si>
    <t>orf19.4332</t>
  </si>
  <si>
    <t>orf19.3420</t>
  </si>
  <si>
    <t>orf19.3949</t>
  </si>
  <si>
    <t>orf19.1062</t>
  </si>
  <si>
    <t>orf19.6469</t>
  </si>
  <si>
    <t>orf19.5831</t>
  </si>
  <si>
    <t>orf19.598</t>
  </si>
  <si>
    <t>orf19.3544</t>
  </si>
  <si>
    <t>orf19.6179</t>
  </si>
  <si>
    <t>orf19.1476</t>
  </si>
  <si>
    <t>orf19.6929</t>
  </si>
  <si>
    <t>orf19.1041</t>
  </si>
  <si>
    <t>orf19.6901</t>
  </si>
  <si>
    <t>orf19.7596</t>
  </si>
  <si>
    <t>orf19.1864</t>
  </si>
  <si>
    <t>orf19.1557</t>
  </si>
  <si>
    <t>orf19.7344</t>
  </si>
  <si>
    <t>orf19.3180</t>
  </si>
  <si>
    <t>orf19.7079</t>
  </si>
  <si>
    <t>orf19.3852</t>
  </si>
  <si>
    <t>orf19.5345</t>
  </si>
  <si>
    <t>orf19.254</t>
  </si>
  <si>
    <t>orf19.4787</t>
  </si>
  <si>
    <t>orf19.366</t>
  </si>
  <si>
    <t>orf19.809</t>
  </si>
  <si>
    <t>orf19.2730</t>
  </si>
  <si>
    <t>orf19.2090</t>
  </si>
  <si>
    <t>orf19.4253</t>
  </si>
  <si>
    <t>orf19.4450.3</t>
  </si>
  <si>
    <t>orf19.6537</t>
  </si>
  <si>
    <t>orf19.3713</t>
  </si>
  <si>
    <t>orf19.2514</t>
  </si>
  <si>
    <t>orf19.426</t>
  </si>
  <si>
    <t>orf19.7340</t>
  </si>
  <si>
    <t>orf19.2760</t>
  </si>
  <si>
    <t>orf19.394</t>
  </si>
  <si>
    <t>orf19.541</t>
  </si>
  <si>
    <t>orf19.1092</t>
  </si>
  <si>
    <t>orf19.2757</t>
  </si>
  <si>
    <t>orf19.916</t>
  </si>
  <si>
    <t>orf19.3254</t>
  </si>
  <si>
    <t>orf19.5965</t>
  </si>
  <si>
    <t>orf19.4850</t>
  </si>
  <si>
    <t>orf19.1549</t>
  </si>
  <si>
    <t>orf19.4764</t>
  </si>
  <si>
    <t>orf19.4169</t>
  </si>
  <si>
    <t>orf19.259</t>
  </si>
  <si>
    <t>orf19.1671.2</t>
  </si>
  <si>
    <t>orf19.2112</t>
  </si>
  <si>
    <t>orf19.4185</t>
  </si>
  <si>
    <t>orf19.5422</t>
  </si>
  <si>
    <t>orf19.3968</t>
  </si>
  <si>
    <t>orf19.7029</t>
  </si>
  <si>
    <t>orf19.7449</t>
  </si>
  <si>
    <t>orf19.605</t>
  </si>
  <si>
    <t>orf19.5394.2</t>
  </si>
  <si>
    <t>orf19.5195</t>
  </si>
  <si>
    <t>orf19.6637</t>
  </si>
  <si>
    <t>orf19.2099</t>
  </si>
  <si>
    <t>orf19.6271</t>
  </si>
  <si>
    <t>orf19.1720</t>
  </si>
  <si>
    <t>orf19.4574</t>
  </si>
  <si>
    <t>orf19.2650.2</t>
  </si>
  <si>
    <t>orf19.4337</t>
  </si>
  <si>
    <t>orf19.6920</t>
  </si>
  <si>
    <t>orf19.5175</t>
  </si>
  <si>
    <t>orf19.6898</t>
  </si>
  <si>
    <t>orf19.1765</t>
  </si>
  <si>
    <t>orf19.4388</t>
  </si>
  <si>
    <t>orf19.4394</t>
  </si>
  <si>
    <t>orf19.1370</t>
  </si>
  <si>
    <t>orf19.2269</t>
  </si>
  <si>
    <t>orf19.6268</t>
  </si>
  <si>
    <t>orf19.1958</t>
  </si>
  <si>
    <t>orf19.2275</t>
  </si>
  <si>
    <t>orf19.3994</t>
  </si>
  <si>
    <t>orf19.3122.3</t>
  </si>
  <si>
    <t>orf19.2111</t>
  </si>
  <si>
    <t>orf19.2850</t>
  </si>
  <si>
    <t>orf19.7511</t>
  </si>
  <si>
    <t>orf19.6525</t>
  </si>
  <si>
    <t>orf19.1303</t>
  </si>
  <si>
    <t>orf19.6722</t>
  </si>
  <si>
    <t>orf19.1975</t>
  </si>
  <si>
    <t>orf19.5503</t>
  </si>
  <si>
    <t>orf19.5137</t>
  </si>
  <si>
    <t>orf19.5270</t>
  </si>
  <si>
    <t>orf19.1215</t>
  </si>
  <si>
    <t>orf19.676</t>
  </si>
  <si>
    <t>orf19.5288.2</t>
  </si>
  <si>
    <t>orf19.3919</t>
  </si>
  <si>
    <t>orf19.5203</t>
  </si>
  <si>
    <t>orf19.1349</t>
  </si>
  <si>
    <t>CaalfMp08.1</t>
  </si>
  <si>
    <t>orf19.783</t>
  </si>
  <si>
    <t>CaalfMp08.2</t>
  </si>
  <si>
    <t>orf19.7463</t>
  </si>
  <si>
    <t>CaalfMp08.3</t>
  </si>
  <si>
    <t>orf19.7097</t>
  </si>
  <si>
    <t>CaalfMp08.4</t>
  </si>
  <si>
    <t>orf19.7368</t>
  </si>
  <si>
    <t>orf19.988</t>
  </si>
  <si>
    <t>orf19.1397</t>
  </si>
  <si>
    <t>orf19.6788</t>
  </si>
  <si>
    <t>orf19.3661</t>
  </si>
  <si>
    <t>orf19.1152</t>
  </si>
  <si>
    <t>orf19.6283</t>
  </si>
  <si>
    <t>orf19.7027</t>
  </si>
  <si>
    <t>orf19.6280</t>
  </si>
  <si>
    <t>orf19.2042</t>
  </si>
  <si>
    <t>orf19.3376</t>
  </si>
  <si>
    <t>orf19.4918</t>
  </si>
  <si>
    <t>orf19.6931</t>
  </si>
  <si>
    <t>orf19.3360</t>
  </si>
  <si>
    <t>orf19.3681</t>
  </si>
  <si>
    <t>orf19.2875</t>
  </si>
  <si>
    <t>orf19.6843</t>
  </si>
  <si>
    <t>orf19.5921</t>
  </si>
  <si>
    <t>orf19.6860</t>
  </si>
  <si>
    <t>orf19.1959</t>
  </si>
  <si>
    <t>orf19.7354</t>
  </si>
  <si>
    <t>orf19.551</t>
  </si>
  <si>
    <t>orf19.3216</t>
  </si>
  <si>
    <t>orf19.6923</t>
  </si>
  <si>
    <t>orf19.3563</t>
  </si>
  <si>
    <t>orf19.5278</t>
  </si>
  <si>
    <t>orf19.7024</t>
  </si>
  <si>
    <t>orf19.2408</t>
  </si>
  <si>
    <t>orf19.1483</t>
  </si>
  <si>
    <t>orf19.5671</t>
  </si>
  <si>
    <t>orf19.2784</t>
  </si>
  <si>
    <t>orf19.3113</t>
  </si>
  <si>
    <t>orf19.2319</t>
  </si>
  <si>
    <t>orf19.5646</t>
  </si>
  <si>
    <t>orf19.1867</t>
  </si>
  <si>
    <t>orf19.2228</t>
  </si>
  <si>
    <t>orf19.2332</t>
  </si>
  <si>
    <t>orf19.827</t>
  </si>
  <si>
    <t>orf19.1577</t>
  </si>
  <si>
    <t>orf19.2459</t>
  </si>
  <si>
    <t>orf19.2088</t>
  </si>
  <si>
    <t>orf19.5201</t>
  </si>
  <si>
    <t>orf19.5772</t>
  </si>
  <si>
    <t>orf19.792</t>
  </si>
  <si>
    <t>orf19.7614</t>
  </si>
  <si>
    <t>orf19.1082.2</t>
  </si>
  <si>
    <t>orf19.529</t>
  </si>
  <si>
    <t>orf19.223</t>
  </si>
  <si>
    <t>orf19.4205.2</t>
  </si>
  <si>
    <t>orf19.4461</t>
  </si>
  <si>
    <t>orf19.989</t>
  </si>
  <si>
    <t>orf19.6604</t>
  </si>
  <si>
    <t>orf19.6341</t>
  </si>
  <si>
    <t>orf19.1505</t>
  </si>
  <si>
    <t>orf19.4203</t>
  </si>
  <si>
    <t>orf19.6667</t>
  </si>
  <si>
    <t>orf19.5897</t>
  </si>
  <si>
    <t>orf19.6156</t>
  </si>
  <si>
    <t>orf19.3487</t>
  </si>
  <si>
    <t>orf19.5486</t>
  </si>
  <si>
    <t>orf19.7038</t>
  </si>
  <si>
    <t>orf19.4904</t>
  </si>
  <si>
    <t>orf19.6625</t>
  </si>
  <si>
    <t>orf19.3610</t>
  </si>
  <si>
    <t>orf19.6273</t>
  </si>
  <si>
    <t>orf19.4283</t>
  </si>
  <si>
    <t>orf19.7041</t>
  </si>
  <si>
    <t>orf19.1444</t>
  </si>
  <si>
    <t>orf19.4095</t>
  </si>
  <si>
    <t>orf19.3237</t>
  </si>
  <si>
    <t>orf19.3439</t>
  </si>
  <si>
    <t>orf19.1468</t>
  </si>
  <si>
    <t>orf19.2237.2</t>
  </si>
  <si>
    <t>orf19.5030</t>
  </si>
  <si>
    <t>orf19.7002</t>
  </si>
  <si>
    <t>orf19.1159</t>
  </si>
  <si>
    <t>orf19.6922</t>
  </si>
  <si>
    <t>orf19.6200</t>
  </si>
  <si>
    <t>orf19.4825</t>
  </si>
  <si>
    <t>orf19.752</t>
  </si>
  <si>
    <t>orf19.1939</t>
  </si>
  <si>
    <t>orf19.642</t>
  </si>
  <si>
    <t>orf19.4738</t>
  </si>
  <si>
    <t>orf19.7590</t>
  </si>
  <si>
    <t>orf19.4939</t>
  </si>
  <si>
    <t>orf19.3304</t>
  </si>
  <si>
    <t>orf19.3626.2</t>
  </si>
  <si>
    <t>orf19.3689</t>
  </si>
  <si>
    <t>orf19.4244</t>
  </si>
  <si>
    <t>orf19.5495</t>
  </si>
  <si>
    <t>orf19.131</t>
  </si>
  <si>
    <t>orf19.2047</t>
  </si>
  <si>
    <t>orf19.5213</t>
  </si>
  <si>
    <t>orf19.6566</t>
  </si>
  <si>
    <t>orf19.3437</t>
  </si>
  <si>
    <t>orf19.4250</t>
  </si>
  <si>
    <t>orf19.6391</t>
  </si>
  <si>
    <t>orf19.1736</t>
  </si>
  <si>
    <t>orf19.3473</t>
  </si>
  <si>
    <t>orf19.5300</t>
  </si>
  <si>
    <t>orf19.69.3</t>
  </si>
  <si>
    <t>orf19.7330</t>
  </si>
  <si>
    <t>orf19.3167</t>
  </si>
  <si>
    <t>orf19.6491</t>
  </si>
  <si>
    <t>orf19.1531</t>
  </si>
  <si>
    <t>orf19.6587</t>
  </si>
  <si>
    <t>orf19.4705</t>
  </si>
  <si>
    <t>orf19.5210.2</t>
  </si>
  <si>
    <t>orf19.5003</t>
  </si>
  <si>
    <t>orf19.3730</t>
  </si>
  <si>
    <t>orf19.2889</t>
  </si>
  <si>
    <t>orf19.2208</t>
  </si>
  <si>
    <t>orf19.4952.2</t>
  </si>
  <si>
    <t>orf19.4171</t>
  </si>
  <si>
    <t>orf19.7617</t>
  </si>
  <si>
    <t>orf19.1335</t>
  </si>
  <si>
    <t>orf19.5549</t>
  </si>
  <si>
    <t>orf19.3615</t>
  </si>
  <si>
    <t>orf19.2579</t>
  </si>
  <si>
    <t>orf19.4504</t>
  </si>
  <si>
    <t>orf19.4321</t>
  </si>
  <si>
    <t>orf19.449</t>
  </si>
  <si>
    <t>orf19.1447</t>
  </si>
  <si>
    <t>orf19.3774.2</t>
  </si>
  <si>
    <t>orf19.6950</t>
  </si>
  <si>
    <t>orf19.5933</t>
  </si>
  <si>
    <t>orf19.1030</t>
  </si>
  <si>
    <t>orf19.2965</t>
  </si>
  <si>
    <t>orf19.6952</t>
  </si>
  <si>
    <t>orf19.3697</t>
  </si>
  <si>
    <t>orf19.7499.2</t>
  </si>
  <si>
    <t>orf19.193</t>
  </si>
  <si>
    <t>orf19.3341</t>
  </si>
  <si>
    <t>orf19.1160</t>
  </si>
  <si>
    <t>orf19.2436</t>
  </si>
  <si>
    <t>orf19.1686</t>
  </si>
  <si>
    <t>orf19.1409.3</t>
  </si>
  <si>
    <t>orf19.3399</t>
  </si>
  <si>
    <t>orf19.1139</t>
  </si>
  <si>
    <t>orf19.1083</t>
  </si>
  <si>
    <t>orf19.3436</t>
  </si>
  <si>
    <t>orf19.4325</t>
  </si>
  <si>
    <t>orf19.1533</t>
  </si>
  <si>
    <t>orf19.2888</t>
  </si>
  <si>
    <t>orf19.4959</t>
  </si>
  <si>
    <t>orf19.3470</t>
  </si>
  <si>
    <t>orf19.4532</t>
  </si>
  <si>
    <t>orf19.1037</t>
  </si>
  <si>
    <t>orf19.6986</t>
  </si>
  <si>
    <t>orf19.2713</t>
  </si>
  <si>
    <t>orf19.4467</t>
  </si>
  <si>
    <t>orf19.6547</t>
  </si>
  <si>
    <t>orf19.1008</t>
  </si>
  <si>
    <t>orf19.2670</t>
  </si>
  <si>
    <t>orf19.5235</t>
  </si>
  <si>
    <t>orf19.929</t>
  </si>
  <si>
    <t>orf19.409</t>
  </si>
  <si>
    <t>orf19.107</t>
  </si>
  <si>
    <t>orf19.1365</t>
  </si>
  <si>
    <t>orf19.7619</t>
  </si>
  <si>
    <t>orf19.267</t>
  </si>
  <si>
    <t>orf19.1588</t>
  </si>
  <si>
    <t>orf19.6403</t>
  </si>
  <si>
    <t>orf19.1634</t>
  </si>
  <si>
    <t>orf19.3762</t>
  </si>
  <si>
    <t>orf19.7228</t>
  </si>
  <si>
    <t>orf19.5616</t>
  </si>
  <si>
    <t>orf19.6752</t>
  </si>
  <si>
    <t>orf19.1368</t>
  </si>
  <si>
    <t>orf19.332.2</t>
  </si>
  <si>
    <t>orf19.7074</t>
  </si>
  <si>
    <t>orf19.4239</t>
  </si>
  <si>
    <t>orf19.808</t>
  </si>
  <si>
    <t>orf19.1772</t>
  </si>
  <si>
    <t>orf19.1804</t>
  </si>
  <si>
    <t>orf19.3337</t>
  </si>
  <si>
    <t>orf19.5033</t>
  </si>
  <si>
    <t>orf19.3769</t>
  </si>
  <si>
    <t>orf19.952</t>
  </si>
  <si>
    <t>orf19.3435</t>
  </si>
  <si>
    <t>orf19.2978</t>
  </si>
  <si>
    <t>orf19.4161</t>
  </si>
  <si>
    <t>orf19.1516</t>
  </si>
  <si>
    <t>orf19.2687.2</t>
  </si>
  <si>
    <t>orf19.549</t>
  </si>
  <si>
    <t>orf19.185</t>
  </si>
  <si>
    <t>orf19.1169</t>
  </si>
  <si>
    <t>orf19.6328</t>
  </si>
  <si>
    <t>orf19.5576</t>
  </si>
  <si>
    <t>orf19.5365</t>
  </si>
  <si>
    <t>orf19.5717</t>
  </si>
  <si>
    <t>orf19.7360</t>
  </si>
  <si>
    <t>orf19.4795</t>
  </si>
  <si>
    <t>orf19.1856</t>
  </si>
  <si>
    <t>orf19.3142</t>
  </si>
  <si>
    <t>orf19.4569</t>
  </si>
  <si>
    <t>orf19.1143</t>
  </si>
  <si>
    <t>orf19.4642</t>
  </si>
  <si>
    <t>orf19.1309</t>
  </si>
  <si>
    <t>orf19.3737</t>
  </si>
  <si>
    <t>orf19.399</t>
  </si>
  <si>
    <t>orf19.5311</t>
  </si>
  <si>
    <t>orf19.5446</t>
  </si>
  <si>
    <t>orf19.6900</t>
  </si>
  <si>
    <t>orf19.6240</t>
  </si>
  <si>
    <t>orf19.2008</t>
  </si>
  <si>
    <t>orf19.2097</t>
  </si>
  <si>
    <t>orf19.52</t>
  </si>
  <si>
    <t>orf19.263.2</t>
  </si>
  <si>
    <t>orf19.6103</t>
  </si>
  <si>
    <t>orf19.7364</t>
  </si>
  <si>
    <t>orf19.6660</t>
  </si>
  <si>
    <t>orf19.3147</t>
  </si>
  <si>
    <t>orf19.2725</t>
  </si>
  <si>
    <t>orf19.3444</t>
  </si>
  <si>
    <t>orf19.5865</t>
  </si>
  <si>
    <t>orf19.265</t>
  </si>
  <si>
    <t>orf19.4149</t>
  </si>
  <si>
    <t>orf19.5276</t>
  </si>
  <si>
    <t>orf19.2472</t>
  </si>
  <si>
    <t>orf19.3134</t>
  </si>
  <si>
    <t>orf19.1956</t>
  </si>
  <si>
    <t>orf19.6941</t>
  </si>
  <si>
    <t>orf19.4895</t>
  </si>
  <si>
    <t>orf19.3813</t>
  </si>
  <si>
    <t>orf19.5987</t>
  </si>
  <si>
    <t>orf19.36.2</t>
  </si>
  <si>
    <t>orf19.7606</t>
  </si>
  <si>
    <t>orf19.6049</t>
  </si>
  <si>
    <t>orf19.4691</t>
  </si>
  <si>
    <t>orf19.951</t>
  </si>
  <si>
    <t>orf19.5597.2</t>
  </si>
  <si>
    <t>orf19.4368</t>
  </si>
  <si>
    <t>orf19.5763</t>
  </si>
  <si>
    <t>orf19.6356</t>
  </si>
  <si>
    <t>orf19.1306</t>
  </si>
  <si>
    <t>orf19.970</t>
  </si>
  <si>
    <t>orf19.273</t>
  </si>
  <si>
    <t>orf19.4563</t>
  </si>
  <si>
    <t>orf19.1757</t>
  </si>
  <si>
    <t>orf19.2065</t>
  </si>
  <si>
    <t>orf19.6872</t>
  </si>
  <si>
    <t>orf19.2828</t>
  </si>
  <si>
    <t>orf19.2035</t>
  </si>
  <si>
    <t>orf19.2231</t>
  </si>
  <si>
    <t>orf19.6754</t>
  </si>
  <si>
    <t>orf19.1953</t>
  </si>
  <si>
    <t>orf19.2977</t>
  </si>
  <si>
    <t>orf19.6482</t>
  </si>
  <si>
    <t>orf19.3572</t>
  </si>
  <si>
    <t>orf19.6456</t>
  </si>
  <si>
    <t>orf19.6717</t>
  </si>
  <si>
    <t>orf19.2533.2</t>
  </si>
  <si>
    <t>orf19.4530.2</t>
  </si>
  <si>
    <t>orf19.585</t>
  </si>
  <si>
    <t>orf19.2499</t>
  </si>
  <si>
    <t>orf19.6739</t>
  </si>
  <si>
    <t>orf19.5406</t>
  </si>
  <si>
    <t>orf19.2131</t>
  </si>
  <si>
    <t>orf19.5925</t>
  </si>
  <si>
    <t>orf19.4069</t>
  </si>
  <si>
    <t>orf19.3059.2</t>
  </si>
  <si>
    <t>orf19.3029</t>
  </si>
  <si>
    <t>orf19.5364</t>
  </si>
  <si>
    <t>orf19.932</t>
  </si>
  <si>
    <t>orf19.6737</t>
  </si>
  <si>
    <t>orf19.4142</t>
  </si>
  <si>
    <t>orf19.1359</t>
  </si>
  <si>
    <t>orf19.2690</t>
  </si>
  <si>
    <t>orf19.6976</t>
  </si>
  <si>
    <t>orf19.7512</t>
  </si>
  <si>
    <t>orf19.1106</t>
  </si>
  <si>
    <t>orf19.1034</t>
  </si>
  <si>
    <t>orf19.5542</t>
  </si>
  <si>
    <t>orf19.4921</t>
  </si>
  <si>
    <t>orf19.1105.4</t>
  </si>
  <si>
    <t>orf19.5978</t>
  </si>
  <si>
    <t>orf19.6498</t>
  </si>
  <si>
    <t>orf19.5095</t>
  </si>
  <si>
    <t>orf19.5681</t>
  </si>
  <si>
    <t>orf19.6194</t>
  </si>
  <si>
    <t>orf19.3946</t>
  </si>
  <si>
    <t>orf19.2037</t>
  </si>
  <si>
    <t>orf19.1057</t>
  </si>
  <si>
    <t>orf19.1150.2</t>
  </si>
  <si>
    <t>orf19.4357</t>
  </si>
  <si>
    <t>orf19.3977</t>
  </si>
  <si>
    <t>orf19.4839</t>
  </si>
  <si>
    <t>orf19.1604</t>
  </si>
  <si>
    <t>orf19.7085</t>
  </si>
  <si>
    <t>orf19.5918</t>
  </si>
  <si>
    <t>orf19.7485</t>
  </si>
  <si>
    <t>orf19.2310</t>
  </si>
  <si>
    <t>orf19.2800</t>
  </si>
  <si>
    <t>orf19.411</t>
  </si>
  <si>
    <t>orf19.6871</t>
  </si>
  <si>
    <t>orf19.6984</t>
  </si>
  <si>
    <t>orf19.3183</t>
  </si>
  <si>
    <t>orf19.7666</t>
  </si>
  <si>
    <t>orf19.4366</t>
  </si>
  <si>
    <t>orf19.355</t>
  </si>
  <si>
    <t>orf19.3432</t>
  </si>
  <si>
    <t>orf19.7006</t>
  </si>
  <si>
    <t>orf19.686</t>
  </si>
  <si>
    <t>orf19.750</t>
  </si>
  <si>
    <t>orf19.5592</t>
  </si>
  <si>
    <t>orf19.4406</t>
  </si>
  <si>
    <t>orf19.2404</t>
  </si>
  <si>
    <t>orf19.3585</t>
  </si>
  <si>
    <t>orf19.4976</t>
  </si>
  <si>
    <t>orf19.1522</t>
  </si>
  <si>
    <t>orf19.1026</t>
  </si>
  <si>
    <t>orf19.2529.2</t>
  </si>
  <si>
    <t>orf19.7522</t>
  </si>
  <si>
    <t>orf19.92</t>
  </si>
  <si>
    <t>orf19.4046</t>
  </si>
  <si>
    <t>orf19.7366</t>
  </si>
  <si>
    <t>orf19.6551</t>
  </si>
  <si>
    <t>orf19.4070</t>
  </si>
  <si>
    <t>orf19.2928</t>
  </si>
  <si>
    <t>orf19.6219</t>
  </si>
  <si>
    <t>orf19.6374</t>
  </si>
  <si>
    <t>orf19.307</t>
  </si>
  <si>
    <t>orf19.95</t>
  </si>
  <si>
    <t>orf19.3297</t>
  </si>
  <si>
    <t>orf19.3469</t>
  </si>
  <si>
    <t>orf19.972</t>
  </si>
  <si>
    <t>orf19.446.3</t>
  </si>
  <si>
    <t>orf19.5840</t>
  </si>
  <si>
    <t>orf19.5825.2</t>
  </si>
  <si>
    <t>orf19.5910</t>
  </si>
  <si>
    <t>orf19.3050</t>
  </si>
  <si>
    <t>orf19.1600</t>
  </si>
  <si>
    <t>orf19.2078</t>
  </si>
  <si>
    <t>orf19.3957</t>
  </si>
  <si>
    <t>orf19.3247</t>
  </si>
  <si>
    <t>orf19.7102</t>
  </si>
  <si>
    <t>orf19.1625</t>
  </si>
  <si>
    <t>orf19.4730</t>
  </si>
  <si>
    <t>orf19.5773</t>
  </si>
  <si>
    <t>orf19.3698</t>
  </si>
  <si>
    <t>orf19.279</t>
  </si>
  <si>
    <t>orf19.2645</t>
  </si>
  <si>
    <t>orf19.684</t>
  </si>
  <si>
    <t>orf19.7581</t>
  </si>
  <si>
    <t>orf19.1458</t>
  </si>
  <si>
    <t>orf19.787</t>
  </si>
  <si>
    <t>orf19.2253</t>
  </si>
  <si>
    <t>orf19.3332</t>
  </si>
  <si>
    <t>orf19.2782</t>
  </si>
  <si>
    <t>orf19.4430</t>
  </si>
  <si>
    <t>orf19.7042</t>
  </si>
  <si>
    <t>orf19.3475</t>
  </si>
  <si>
    <t>orf19.5074</t>
  </si>
  <si>
    <t>orf19.2006</t>
  </si>
  <si>
    <t>orf19.4534</t>
  </si>
  <si>
    <t>orf19.5812</t>
  </si>
  <si>
    <t>orf19.1485</t>
  </si>
  <si>
    <t>orf19.2612</t>
  </si>
  <si>
    <t>orf19.4615</t>
  </si>
  <si>
    <t>orf19.1871</t>
  </si>
  <si>
    <t>orf19.3049</t>
  </si>
  <si>
    <t>orf19.6580</t>
  </si>
  <si>
    <t>orf19.3925</t>
  </si>
  <si>
    <t>orf19.7183</t>
  </si>
  <si>
    <t>orf19.3461</t>
  </si>
  <si>
    <t>orf19.6943</t>
  </si>
  <si>
    <t>orf19.6066</t>
  </si>
  <si>
    <t>orf19.3286</t>
  </si>
  <si>
    <t>orf19.1608</t>
  </si>
  <si>
    <t>orf19.5660.2</t>
  </si>
  <si>
    <t>orf19.3368</t>
  </si>
  <si>
    <t>orf19.2181</t>
  </si>
  <si>
    <t>orf19.4908</t>
  </si>
  <si>
    <t>orf19.6147</t>
  </si>
  <si>
    <t>orf19.3222</t>
  </si>
  <si>
    <t>orf19.4133</t>
  </si>
  <si>
    <t>orf19.2258</t>
  </si>
  <si>
    <t>orf19.6828</t>
  </si>
  <si>
    <t>orf19.1409.2</t>
  </si>
  <si>
    <t>orf19.3250</t>
  </si>
  <si>
    <t>orf19.2662</t>
  </si>
  <si>
    <t>orf19.3863</t>
  </si>
  <si>
    <t>orf19.6787</t>
  </si>
  <si>
    <t>orf19.2624</t>
  </si>
  <si>
    <t>orf19.5249</t>
  </si>
  <si>
    <t>orf19.855</t>
  </si>
  <si>
    <t>orf19.7185</t>
  </si>
  <si>
    <t>orf19.2249</t>
  </si>
  <si>
    <t>orf19.4295</t>
  </si>
  <si>
    <t>orf19.555</t>
  </si>
  <si>
    <t>orf19.5834</t>
  </si>
  <si>
    <t>orf19.4799</t>
  </si>
  <si>
    <t>orf19.2583</t>
  </si>
  <si>
    <t>orf19.5216</t>
  </si>
  <si>
    <t>orf19.3815</t>
  </si>
  <si>
    <t>orf19.1495</t>
  </si>
  <si>
    <t>orf19.2307</t>
  </si>
  <si>
    <t>orf19.4996</t>
  </si>
  <si>
    <t>orf19.338</t>
  </si>
  <si>
    <t>orf19.7213</t>
  </si>
  <si>
    <t>orf19.3903</t>
  </si>
  <si>
    <t>orf19.5412</t>
  </si>
  <si>
    <t>orf19.6195</t>
  </si>
  <si>
    <t>orf19.3936</t>
  </si>
  <si>
    <t>orf19.5381</t>
  </si>
  <si>
    <t>orf19.5814</t>
  </si>
  <si>
    <t>orf19.3364</t>
  </si>
  <si>
    <t>orf19.4522</t>
  </si>
  <si>
    <t>orf19.751</t>
  </si>
  <si>
    <t>orf19.6916</t>
  </si>
  <si>
    <t>orf19.1782</t>
  </si>
  <si>
    <t>orf19.6138</t>
  </si>
  <si>
    <t>orf19.5022</t>
  </si>
  <si>
    <t>orf19.7326</t>
  </si>
  <si>
    <t>orf19.3578</t>
  </si>
  <si>
    <t>orf19.9</t>
  </si>
  <si>
    <t>orf19.7347</t>
  </si>
  <si>
    <t>orf19.3061</t>
  </si>
  <si>
    <t>orf19.2317</t>
  </si>
  <si>
    <t>orf19.843</t>
  </si>
  <si>
    <t>orf19.2848</t>
  </si>
  <si>
    <t>orf19.1440</t>
  </si>
  <si>
    <t>orf19.3904</t>
  </si>
  <si>
    <t>orf19.6575</t>
  </si>
  <si>
    <t>orf19.812</t>
  </si>
  <si>
    <t>orf19.6731</t>
  </si>
  <si>
    <t>orf19.4128</t>
  </si>
  <si>
    <t>orf19.872</t>
  </si>
  <si>
    <t>orf19.5802</t>
  </si>
  <si>
    <t>orf19.1087</t>
  </si>
  <si>
    <t>orf19.3665</t>
  </si>
  <si>
    <t>orf19.4849</t>
  </si>
  <si>
    <t>orf19.7457</t>
  </si>
  <si>
    <t>orf19.2025</t>
  </si>
  <si>
    <t>orf19.1266</t>
  </si>
  <si>
    <t>orf19.6017</t>
  </si>
  <si>
    <t>orf19.4779</t>
  </si>
  <si>
    <t>orf19.7450</t>
  </si>
  <si>
    <t>orf19.5246</t>
  </si>
  <si>
    <t>orf19.1539</t>
  </si>
  <si>
    <t>orf19.2697</t>
  </si>
  <si>
    <t>orf19.1109</t>
  </si>
  <si>
    <t>orf19.3533</t>
  </si>
  <si>
    <t>orf19.158</t>
  </si>
  <si>
    <t>orf19.4882</t>
  </si>
  <si>
    <t>orf19.1802</t>
  </si>
  <si>
    <t>orf19.6030</t>
  </si>
  <si>
    <t>orf19.215</t>
  </si>
  <si>
    <t>orf19.7321</t>
  </si>
  <si>
    <t>orf19.2818</t>
  </si>
  <si>
    <t>orf19.4796</t>
  </si>
  <si>
    <t>orf19.2040</t>
  </si>
  <si>
    <t>orf19.1708</t>
  </si>
  <si>
    <t>orf19.7014</t>
  </si>
  <si>
    <t>orf19.1994</t>
  </si>
  <si>
    <t>orf19.6639</t>
  </si>
  <si>
    <t>orf19.4835</t>
  </si>
  <si>
    <t>orf19.6852</t>
  </si>
  <si>
    <t>orf19.2257</t>
  </si>
  <si>
    <t>orf19.7361</t>
  </si>
  <si>
    <t>orf19.2852</t>
  </si>
  <si>
    <t>orf19.4843</t>
  </si>
  <si>
    <t>orf19.4677</t>
  </si>
  <si>
    <t>orf19.4531</t>
  </si>
  <si>
    <t>orf19.4923</t>
  </si>
  <si>
    <t>orf19.1805</t>
  </si>
  <si>
    <t>orf19.2511.3</t>
  </si>
  <si>
    <t>orf19.5896</t>
  </si>
  <si>
    <t>orf19.6874</t>
  </si>
  <si>
    <t>orf19.7441</t>
  </si>
  <si>
    <t>orf19.3296</t>
  </si>
  <si>
    <t>orf19.1785</t>
  </si>
  <si>
    <t>orf19.4844</t>
  </si>
  <si>
    <t>orf19.6390</t>
  </si>
  <si>
    <t>orf19.4515</t>
  </si>
  <si>
    <t>orf19.1124.3</t>
  </si>
  <si>
    <t>orf19.5857</t>
  </si>
  <si>
    <t>orf19.5221</t>
  </si>
  <si>
    <t>orf19.5808</t>
  </si>
  <si>
    <t>orf19.1655.4</t>
  </si>
  <si>
    <t>orf19.371</t>
  </si>
  <si>
    <t>orf19.2711.2</t>
  </si>
  <si>
    <t>orf19.3635</t>
  </si>
  <si>
    <t>orf19.1307</t>
  </si>
  <si>
    <t>orf19.5291</t>
  </si>
  <si>
    <t>orf19.470</t>
  </si>
  <si>
    <t>orf19.540</t>
  </si>
  <si>
    <t>orf19.419</t>
  </si>
  <si>
    <t>orf19.1426</t>
  </si>
  <si>
    <t>orf19.5340</t>
  </si>
  <si>
    <t>orf19.1140</t>
  </si>
  <si>
    <t>orf19.4059</t>
  </si>
  <si>
    <t>orf19.4121</t>
  </si>
  <si>
    <t>orf19.5057</t>
  </si>
  <si>
    <t>orf19.520</t>
  </si>
  <si>
    <t>orf19.173</t>
  </si>
  <si>
    <t>orf19.4348</t>
  </si>
  <si>
    <t>orf19.6821</t>
  </si>
  <si>
    <t>orf19.672</t>
  </si>
  <si>
    <t>orf19.2770</t>
  </si>
  <si>
    <t>orf19.1972</t>
  </si>
  <si>
    <t>orf19.3218</t>
  </si>
  <si>
    <t>orf19.7665</t>
  </si>
  <si>
    <t>orf19.4596</t>
  </si>
  <si>
    <t>orf19.2274</t>
  </si>
  <si>
    <t>orf19.2518</t>
  </si>
  <si>
    <t>orf19.6062</t>
  </si>
  <si>
    <t>orf19.352</t>
  </si>
  <si>
    <t>orf19.6245</t>
  </si>
  <si>
    <t>orf19.5704</t>
  </si>
  <si>
    <t>orf19.3459</t>
  </si>
  <si>
    <t>orf19.836.2</t>
  </si>
  <si>
    <t>orf19.3658</t>
  </si>
  <si>
    <t>orf19.3047</t>
  </si>
  <si>
    <t>orf19.5090</t>
  </si>
  <si>
    <t>orf19.3273</t>
  </si>
  <si>
    <t>orf19.6522</t>
  </si>
  <si>
    <t>orf19.5826</t>
  </si>
  <si>
    <t>orf19.757.2</t>
  </si>
  <si>
    <t>orf19.1239</t>
  </si>
  <si>
    <t>orf19.580</t>
  </si>
  <si>
    <t>orf19.5953</t>
  </si>
  <si>
    <t>orf19.3581</t>
  </si>
  <si>
    <t>orf19.5076.2</t>
  </si>
  <si>
    <t>orf19.3582</t>
  </si>
  <si>
    <t>orf19.3571</t>
  </si>
  <si>
    <t>orf19.3319</t>
  </si>
  <si>
    <t>orf19.4811</t>
  </si>
  <si>
    <t>orf19.1876</t>
  </si>
  <si>
    <t>orf19.3281</t>
  </si>
  <si>
    <t>orf19.3826</t>
  </si>
  <si>
    <t>orf19.4349</t>
  </si>
  <si>
    <t>orf19.2302</t>
  </si>
  <si>
    <t>orf19.4492</t>
  </si>
  <si>
    <t>orf19.6847</t>
  </si>
  <si>
    <t>orf19.2478</t>
  </si>
  <si>
    <t>orf19.3643</t>
  </si>
  <si>
    <t>orf19.5515</t>
  </si>
  <si>
    <t>orf19.6999</t>
  </si>
  <si>
    <t>orf19.649</t>
  </si>
  <si>
    <t>orf19.1662</t>
  </si>
  <si>
    <t>orf19.3881</t>
  </si>
  <si>
    <t>orf19.3965</t>
  </si>
  <si>
    <t>orf19.1433</t>
  </si>
  <si>
    <t>orf19.746</t>
  </si>
  <si>
    <t>orf19.928</t>
  </si>
  <si>
    <t>orf19.6444</t>
  </si>
  <si>
    <t>orf19.2059</t>
  </si>
  <si>
    <t>orf19.1666</t>
  </si>
  <si>
    <t>orf19.4614</t>
  </si>
  <si>
    <t>orf19.2675</t>
  </si>
  <si>
    <t>orf19.6248</t>
  </si>
  <si>
    <t>orf19.7345</t>
  </si>
  <si>
    <t>orf19.3115</t>
  </si>
  <si>
    <t>orf19.7107</t>
  </si>
  <si>
    <t>orf19.4744</t>
  </si>
  <si>
    <t>orf19.3536</t>
  </si>
  <si>
    <t>orf19.1219</t>
  </si>
  <si>
    <t>orf19.5410</t>
  </si>
  <si>
    <t>orf19.2847</t>
  </si>
  <si>
    <t>orf19.5281</t>
  </si>
  <si>
    <t>orf19.2211</t>
  </si>
  <si>
    <t>orf19.6423</t>
  </si>
  <si>
    <t>orf19.2064</t>
  </si>
  <si>
    <t>orf19.6883</t>
  </si>
  <si>
    <t>orf19.7311</t>
  </si>
  <si>
    <t>orf19.51</t>
  </si>
  <si>
    <t>orf19.5718</t>
  </si>
  <si>
    <t>orf19.2964</t>
  </si>
  <si>
    <t>orf19.590</t>
  </si>
  <si>
    <t>orf19.3565</t>
  </si>
  <si>
    <t>orf19.3003</t>
  </si>
  <si>
    <t>orf19.5669</t>
  </si>
  <si>
    <t>orf19.721</t>
  </si>
  <si>
    <t>orf19.7482</t>
  </si>
  <si>
    <t>orf19.4092</t>
  </si>
  <si>
    <t>orf19.2043</t>
  </si>
  <si>
    <t>orf19.6833.3</t>
  </si>
  <si>
    <t>orf19.6933</t>
  </si>
  <si>
    <t>orf19.2822</t>
  </si>
  <si>
    <t>orf19.5625</t>
  </si>
  <si>
    <t>orf19.6636</t>
  </si>
  <si>
    <t>orf19.4516</t>
  </si>
  <si>
    <t>orf19.4633</t>
  </si>
  <si>
    <t>orf19.479.3</t>
  </si>
  <si>
    <t>orf19.3742</t>
  </si>
  <si>
    <t>orf19.6822</t>
  </si>
  <si>
    <t>orf19.4544</t>
  </si>
  <si>
    <t>orf19.4659</t>
  </si>
  <si>
    <t>orf19.2430</t>
  </si>
  <si>
    <t>orf19.5205</t>
  </si>
  <si>
    <t>orf19.4914</t>
  </si>
  <si>
    <t>orf19.5609</t>
  </si>
  <si>
    <t>orf19.2368</t>
  </si>
  <si>
    <t>orf19.4301</t>
  </si>
  <si>
    <t>orf19.2857</t>
  </si>
  <si>
    <t>orf19.4962</t>
  </si>
  <si>
    <t>orf19.5085</t>
  </si>
  <si>
    <t>orf19.1789</t>
  </si>
  <si>
    <t>orf19.5271</t>
  </si>
  <si>
    <t>orf19.480</t>
  </si>
  <si>
    <t>orf19.3010</t>
  </si>
  <si>
    <t>orf19.292</t>
  </si>
  <si>
    <t>orf19.7445</t>
  </si>
  <si>
    <t>orf19.3496</t>
  </si>
  <si>
    <t>orf19.4312</t>
  </si>
  <si>
    <t>orf19.5961</t>
  </si>
  <si>
    <t>orf19.3154</t>
  </si>
  <si>
    <t>orf19.1406</t>
  </si>
  <si>
    <t>orf19.7055</t>
  </si>
  <si>
    <t>orf19.3041</t>
  </si>
  <si>
    <t>orf19.4391</t>
  </si>
  <si>
    <t>orf19.759</t>
  </si>
  <si>
    <t>orf19.475</t>
  </si>
  <si>
    <t>orf19.6676</t>
  </si>
  <si>
    <t>orf19.2452</t>
  </si>
  <si>
    <t>orf19.1933</t>
  </si>
  <si>
    <t>orf19.2962</t>
  </si>
  <si>
    <t>orf19.2973</t>
  </si>
  <si>
    <t>orf19.5026</t>
  </si>
  <si>
    <t>orf19.4511</t>
  </si>
  <si>
    <t>orf19.1848.2</t>
  </si>
  <si>
    <t>orf19.6654</t>
  </si>
  <si>
    <t>orf19.4330</t>
  </si>
  <si>
    <t>orf19.6247</t>
  </si>
  <si>
    <t>orf19.6062.4</t>
  </si>
  <si>
    <t>orf19.340</t>
  </si>
  <si>
    <t>orf19.6807</t>
  </si>
  <si>
    <t>orf19.3954.2</t>
  </si>
  <si>
    <t>orf19.3365</t>
  </si>
  <si>
    <t>orf19.4837.2</t>
  </si>
  <si>
    <t>orf19.1745</t>
  </si>
  <si>
    <t>orf19.5776</t>
  </si>
  <si>
    <t>orf19.727</t>
  </si>
  <si>
    <t>orf19.252</t>
  </si>
  <si>
    <t>orf19.3627</t>
  </si>
  <si>
    <t>orf19.1190</t>
  </si>
  <si>
    <t>orf19.5370</t>
  </si>
  <si>
    <t>orf19.7060</t>
  </si>
  <si>
    <t>orf19.3503</t>
  </si>
  <si>
    <t>orf19.7396</t>
  </si>
  <si>
    <t>orf19.1782.2</t>
  </si>
  <si>
    <t>orf19.5532</t>
  </si>
  <si>
    <t>orf19.3817</t>
  </si>
  <si>
    <t>orf19.7376</t>
  </si>
  <si>
    <t>orf19.6828.2</t>
  </si>
  <si>
    <t>orf19.5352</t>
  </si>
  <si>
    <t>orf19.3022</t>
  </si>
  <si>
    <t>orf19.4370</t>
  </si>
  <si>
    <t>orf19.1707</t>
  </si>
  <si>
    <t>orf19.4748</t>
  </si>
  <si>
    <t>orf19.773</t>
  </si>
  <si>
    <t>orf19.2446</t>
  </si>
  <si>
    <t>orf19.2804</t>
  </si>
  <si>
    <t>orf19.3781</t>
  </si>
  <si>
    <t>orf19.7378</t>
  </si>
  <si>
    <t>orf19.2733</t>
  </si>
  <si>
    <t>orf19.7061</t>
  </si>
  <si>
    <t>orf19.1664</t>
  </si>
  <si>
    <t>orf19.5535</t>
  </si>
  <si>
    <t>orf19.5438</t>
  </si>
  <si>
    <t>orf19.6852.2</t>
  </si>
  <si>
    <t>orf19.1217</t>
  </si>
  <si>
    <t>orf19.131.3</t>
  </si>
  <si>
    <t>orf19.3348</t>
  </si>
  <si>
    <t>orf19.961.3</t>
  </si>
  <si>
    <t>orf19.302</t>
  </si>
  <si>
    <t>orf19.5411</t>
  </si>
  <si>
    <t>orf19.2445</t>
  </si>
  <si>
    <t>orf19.2621</t>
  </si>
  <si>
    <t>orf19.4966</t>
  </si>
  <si>
    <t>orf19.4952</t>
  </si>
  <si>
    <t>orf19.3872</t>
  </si>
  <si>
    <t>orf19.206</t>
  </si>
  <si>
    <t>orf19.4307</t>
  </si>
  <si>
    <t>orf19.6981</t>
  </si>
  <si>
    <t>orf19.2930</t>
  </si>
  <si>
    <t>orf19.496</t>
  </si>
  <si>
    <t>orf19.5682</t>
  </si>
  <si>
    <t>orf19.1998</t>
  </si>
  <si>
    <t>orf19.7452</t>
  </si>
  <si>
    <t>orf19.2447</t>
  </si>
  <si>
    <t>orf19.229</t>
  </si>
  <si>
    <t>orf19.6275</t>
  </si>
  <si>
    <t>orf19.2000</t>
  </si>
  <si>
    <t>orf19.998</t>
  </si>
  <si>
    <t>orf19.5223</t>
  </si>
  <si>
    <t>orf19.3505</t>
  </si>
  <si>
    <t>orf19.4066</t>
  </si>
  <si>
    <t>orf19.5976</t>
  </si>
  <si>
    <t>orf19.1180</t>
  </si>
  <si>
    <t>orf19.7546</t>
  </si>
  <si>
    <t>orf19.5322</t>
  </si>
  <si>
    <t>orf19.7182</t>
  </si>
  <si>
    <t>orf19.6753</t>
  </si>
  <si>
    <t>orf19.7576</t>
  </si>
  <si>
    <t>orf19.6008.4</t>
  </si>
  <si>
    <t>orf19.6061</t>
  </si>
  <si>
    <t>orf19.5413</t>
  </si>
  <si>
    <t>orf19.5828</t>
  </si>
  <si>
    <t>orf19.2091</t>
  </si>
  <si>
    <t>orf19.3900</t>
  </si>
  <si>
    <t>orf19.3799</t>
  </si>
  <si>
    <t>orf19.7672</t>
  </si>
  <si>
    <t>orf19.5306</t>
  </si>
  <si>
    <t>orf19.2607</t>
  </si>
  <si>
    <t>orf19.1167</t>
  </si>
  <si>
    <t>orf19.537</t>
  </si>
  <si>
    <t>orf19.4436</t>
  </si>
  <si>
    <t>orf19.1793</t>
  </si>
  <si>
    <t>orf19.4476</t>
  </si>
  <si>
    <t>orf19.2168</t>
  </si>
  <si>
    <t>orf19.6007</t>
  </si>
  <si>
    <t>orf19.1527</t>
  </si>
  <si>
    <t>orf19.6266</t>
  </si>
  <si>
    <t>orf19.6366</t>
  </si>
  <si>
    <t>orf19.1387</t>
  </si>
  <si>
    <t>orf19.2229</t>
  </si>
  <si>
    <t>orf19.4078</t>
  </si>
  <si>
    <t>orf19.4626</t>
  </si>
  <si>
    <t>orf19.1681</t>
  </si>
  <si>
    <t>orf19.5279</t>
  </si>
  <si>
    <t>orf19.4780</t>
  </si>
  <si>
    <t>orf19.1302</t>
  </si>
  <si>
    <t>orf19.2542</t>
  </si>
  <si>
    <t>orf19.1229</t>
  </si>
  <si>
    <t>orf19.5980</t>
  </si>
  <si>
    <t>orf19.3448</t>
  </si>
  <si>
    <t>orf19.6887</t>
  </si>
  <si>
    <t>orf19.3463</t>
  </si>
  <si>
    <t>orf19.6934</t>
  </si>
  <si>
    <t>orf19.5160</t>
  </si>
  <si>
    <t>orf19.6012</t>
  </si>
  <si>
    <t>orf19.7397</t>
  </si>
  <si>
    <t>orf19.2639</t>
  </si>
  <si>
    <t>orf19.2743</t>
  </si>
  <si>
    <t>orf19.3885</t>
  </si>
  <si>
    <t>orf19.6642</t>
  </si>
  <si>
    <t>orf19.1738.2</t>
  </si>
  <si>
    <t>orf19.2406</t>
  </si>
  <si>
    <t>orf19.2746</t>
  </si>
  <si>
    <t>orf19.2574</t>
  </si>
  <si>
    <t>orf19.4612</t>
  </si>
  <si>
    <t>orf19.2923</t>
  </si>
  <si>
    <t>orf19.7598</t>
  </si>
  <si>
    <t>orf19.5890</t>
  </si>
  <si>
    <t>orf19.6396</t>
  </si>
  <si>
    <t>orf19.69</t>
  </si>
  <si>
    <t>orf19.6709</t>
  </si>
  <si>
    <t>orf19.5502</t>
  </si>
  <si>
    <t>orf19.5930</t>
  </si>
  <si>
    <t>orf19.2352</t>
  </si>
  <si>
    <t>orf19.6134</t>
  </si>
  <si>
    <t>orf19.5824</t>
  </si>
  <si>
    <t>orf19.1268</t>
  </si>
  <si>
    <t>orf19.7608</t>
  </si>
  <si>
    <t>orf19.5785</t>
  </si>
  <si>
    <t>orf19.578</t>
  </si>
  <si>
    <t>orf19.7556</t>
  </si>
  <si>
    <t>orf19.2018.3</t>
  </si>
  <si>
    <t>orf19.4131</t>
  </si>
  <si>
    <t>orf19.4209</t>
  </si>
  <si>
    <t>orf19.7086</t>
  </si>
  <si>
    <t>orf19.6398</t>
  </si>
  <si>
    <t>orf19.1274</t>
  </si>
  <si>
    <t>orf19.5523</t>
  </si>
  <si>
    <t>orf19.36</t>
  </si>
  <si>
    <t>orf19.4479</t>
  </si>
  <si>
    <t>orf19.1350</t>
  </si>
  <si>
    <t>orf19.1123</t>
  </si>
  <si>
    <t>orf19.204</t>
  </si>
  <si>
    <t>orf19.3107</t>
  </si>
  <si>
    <t>orf19.2103</t>
  </si>
  <si>
    <t>orf19.1396</t>
  </si>
  <si>
    <t>orf19.2168.4</t>
  </si>
  <si>
    <t>orf19.5114.2</t>
  </si>
  <si>
    <t>orf19.1599</t>
  </si>
  <si>
    <t>orf19.5606</t>
  </si>
  <si>
    <t>orf19.3307</t>
  </si>
  <si>
    <t>orf19.3320</t>
  </si>
  <si>
    <t>orf19.1717</t>
  </si>
  <si>
    <t>orf19.5651</t>
  </si>
  <si>
    <t>orf19.7092</t>
  </si>
  <si>
    <t>orf19.871</t>
  </si>
  <si>
    <t>orf19.1970</t>
  </si>
  <si>
    <t>orf19.6286</t>
  </si>
  <si>
    <t>orf19.2505</t>
  </si>
  <si>
    <t>orf19.2071</t>
  </si>
  <si>
    <t>orf19.3016</t>
  </si>
  <si>
    <t>orf19.5675</t>
  </si>
  <si>
    <t>orf19.7069</t>
  </si>
  <si>
    <t>orf19.577</t>
  </si>
  <si>
    <t>orf19.732</t>
  </si>
  <si>
    <t>orf19.150</t>
  </si>
  <si>
    <t>orf19.7392</t>
  </si>
  <si>
    <t>orf19.592</t>
  </si>
  <si>
    <t>orf19.4637</t>
  </si>
  <si>
    <t>orf19.4187</t>
  </si>
  <si>
    <t>orf19.948</t>
  </si>
  <si>
    <t>orf19.4523</t>
  </si>
  <si>
    <t>orf19.6464</t>
  </si>
  <si>
    <t>orf19.1075</t>
  </si>
  <si>
    <t>orf19.1381</t>
  </si>
  <si>
    <t>orf19.4919</t>
  </si>
  <si>
    <t>orf19.2333</t>
  </si>
  <si>
    <t>orf19.5817</t>
  </si>
  <si>
    <t>orf19.3547</t>
  </si>
  <si>
    <t>orf19.364</t>
  </si>
  <si>
    <t>orf19.2315</t>
  </si>
  <si>
    <t>orf19.670.3</t>
  </si>
  <si>
    <t>orf19.3169</t>
  </si>
  <si>
    <t>orf19.7274</t>
  </si>
  <si>
    <t>orf19.2987</t>
  </si>
  <si>
    <t>orf19.6115</t>
  </si>
  <si>
    <t>orf19.1737</t>
  </si>
  <si>
    <t>orf19.3329</t>
  </si>
  <si>
    <t>orf19.3804</t>
  </si>
  <si>
    <t>orf19.6869</t>
  </si>
  <si>
    <t>orf19.2575</t>
  </si>
  <si>
    <t>orf19.4888</t>
  </si>
  <si>
    <t>orf19.4529</t>
  </si>
  <si>
    <t>orf19.3283</t>
  </si>
  <si>
    <t>orf19.5268</t>
  </si>
  <si>
    <t>orf19.609</t>
  </si>
  <si>
    <t>orf19.7398</t>
  </si>
  <si>
    <t>orf19.5053</t>
  </si>
  <si>
    <t>orf19.811</t>
  </si>
  <si>
    <t>orf19.6310</t>
  </si>
  <si>
    <t>orf19.2968</t>
  </si>
  <si>
    <t>orf19.2066</t>
  </si>
  <si>
    <t>orf19.6644</t>
  </si>
  <si>
    <t>orf19.6840</t>
  </si>
  <si>
    <t>orf19.4007</t>
  </si>
  <si>
    <t>orf19.1063</t>
  </si>
  <si>
    <t>orf19.6024</t>
  </si>
  <si>
    <t>orf19.4115</t>
  </si>
  <si>
    <t>orf19.2092</t>
  </si>
  <si>
    <t>orf19.3110</t>
  </si>
  <si>
    <t>orf19.4721</t>
  </si>
  <si>
    <t>orf19.7480</t>
  </si>
  <si>
    <t>orf19.477</t>
  </si>
  <si>
    <t>orf19.1002</t>
  </si>
  <si>
    <t>orf19.6170</t>
  </si>
  <si>
    <t>orf19.2963</t>
  </si>
  <si>
    <t>orf19.4395</t>
  </si>
  <si>
    <t>orf19.3874</t>
  </si>
  <si>
    <t>orf19.3007</t>
  </si>
  <si>
    <t>orf19.6898.2</t>
  </si>
  <si>
    <t>orf19.5297</t>
  </si>
  <si>
    <t>orf19.5970</t>
  </si>
  <si>
    <t>orf19.760</t>
  </si>
  <si>
    <t>orf19.2203.2</t>
  </si>
  <si>
    <t>orf19.6142</t>
  </si>
  <si>
    <t>orf19.3522</t>
  </si>
  <si>
    <t>orf19.4886</t>
  </si>
  <si>
    <t>orf19.6923.2</t>
  </si>
  <si>
    <t>orf19.552</t>
  </si>
  <si>
    <t>orf19.7278</t>
  </si>
  <si>
    <t>orf19.7456</t>
  </si>
  <si>
    <t>orf19.2677</t>
  </si>
  <si>
    <t>orf19.7409.2</t>
  </si>
  <si>
    <t>orf19.6989</t>
  </si>
  <si>
    <t>orf19.1070</t>
  </si>
  <si>
    <t>orf19.4355</t>
  </si>
  <si>
    <t>orf19.2796</t>
  </si>
  <si>
    <t>orf19.3265.2</t>
  </si>
  <si>
    <t>orf19.3601</t>
  </si>
  <si>
    <t>orf19.4258</t>
  </si>
  <si>
    <t>orf19.6343</t>
  </si>
  <si>
    <t>orf19.3906</t>
  </si>
  <si>
    <t>orf19.1372</t>
  </si>
  <si>
    <t>orf19.7082</t>
  </si>
  <si>
    <t>orf19.2034</t>
  </si>
  <si>
    <t>orf19.50</t>
  </si>
  <si>
    <t>orf19.1496</t>
  </si>
  <si>
    <t>orf19.1675</t>
  </si>
  <si>
    <t>orf19.763</t>
  </si>
  <si>
    <t>orf19.7380</t>
  </si>
  <si>
    <t>orf19.1433.2</t>
  </si>
  <si>
    <t>orf19.776</t>
  </si>
  <si>
    <t>orf19.2835</t>
  </si>
  <si>
    <t>orf19.6553</t>
  </si>
  <si>
    <t>orf19.2276</t>
  </si>
  <si>
    <t>orf19.5259</t>
  </si>
  <si>
    <t>orf19.5856</t>
  </si>
  <si>
    <t>orf19.2024</t>
  </si>
  <si>
    <t>orf19.2399</t>
  </si>
  <si>
    <t>orf19.7224</t>
  </si>
  <si>
    <t>orf19.7507</t>
  </si>
  <si>
    <t>orf19.7444</t>
  </si>
  <si>
    <t>orf19.2893</t>
  </si>
  <si>
    <t>orf19.397</t>
  </si>
  <si>
    <t>orf19.4176</t>
  </si>
  <si>
    <t>orf19.6908</t>
  </si>
  <si>
    <t>orf19.2726</t>
  </si>
  <si>
    <t>orf19.4955</t>
  </si>
  <si>
    <t>orf19.4241</t>
  </si>
  <si>
    <t>orf19.3606</t>
  </si>
  <si>
    <t>orf19.1546</t>
  </si>
  <si>
    <t>orf19.7280</t>
  </si>
  <si>
    <t>orf19.1054</t>
  </si>
  <si>
    <t>orf19.7468</t>
  </si>
  <si>
    <t>orf19.7153</t>
  </si>
  <si>
    <t>orf19.6992</t>
  </si>
  <si>
    <t>orf19.2306</t>
  </si>
  <si>
    <t>orf19.4340</t>
  </si>
  <si>
    <t>orf19.7519</t>
  </si>
  <si>
    <t>orf19.1878</t>
  </si>
  <si>
    <t>orf19.3784</t>
  </si>
  <si>
    <t>orf19.1581</t>
  </si>
  <si>
    <t>orf19.4080</t>
  </si>
  <si>
    <t>orf19.5178</t>
  </si>
  <si>
    <t>orf19.3161</t>
  </si>
  <si>
    <t>orf19.3007.3</t>
  </si>
  <si>
    <t>orf19.4666</t>
  </si>
  <si>
    <t>orf19.2583.2</t>
  </si>
  <si>
    <t>orf19.3481</t>
  </si>
  <si>
    <t>orf19.666</t>
  </si>
  <si>
    <t>orf19.6164</t>
  </si>
  <si>
    <t>orf19.5042</t>
  </si>
  <si>
    <t>orf19.2260</t>
  </si>
  <si>
    <t>orf19.3982</t>
  </si>
  <si>
    <t>orf19.2115</t>
  </si>
  <si>
    <t>orf19.2961</t>
  </si>
  <si>
    <t>orf19.1723</t>
  </si>
  <si>
    <t>orf19.2742</t>
  </si>
  <si>
    <t>orf19.2061</t>
  </si>
  <si>
    <t>orf19.3877</t>
  </si>
  <si>
    <t>orf19.3916</t>
  </si>
  <si>
    <t>orf19.443</t>
  </si>
  <si>
    <t>orf19.5369</t>
  </si>
  <si>
    <t>orf19.862</t>
  </si>
  <si>
    <t>orf19.1113</t>
  </si>
  <si>
    <t>orf19.7453</t>
  </si>
  <si>
    <t>orf19.5556</t>
  </si>
  <si>
    <t>orf19.1874</t>
  </si>
  <si>
    <t>orf19.1434</t>
  </si>
  <si>
    <t>orf19.3453</t>
  </si>
  <si>
    <t>orf19.4439.2</t>
  </si>
  <si>
    <t>orf19.3901</t>
  </si>
  <si>
    <t>orf19.7289</t>
  </si>
  <si>
    <t>orf19.6783</t>
  </si>
  <si>
    <t>orf19.7295</t>
  </si>
  <si>
    <t>orf19.5054</t>
  </si>
  <si>
    <t>orf19.7007</t>
  </si>
  <si>
    <t>orf19.3027</t>
  </si>
  <si>
    <t>orf19.4970</t>
  </si>
  <si>
    <t>orf19.7272</t>
  </si>
  <si>
    <t>orf19.4865</t>
  </si>
  <si>
    <t>orf19.3928</t>
  </si>
  <si>
    <t>orf19.804</t>
  </si>
  <si>
    <t>orf19.1823</t>
  </si>
  <si>
    <t>orf19.6225.2</t>
  </si>
  <si>
    <t>orf19.3323</t>
  </si>
  <si>
    <t>orf19.7144</t>
  </si>
  <si>
    <t>orf19.485</t>
  </si>
  <si>
    <t>orf19.2701</t>
  </si>
  <si>
    <t>orf19.3787</t>
  </si>
  <si>
    <t>orf19.7455</t>
  </si>
  <si>
    <t>orf19.2041</t>
  </si>
  <si>
    <t>orf19.2996</t>
  </si>
  <si>
    <t>orf19.7397.2</t>
  </si>
  <si>
    <t>orf19.4106</t>
  </si>
  <si>
    <t>orf19.2489</t>
  </si>
  <si>
    <t>orf19.873</t>
  </si>
  <si>
    <t>orf19.2933</t>
  </si>
  <si>
    <t>orf19.3447</t>
  </si>
  <si>
    <t>orf19.674</t>
  </si>
  <si>
    <t>orf19.3543</t>
  </si>
  <si>
    <t>orf19.1124</t>
  </si>
  <si>
    <t>orf19.1935</t>
  </si>
  <si>
    <t>orf19.4094</t>
  </si>
  <si>
    <t>orf19.2392</t>
  </si>
  <si>
    <t>orf19.6013</t>
  </si>
  <si>
    <t>orf19.2393</t>
  </si>
  <si>
    <t>orf19.2682</t>
  </si>
  <si>
    <t>orf19.7489</t>
  </si>
  <si>
    <t>orf19.4583</t>
  </si>
  <si>
    <t>orf19.4096</t>
  </si>
  <si>
    <t>orf19.3990</t>
  </si>
  <si>
    <t>orf19.6797</t>
  </si>
  <si>
    <t>orf19.1300</t>
  </si>
  <si>
    <t>orf19.2386</t>
  </si>
  <si>
    <t>orf19.1351</t>
  </si>
  <si>
    <t>orf19.2939</t>
  </si>
  <si>
    <t>orf19.4441</t>
  </si>
  <si>
    <t>orf19.3267</t>
  </si>
  <si>
    <t>orf19.4597</t>
  </si>
  <si>
    <t>orf19.4207</t>
  </si>
  <si>
    <t>orf19.2639.2</t>
  </si>
  <si>
    <t>orf19.5934</t>
  </si>
  <si>
    <t>orf19.6597</t>
  </si>
  <si>
    <t>orf19.927</t>
  </si>
  <si>
    <t>orf19.4090</t>
  </si>
  <si>
    <t>orf19.2146</t>
  </si>
  <si>
    <t>orf19.246</t>
  </si>
  <si>
    <t>orf19.6137</t>
  </si>
  <si>
    <t>orf19.1830</t>
  </si>
  <si>
    <t>orf19.4923.2</t>
  </si>
  <si>
    <t>orf19.3518</t>
  </si>
  <si>
    <t>orf19.6650</t>
  </si>
  <si>
    <t>orf19.4144</t>
  </si>
  <si>
    <t>orf19.4465</t>
  </si>
  <si>
    <t>orf19.1026.2</t>
  </si>
  <si>
    <t>orf19.2018.2</t>
  </si>
  <si>
    <t>orf19.305</t>
  </si>
  <si>
    <t>orf19.4801</t>
  </si>
  <si>
    <t>orf19.2191.2</t>
  </si>
  <si>
    <t>orf19.5397</t>
  </si>
  <si>
    <t>orf19.6641</t>
  </si>
  <si>
    <t>orf19.3678</t>
  </si>
  <si>
    <t>orf19.6039</t>
  </si>
  <si>
    <t>orf19.7627</t>
  </si>
  <si>
    <t>orf19.5894</t>
  </si>
  <si>
    <t>orf19.3914</t>
  </si>
  <si>
    <t>orf19.5617</t>
  </si>
  <si>
    <t>orf19.280</t>
  </si>
  <si>
    <t>orf19.1913</t>
  </si>
  <si>
    <t>orf19.296</t>
  </si>
  <si>
    <t>orf19.6354</t>
  </si>
  <si>
    <t>orf19.3181.2</t>
  </si>
  <si>
    <t>orf19.4227</t>
  </si>
  <si>
    <t>orf19.3659</t>
  </si>
  <si>
    <t>orf19.322</t>
  </si>
  <si>
    <t>orf19.516</t>
  </si>
  <si>
    <t>orf19.2610</t>
  </si>
  <si>
    <t>orf19.1647</t>
  </si>
  <si>
    <t>orf19.5350</t>
  </si>
  <si>
    <t>orf19.6259</t>
  </si>
  <si>
    <t>orf19.5326</t>
  </si>
  <si>
    <t>orf19.3196</t>
  </si>
  <si>
    <t>orf19.1310</t>
  </si>
  <si>
    <t>orf19.7034</t>
  </si>
  <si>
    <t>orf19.1080</t>
  </si>
  <si>
    <t>orf19.6879</t>
  </si>
  <si>
    <t>orf19.6252</t>
  </si>
  <si>
    <t>orf19.3626</t>
  </si>
  <si>
    <t>orf19.3932</t>
  </si>
  <si>
    <t>orf19.4503</t>
  </si>
  <si>
    <t>orf19.6222.2</t>
  </si>
  <si>
    <t>orf19.4595</t>
  </si>
  <si>
    <t>orf19.4634</t>
  </si>
  <si>
    <t>orf19.6177</t>
  </si>
  <si>
    <t>orf19.6624</t>
  </si>
  <si>
    <t>orf19.6016</t>
  </si>
  <si>
    <t>orf19.5680</t>
  </si>
  <si>
    <t>orf19.6255</t>
  </si>
  <si>
    <t>orf19.6811</t>
  </si>
  <si>
    <t>orf19.6379</t>
  </si>
  <si>
    <t>orf19.6045</t>
  </si>
  <si>
    <t>orf19.6599.2</t>
  </si>
  <si>
    <t>orf19.1849</t>
  </si>
  <si>
    <t>orf19.7152</t>
  </si>
  <si>
    <t>orf19.2798</t>
  </si>
  <si>
    <t>orf19.1595</t>
  </si>
  <si>
    <t>orf19.2959.2</t>
  </si>
  <si>
    <t>orf19.5342.3</t>
  </si>
  <si>
    <t>orf19.1834</t>
  </si>
  <si>
    <t>orf19.4420</t>
  </si>
  <si>
    <t>orf19.5499</t>
  </si>
  <si>
    <t>orf19.4167</t>
  </si>
  <si>
    <t>orf19.6661</t>
  </si>
  <si>
    <t>orf19.7283</t>
  </si>
  <si>
    <t>orf19.3421.2</t>
  </si>
  <si>
    <t>orf19.4622</t>
  </si>
  <si>
    <t>orf19.6693</t>
  </si>
  <si>
    <t>orf19.499</t>
  </si>
  <si>
    <t>orf19.2512</t>
  </si>
  <si>
    <t>orf19.1906</t>
  </si>
  <si>
    <t>orf19.4936</t>
  </si>
  <si>
    <t>orf19.1840</t>
  </si>
  <si>
    <t>orf19.5468</t>
  </si>
  <si>
    <t>orf19.7056</t>
  </si>
  <si>
    <t>orf19.703</t>
  </si>
  <si>
    <t>orf19.2201</t>
  </si>
  <si>
    <t>orf19.285</t>
  </si>
  <si>
    <t>orf19.4982</t>
  </si>
  <si>
    <t>orf19.6679</t>
  </si>
  <si>
    <t>orf19.7063</t>
  </si>
  <si>
    <t>orf19.6715</t>
  </si>
  <si>
    <t>orf19.3037</t>
  </si>
  <si>
    <t>orf19.4112</t>
  </si>
  <si>
    <t>orf19.5019</t>
  </si>
  <si>
    <t>orf19.4878</t>
  </si>
  <si>
    <t>orf19.5428</t>
  </si>
  <si>
    <t>orf19.850</t>
  </si>
  <si>
    <t>orf19.5694</t>
  </si>
  <si>
    <t>orf19.3833</t>
  </si>
  <si>
    <t>orf19.3293</t>
  </si>
  <si>
    <t>orf19.4097</t>
  </si>
  <si>
    <t>orf19.4373</t>
  </si>
  <si>
    <t>orf19.1514</t>
  </si>
  <si>
    <t>orf19.741</t>
  </si>
  <si>
    <t>orf19.3232</t>
  </si>
  <si>
    <t>orf19.4016</t>
  </si>
  <si>
    <t>orf19.1646</t>
  </si>
  <si>
    <t>orf19.1457</t>
  </si>
  <si>
    <t>orf19.1641</t>
  </si>
  <si>
    <t>orf19.6359</t>
  </si>
  <si>
    <t>orf19.2057</t>
  </si>
  <si>
    <t>orf19.7385</t>
  </si>
  <si>
    <t>orf19.3831</t>
  </si>
  <si>
    <t>orf19.938</t>
  </si>
  <si>
    <t>orf19.729</t>
  </si>
  <si>
    <t>orf19.2527</t>
  </si>
  <si>
    <t>orf19.1393</t>
  </si>
  <si>
    <t>orf19.2958</t>
  </si>
  <si>
    <t>orf19.3229</t>
  </si>
  <si>
    <t>orf19.4086</t>
  </si>
  <si>
    <t>orf19.7160</t>
  </si>
  <si>
    <t>orf19.6474</t>
  </si>
  <si>
    <t>orf19.3076</t>
  </si>
  <si>
    <t>orf19.2114</t>
  </si>
  <si>
    <t>orf19.3586</t>
  </si>
  <si>
    <t>orf19.4509</t>
  </si>
  <si>
    <t>orf19.2074</t>
  </si>
  <si>
    <t>orf19.2381</t>
  </si>
  <si>
    <t>orf19.1567</t>
  </si>
  <si>
    <t>orf19.6909</t>
  </si>
  <si>
    <t>orf19.863</t>
  </si>
  <si>
    <t>orf19.3214</t>
  </si>
  <si>
    <t>orf19.2633.2</t>
  </si>
  <si>
    <t>orf19.2299</t>
  </si>
  <si>
    <t>orf19.1620</t>
  </si>
  <si>
    <t>orf19.1198</t>
  </si>
  <si>
    <t>orf19.5236</t>
  </si>
  <si>
    <t>orf19.910</t>
  </si>
  <si>
    <t>orf19.3004</t>
  </si>
  <si>
    <t>orf19.804.2</t>
  </si>
  <si>
    <t>orf19.5132</t>
  </si>
  <si>
    <t>orf19.2940</t>
  </si>
  <si>
    <t>orf19.6712</t>
  </si>
  <si>
    <t>orf19.5847</t>
  </si>
  <si>
    <t>orf19.1650</t>
  </si>
  <si>
    <t>orf19.7181</t>
  </si>
  <si>
    <t>orf19.4449</t>
  </si>
  <si>
    <t>orf19.304</t>
  </si>
  <si>
    <t>orf19.3577.2</t>
  </si>
  <si>
    <t>orf19.934</t>
  </si>
  <si>
    <t>orf19.2143</t>
  </si>
  <si>
    <t>orf19.2728</t>
  </si>
  <si>
    <t>orf19.2925</t>
  </si>
  <si>
    <t>orf19.7643</t>
  </si>
  <si>
    <t>orf19.6940</t>
  </si>
  <si>
    <t>orf19.325</t>
  </si>
  <si>
    <t>orf19.1486</t>
  </si>
  <si>
    <t>orf19.1195</t>
  </si>
  <si>
    <t>orf19.2397</t>
  </si>
  <si>
    <t>orf19.3767</t>
  </si>
  <si>
    <t>orf19.137</t>
  </si>
  <si>
    <t>orf19.7547</t>
  </si>
  <si>
    <t>orf19.937</t>
  </si>
  <si>
    <t>orf19.641</t>
  </si>
  <si>
    <t>orf19.4528.2</t>
  </si>
  <si>
    <t>orf19.4922</t>
  </si>
  <si>
    <t>orf19.3902</t>
  </si>
  <si>
    <t>orf19.4789</t>
  </si>
  <si>
    <t>orf19.1638</t>
  </si>
  <si>
    <t>orf19.5009</t>
  </si>
  <si>
    <t>orf19.1281</t>
  </si>
  <si>
    <t>orf19.7279</t>
  </si>
  <si>
    <t>orf19.3352</t>
  </si>
  <si>
    <t>orf19.3688</t>
  </si>
  <si>
    <t>orf19.1637</t>
  </si>
  <si>
    <t>orf19.4756</t>
  </si>
  <si>
    <t>orf19.1490.2</t>
  </si>
  <si>
    <t>orf19.2959</t>
  </si>
  <si>
    <t>orf19.4678</t>
  </si>
  <si>
    <t>orf19.3704</t>
  </si>
  <si>
    <t>orf19.7336</t>
  </si>
  <si>
    <t>orf19.673</t>
  </si>
  <si>
    <t>orf19.5184</t>
  </si>
  <si>
    <t>orf19.4897</t>
  </si>
  <si>
    <t>orf19.2797</t>
  </si>
  <si>
    <t>orf19.3375</t>
  </si>
  <si>
    <t>orf19.4204</t>
  </si>
  <si>
    <t>orf19.639.2</t>
  </si>
  <si>
    <t>orf19.5879</t>
  </si>
  <si>
    <t>orf19.1440.3</t>
  </si>
  <si>
    <t>orf19.4812</t>
  </si>
  <si>
    <t>orf19.5642</t>
  </si>
  <si>
    <t>orf19.5678</t>
  </si>
  <si>
    <t>orf19.7406</t>
  </si>
  <si>
    <t>orf19.5321</t>
  </si>
  <si>
    <t>orf19.5621</t>
  </si>
  <si>
    <t>orf19.5442</t>
  </si>
  <si>
    <t>orf19.7116</t>
  </si>
  <si>
    <t>orf19.7437</t>
  </si>
  <si>
    <t>orf19.5564</t>
  </si>
  <si>
    <t>orf19.5644</t>
  </si>
  <si>
    <t>orf19.3130</t>
  </si>
  <si>
    <t>orf19.6077</t>
  </si>
  <si>
    <t>orf19.1178</t>
  </si>
  <si>
    <t>orf19.1746</t>
  </si>
  <si>
    <t>orf19.1606</t>
  </si>
  <si>
    <t>orf19.3744</t>
  </si>
  <si>
    <t>orf19.822</t>
  </si>
  <si>
    <t>orf19.1667.2</t>
  </si>
  <si>
    <t>orf19.4245</t>
  </si>
  <si>
    <t>orf19.714</t>
  </si>
  <si>
    <t>orf19.553</t>
  </si>
  <si>
    <t>orf19.6793</t>
  </si>
  <si>
    <t>orf19.3929</t>
  </si>
  <si>
    <t>orf19.6192</t>
  </si>
  <si>
    <t>orf19.6175</t>
  </si>
  <si>
    <t>orf19.993</t>
  </si>
  <si>
    <t>orf19.1544</t>
  </si>
  <si>
    <t>orf19.4819</t>
  </si>
  <si>
    <t>orf19.6358</t>
  </si>
  <si>
    <t>orf19.7305</t>
  </si>
  <si>
    <t>orf19.3942</t>
  </si>
  <si>
    <t>orf19.4017</t>
  </si>
  <si>
    <t>orf19.6076</t>
  </si>
  <si>
    <t>orf19.7235</t>
  </si>
  <si>
    <t>orf19.2296</t>
  </si>
  <si>
    <t>orf19.4861.2</t>
  </si>
  <si>
    <t>orf19.278</t>
  </si>
  <si>
    <t>orf19.3858</t>
  </si>
  <si>
    <t>orf19.5608</t>
  </si>
  <si>
    <t>orf19.733</t>
  </si>
  <si>
    <t>orf19.2431</t>
  </si>
  <si>
    <t>orf19.3931.2</t>
  </si>
  <si>
    <t>orf19.5633</t>
  </si>
  <si>
    <t>orf19.6377</t>
  </si>
  <si>
    <t>orf19.2230</t>
  </si>
  <si>
    <t>orf19.7209</t>
  </si>
  <si>
    <t>orf19.1794</t>
  </si>
  <si>
    <t>orf19.4172</t>
  </si>
  <si>
    <t>orf19.5649</t>
  </si>
  <si>
    <t>orf19.7290</t>
  </si>
  <si>
    <t>orf19.7553</t>
  </si>
  <si>
    <t>orf19.2985</t>
  </si>
  <si>
    <t>orf19.374</t>
  </si>
  <si>
    <t>orf19.5269.2</t>
  </si>
  <si>
    <t>orf19.2376</t>
  </si>
  <si>
    <t>orf19.7256</t>
  </si>
  <si>
    <t>orf19.22.2</t>
  </si>
  <si>
    <t>orf19.894</t>
  </si>
  <si>
    <t>orf19.851</t>
  </si>
  <si>
    <t>orf19.425</t>
  </si>
  <si>
    <t>orf19.2517</t>
  </si>
  <si>
    <t>orf19.6425</t>
  </si>
  <si>
    <t>orf19.4734</t>
  </si>
  <si>
    <t>orf19.1502</t>
  </si>
  <si>
    <t>orf19.1900</t>
  </si>
  <si>
    <t>orf19.4001</t>
  </si>
  <si>
    <t>orf19.6893</t>
  </si>
  <si>
    <t>orf19.1461</t>
  </si>
  <si>
    <t>orf19.4520</t>
  </si>
  <si>
    <t>orf19.1667</t>
  </si>
  <si>
    <t>orf19.6438</t>
  </si>
  <si>
    <t>orf19.2583.3</t>
  </si>
  <si>
    <t>orf19.4011</t>
  </si>
  <si>
    <t>orf19.30</t>
  </si>
  <si>
    <t>orf19.2530</t>
  </si>
  <si>
    <t>orf19.3516</t>
  </si>
  <si>
    <t>orf19.6180</t>
  </si>
  <si>
    <t>orf19.199</t>
  </si>
  <si>
    <t>orf19.4455</t>
  </si>
  <si>
    <t>orf19.5247</t>
  </si>
  <si>
    <t>orf19.2101</t>
  </si>
  <si>
    <t>orf19.1367.2</t>
  </si>
  <si>
    <t>orf19.217</t>
  </si>
  <si>
    <t>orf19.7644</t>
  </si>
  <si>
    <t>orf19.1318</t>
  </si>
  <si>
    <t>orf19.5522</t>
  </si>
  <si>
    <t>orf19.7539.2</t>
  </si>
  <si>
    <t>orf19.2367</t>
  </si>
  <si>
    <t>orf19.4029</t>
  </si>
  <si>
    <t>orf19.6653</t>
  </si>
  <si>
    <t>orf19.4820</t>
  </si>
  <si>
    <t>orf19.4496</t>
  </si>
  <si>
    <t>orf19.4699</t>
  </si>
  <si>
    <t>orf19.1326</t>
  </si>
  <si>
    <t>orf19.6350</t>
  </si>
  <si>
    <t>orf19.6939</t>
  </si>
  <si>
    <t>orf19.1814</t>
  </si>
  <si>
    <t>orf19.4320</t>
  </si>
  <si>
    <t>orf19.1196</t>
  </si>
  <si>
    <t>orf19.4415</t>
  </si>
  <si>
    <t>orf19.604</t>
  </si>
  <si>
    <t>orf19.5465</t>
  </si>
  <si>
    <t>orf19.2397.4</t>
  </si>
  <si>
    <t>orf19.6264</t>
  </si>
  <si>
    <t>orf19.962</t>
  </si>
  <si>
    <t>orf19.5035</t>
  </si>
  <si>
    <t>orf19.2197</t>
  </si>
  <si>
    <t>orf19.3058</t>
  </si>
  <si>
    <t>orf19.4468</t>
  </si>
  <si>
    <t>orf19.6414</t>
  </si>
  <si>
    <t>orf19.2328</t>
  </si>
  <si>
    <t>orf19.5578</t>
  </si>
  <si>
    <t>orf19.3686</t>
  </si>
  <si>
    <t>orf19.4636</t>
  </si>
  <si>
    <t>orf19.3763</t>
  </si>
  <si>
    <t>orf19.4805</t>
  </si>
  <si>
    <t>orf19.3931.3</t>
  </si>
  <si>
    <t>orf19.5917.4</t>
  </si>
  <si>
    <t>orf19.1053</t>
  </si>
  <si>
    <t>orf19.1780</t>
  </si>
  <si>
    <t>orf19.458</t>
  </si>
  <si>
    <t>orf19.6862</t>
  </si>
  <si>
    <t>orf19.1304</t>
  </si>
  <si>
    <t>orf19.3848</t>
  </si>
  <si>
    <t>orf19.5353</t>
  </si>
  <si>
    <t>orf19.1582</t>
  </si>
  <si>
    <t>orf19.7127.2</t>
  </si>
  <si>
    <t>orf19.6579</t>
  </si>
  <si>
    <t>orf19.4005</t>
  </si>
  <si>
    <t>orf19.4323</t>
  </si>
  <si>
    <t>orf19.3947</t>
  </si>
  <si>
    <t>orf19.1630</t>
  </si>
  <si>
    <t>orf19.716</t>
  </si>
  <si>
    <t>orf19.536</t>
  </si>
  <si>
    <t>orf19.5433</t>
  </si>
  <si>
    <t>orf19.270</t>
  </si>
  <si>
    <t>orf19.524</t>
  </si>
  <si>
    <t>orf19.3342</t>
  </si>
  <si>
    <t>orf19.2439.2</t>
  </si>
  <si>
    <t>orf19.6135</t>
  </si>
  <si>
    <t>orf19.1500</t>
  </si>
  <si>
    <t>orf19.7179</t>
  </si>
  <si>
    <t>orf19.6436</t>
  </si>
  <si>
    <t>orf19.3617</t>
  </si>
  <si>
    <t>orf19.163</t>
  </si>
  <si>
    <t>orf19.6550</t>
  </si>
  <si>
    <t>orf19.5684.2</t>
  </si>
  <si>
    <t>orf19.1338</t>
  </si>
  <si>
    <t>orf19.7601</t>
  </si>
  <si>
    <t>orf19.2063</t>
  </si>
  <si>
    <t>orf19.1865</t>
  </si>
  <si>
    <t>orf19.3720</t>
  </si>
  <si>
    <t>orf19.3783</t>
  </si>
  <si>
    <t>orf19.284</t>
  </si>
  <si>
    <t>orf19.1999</t>
  </si>
  <si>
    <t>orf19.6905</t>
  </si>
  <si>
    <t>orf19.997</t>
  </si>
  <si>
    <t>orf19.3692</t>
  </si>
  <si>
    <t>orf19.1011</t>
  </si>
  <si>
    <t>orf19.1722</t>
  </si>
  <si>
    <t>orf19.85</t>
  </si>
  <si>
    <t>orf19.1264</t>
  </si>
  <si>
    <t>orf19.7561</t>
  </si>
  <si>
    <t>orf19.1415</t>
  </si>
  <si>
    <t>orf19.5818</t>
  </si>
  <si>
    <t>orf19.6028</t>
  </si>
  <si>
    <t>orf19.3374</t>
  </si>
  <si>
    <t>orf19.4716</t>
  </si>
  <si>
    <t>orf19.5585</t>
  </si>
  <si>
    <t>orf19.4899</t>
  </si>
  <si>
    <t>orf19.1591</t>
  </si>
  <si>
    <t>CAL0000976</t>
  </si>
  <si>
    <t>orf19.539</t>
  </si>
  <si>
    <t>orf19.6078</t>
  </si>
  <si>
    <t>orf19.4608</t>
  </si>
  <si>
    <t>orf19.2989</t>
  </si>
  <si>
    <t>orf19.3642</t>
  </si>
  <si>
    <t>orf19.5996.1</t>
  </si>
  <si>
    <t>orf19.4353</t>
  </si>
  <si>
    <t>orf19.2559</t>
  </si>
  <si>
    <t>orf19.1490</t>
  </si>
  <si>
    <t>orf19.3895</t>
  </si>
  <si>
    <t>orf19.5716</t>
  </si>
  <si>
    <t>orf.id</t>
  </si>
  <si>
    <t>gene.name</t>
  </si>
  <si>
    <t>ddh_amh_comparison.lfc</t>
  </si>
  <si>
    <t>CAL0000977</t>
  </si>
  <si>
    <t>orf19.5674</t>
  </si>
  <si>
    <t>orf19.406</t>
  </si>
  <si>
    <t>orf19.4910</t>
  </si>
  <si>
    <t>orf19.922</t>
  </si>
  <si>
    <t>orf19.2451</t>
  </si>
  <si>
    <t>CAL0003360</t>
  </si>
  <si>
    <t>orf19.2013</t>
  </si>
  <si>
    <t>orf19.3893</t>
  </si>
  <si>
    <t>orf19.1065</t>
  </si>
  <si>
    <t>orf19.2758</t>
  </si>
  <si>
    <t>orf19.5389</t>
  </si>
  <si>
    <t>orf19.4689</t>
  </si>
  <si>
    <t>orf19.5076</t>
  </si>
  <si>
    <t>orf19.1199</t>
  </si>
  <si>
    <t>orf19.2496</t>
  </si>
  <si>
    <t>orf19.5949</t>
  </si>
  <si>
    <t>orf19.4099</t>
  </si>
  <si>
    <t>orf19.946</t>
  </si>
  <si>
    <t>orf19.4975</t>
  </si>
  <si>
    <t>orf19.1051</t>
  </si>
  <si>
    <t>orf19.4076</t>
  </si>
  <si>
    <t>orf19.5635</t>
  </si>
  <si>
    <t>orf19.2803</t>
  </si>
  <si>
    <t>orf19.5645</t>
  </si>
  <si>
    <t>orf19.4215</t>
  </si>
  <si>
    <t>orf19.2909</t>
  </si>
  <si>
    <t>orf19.5636</t>
  </si>
  <si>
    <t>orf19.1680</t>
  </si>
  <si>
    <t>orf19.2948</t>
  </si>
  <si>
    <t>orf19.5179</t>
  </si>
  <si>
    <t>orf19.4733</t>
  </si>
  <si>
    <t>orf19.5960</t>
  </si>
  <si>
    <t>orf19.4765</t>
  </si>
  <si>
    <t>orf19.6005</t>
  </si>
  <si>
    <t>orf19.1902</t>
  </si>
  <si>
    <t>orf19.1631</t>
  </si>
  <si>
    <t>orf19.391</t>
  </si>
  <si>
    <t>orf19.5768</t>
  </si>
  <si>
    <t>orf19.2170</t>
  </si>
  <si>
    <t>orf19.2706</t>
  </si>
  <si>
    <t>orf19.1598</t>
  </si>
  <si>
    <t>orf19.7586</t>
  </si>
  <si>
    <t>orf19.5338</t>
  </si>
  <si>
    <t>orf19.2020</t>
  </si>
  <si>
    <t>orf19.7221</t>
  </si>
  <si>
    <t>orf19.5312</t>
  </si>
  <si>
    <t>orf19.791</t>
  </si>
  <si>
    <t>orf19.6834.10</t>
  </si>
  <si>
    <t>orf19.5634</t>
  </si>
  <si>
    <t>orf19.4720</t>
  </si>
  <si>
    <t>orf19.1067</t>
  </si>
  <si>
    <t>orf19.2833</t>
  </si>
  <si>
    <t>orf19.6863</t>
  </si>
  <si>
    <t>orf19.6540</t>
  </si>
  <si>
    <t>orf19.5875</t>
  </si>
  <si>
    <t>orf19.2877</t>
  </si>
  <si>
    <t>orf19.299</t>
  </si>
  <si>
    <t>orf19.4827</t>
  </si>
  <si>
    <t>orf19.5968</t>
  </si>
  <si>
    <t>orf19.4774</t>
  </si>
  <si>
    <t>orf19.2166</t>
  </si>
  <si>
    <t>orf19.4631</t>
  </si>
  <si>
    <t>orf19.2911</t>
  </si>
  <si>
    <t>orf19.2834</t>
  </si>
  <si>
    <t>orf19.385</t>
  </si>
  <si>
    <t>orf19.2903</t>
  </si>
  <si>
    <t>orf19.6656</t>
  </si>
  <si>
    <t>orf19.5392</t>
  </si>
  <si>
    <t>orf19.4135</t>
  </si>
  <si>
    <t>orf19.2192</t>
  </si>
  <si>
    <t>orf19.2069</t>
  </si>
  <si>
    <t>orf19.5750</t>
  </si>
  <si>
    <t>orf19.6716</t>
  </si>
  <si>
    <t>orf19.405</t>
  </si>
  <si>
    <t>orf19.4718</t>
  </si>
  <si>
    <t>orf19.333</t>
  </si>
  <si>
    <t>orf19.2573</t>
  </si>
  <si>
    <t>orf19.1252</t>
  </si>
  <si>
    <t>orf19.6321</t>
  </si>
  <si>
    <t>orf19.6026</t>
  </si>
  <si>
    <t>orf19.4322</t>
  </si>
  <si>
    <t>orf19.2895</t>
  </si>
  <si>
    <t>orf19.4593</t>
  </si>
  <si>
    <t>orf19.1261</t>
  </si>
  <si>
    <t>orf19.6068</t>
  </si>
  <si>
    <t>orf19.1760</t>
  </si>
  <si>
    <t>orf19.87</t>
  </si>
  <si>
    <t>orf19.1614</t>
  </si>
  <si>
    <t>orf19.2886</t>
  </si>
  <si>
    <t>orf19.1161</t>
  </si>
  <si>
    <t>orf19.3126</t>
  </si>
  <si>
    <t>orf19.7156</t>
  </si>
  <si>
    <t>orf19.3040</t>
  </si>
  <si>
    <t>orf19.2672</t>
  </si>
  <si>
    <t>orf19.3122</t>
  </si>
  <si>
    <t>orf19.3822</t>
  </si>
  <si>
    <t>orf19.1690</t>
  </si>
  <si>
    <t>orf19.940</t>
  </si>
  <si>
    <t>orf19.4410</t>
  </si>
  <si>
    <t>orf19.905</t>
  </si>
  <si>
    <t>orf19.3591</t>
  </si>
  <si>
    <t>orf19.3599</t>
  </si>
  <si>
    <t>orf19.6621</t>
  </si>
  <si>
    <t>orf19.4802</t>
  </si>
  <si>
    <t>orf19.4719</t>
  </si>
  <si>
    <t>orf19.1978</t>
  </si>
  <si>
    <t>orf19.1254</t>
  </si>
  <si>
    <t>orf19.2248</t>
  </si>
  <si>
    <t>orf19.1237</t>
  </si>
  <si>
    <t>orf19.945</t>
  </si>
  <si>
    <t>orf19.5343</t>
  </si>
  <si>
    <t>CAL0003361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</si>
</sst>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b/>
      <sz val="12"/>
      <color theme="1"/>
      <name val="Calibri"/>
      <family val="2"/>
      <scheme val="minor"/>
    </font>
    <font>
      <b/>
      <sz val="12"/>
      <color theme="1"/>
      <name val="Arial"/>
    </font>
    <font>
      <sz val="2"/>
      <color theme="1"/>
      <name val="Calibri"/>
      <scheme val="minor"/>
    </font>
    <font>
      <sz val="12"/>
      <color theme="1"/>
      <name val="Arial"/>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8">
    <xf numFmtId="0" fontId="0" fillId="0" borderId="0" xfId="0"/>
    <xf numFmtId="0" fontId="2" fillId="0" borderId="0" xfId="0" applyFont="1"/>
    <xf numFmtId="0" fontId="1" fillId="0" borderId="0" xfId="0" applyFont="1"/>
    <xf numFmtId="0" fontId="2" fillId="0" borderId="0" xfId="0" applyFont="1" applyAlignment="1">
      <alignment horizontal="right"/>
    </xf>
    <xf numFmtId="0" fontId="2" fillId="0" borderId="0" xfId="0" applyFont="1" applyAlignment="1">
      <alignment horizontal="center"/>
    </xf>
    <xf numFmtId="0" fontId="3" fillId="0" borderId="0" xfId="0" applyFont="1"/>
    <xf numFmtId="0" fontId="4" fillId="0" borderId="0" xfId="0" applyFont="1"/>
    <xf numFmtId="0" fontId="1" fillId="0" borderId="0" xfId="0" applyFont="1" applyAlignment="1">
      <alignment horizontal="right"/>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6">
    <dxf>
      <font>
        <color rgb="FF9C0006"/>
      </font>
      <fill>
        <patternFill patternType="darkGray">
          <fgColor theme="0"/>
          <bgColor theme="1"/>
        </patternFill>
      </fill>
    </dxf>
    <dxf>
      <font>
        <color rgb="FF9C0006"/>
      </font>
      <fill>
        <patternFill patternType="darkHorizontal">
          <fgColor theme="0"/>
          <bgColor theme="1"/>
        </patternFill>
      </fill>
    </dxf>
    <dxf>
      <font>
        <color rgb="FF9C0006"/>
      </font>
      <fill>
        <patternFill patternType="darkGrid">
          <fgColor theme="0"/>
          <bgColor theme="1"/>
        </patternFill>
      </fill>
    </dxf>
    <dxf>
      <font>
        <color rgb="FF9C0006"/>
      </font>
      <fill>
        <patternFill patternType="darkGray">
          <fgColor theme="0"/>
          <bgColor theme="1"/>
        </patternFill>
      </fill>
    </dxf>
    <dxf>
      <font>
        <color rgb="FF9C0006"/>
      </font>
      <fill>
        <patternFill patternType="darkHorizontal">
          <fgColor theme="0"/>
          <bgColor theme="1"/>
        </patternFill>
      </fill>
    </dxf>
    <dxf>
      <font>
        <color rgb="FF9C0006"/>
      </font>
      <fill>
        <patternFill patternType="darkGrid">
          <fgColor theme="0"/>
          <bgColor theme="1"/>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830"/>
  <sheetViews>
    <sheetView workbookViewId="0">
      <selection activeCell="D4" sqref="D4:N29"/>
    </sheetView>
  </sheetViews>
  <sheetFormatPr baseColWidth="10" defaultRowHeight="15" x14ac:dyDescent="0"/>
  <cols>
    <col min="1" max="1" width="4.33203125" style="1" customWidth="1"/>
    <col min="2" max="2" width="23.5" bestFit="1" customWidth="1"/>
    <col min="4" max="4" width="13.1640625" style="7" bestFit="1" customWidth="1"/>
    <col min="5" max="9" width="4.6640625" customWidth="1"/>
    <col min="10" max="10" width="3.1640625" customWidth="1"/>
    <col min="11" max="11" width="2.6640625" style="5" bestFit="1" customWidth="1"/>
    <col min="12" max="13" width="2.6640625" bestFit="1" customWidth="1"/>
    <col min="14" max="14" width="1.33203125" customWidth="1"/>
    <col min="15" max="15" width="1.6640625" customWidth="1"/>
    <col min="16" max="16" width="206.1640625" bestFit="1" customWidth="1"/>
  </cols>
  <sheetData>
    <row r="3" spans="1:20">
      <c r="A3" s="1" t="s">
        <v>0</v>
      </c>
      <c r="B3" s="2" t="s">
        <v>1</v>
      </c>
      <c r="D3" s="3"/>
      <c r="E3" s="4" t="s">
        <v>0</v>
      </c>
      <c r="F3" s="4" t="s">
        <v>2</v>
      </c>
      <c r="G3" s="4" t="s">
        <v>3</v>
      </c>
      <c r="H3" s="4" t="s">
        <v>4</v>
      </c>
      <c r="I3" s="4" t="s">
        <v>5</v>
      </c>
      <c r="R3" s="2" t="s">
        <v>6</v>
      </c>
      <c r="S3" s="2" t="s">
        <v>7</v>
      </c>
      <c r="T3" s="2" t="s">
        <v>8</v>
      </c>
    </row>
    <row r="4" spans="1:20">
      <c r="A4" s="1" t="s">
        <v>2</v>
      </c>
      <c r="B4" s="2" t="s">
        <v>9</v>
      </c>
      <c r="D4" s="3" t="s">
        <v>10</v>
      </c>
      <c r="E4" s="6">
        <v>-11.016621978250319</v>
      </c>
      <c r="F4" s="6">
        <v>-18.359725550435154</v>
      </c>
      <c r="G4" s="6">
        <v>-4.2683004471096275</v>
      </c>
      <c r="H4" s="6">
        <v>-20.053635735081212</v>
      </c>
      <c r="I4" s="6">
        <v>0</v>
      </c>
      <c r="K4" s="5" t="str">
        <f>IF(ISERROR(VLOOKUP($D4,$R$4:$R$1500,1,0)),0,VLOOKUP($D4,$R$5:$R$1500,1,0))</f>
        <v>ULP2</v>
      </c>
      <c r="L4" s="5" t="str">
        <f>IF(ISERROR(VLOOKUP($D4,$S$4:$S$4000,1,0)),0,VLOOKUP($D4,$S$4:$S$4000,1,0))</f>
        <v>ULP2</v>
      </c>
      <c r="M4" s="5" t="str">
        <f>IF(ISERROR(VLOOKUP($D4,$T$4:$T$4000,1,0)),0,VLOOKUP($D4,$T$4:$T$4000,1,0))</f>
        <v>ULP2</v>
      </c>
      <c r="P4" t="s">
        <v>11</v>
      </c>
      <c r="R4" t="s">
        <v>12</v>
      </c>
      <c r="S4" t="s">
        <v>13</v>
      </c>
      <c r="T4" t="s">
        <v>14</v>
      </c>
    </row>
    <row r="5" spans="1:20">
      <c r="A5" s="1" t="s">
        <v>3</v>
      </c>
      <c r="B5" s="2" t="s">
        <v>15</v>
      </c>
      <c r="D5" s="3" t="s">
        <v>16</v>
      </c>
      <c r="E5" s="6">
        <v>-9.6078731870819514</v>
      </c>
      <c r="F5" s="6">
        <v>-3.2539589013926382</v>
      </c>
      <c r="G5" s="6">
        <v>-2.3920062523027843</v>
      </c>
      <c r="H5" s="6">
        <v>0</v>
      </c>
      <c r="I5" s="6">
        <v>0</v>
      </c>
      <c r="L5" s="5" t="str">
        <f>IF(ISERROR(VLOOKUP($D5,$S$4:$S$4000,1,0)),0,VLOOKUP($D5,$S$4:$S$4000,1,0))</f>
        <v>HYR1</v>
      </c>
      <c r="M5" s="5"/>
      <c r="P5" t="s">
        <v>17</v>
      </c>
      <c r="R5" t="s">
        <v>18</v>
      </c>
      <c r="S5" t="s">
        <v>19</v>
      </c>
      <c r="T5" t="s">
        <v>20</v>
      </c>
    </row>
    <row r="6" spans="1:20">
      <c r="A6" s="1" t="s">
        <v>4</v>
      </c>
      <c r="B6" s="2" t="s">
        <v>21</v>
      </c>
      <c r="D6" s="3" t="s">
        <v>22</v>
      </c>
      <c r="E6" s="6">
        <v>-9.5549345180560241</v>
      </c>
      <c r="F6" s="6">
        <v>0</v>
      </c>
      <c r="G6" s="6">
        <v>-18.131232368318845</v>
      </c>
      <c r="H6" s="6">
        <v>0</v>
      </c>
      <c r="I6" s="6">
        <v>-4.1091379107467709</v>
      </c>
      <c r="L6" s="5"/>
      <c r="M6" s="5"/>
      <c r="P6" t="s">
        <v>23</v>
      </c>
      <c r="R6" t="s">
        <v>24</v>
      </c>
      <c r="S6" t="s">
        <v>25</v>
      </c>
      <c r="T6" t="s">
        <v>26</v>
      </c>
    </row>
    <row r="7" spans="1:20">
      <c r="A7" s="1" t="s">
        <v>5</v>
      </c>
      <c r="B7" s="2" t="s">
        <v>27</v>
      </c>
      <c r="D7" s="3" t="s">
        <v>28</v>
      </c>
      <c r="E7" s="6">
        <v>-7.4658322716299717</v>
      </c>
      <c r="F7" s="6">
        <v>0</v>
      </c>
      <c r="G7" s="6">
        <v>-5.3469500475717284</v>
      </c>
      <c r="H7" s="6">
        <v>0</v>
      </c>
      <c r="I7" s="6">
        <v>-4.0570872053814613</v>
      </c>
      <c r="L7" s="5" t="str">
        <f>IF(ISERROR(VLOOKUP($D7,$S$4:$S$4000,1,0)),0,VLOOKUP($D7,$S$4:$S$4000,1,0))</f>
        <v>FGR41</v>
      </c>
      <c r="M7" s="5" t="str">
        <f>IF(ISERROR(VLOOKUP($D7,$T$4:$T$4000,1,0)),0,VLOOKUP($D7,$T$4:$T$4000,1,0))</f>
        <v>FGR41</v>
      </c>
      <c r="P7" t="s">
        <v>29</v>
      </c>
      <c r="R7" t="s">
        <v>30</v>
      </c>
      <c r="S7" t="s">
        <v>31</v>
      </c>
      <c r="T7" t="s">
        <v>31</v>
      </c>
    </row>
    <row r="8" spans="1:20">
      <c r="D8" s="3" t="s">
        <v>32</v>
      </c>
      <c r="E8" s="6">
        <v>-7.3826660184155042</v>
      </c>
      <c r="F8" s="6">
        <v>0</v>
      </c>
      <c r="G8" s="6">
        <v>0</v>
      </c>
      <c r="H8" s="6">
        <v>0</v>
      </c>
      <c r="I8" s="6">
        <v>0</v>
      </c>
      <c r="L8" s="5"/>
      <c r="M8" s="5"/>
      <c r="P8" t="s">
        <v>33</v>
      </c>
      <c r="R8" t="s">
        <v>34</v>
      </c>
      <c r="S8" t="s">
        <v>35</v>
      </c>
      <c r="T8" t="s">
        <v>36</v>
      </c>
    </row>
    <row r="9" spans="1:20">
      <c r="A9" s="5">
        <f>IF(ISERROR(VLOOKUP($D9,$R$4:$R$1500,1,0)),0,VLOOKUP($D9,$R$5:$R$1500,1,0))</f>
        <v>0</v>
      </c>
      <c r="B9" s="2" t="s">
        <v>37</v>
      </c>
      <c r="D9" s="3" t="s">
        <v>38</v>
      </c>
      <c r="E9" s="6">
        <v>-6.6321413769442099</v>
      </c>
      <c r="F9" s="6">
        <v>0</v>
      </c>
      <c r="G9" s="6">
        <v>4.59006317092188</v>
      </c>
      <c r="H9" s="6">
        <v>0</v>
      </c>
      <c r="I9" s="6">
        <v>2.7198559067153867</v>
      </c>
      <c r="L9" s="5"/>
      <c r="M9" s="5"/>
      <c r="P9" t="s">
        <v>39</v>
      </c>
      <c r="R9" t="s">
        <v>40</v>
      </c>
      <c r="S9" t="s">
        <v>41</v>
      </c>
      <c r="T9" t="s">
        <v>42</v>
      </c>
    </row>
    <row r="10" spans="1:20">
      <c r="A10" s="5" t="str">
        <f>IF(ISERROR(VLOOKUP($D10,$S$4:$S$4000,1,0)),0,VLOOKUP($D10,$S$4:$S$4000,1,0))</f>
        <v>orf19.5390</v>
      </c>
      <c r="B10" s="2" t="s">
        <v>43</v>
      </c>
      <c r="D10" s="3" t="s">
        <v>44</v>
      </c>
      <c r="E10" s="6">
        <v>-6.5043170451480652</v>
      </c>
      <c r="F10" s="6">
        <v>0</v>
      </c>
      <c r="G10" s="6">
        <v>-11.142025396663403</v>
      </c>
      <c r="H10" s="6">
        <v>0</v>
      </c>
      <c r="I10" s="6">
        <v>4.3950042729526873</v>
      </c>
      <c r="L10" s="5" t="str">
        <f>IF(ISERROR(VLOOKUP($D10,$S$4:$S$4000,1,0)),0,VLOOKUP($D10,$S$4:$S$4000,1,0))</f>
        <v>orf19.5390</v>
      </c>
      <c r="M10" s="5"/>
      <c r="P10" t="s">
        <v>45</v>
      </c>
      <c r="R10" t="s">
        <v>46</v>
      </c>
      <c r="S10" t="s">
        <v>47</v>
      </c>
      <c r="T10" t="s">
        <v>48</v>
      </c>
    </row>
    <row r="11" spans="1:20">
      <c r="A11" s="5">
        <f>IF(ISERROR(VLOOKUP($D11,$T$4:$T$4000,1,0)),0,VLOOKUP($D11,$T$4:$T$4000,1,0))</f>
        <v>0</v>
      </c>
      <c r="B11" s="2" t="s">
        <v>49</v>
      </c>
      <c r="D11" s="3" t="s">
        <v>50</v>
      </c>
      <c r="E11" s="6">
        <v>-6.3693803490927383</v>
      </c>
      <c r="F11" s="6">
        <v>0</v>
      </c>
      <c r="G11" s="6">
        <v>-5.4187728707835419</v>
      </c>
      <c r="H11" s="6">
        <v>0</v>
      </c>
      <c r="I11" s="6">
        <v>0</v>
      </c>
      <c r="L11" s="5"/>
      <c r="M11" s="5"/>
      <c r="P11">
        <v>0</v>
      </c>
      <c r="R11" t="s">
        <v>51</v>
      </c>
      <c r="S11" t="s">
        <v>52</v>
      </c>
      <c r="T11" t="s">
        <v>53</v>
      </c>
    </row>
    <row r="12" spans="1:20">
      <c r="D12" s="3" t="s">
        <v>54</v>
      </c>
      <c r="E12" s="6">
        <v>-5.6512484496512192</v>
      </c>
      <c r="F12" s="6">
        <v>0</v>
      </c>
      <c r="G12" s="6">
        <v>-6.4447020060843858</v>
      </c>
      <c r="H12" s="6">
        <v>-2.3208218275680865</v>
      </c>
      <c r="I12" s="6">
        <v>5.4660746923059342</v>
      </c>
      <c r="K12" s="5" t="str">
        <f>IF(ISERROR(VLOOKUP($D12,$R$4:$R$1500,1,0)),0,VLOOKUP($D12,$R$5:$R$1500,1,0))</f>
        <v>FKH2</v>
      </c>
      <c r="L12" s="5" t="str">
        <f t="shared" ref="L12:L18" si="0">IF(ISERROR(VLOOKUP($D12,$S$4:$S$4000,1,0)),0,VLOOKUP($D12,$S$4:$S$4000,1,0))</f>
        <v>FKH2</v>
      </c>
      <c r="M12" s="5" t="str">
        <f>IF(ISERROR(VLOOKUP($D12,$T$4:$T$4000,1,0)),0,VLOOKUP($D12,$T$4:$T$4000,1,0))</f>
        <v>FKH2</v>
      </c>
      <c r="P12" t="s">
        <v>55</v>
      </c>
      <c r="R12" t="s">
        <v>56</v>
      </c>
      <c r="S12" t="s">
        <v>57</v>
      </c>
      <c r="T12" t="s">
        <v>58</v>
      </c>
    </row>
    <row r="13" spans="1:20">
      <c r="D13" s="3" t="s">
        <v>59</v>
      </c>
      <c r="E13" s="6">
        <v>-5.2849092766985004</v>
      </c>
      <c r="F13" s="6">
        <v>-6.3577005222719896</v>
      </c>
      <c r="G13" s="6">
        <v>0</v>
      </c>
      <c r="H13" s="6">
        <v>0</v>
      </c>
      <c r="I13" s="6">
        <v>0</v>
      </c>
      <c r="L13" s="5" t="str">
        <f t="shared" si="0"/>
        <v>SAP6</v>
      </c>
      <c r="M13" s="5"/>
      <c r="P13" t="s">
        <v>60</v>
      </c>
      <c r="R13" t="s">
        <v>61</v>
      </c>
      <c r="S13" t="s">
        <v>62</v>
      </c>
      <c r="T13" t="s">
        <v>63</v>
      </c>
    </row>
    <row r="14" spans="1:20">
      <c r="D14" s="3" t="s">
        <v>64</v>
      </c>
      <c r="E14" s="6">
        <v>-5.0155849135374666</v>
      </c>
      <c r="F14" s="6">
        <v>0</v>
      </c>
      <c r="G14" s="6">
        <v>0</v>
      </c>
      <c r="H14" s="6">
        <v>0</v>
      </c>
      <c r="I14" s="6">
        <v>0</v>
      </c>
      <c r="L14" s="5" t="str">
        <f t="shared" si="0"/>
        <v>orf19.2019</v>
      </c>
      <c r="M14" s="5" t="str">
        <f>IF(ISERROR(VLOOKUP($D14,$T$4:$T$4000,1,0)),0,VLOOKUP($D14,$T$4:$T$4000,1,0))</f>
        <v>orf19.2019</v>
      </c>
      <c r="P14" t="s">
        <v>65</v>
      </c>
      <c r="R14" t="s">
        <v>66</v>
      </c>
      <c r="S14" t="s">
        <v>67</v>
      </c>
      <c r="T14" t="s">
        <v>68</v>
      </c>
    </row>
    <row r="15" spans="1:20">
      <c r="D15" s="3" t="s">
        <v>69</v>
      </c>
      <c r="E15" s="6">
        <v>-4.9470839534604707</v>
      </c>
      <c r="F15" s="6">
        <v>-2.9770051388448229</v>
      </c>
      <c r="G15" s="6">
        <v>-2.0912976987950391</v>
      </c>
      <c r="H15" s="6">
        <v>-2.3061900501430843</v>
      </c>
      <c r="I15" s="6">
        <v>0</v>
      </c>
      <c r="L15" s="5" t="str">
        <f t="shared" si="0"/>
        <v>AGO1</v>
      </c>
      <c r="M15" s="5"/>
      <c r="P15" t="s">
        <v>70</v>
      </c>
      <c r="R15" t="s">
        <v>71</v>
      </c>
      <c r="S15" t="s">
        <v>72</v>
      </c>
      <c r="T15" t="s">
        <v>72</v>
      </c>
    </row>
    <row r="16" spans="1:20">
      <c r="D16" s="3" t="s">
        <v>73</v>
      </c>
      <c r="E16" s="6">
        <v>-4.8993566756772902</v>
      </c>
      <c r="F16" s="6">
        <v>-6.7679318043494572</v>
      </c>
      <c r="G16" s="6">
        <v>-2.0998045872789297</v>
      </c>
      <c r="H16" s="6">
        <v>0</v>
      </c>
      <c r="I16" s="6">
        <v>0</v>
      </c>
      <c r="L16" s="5" t="str">
        <f t="shared" si="0"/>
        <v>CHT2</v>
      </c>
      <c r="M16" s="5" t="str">
        <f>IF(ISERROR(VLOOKUP($D16,$T$4:$T$4000,1,0)),0,VLOOKUP($D16,$T$4:$T$4000,1,0))</f>
        <v>CHT2</v>
      </c>
      <c r="P16" t="s">
        <v>74</v>
      </c>
      <c r="R16" t="s">
        <v>75</v>
      </c>
      <c r="S16" t="s">
        <v>76</v>
      </c>
      <c r="T16" t="s">
        <v>77</v>
      </c>
    </row>
    <row r="17" spans="4:20" customFormat="1">
      <c r="D17" s="3" t="s">
        <v>78</v>
      </c>
      <c r="E17" s="6">
        <v>-4.8931151092089138</v>
      </c>
      <c r="F17" s="6">
        <v>-2.7183184860139522</v>
      </c>
      <c r="G17" s="6">
        <v>0</v>
      </c>
      <c r="H17" s="6">
        <v>0</v>
      </c>
      <c r="I17" s="6">
        <v>0</v>
      </c>
      <c r="K17" s="5" t="str">
        <f>IF(ISERROR(VLOOKUP($D17,$R$4:$R$1500,1,0)),0,VLOOKUP($D17,$R$5:$R$1500,1,0))</f>
        <v>PGA34</v>
      </c>
      <c r="L17" s="5" t="str">
        <f t="shared" si="0"/>
        <v>PGA34</v>
      </c>
      <c r="M17" s="5" t="str">
        <f>IF(ISERROR(VLOOKUP($D17,$T$4:$T$4000,1,0)),0,VLOOKUP($D17,$T$4:$T$4000,1,0))</f>
        <v>PGA34</v>
      </c>
      <c r="P17" t="s">
        <v>79</v>
      </c>
      <c r="R17" t="s">
        <v>80</v>
      </c>
      <c r="S17" t="s">
        <v>16</v>
      </c>
      <c r="T17" t="s">
        <v>81</v>
      </c>
    </row>
    <row r="18" spans="4:20" customFormat="1">
      <c r="D18" s="3" t="s">
        <v>82</v>
      </c>
      <c r="E18" s="6">
        <v>-4.8515179601476355</v>
      </c>
      <c r="F18" s="6">
        <v>0</v>
      </c>
      <c r="G18" s="6">
        <v>-2.2423344260000109</v>
      </c>
      <c r="H18" s="6">
        <v>0</v>
      </c>
      <c r="I18" s="6">
        <v>0</v>
      </c>
      <c r="K18" s="5"/>
      <c r="L18" s="5" t="str">
        <f t="shared" si="0"/>
        <v>ERG1</v>
      </c>
      <c r="M18" s="5" t="str">
        <f>IF(ISERROR(VLOOKUP($D18,$T$4:$T$4000,1,0)),0,VLOOKUP($D18,$T$4:$T$4000,1,0))</f>
        <v>ERG1</v>
      </c>
      <c r="P18" t="s">
        <v>83</v>
      </c>
      <c r="R18" t="s">
        <v>84</v>
      </c>
      <c r="S18" t="s">
        <v>85</v>
      </c>
      <c r="T18" t="s">
        <v>85</v>
      </c>
    </row>
    <row r="19" spans="4:20" customFormat="1">
      <c r="D19" s="3" t="s">
        <v>86</v>
      </c>
      <c r="E19" s="6">
        <v>-4.8336965090614008</v>
      </c>
      <c r="F19" s="6">
        <v>0</v>
      </c>
      <c r="G19" s="6">
        <v>-2.1930695380046132</v>
      </c>
      <c r="H19" s="6">
        <v>0</v>
      </c>
      <c r="I19" s="6">
        <v>0</v>
      </c>
      <c r="K19" s="5"/>
      <c r="L19" s="5"/>
      <c r="M19" s="5" t="str">
        <f>IF(ISERROR(VLOOKUP($D19,$T$4:$T$4000,1,0)),0,VLOOKUP($D19,$T$4:$T$4000,1,0))</f>
        <v>ERG26</v>
      </c>
      <c r="P19" t="s">
        <v>87</v>
      </c>
      <c r="R19" t="s">
        <v>88</v>
      </c>
      <c r="S19" t="s">
        <v>89</v>
      </c>
      <c r="T19" t="s">
        <v>90</v>
      </c>
    </row>
    <row r="20" spans="4:20" customFormat="1">
      <c r="D20" s="3" t="s">
        <v>91</v>
      </c>
      <c r="E20" s="6">
        <v>-4.5993677694104331</v>
      </c>
      <c r="F20" s="6">
        <v>0</v>
      </c>
      <c r="G20" s="6">
        <v>-3.8925720969139941</v>
      </c>
      <c r="H20" s="6">
        <v>-2.0029275055663494</v>
      </c>
      <c r="I20" s="6">
        <v>0</v>
      </c>
      <c r="K20" s="5" t="str">
        <f>IF(ISERROR(VLOOKUP($D20,$R$4:$R$1500,1,0)),0,VLOOKUP($D20,$R$5:$R$1500,1,0))</f>
        <v>ATO2</v>
      </c>
      <c r="L20" s="5"/>
      <c r="M20" s="5" t="str">
        <f>IF(ISERROR(VLOOKUP($D20,$T$4:$T$4000,1,0)),0,VLOOKUP($D20,$T$4:$T$4000,1,0))</f>
        <v>ATO2</v>
      </c>
      <c r="P20" t="s">
        <v>92</v>
      </c>
      <c r="R20" t="s">
        <v>31</v>
      </c>
      <c r="S20" t="s">
        <v>93</v>
      </c>
      <c r="T20" t="s">
        <v>93</v>
      </c>
    </row>
    <row r="21" spans="4:20" customFormat="1">
      <c r="D21" s="3" t="s">
        <v>94</v>
      </c>
      <c r="E21" s="6">
        <v>-4.5491794983975016</v>
      </c>
      <c r="F21" s="6">
        <v>-5.9495643387646551</v>
      </c>
      <c r="G21" s="6">
        <v>0</v>
      </c>
      <c r="H21" s="6">
        <v>0</v>
      </c>
      <c r="I21" s="6">
        <v>0</v>
      </c>
      <c r="K21" s="5"/>
      <c r="L21" s="5" t="str">
        <f>IF(ISERROR(VLOOKUP($D21,$S$4:$S$4000,1,0)),0,VLOOKUP($D21,$S$4:$S$4000,1,0))</f>
        <v>SAP4</v>
      </c>
      <c r="M21" s="5"/>
      <c r="P21" t="s">
        <v>95</v>
      </c>
      <c r="R21" t="s">
        <v>96</v>
      </c>
      <c r="S21" t="s">
        <v>62</v>
      </c>
      <c r="T21" t="s">
        <v>97</v>
      </c>
    </row>
    <row r="22" spans="4:20" customFormat="1">
      <c r="D22" s="3" t="s">
        <v>98</v>
      </c>
      <c r="E22" s="6">
        <v>-4.4688122522325457</v>
      </c>
      <c r="F22" s="6">
        <v>-2.1625700918078792</v>
      </c>
      <c r="G22" s="6">
        <v>0</v>
      </c>
      <c r="H22" s="6">
        <v>0</v>
      </c>
      <c r="I22" s="6">
        <v>0</v>
      </c>
      <c r="K22" s="5"/>
      <c r="L22" s="5" t="str">
        <f>IF(ISERROR(VLOOKUP($D22,$S$4:$S$4000,1,0)),0,VLOOKUP($D22,$S$4:$S$4000,1,0))</f>
        <v>HGT6</v>
      </c>
      <c r="M22" s="5" t="str">
        <f>IF(ISERROR(VLOOKUP($D22,$T$4:$T$4000,1,0)),0,VLOOKUP($D22,$T$4:$T$4000,1,0))</f>
        <v>HGT6</v>
      </c>
      <c r="P22" t="s">
        <v>99</v>
      </c>
      <c r="R22" t="s">
        <v>26</v>
      </c>
      <c r="S22" t="s">
        <v>100</v>
      </c>
      <c r="T22" t="s">
        <v>101</v>
      </c>
    </row>
    <row r="23" spans="4:20" customFormat="1">
      <c r="D23" s="3" t="s">
        <v>102</v>
      </c>
      <c r="E23" s="6">
        <v>-4.3167358176613231</v>
      </c>
      <c r="F23" s="6">
        <v>-2.0196406143247865</v>
      </c>
      <c r="G23" s="6">
        <v>0</v>
      </c>
      <c r="H23" s="6">
        <v>0</v>
      </c>
      <c r="I23" s="6">
        <v>0</v>
      </c>
      <c r="K23" s="5" t="str">
        <f>IF(ISERROR(VLOOKUP($D23,$R$4:$R$1500,1,0)),0,VLOOKUP($D23,$R$5:$R$1500,1,0))</f>
        <v>CRH11</v>
      </c>
      <c r="L23" s="5" t="str">
        <f>IF(ISERROR(VLOOKUP($D23,$S$4:$S$4000,1,0)),0,VLOOKUP($D23,$S$4:$S$4000,1,0))</f>
        <v>CRH11</v>
      </c>
      <c r="M23" s="5" t="str">
        <f>IF(ISERROR(VLOOKUP($D23,$T$4:$T$4000,1,0)),0,VLOOKUP($D23,$T$4:$T$4000,1,0))</f>
        <v>CRH11</v>
      </c>
      <c r="P23" t="s">
        <v>103</v>
      </c>
      <c r="R23" t="s">
        <v>68</v>
      </c>
      <c r="S23" t="s">
        <v>104</v>
      </c>
      <c r="T23" t="s">
        <v>105</v>
      </c>
    </row>
    <row r="24" spans="4:20" customFormat="1">
      <c r="D24" s="3" t="s">
        <v>106</v>
      </c>
      <c r="E24" s="6">
        <v>-4.1415890214012911</v>
      </c>
      <c r="F24" s="6">
        <v>0</v>
      </c>
      <c r="G24" s="6">
        <v>-2.2809859619153756</v>
      </c>
      <c r="H24" s="6">
        <v>0</v>
      </c>
      <c r="I24" s="6">
        <v>0</v>
      </c>
      <c r="K24" s="5"/>
      <c r="L24" s="5" t="str">
        <f>IF(ISERROR(VLOOKUP($D24,$S$4:$S$4000,1,0)),0,VLOOKUP($D24,$S$4:$S$4000,1,0))</f>
        <v>ERG11</v>
      </c>
      <c r="M24" s="5" t="str">
        <f>IF(ISERROR(VLOOKUP($D24,$T$4:$T$4000,1,0)),0,VLOOKUP($D24,$T$4:$T$4000,1,0))</f>
        <v>ERG11</v>
      </c>
      <c r="P24" t="s">
        <v>107</v>
      </c>
      <c r="R24" t="s">
        <v>108</v>
      </c>
      <c r="S24" t="s">
        <v>109</v>
      </c>
      <c r="T24" t="s">
        <v>110</v>
      </c>
    </row>
    <row r="25" spans="4:20" customFormat="1">
      <c r="D25" s="3" t="s">
        <v>111</v>
      </c>
      <c r="E25" s="6">
        <v>-4.0335487416082607</v>
      </c>
      <c r="F25" s="6">
        <v>-2.2112762997735609</v>
      </c>
      <c r="G25" s="6">
        <v>-2.6611032226537628</v>
      </c>
      <c r="H25" s="6">
        <v>0</v>
      </c>
      <c r="I25" s="6">
        <v>-2.2608515292268376</v>
      </c>
      <c r="K25" s="5"/>
      <c r="L25" s="5"/>
      <c r="M25" s="5" t="str">
        <f>IF(ISERROR(VLOOKUP($D25,$T$4:$T$4000,1,0)),0,VLOOKUP($D25,$T$4:$T$4000,1,0))</f>
        <v>orf19.1562</v>
      </c>
      <c r="P25" t="s">
        <v>112</v>
      </c>
      <c r="R25" t="s">
        <v>113</v>
      </c>
      <c r="S25" t="s">
        <v>114</v>
      </c>
      <c r="T25" t="s">
        <v>115</v>
      </c>
    </row>
    <row r="26" spans="4:20" customFormat="1">
      <c r="D26" s="3" t="s">
        <v>116</v>
      </c>
      <c r="E26" s="6">
        <v>-4.0037397571307931</v>
      </c>
      <c r="F26" s="6">
        <v>0</v>
      </c>
      <c r="G26" s="6">
        <v>0</v>
      </c>
      <c r="H26" s="6">
        <v>0</v>
      </c>
      <c r="I26" s="6">
        <v>0</v>
      </c>
      <c r="K26" s="5"/>
      <c r="L26" s="5"/>
      <c r="M26" s="5"/>
      <c r="P26" t="s">
        <v>117</v>
      </c>
      <c r="R26" t="s">
        <v>118</v>
      </c>
      <c r="S26" t="s">
        <v>119</v>
      </c>
      <c r="T26" t="s">
        <v>120</v>
      </c>
    </row>
    <row r="27" spans="4:20" customFormat="1">
      <c r="D27" s="3" t="s">
        <v>121</v>
      </c>
      <c r="E27" s="6">
        <v>-3.9349400786300306</v>
      </c>
      <c r="F27" s="6">
        <v>0</v>
      </c>
      <c r="G27" s="6">
        <v>0</v>
      </c>
      <c r="H27" s="6">
        <v>0</v>
      </c>
      <c r="I27" s="6">
        <v>0</v>
      </c>
      <c r="K27" s="5"/>
      <c r="L27" s="5"/>
      <c r="M27" s="5"/>
      <c r="P27" t="s">
        <v>122</v>
      </c>
      <c r="R27" t="s">
        <v>123</v>
      </c>
      <c r="S27" t="s">
        <v>124</v>
      </c>
      <c r="T27" t="s">
        <v>125</v>
      </c>
    </row>
    <row r="28" spans="4:20" customFormat="1">
      <c r="D28" s="3" t="s">
        <v>126</v>
      </c>
      <c r="E28" s="6">
        <v>-3.8481034691639859</v>
      </c>
      <c r="F28" s="6">
        <v>-3.2345486293790398</v>
      </c>
      <c r="G28" s="6">
        <v>0</v>
      </c>
      <c r="H28" s="6">
        <v>-2.1593471902303776</v>
      </c>
      <c r="I28" s="6">
        <v>0</v>
      </c>
      <c r="K28" s="5"/>
      <c r="L28" s="5"/>
      <c r="M28" s="5"/>
      <c r="P28" t="s">
        <v>127</v>
      </c>
      <c r="R28" t="s">
        <v>128</v>
      </c>
      <c r="S28" t="s">
        <v>129</v>
      </c>
      <c r="T28" t="s">
        <v>130</v>
      </c>
    </row>
    <row r="29" spans="4:20" customFormat="1">
      <c r="D29" s="3" t="s">
        <v>131</v>
      </c>
      <c r="E29" s="6">
        <v>-3.817219116740028</v>
      </c>
      <c r="F29" s="6">
        <v>0</v>
      </c>
      <c r="G29" s="6">
        <v>5.2031919338328354</v>
      </c>
      <c r="H29" s="6">
        <v>2.1376861104065559</v>
      </c>
      <c r="I29" s="6">
        <v>0</v>
      </c>
      <c r="K29" s="5"/>
      <c r="L29" s="5"/>
      <c r="M29" s="5"/>
      <c r="P29" t="s">
        <v>132</v>
      </c>
      <c r="R29" t="s">
        <v>133</v>
      </c>
      <c r="S29" t="s">
        <v>134</v>
      </c>
      <c r="T29" t="s">
        <v>135</v>
      </c>
    </row>
    <row r="30" spans="4:20" customFormat="1">
      <c r="D30" s="3" t="s">
        <v>136</v>
      </c>
      <c r="E30" s="6">
        <v>-3.7923398598288238</v>
      </c>
      <c r="F30" s="6">
        <v>0</v>
      </c>
      <c r="G30" s="6">
        <v>0</v>
      </c>
      <c r="H30" s="6">
        <v>0</v>
      </c>
      <c r="I30" s="6">
        <v>0</v>
      </c>
      <c r="K30" s="5"/>
      <c r="L30" s="5"/>
      <c r="M30" s="5" t="str">
        <f>IF(ISERROR(VLOOKUP($D30,$T$4:$T$4000,1,0)),0,VLOOKUP($D30,$T$4:$T$4000,1,0))</f>
        <v>orf19.7043</v>
      </c>
      <c r="P30" t="s">
        <v>137</v>
      </c>
      <c r="R30" t="s">
        <v>138</v>
      </c>
      <c r="S30" t="s">
        <v>139</v>
      </c>
      <c r="T30" t="s">
        <v>140</v>
      </c>
    </row>
    <row r="31" spans="4:20" customFormat="1">
      <c r="D31" s="3" t="s">
        <v>141</v>
      </c>
      <c r="E31" s="6">
        <v>-3.7748650032101714</v>
      </c>
      <c r="F31" s="6">
        <v>0</v>
      </c>
      <c r="G31" s="6">
        <v>0</v>
      </c>
      <c r="H31" s="6">
        <v>0</v>
      </c>
      <c r="I31" s="6">
        <v>0</v>
      </c>
      <c r="K31" s="5" t="str">
        <f>IF(ISERROR(VLOOKUP($D31,$R$4:$R$1500,1,0)),0,VLOOKUP($D31,$R$5:$R$1500,1,0))</f>
        <v>orf19.281</v>
      </c>
      <c r="L31" s="5" t="str">
        <f>IF(ISERROR(VLOOKUP($D31,$S$4:$S$4000,1,0)),0,VLOOKUP($D31,$S$4:$S$4000,1,0))</f>
        <v>orf19.281</v>
      </c>
      <c r="M31" s="5" t="str">
        <f>IF(ISERROR(VLOOKUP($D31,$T$4:$T$4000,1,0)),0,VLOOKUP($D31,$T$4:$T$4000,1,0))</f>
        <v>orf19.281</v>
      </c>
      <c r="P31" t="s">
        <v>142</v>
      </c>
      <c r="R31" t="s">
        <v>143</v>
      </c>
      <c r="S31" t="s">
        <v>144</v>
      </c>
      <c r="T31" t="s">
        <v>144</v>
      </c>
    </row>
    <row r="32" spans="4:20" customFormat="1">
      <c r="D32" s="3" t="s">
        <v>145</v>
      </c>
      <c r="E32" s="6">
        <v>-3.7706405770889488</v>
      </c>
      <c r="F32" s="6">
        <v>0</v>
      </c>
      <c r="G32" s="6">
        <v>0</v>
      </c>
      <c r="H32" s="6">
        <v>0</v>
      </c>
      <c r="I32" s="6">
        <v>0</v>
      </c>
      <c r="K32" s="5"/>
      <c r="L32" s="5" t="str">
        <f>IF(ISERROR(VLOOKUP($D32,$S$4:$S$4000,1,0)),0,VLOOKUP($D32,$S$4:$S$4000,1,0))</f>
        <v>CGT1</v>
      </c>
      <c r="M32" s="5"/>
      <c r="P32" t="s">
        <v>146</v>
      </c>
      <c r="R32" t="s">
        <v>147</v>
      </c>
      <c r="S32" t="s">
        <v>148</v>
      </c>
      <c r="T32" t="s">
        <v>149</v>
      </c>
    </row>
    <row r="33" spans="4:20" customFormat="1">
      <c r="D33" s="3" t="s">
        <v>150</v>
      </c>
      <c r="E33" s="6">
        <v>-3.747502725518471</v>
      </c>
      <c r="F33" s="6">
        <v>-2.0413065653544256</v>
      </c>
      <c r="G33" s="6">
        <v>0</v>
      </c>
      <c r="H33" s="6">
        <v>0</v>
      </c>
      <c r="I33" s="6">
        <v>0</v>
      </c>
      <c r="K33" s="5" t="str">
        <f>IF(ISERROR(VLOOKUP($D33,$R$4:$R$1500,1,0)),0,VLOOKUP($D33,$R$5:$R$1500,1,0))</f>
        <v>orf19.3051</v>
      </c>
      <c r="L33" s="5" t="str">
        <f>IF(ISERROR(VLOOKUP($D33,$S$4:$S$4000,1,0)),0,VLOOKUP($D33,$S$4:$S$4000,1,0))</f>
        <v>orf19.3051</v>
      </c>
      <c r="M33" s="5"/>
      <c r="P33" t="s">
        <v>151</v>
      </c>
      <c r="R33" t="s">
        <v>152</v>
      </c>
      <c r="S33" t="s">
        <v>153</v>
      </c>
      <c r="T33" t="s">
        <v>154</v>
      </c>
    </row>
    <row r="34" spans="4:20" customFormat="1">
      <c r="D34" s="3" t="s">
        <v>155</v>
      </c>
      <c r="E34" s="6">
        <v>-3.7380227063073264</v>
      </c>
      <c r="F34" s="6">
        <v>0</v>
      </c>
      <c r="G34" s="6">
        <v>0</v>
      </c>
      <c r="H34" s="6">
        <v>0</v>
      </c>
      <c r="I34" s="6">
        <v>0</v>
      </c>
      <c r="K34" s="5"/>
      <c r="L34" s="5"/>
      <c r="M34" s="5" t="str">
        <f>IF(ISERROR(VLOOKUP($D34,$T$4:$T$4000,1,0)),0,VLOOKUP($D34,$T$4:$T$4000,1,0))</f>
        <v>UPC2</v>
      </c>
      <c r="P34" t="s">
        <v>156</v>
      </c>
      <c r="R34" t="s">
        <v>157</v>
      </c>
      <c r="S34" t="s">
        <v>13</v>
      </c>
      <c r="T34" t="s">
        <v>158</v>
      </c>
    </row>
    <row r="35" spans="4:20" customFormat="1">
      <c r="D35" s="3" t="s">
        <v>159</v>
      </c>
      <c r="E35" s="6">
        <v>-3.7102435581778015</v>
      </c>
      <c r="F35" s="6">
        <v>0</v>
      </c>
      <c r="G35" s="6">
        <v>0</v>
      </c>
      <c r="H35" s="6">
        <v>-2.3195478381525492</v>
      </c>
      <c r="I35" s="6">
        <v>0</v>
      </c>
      <c r="K35" s="5"/>
      <c r="L35" s="5" t="str">
        <f>IF(ISERROR(VLOOKUP($D35,$S$4:$S$4000,1,0)),0,VLOOKUP($D35,$S$4:$S$4000,1,0))</f>
        <v>PHM7</v>
      </c>
      <c r="M35" s="5" t="str">
        <f>IF(ISERROR(VLOOKUP($D35,$T$4:$T$4000,1,0)),0,VLOOKUP($D35,$T$4:$T$4000,1,0))</f>
        <v>PHM7</v>
      </c>
      <c r="P35" t="s">
        <v>160</v>
      </c>
      <c r="R35" t="s">
        <v>161</v>
      </c>
      <c r="S35" t="s">
        <v>162</v>
      </c>
      <c r="T35" t="s">
        <v>163</v>
      </c>
    </row>
    <row r="36" spans="4:20" customFormat="1">
      <c r="D36" s="3" t="s">
        <v>164</v>
      </c>
      <c r="E36" s="6">
        <v>-3.6862704713366616</v>
      </c>
      <c r="F36" s="6">
        <v>0</v>
      </c>
      <c r="G36" s="6">
        <v>-3.9969396482332984</v>
      </c>
      <c r="H36" s="6">
        <v>0</v>
      </c>
      <c r="I36" s="6">
        <v>-3.4238718571161453</v>
      </c>
      <c r="K36" s="5"/>
      <c r="L36" s="5"/>
      <c r="M36" s="5"/>
      <c r="P36" t="s">
        <v>165</v>
      </c>
      <c r="R36" t="s">
        <v>166</v>
      </c>
      <c r="S36" t="s">
        <v>167</v>
      </c>
      <c r="T36" t="s">
        <v>168</v>
      </c>
    </row>
    <row r="37" spans="4:20" customFormat="1">
      <c r="D37" s="3" t="s">
        <v>169</v>
      </c>
      <c r="E37" s="6">
        <v>-3.6103089795222032</v>
      </c>
      <c r="F37" s="6">
        <v>0</v>
      </c>
      <c r="G37" s="6">
        <v>0</v>
      </c>
      <c r="H37" s="6">
        <v>0</v>
      </c>
      <c r="I37" s="6">
        <v>0</v>
      </c>
      <c r="K37" s="5"/>
      <c r="L37" s="5"/>
      <c r="M37" s="5" t="str">
        <f>IF(ISERROR(VLOOKUP($D37,$T$4:$T$4000,1,0)),0,VLOOKUP($D37,$T$4:$T$4000,1,0))</f>
        <v>MET15</v>
      </c>
      <c r="P37" t="s">
        <v>170</v>
      </c>
      <c r="R37" t="s">
        <v>171</v>
      </c>
      <c r="S37" t="s">
        <v>172</v>
      </c>
      <c r="T37" t="s">
        <v>173</v>
      </c>
    </row>
    <row r="38" spans="4:20" customFormat="1">
      <c r="D38" s="3" t="s">
        <v>174</v>
      </c>
      <c r="E38" s="6">
        <v>-3.5573885029617553</v>
      </c>
      <c r="F38" s="6">
        <v>0</v>
      </c>
      <c r="G38" s="6">
        <v>-2.7054453058598571</v>
      </c>
      <c r="H38" s="6">
        <v>0</v>
      </c>
      <c r="I38" s="6">
        <v>0</v>
      </c>
      <c r="K38" s="5"/>
      <c r="L38" s="5"/>
      <c r="M38" s="5"/>
      <c r="P38">
        <v>0</v>
      </c>
      <c r="R38" t="s">
        <v>175</v>
      </c>
      <c r="S38" t="s">
        <v>176</v>
      </c>
      <c r="T38" t="s">
        <v>177</v>
      </c>
    </row>
    <row r="39" spans="4:20" customFormat="1">
      <c r="D39" s="3" t="s">
        <v>178</v>
      </c>
      <c r="E39" s="6">
        <v>-3.5334448879681282</v>
      </c>
      <c r="F39" s="6">
        <v>0</v>
      </c>
      <c r="G39" s="6">
        <v>0</v>
      </c>
      <c r="H39" s="6">
        <v>0</v>
      </c>
      <c r="I39" s="6">
        <v>0</v>
      </c>
      <c r="K39" s="5"/>
      <c r="L39" s="5"/>
      <c r="M39" s="5"/>
      <c r="P39" t="s">
        <v>179</v>
      </c>
      <c r="R39" t="s">
        <v>180</v>
      </c>
      <c r="S39" t="s">
        <v>181</v>
      </c>
      <c r="T39" t="s">
        <v>182</v>
      </c>
    </row>
    <row r="40" spans="4:20" customFormat="1">
      <c r="D40" s="3" t="s">
        <v>183</v>
      </c>
      <c r="E40" s="6">
        <v>-3.5316091820817599</v>
      </c>
      <c r="F40" s="6">
        <v>0</v>
      </c>
      <c r="G40" s="6">
        <v>-2.6332555263395543</v>
      </c>
      <c r="H40" s="6">
        <v>0</v>
      </c>
      <c r="I40" s="6">
        <v>0</v>
      </c>
      <c r="K40" s="5"/>
      <c r="L40" s="5"/>
      <c r="M40" s="5" t="str">
        <f>IF(ISERROR(VLOOKUP($D40,$T$4:$T$4000,1,0)),0,VLOOKUP($D40,$T$4:$T$4000,1,0))</f>
        <v>orf19.1272</v>
      </c>
      <c r="P40" t="s">
        <v>184</v>
      </c>
      <c r="R40" t="s">
        <v>185</v>
      </c>
      <c r="S40" t="s">
        <v>186</v>
      </c>
      <c r="T40" t="s">
        <v>187</v>
      </c>
    </row>
    <row r="41" spans="4:20" customFormat="1">
      <c r="D41" s="3" t="s">
        <v>40</v>
      </c>
      <c r="E41" s="6">
        <v>-3.4829879439484146</v>
      </c>
      <c r="F41" s="6">
        <v>0</v>
      </c>
      <c r="G41" s="6">
        <v>0</v>
      </c>
      <c r="H41" s="6">
        <v>0</v>
      </c>
      <c r="I41" s="6">
        <v>0</v>
      </c>
      <c r="K41" s="5" t="str">
        <f>IF(ISERROR(VLOOKUP($D41,$R$4:$R$1500,1,0)),0,VLOOKUP($D41,$R$5:$R$1500,1,0))</f>
        <v>orf19.4013</v>
      </c>
      <c r="L41" s="5"/>
      <c r="M41" s="5" t="str">
        <f>IF(ISERROR(VLOOKUP($D41,$T$4:$T$4000,1,0)),0,VLOOKUP($D41,$T$4:$T$4000,1,0))</f>
        <v>orf19.4013</v>
      </c>
      <c r="P41" t="s">
        <v>188</v>
      </c>
      <c r="R41" t="s">
        <v>189</v>
      </c>
      <c r="S41" t="s">
        <v>190</v>
      </c>
      <c r="T41" t="s">
        <v>191</v>
      </c>
    </row>
    <row r="42" spans="4:20" customFormat="1">
      <c r="D42" s="3" t="s">
        <v>192</v>
      </c>
      <c r="E42" s="6">
        <v>-3.466336551361155</v>
      </c>
      <c r="F42" s="6">
        <v>-2.4392231782137364</v>
      </c>
      <c r="G42" s="6">
        <v>0</v>
      </c>
      <c r="H42" s="6">
        <v>0</v>
      </c>
      <c r="I42" s="6">
        <v>0</v>
      </c>
      <c r="K42" s="5" t="str">
        <f>IF(ISERROR(VLOOKUP($D42,$R$4:$R$1500,1,0)),0,VLOOKUP($D42,$R$5:$R$1500,1,0))</f>
        <v>GIT2</v>
      </c>
      <c r="L42" s="5" t="str">
        <f>IF(ISERROR(VLOOKUP($D42,$S$4:$S$4000,1,0)),0,VLOOKUP($D42,$S$4:$S$4000,1,0))</f>
        <v>GIT2</v>
      </c>
      <c r="M42" s="5" t="str">
        <f>IF(ISERROR(VLOOKUP($D42,$T$4:$T$4000,1,0)),0,VLOOKUP($D42,$T$4:$T$4000,1,0))</f>
        <v>GIT2</v>
      </c>
      <c r="P42" t="s">
        <v>193</v>
      </c>
      <c r="R42" t="s">
        <v>194</v>
      </c>
      <c r="S42" t="s">
        <v>195</v>
      </c>
      <c r="T42" t="s">
        <v>196</v>
      </c>
    </row>
    <row r="43" spans="4:20" customFormat="1">
      <c r="D43" s="3" t="s">
        <v>197</v>
      </c>
      <c r="E43" s="6">
        <v>-3.4545500124598219</v>
      </c>
      <c r="F43" s="6">
        <v>0</v>
      </c>
      <c r="G43" s="6">
        <v>5.8174685502664767</v>
      </c>
      <c r="H43" s="6">
        <v>0</v>
      </c>
      <c r="I43" s="6">
        <v>0</v>
      </c>
      <c r="K43" s="5"/>
      <c r="L43" s="5" t="str">
        <f>IF(ISERROR(VLOOKUP($D43,$S$4:$S$4000,1,0)),0,VLOOKUP($D43,$S$4:$S$4000,1,0))</f>
        <v>RBT5</v>
      </c>
      <c r="M43" s="5"/>
      <c r="P43" t="s">
        <v>198</v>
      </c>
      <c r="R43" t="s">
        <v>199</v>
      </c>
      <c r="S43" t="s">
        <v>200</v>
      </c>
      <c r="T43" t="s">
        <v>201</v>
      </c>
    </row>
    <row r="44" spans="4:20" customFormat="1">
      <c r="D44" s="3" t="s">
        <v>202</v>
      </c>
      <c r="E44" s="6">
        <v>-3.4506329050538946</v>
      </c>
      <c r="F44" s="6">
        <v>0</v>
      </c>
      <c r="G44" s="6">
        <v>-2.4602154378033108</v>
      </c>
      <c r="H44" s="6">
        <v>0</v>
      </c>
      <c r="I44" s="6">
        <v>0</v>
      </c>
      <c r="K44" s="5"/>
      <c r="L44" s="5"/>
      <c r="M44" s="5"/>
      <c r="P44" t="s">
        <v>203</v>
      </c>
      <c r="R44" t="s">
        <v>204</v>
      </c>
      <c r="S44" t="s">
        <v>205</v>
      </c>
      <c r="T44" t="s">
        <v>206</v>
      </c>
    </row>
    <row r="45" spans="4:20" customFormat="1">
      <c r="D45" s="3" t="s">
        <v>207</v>
      </c>
      <c r="E45" s="6">
        <v>-3.4444935927648328</v>
      </c>
      <c r="F45" s="6">
        <v>0</v>
      </c>
      <c r="G45" s="6">
        <v>2.3809854684433551</v>
      </c>
      <c r="H45" s="6">
        <v>0</v>
      </c>
      <c r="I45" s="6">
        <v>0</v>
      </c>
      <c r="K45" s="5"/>
      <c r="L45" s="5"/>
      <c r="M45" s="5"/>
      <c r="P45" t="s">
        <v>208</v>
      </c>
      <c r="R45" t="s">
        <v>209</v>
      </c>
      <c r="S45" t="s">
        <v>210</v>
      </c>
      <c r="T45" t="s">
        <v>211</v>
      </c>
    </row>
    <row r="46" spans="4:20" customFormat="1">
      <c r="D46" s="3" t="s">
        <v>212</v>
      </c>
      <c r="E46" s="6">
        <v>-3.3583414461740451</v>
      </c>
      <c r="F46" s="6">
        <v>-8.013845039867876</v>
      </c>
      <c r="G46" s="6">
        <v>0</v>
      </c>
      <c r="H46" s="6">
        <v>0</v>
      </c>
      <c r="I46" s="6">
        <v>0</v>
      </c>
      <c r="K46" s="5"/>
      <c r="L46" s="5"/>
      <c r="M46" s="5"/>
      <c r="P46" t="s">
        <v>213</v>
      </c>
      <c r="R46" t="s">
        <v>214</v>
      </c>
      <c r="S46" t="s">
        <v>109</v>
      </c>
      <c r="T46" t="s">
        <v>85</v>
      </c>
    </row>
    <row r="47" spans="4:20" customFormat="1">
      <c r="D47" s="3" t="s">
        <v>215</v>
      </c>
      <c r="E47" s="6">
        <v>-3.3480712403971111</v>
      </c>
      <c r="F47" s="6">
        <v>0</v>
      </c>
      <c r="G47" s="6">
        <v>-2.2515194774493295</v>
      </c>
      <c r="H47" s="6">
        <v>0</v>
      </c>
      <c r="I47" s="6">
        <v>0</v>
      </c>
      <c r="K47" s="5"/>
      <c r="L47" s="5" t="str">
        <f>IF(ISERROR(VLOOKUP($D47,$S$4:$S$4000,1,0)),0,VLOOKUP($D47,$S$4:$S$4000,1,0))</f>
        <v>orf19.210</v>
      </c>
      <c r="M47" s="5"/>
      <c r="P47" t="s">
        <v>216</v>
      </c>
      <c r="R47" t="s">
        <v>217</v>
      </c>
      <c r="S47" t="s">
        <v>218</v>
      </c>
      <c r="T47" t="s">
        <v>219</v>
      </c>
    </row>
    <row r="48" spans="4:20" customFormat="1">
      <c r="D48" s="3" t="s">
        <v>220</v>
      </c>
      <c r="E48" s="6">
        <v>-3.2513642622522805</v>
      </c>
      <c r="F48" s="6">
        <v>-2.305694792124013</v>
      </c>
      <c r="G48" s="6">
        <v>0</v>
      </c>
      <c r="H48" s="6">
        <v>0</v>
      </c>
      <c r="I48" s="6">
        <v>0</v>
      </c>
      <c r="K48" s="5" t="str">
        <f>IF(ISERROR(VLOOKUP($D48,$R$4:$R$1500,1,0)),0,VLOOKUP($D48,$R$5:$R$1500,1,0))</f>
        <v>orf19.2210</v>
      </c>
      <c r="L48" s="5" t="str">
        <f>IF(ISERROR(VLOOKUP($D48,$S$4:$S$4000,1,0)),0,VLOOKUP($D48,$S$4:$S$4000,1,0))</f>
        <v>orf19.2210</v>
      </c>
      <c r="M48" s="5" t="str">
        <f>IF(ISERROR(VLOOKUP($D48,$T$4:$T$4000,1,0)),0,VLOOKUP($D48,$T$4:$T$4000,1,0))</f>
        <v>orf19.2210</v>
      </c>
      <c r="P48" t="s">
        <v>221</v>
      </c>
      <c r="R48" t="s">
        <v>222</v>
      </c>
      <c r="S48" t="s">
        <v>223</v>
      </c>
      <c r="T48" t="s">
        <v>224</v>
      </c>
    </row>
    <row r="49" spans="4:20" customFormat="1">
      <c r="D49" s="3" t="s">
        <v>225</v>
      </c>
      <c r="E49" s="6">
        <v>-3.2448369986374979</v>
      </c>
      <c r="F49" s="6">
        <v>0</v>
      </c>
      <c r="G49" s="6">
        <v>0</v>
      </c>
      <c r="H49" s="6">
        <v>0</v>
      </c>
      <c r="I49" s="6">
        <v>0</v>
      </c>
      <c r="K49" s="5"/>
      <c r="L49" s="5" t="str">
        <f>IF(ISERROR(VLOOKUP($D49,$S$4:$S$4000,1,0)),0,VLOOKUP($D49,$S$4:$S$4000,1,0))</f>
        <v>FRP1</v>
      </c>
      <c r="M49" s="5"/>
      <c r="P49" t="s">
        <v>226</v>
      </c>
      <c r="R49" t="s">
        <v>227</v>
      </c>
      <c r="S49" t="s">
        <v>228</v>
      </c>
      <c r="T49" t="s">
        <v>229</v>
      </c>
    </row>
    <row r="50" spans="4:20" customFormat="1">
      <c r="D50" s="3" t="s">
        <v>230</v>
      </c>
      <c r="E50" s="6">
        <v>-3.2335096160730785</v>
      </c>
      <c r="F50" s="6">
        <v>0</v>
      </c>
      <c r="G50" s="6">
        <v>-6.2664329734427522</v>
      </c>
      <c r="H50" s="6">
        <v>0</v>
      </c>
      <c r="I50" s="6">
        <v>-6.0496168383326303</v>
      </c>
      <c r="K50" s="5"/>
      <c r="L50" s="5" t="str">
        <f>IF(ISERROR(VLOOKUP($D50,$S$4:$S$4000,1,0)),0,VLOOKUP($D50,$S$4:$S$4000,1,0))</f>
        <v>CHT3</v>
      </c>
      <c r="M50" s="5" t="str">
        <f>IF(ISERROR(VLOOKUP($D50,$T$4:$T$4000,1,0)),0,VLOOKUP($D50,$T$4:$T$4000,1,0))</f>
        <v>CHT3</v>
      </c>
      <c r="P50" t="s">
        <v>231</v>
      </c>
      <c r="R50" t="s">
        <v>232</v>
      </c>
      <c r="S50" t="s">
        <v>233</v>
      </c>
      <c r="T50" t="s">
        <v>234</v>
      </c>
    </row>
    <row r="51" spans="4:20" customFormat="1">
      <c r="D51" s="3" t="s">
        <v>235</v>
      </c>
      <c r="E51" s="6">
        <v>-3.2089153686032081</v>
      </c>
      <c r="F51" s="6">
        <v>0</v>
      </c>
      <c r="G51" s="6">
        <v>-4.332359695609858</v>
      </c>
      <c r="H51" s="6">
        <v>0</v>
      </c>
      <c r="I51" s="6">
        <v>2.0089224359350628</v>
      </c>
      <c r="K51" s="5"/>
      <c r="L51" s="5"/>
      <c r="M51" s="5" t="str">
        <f>IF(ISERROR(VLOOKUP($D51,$T$4:$T$4000,1,0)),0,VLOOKUP($D51,$T$4:$T$4000,1,0))</f>
        <v>NOC4</v>
      </c>
      <c r="P51" t="s">
        <v>236</v>
      </c>
      <c r="R51" t="s">
        <v>237</v>
      </c>
      <c r="S51" t="s">
        <v>238</v>
      </c>
      <c r="T51" t="s">
        <v>239</v>
      </c>
    </row>
    <row r="52" spans="4:20" customFormat="1">
      <c r="D52" s="3" t="s">
        <v>240</v>
      </c>
      <c r="E52" s="6">
        <v>-3.1961234462263355</v>
      </c>
      <c r="F52" s="6">
        <v>0</v>
      </c>
      <c r="G52" s="6">
        <v>0</v>
      </c>
      <c r="H52" s="6">
        <v>0</v>
      </c>
      <c r="I52" s="6">
        <v>4.2657741775303268</v>
      </c>
      <c r="K52" s="5"/>
      <c r="L52" s="5"/>
      <c r="M52" s="5" t="str">
        <f>IF(ISERROR(VLOOKUP($D52,$T$4:$T$4000,1,0)),0,VLOOKUP($D52,$T$4:$T$4000,1,0))</f>
        <v>orf19.693</v>
      </c>
      <c r="P52" t="s">
        <v>241</v>
      </c>
      <c r="R52" t="s">
        <v>242</v>
      </c>
      <c r="S52" t="s">
        <v>243</v>
      </c>
      <c r="T52" t="s">
        <v>244</v>
      </c>
    </row>
    <row r="53" spans="4:20" customFormat="1">
      <c r="D53" s="3" t="s">
        <v>245</v>
      </c>
      <c r="E53" s="6">
        <v>-3.1700726083635278</v>
      </c>
      <c r="F53" s="6">
        <v>0</v>
      </c>
      <c r="G53" s="6">
        <v>0</v>
      </c>
      <c r="H53" s="6">
        <v>0</v>
      </c>
      <c r="I53" s="6">
        <v>0</v>
      </c>
      <c r="K53" s="5"/>
      <c r="L53" s="5"/>
      <c r="M53" s="5" t="str">
        <f>IF(ISERROR(VLOOKUP($D53,$T$4:$T$4000,1,0)),0,VLOOKUP($D53,$T$4:$T$4000,1,0))</f>
        <v>PGA6</v>
      </c>
      <c r="P53" t="s">
        <v>246</v>
      </c>
      <c r="R53" t="s">
        <v>247</v>
      </c>
      <c r="S53" t="s">
        <v>248</v>
      </c>
      <c r="T53" t="s">
        <v>211</v>
      </c>
    </row>
    <row r="54" spans="4:20" customFormat="1">
      <c r="D54" s="3" t="s">
        <v>249</v>
      </c>
      <c r="E54" s="6">
        <v>-3.1332364352138988</v>
      </c>
      <c r="F54" s="6">
        <v>0</v>
      </c>
      <c r="G54" s="6">
        <v>-2.0732155392099529</v>
      </c>
      <c r="H54" s="6">
        <v>0</v>
      </c>
      <c r="I54" s="6">
        <v>0</v>
      </c>
      <c r="K54" s="5"/>
      <c r="L54" s="5"/>
      <c r="M54" s="5" t="str">
        <f>IF(ISERROR(VLOOKUP($D54,$T$4:$T$4000,1,0)),0,VLOOKUP($D54,$T$4:$T$4000,1,0))</f>
        <v>orf19.2167</v>
      </c>
      <c r="P54" t="s">
        <v>250</v>
      </c>
      <c r="R54" t="s">
        <v>251</v>
      </c>
      <c r="S54" t="s">
        <v>252</v>
      </c>
      <c r="T54" t="s">
        <v>252</v>
      </c>
    </row>
    <row r="55" spans="4:20" customFormat="1">
      <c r="D55" s="3" t="s">
        <v>253</v>
      </c>
      <c r="E55" s="6">
        <v>-3.1330095078436084</v>
      </c>
      <c r="F55" s="6">
        <v>0</v>
      </c>
      <c r="G55" s="6">
        <v>0</v>
      </c>
      <c r="H55" s="6">
        <v>0</v>
      </c>
      <c r="I55" s="6">
        <v>0</v>
      </c>
      <c r="K55" s="5"/>
      <c r="L55" s="5" t="str">
        <f>IF(ISERROR(VLOOKUP($D55,$S$4:$S$4000,1,0)),0,VLOOKUP($D55,$S$4:$S$4000,1,0))</f>
        <v>SNO1</v>
      </c>
      <c r="M55" s="5"/>
      <c r="P55" t="s">
        <v>254</v>
      </c>
      <c r="R55" t="s">
        <v>255</v>
      </c>
      <c r="S55" t="s">
        <v>256</v>
      </c>
      <c r="T55" t="s">
        <v>257</v>
      </c>
    </row>
    <row r="56" spans="4:20" customFormat="1">
      <c r="D56" s="3" t="s">
        <v>258</v>
      </c>
      <c r="E56" s="6">
        <v>-3.0093752265973444</v>
      </c>
      <c r="F56" s="6">
        <v>0</v>
      </c>
      <c r="G56" s="6">
        <v>0</v>
      </c>
      <c r="H56" s="6">
        <v>0</v>
      </c>
      <c r="I56" s="6">
        <v>0</v>
      </c>
      <c r="K56" s="5"/>
      <c r="L56" s="5" t="str">
        <f>IF(ISERROR(VLOOKUP($D56,$S$4:$S$4000,1,0)),0,VLOOKUP($D56,$S$4:$S$4000,1,0))</f>
        <v>FAS2</v>
      </c>
      <c r="M56" s="5"/>
      <c r="P56" t="s">
        <v>259</v>
      </c>
      <c r="R56" t="s">
        <v>260</v>
      </c>
      <c r="S56" t="s">
        <v>261</v>
      </c>
      <c r="T56" t="s">
        <v>262</v>
      </c>
    </row>
    <row r="57" spans="4:20" customFormat="1">
      <c r="D57" s="3" t="s">
        <v>263</v>
      </c>
      <c r="E57" s="6">
        <v>-2.9940805721997212</v>
      </c>
      <c r="F57" s="6">
        <v>0</v>
      </c>
      <c r="G57" s="6">
        <v>0</v>
      </c>
      <c r="H57" s="6">
        <v>0</v>
      </c>
      <c r="I57" s="6">
        <v>0</v>
      </c>
      <c r="K57" s="5"/>
      <c r="L57" s="5"/>
      <c r="M57" s="5"/>
      <c r="P57" t="s">
        <v>264</v>
      </c>
      <c r="R57" t="s">
        <v>265</v>
      </c>
      <c r="S57" t="s">
        <v>266</v>
      </c>
      <c r="T57" t="s">
        <v>267</v>
      </c>
    </row>
    <row r="58" spans="4:20" customFormat="1">
      <c r="D58" s="3" t="s">
        <v>268</v>
      </c>
      <c r="E58" s="6">
        <v>-2.9882944760557089</v>
      </c>
      <c r="F58" s="6">
        <v>0</v>
      </c>
      <c r="G58" s="6">
        <v>0</v>
      </c>
      <c r="H58" s="6">
        <v>0</v>
      </c>
      <c r="I58" s="6">
        <v>7.0324848813811558</v>
      </c>
      <c r="K58" s="5"/>
      <c r="L58" s="5" t="str">
        <f>IF(ISERROR(VLOOKUP($D58,$S$4:$S$4000,1,0)),0,VLOOKUP($D58,$S$4:$S$4000,1,0))</f>
        <v>orf19.48</v>
      </c>
      <c r="M58" s="5"/>
      <c r="P58">
        <v>0</v>
      </c>
      <c r="R58" t="s">
        <v>269</v>
      </c>
      <c r="S58" t="s">
        <v>270</v>
      </c>
      <c r="T58" t="s">
        <v>271</v>
      </c>
    </row>
    <row r="59" spans="4:20" customFormat="1">
      <c r="D59" s="3" t="s">
        <v>272</v>
      </c>
      <c r="E59" s="6">
        <v>-2.9739619421432</v>
      </c>
      <c r="F59" s="6">
        <v>0</v>
      </c>
      <c r="G59" s="6">
        <v>-3.1366044355667535</v>
      </c>
      <c r="H59" s="6">
        <v>0</v>
      </c>
      <c r="I59" s="6">
        <v>0</v>
      </c>
      <c r="K59" s="5"/>
      <c r="L59" s="5"/>
      <c r="M59" s="5" t="str">
        <f>IF(ISERROR(VLOOKUP($D59,$T$4:$T$4000,1,0)),0,VLOOKUP($D59,$T$4:$T$4000,1,0))</f>
        <v>MET14</v>
      </c>
      <c r="P59" t="s">
        <v>273</v>
      </c>
      <c r="R59" t="s">
        <v>274</v>
      </c>
      <c r="S59" t="s">
        <v>275</v>
      </c>
      <c r="T59" t="s">
        <v>276</v>
      </c>
    </row>
    <row r="60" spans="4:20" customFormat="1">
      <c r="D60" s="3" t="s">
        <v>277</v>
      </c>
      <c r="E60" s="6">
        <v>-2.9534266264153985</v>
      </c>
      <c r="F60" s="6">
        <v>-3.0459243755562757</v>
      </c>
      <c r="G60" s="6">
        <v>0</v>
      </c>
      <c r="H60" s="6">
        <v>0</v>
      </c>
      <c r="I60" s="6">
        <v>0</v>
      </c>
      <c r="K60" s="5"/>
      <c r="L60" s="5"/>
      <c r="M60" s="5" t="str">
        <f>IF(ISERROR(VLOOKUP($D60,$T$4:$T$4000,1,0)),0,VLOOKUP($D60,$T$4:$T$4000,1,0))</f>
        <v>MAL2</v>
      </c>
      <c r="P60" t="s">
        <v>278</v>
      </c>
      <c r="R60" t="s">
        <v>279</v>
      </c>
      <c r="S60" t="s">
        <v>280</v>
      </c>
      <c r="T60" t="s">
        <v>238</v>
      </c>
    </row>
    <row r="61" spans="4:20" customFormat="1">
      <c r="D61" s="3" t="s">
        <v>281</v>
      </c>
      <c r="E61" s="6">
        <v>-2.948246385771697</v>
      </c>
      <c r="F61" s="6">
        <v>0</v>
      </c>
      <c r="G61" s="6">
        <v>0</v>
      </c>
      <c r="H61" s="6">
        <v>0</v>
      </c>
      <c r="I61" s="6">
        <v>2.3213486299596457</v>
      </c>
      <c r="K61" s="5"/>
      <c r="L61" s="5"/>
      <c r="M61" s="5"/>
      <c r="P61" t="s">
        <v>282</v>
      </c>
      <c r="R61" t="s">
        <v>283</v>
      </c>
      <c r="S61" t="s">
        <v>284</v>
      </c>
      <c r="T61" t="s">
        <v>285</v>
      </c>
    </row>
    <row r="62" spans="4:20" customFormat="1">
      <c r="D62" s="3" t="s">
        <v>286</v>
      </c>
      <c r="E62" s="6">
        <v>-2.9346874070422424</v>
      </c>
      <c r="F62" s="6">
        <v>0</v>
      </c>
      <c r="G62" s="6">
        <v>0</v>
      </c>
      <c r="H62" s="6">
        <v>0</v>
      </c>
      <c r="I62" s="6">
        <v>0</v>
      </c>
      <c r="K62" s="5"/>
      <c r="L62" s="5"/>
      <c r="M62" s="5" t="str">
        <f>IF(ISERROR(VLOOKUP($D62,$T$4:$T$4000,1,0)),0,VLOOKUP($D62,$T$4:$T$4000,1,0))</f>
        <v>YMC2</v>
      </c>
      <c r="P62" t="s">
        <v>287</v>
      </c>
      <c r="R62" t="s">
        <v>288</v>
      </c>
      <c r="S62" t="s">
        <v>289</v>
      </c>
      <c r="T62" t="s">
        <v>290</v>
      </c>
    </row>
    <row r="63" spans="4:20" customFormat="1">
      <c r="D63" s="3" t="s">
        <v>291</v>
      </c>
      <c r="E63" s="6">
        <v>-2.9204760802558716</v>
      </c>
      <c r="F63" s="6">
        <v>-2.319492265077328</v>
      </c>
      <c r="G63" s="6">
        <v>0</v>
      </c>
      <c r="H63" s="6">
        <v>0</v>
      </c>
      <c r="I63" s="6">
        <v>0</v>
      </c>
      <c r="K63" s="5"/>
      <c r="L63" s="5"/>
      <c r="M63" s="5" t="str">
        <f>IF(ISERROR(VLOOKUP($D63,$T$4:$T$4000,1,0)),0,VLOOKUP($D63,$T$4:$T$4000,1,0))</f>
        <v>SEO1</v>
      </c>
      <c r="P63" t="s">
        <v>292</v>
      </c>
      <c r="R63" t="s">
        <v>293</v>
      </c>
      <c r="S63" t="s">
        <v>294</v>
      </c>
      <c r="T63" t="s">
        <v>295</v>
      </c>
    </row>
    <row r="64" spans="4:20" customFormat="1">
      <c r="D64" s="3" t="s">
        <v>296</v>
      </c>
      <c r="E64" s="6">
        <v>-2.9053228149315276</v>
      </c>
      <c r="F64" s="6">
        <v>-2.2050733496520794</v>
      </c>
      <c r="G64" s="6">
        <v>0</v>
      </c>
      <c r="H64" s="6">
        <v>0</v>
      </c>
      <c r="I64" s="6">
        <v>2.562780579402935</v>
      </c>
      <c r="K64" s="5" t="str">
        <f>IF(ISERROR(VLOOKUP($D64,$R$4:$R$1500,1,0)),0,VLOOKUP($D64,$R$5:$R$1500,1,0))</f>
        <v>ARO9</v>
      </c>
      <c r="L64" s="5" t="str">
        <f>IF(ISERROR(VLOOKUP($D64,$S$4:$S$4000,1,0)),0,VLOOKUP($D64,$S$4:$S$4000,1,0))</f>
        <v>ARO9</v>
      </c>
      <c r="M64" s="5"/>
      <c r="P64" t="s">
        <v>297</v>
      </c>
      <c r="R64" t="s">
        <v>298</v>
      </c>
      <c r="S64" t="s">
        <v>299</v>
      </c>
      <c r="T64" t="s">
        <v>71</v>
      </c>
    </row>
    <row r="65" spans="4:20" customFormat="1">
      <c r="D65" s="3" t="s">
        <v>300</v>
      </c>
      <c r="E65" s="6">
        <v>-2.8911020609309461</v>
      </c>
      <c r="F65" s="6">
        <v>0</v>
      </c>
      <c r="G65" s="6">
        <v>0</v>
      </c>
      <c r="H65" s="6">
        <v>0</v>
      </c>
      <c r="I65" s="6">
        <v>0</v>
      </c>
      <c r="K65" s="5" t="str">
        <f>IF(ISERROR(VLOOKUP($D65,$R$4:$R$1500,1,0)),0,VLOOKUP($D65,$R$5:$R$1500,1,0))</f>
        <v>orf19.3136</v>
      </c>
      <c r="L65" s="5" t="str">
        <f>IF(ISERROR(VLOOKUP($D65,$S$4:$S$4000,1,0)),0,VLOOKUP($D65,$S$4:$S$4000,1,0))</f>
        <v>orf19.3136</v>
      </c>
      <c r="M65" s="5"/>
      <c r="P65" t="s">
        <v>301</v>
      </c>
      <c r="R65" t="s">
        <v>302</v>
      </c>
      <c r="S65" t="s">
        <v>303</v>
      </c>
      <c r="T65" t="s">
        <v>304</v>
      </c>
    </row>
    <row r="66" spans="4:20" customFormat="1">
      <c r="D66" s="3" t="s">
        <v>305</v>
      </c>
      <c r="E66" s="6">
        <v>-2.8751505649176146</v>
      </c>
      <c r="F66" s="6">
        <v>0</v>
      </c>
      <c r="G66" s="6">
        <v>0</v>
      </c>
      <c r="H66" s="6">
        <v>0</v>
      </c>
      <c r="I66" s="6">
        <v>0</v>
      </c>
      <c r="K66" s="5"/>
      <c r="L66" s="5" t="str">
        <f>IF(ISERROR(VLOOKUP($D66,$S$4:$S$4000,1,0)),0,VLOOKUP($D66,$S$4:$S$4000,1,0))</f>
        <v>orf19.6556</v>
      </c>
      <c r="M66" s="5" t="str">
        <f>IF(ISERROR(VLOOKUP($D66,$T$4:$T$4000,1,0)),0,VLOOKUP($D66,$T$4:$T$4000,1,0))</f>
        <v>orf19.6556</v>
      </c>
      <c r="P66" t="s">
        <v>306</v>
      </c>
      <c r="R66" t="s">
        <v>307</v>
      </c>
      <c r="S66" t="s">
        <v>308</v>
      </c>
      <c r="T66" t="s">
        <v>309</v>
      </c>
    </row>
    <row r="67" spans="4:20" customFormat="1">
      <c r="D67" s="3" t="s">
        <v>310</v>
      </c>
      <c r="E67" s="6">
        <v>-2.8664799967280961</v>
      </c>
      <c r="F67" s="6">
        <v>0</v>
      </c>
      <c r="G67" s="6">
        <v>-2.3613664584311262</v>
      </c>
      <c r="H67" s="6">
        <v>-2.0797819152414898</v>
      </c>
      <c r="I67" s="6">
        <v>0</v>
      </c>
      <c r="K67" s="5"/>
      <c r="L67" s="5" t="str">
        <f>IF(ISERROR(VLOOKUP($D67,$S$4:$S$4000,1,0)),0,VLOOKUP($D67,$S$4:$S$4000,1,0))</f>
        <v>GCV2</v>
      </c>
      <c r="M67" s="5"/>
      <c r="P67" t="s">
        <v>311</v>
      </c>
      <c r="R67" t="s">
        <v>312</v>
      </c>
      <c r="S67" t="s">
        <v>313</v>
      </c>
      <c r="T67" t="s">
        <v>314</v>
      </c>
    </row>
    <row r="68" spans="4:20" customFormat="1">
      <c r="D68" s="3" t="s">
        <v>315</v>
      </c>
      <c r="E68" s="6">
        <v>-2.8660810692234002</v>
      </c>
      <c r="F68" s="6">
        <v>0</v>
      </c>
      <c r="G68" s="6">
        <v>-2.070049565899752</v>
      </c>
      <c r="H68" s="6">
        <v>0</v>
      </c>
      <c r="I68" s="6">
        <v>0</v>
      </c>
      <c r="K68" s="5"/>
      <c r="L68" s="5"/>
      <c r="M68" s="5" t="str">
        <f>IF(ISERROR(VLOOKUP($D68,$T$4:$T$4000,1,0)),0,VLOOKUP($D68,$T$4:$T$4000,1,0))</f>
        <v>orf19.1052</v>
      </c>
      <c r="P68" t="s">
        <v>316</v>
      </c>
      <c r="R68" t="s">
        <v>317</v>
      </c>
      <c r="S68" t="s">
        <v>318</v>
      </c>
      <c r="T68" t="s">
        <v>319</v>
      </c>
    </row>
    <row r="69" spans="4:20" customFormat="1">
      <c r="D69" s="3" t="s">
        <v>320</v>
      </c>
      <c r="E69" s="6">
        <v>-2.8563956524789398</v>
      </c>
      <c r="F69" s="6">
        <v>0</v>
      </c>
      <c r="G69" s="6">
        <v>0</v>
      </c>
      <c r="H69" s="6">
        <v>0</v>
      </c>
      <c r="I69" s="6">
        <v>0</v>
      </c>
      <c r="K69" s="5"/>
      <c r="L69" s="5" t="str">
        <f>IF(ISERROR(VLOOKUP($D69,$S$4:$S$4000,1,0)),0,VLOOKUP($D69,$S$4:$S$4000,1,0))</f>
        <v>orf19.478</v>
      </c>
      <c r="M69" s="5" t="str">
        <f>IF(ISERROR(VLOOKUP($D69,$T$4:$T$4000,1,0)),0,VLOOKUP($D69,$T$4:$T$4000,1,0))</f>
        <v>orf19.478</v>
      </c>
      <c r="P69" t="s">
        <v>321</v>
      </c>
      <c r="R69" t="s">
        <v>322</v>
      </c>
      <c r="S69" t="s">
        <v>323</v>
      </c>
      <c r="T69" t="s">
        <v>323</v>
      </c>
    </row>
    <row r="70" spans="4:20" customFormat="1">
      <c r="D70" s="3" t="s">
        <v>324</v>
      </c>
      <c r="E70" s="6">
        <v>-2.8173959563008792</v>
      </c>
      <c r="F70" s="6">
        <v>0</v>
      </c>
      <c r="G70" s="6">
        <v>0</v>
      </c>
      <c r="H70" s="6">
        <v>0</v>
      </c>
      <c r="I70" s="6">
        <v>0</v>
      </c>
      <c r="K70" s="5"/>
      <c r="L70" s="5" t="str">
        <f>IF(ISERROR(VLOOKUP($D70,$S$4:$S$4000,1,0)),0,VLOOKUP($D70,$S$4:$S$4000,1,0))</f>
        <v>RPD3</v>
      </c>
      <c r="M70" s="5"/>
      <c r="P70" t="s">
        <v>325</v>
      </c>
      <c r="R70" t="s">
        <v>326</v>
      </c>
      <c r="S70" t="s">
        <v>327</v>
      </c>
      <c r="T70" t="s">
        <v>328</v>
      </c>
    </row>
    <row r="71" spans="4:20" customFormat="1">
      <c r="D71" s="3" t="s">
        <v>329</v>
      </c>
      <c r="E71" s="6">
        <v>-2.8154120994664908</v>
      </c>
      <c r="F71" s="6">
        <v>0</v>
      </c>
      <c r="G71" s="6">
        <v>-4.0061408426752241</v>
      </c>
      <c r="H71" s="6">
        <v>0</v>
      </c>
      <c r="I71" s="6">
        <v>0</v>
      </c>
      <c r="K71" s="5"/>
      <c r="L71" s="5"/>
      <c r="M71" s="5"/>
      <c r="P71" t="s">
        <v>330</v>
      </c>
      <c r="R71" t="s">
        <v>331</v>
      </c>
      <c r="S71" t="s">
        <v>332</v>
      </c>
      <c r="T71" t="s">
        <v>333</v>
      </c>
    </row>
    <row r="72" spans="4:20" customFormat="1">
      <c r="D72" s="3" t="s">
        <v>334</v>
      </c>
      <c r="E72" s="6">
        <v>-2.8041572143060987</v>
      </c>
      <c r="F72" s="6">
        <v>0</v>
      </c>
      <c r="G72" s="6">
        <v>-2.035965323239961</v>
      </c>
      <c r="H72" s="6">
        <v>0</v>
      </c>
      <c r="I72" s="6">
        <v>0</v>
      </c>
      <c r="K72" s="5"/>
      <c r="L72" s="5"/>
      <c r="M72" s="5"/>
      <c r="P72" t="s">
        <v>335</v>
      </c>
      <c r="R72" t="s">
        <v>336</v>
      </c>
      <c r="S72" t="s">
        <v>68</v>
      </c>
      <c r="T72" t="s">
        <v>219</v>
      </c>
    </row>
    <row r="73" spans="4:20" customFormat="1">
      <c r="D73" s="3" t="s">
        <v>337</v>
      </c>
      <c r="E73" s="6">
        <v>-2.8008368256834166</v>
      </c>
      <c r="F73" s="6">
        <v>0</v>
      </c>
      <c r="G73" s="6">
        <v>0</v>
      </c>
      <c r="H73" s="6">
        <v>0</v>
      </c>
      <c r="I73" s="6">
        <v>0</v>
      </c>
      <c r="K73" s="5" t="str">
        <f>IF(ISERROR(VLOOKUP($D73,$R$4:$R$1500,1,0)),0,VLOOKUP($D73,$R$5:$R$1500,1,0))</f>
        <v>orf19.2867</v>
      </c>
      <c r="L73" s="5" t="str">
        <f>IF(ISERROR(VLOOKUP($D73,$S$4:$S$4000,1,0)),0,VLOOKUP($D73,$S$4:$S$4000,1,0))</f>
        <v>orf19.2867</v>
      </c>
      <c r="M73" s="5" t="str">
        <f>IF(ISERROR(VLOOKUP($D73,$T$4:$T$4000,1,0)),0,VLOOKUP($D73,$T$4:$T$4000,1,0))</f>
        <v>orf19.2867</v>
      </c>
      <c r="P73" t="s">
        <v>338</v>
      </c>
      <c r="R73" t="s">
        <v>339</v>
      </c>
      <c r="S73" t="s">
        <v>340</v>
      </c>
      <c r="T73" t="s">
        <v>124</v>
      </c>
    </row>
    <row r="74" spans="4:20" customFormat="1">
      <c r="D74" s="3" t="s">
        <v>341</v>
      </c>
      <c r="E74" s="6">
        <v>-2.7828657689110039</v>
      </c>
      <c r="F74" s="6">
        <v>0</v>
      </c>
      <c r="G74" s="6">
        <v>0</v>
      </c>
      <c r="H74" s="6">
        <v>0</v>
      </c>
      <c r="I74" s="6">
        <v>0</v>
      </c>
      <c r="K74" s="5"/>
      <c r="L74" s="5"/>
      <c r="M74" s="5" t="str">
        <f>IF(ISERROR(VLOOKUP($D74,$T$4:$T$4000,1,0)),0,VLOOKUP($D74,$T$4:$T$4000,1,0))</f>
        <v>RAS1</v>
      </c>
      <c r="P74" t="s">
        <v>342</v>
      </c>
      <c r="R74" t="s">
        <v>343</v>
      </c>
      <c r="S74" t="s">
        <v>344</v>
      </c>
      <c r="T74" t="s">
        <v>345</v>
      </c>
    </row>
    <row r="75" spans="4:20" customFormat="1">
      <c r="D75" s="3" t="s">
        <v>346</v>
      </c>
      <c r="E75" s="6">
        <v>-2.7767416301055157</v>
      </c>
      <c r="F75" s="6">
        <v>-2.0429941949119539</v>
      </c>
      <c r="G75" s="6">
        <v>0</v>
      </c>
      <c r="H75" s="6">
        <v>0</v>
      </c>
      <c r="I75" s="6">
        <v>0</v>
      </c>
      <c r="K75" s="5"/>
      <c r="L75" s="5"/>
      <c r="M75" s="5"/>
      <c r="P75" t="s">
        <v>347</v>
      </c>
      <c r="R75" t="s">
        <v>348</v>
      </c>
      <c r="S75" t="s">
        <v>349</v>
      </c>
      <c r="T75" t="s">
        <v>350</v>
      </c>
    </row>
    <row r="76" spans="4:20" customFormat="1">
      <c r="D76" s="3" t="s">
        <v>351</v>
      </c>
      <c r="E76" s="6">
        <v>-2.76792425533616</v>
      </c>
      <c r="F76" s="6">
        <v>-2.3105985235271818</v>
      </c>
      <c r="G76" s="6">
        <v>0</v>
      </c>
      <c r="H76" s="6">
        <v>0</v>
      </c>
      <c r="I76" s="6">
        <v>0</v>
      </c>
      <c r="K76" s="5"/>
      <c r="L76" s="5"/>
      <c r="M76" s="5" t="str">
        <f>IF(ISERROR(VLOOKUP($D76,$T$4:$T$4000,1,0)),0,VLOOKUP($D76,$T$4:$T$4000,1,0))</f>
        <v>YVC1</v>
      </c>
      <c r="P76" t="s">
        <v>352</v>
      </c>
      <c r="R76" t="s">
        <v>353</v>
      </c>
      <c r="S76" t="s">
        <v>354</v>
      </c>
      <c r="T76" t="s">
        <v>355</v>
      </c>
    </row>
    <row r="77" spans="4:20" customFormat="1">
      <c r="D77" s="3" t="s">
        <v>356</v>
      </c>
      <c r="E77" s="6">
        <v>-2.76146333932261</v>
      </c>
      <c r="F77" s="6">
        <v>0</v>
      </c>
      <c r="G77" s="6">
        <v>-3.1586875722205572</v>
      </c>
      <c r="H77" s="6">
        <v>0</v>
      </c>
      <c r="I77" s="6">
        <v>0</v>
      </c>
      <c r="K77" s="5"/>
      <c r="L77" s="5"/>
      <c r="M77" s="5"/>
      <c r="P77" t="s">
        <v>357</v>
      </c>
      <c r="R77" t="s">
        <v>358</v>
      </c>
      <c r="S77" t="s">
        <v>89</v>
      </c>
      <c r="T77" t="s">
        <v>359</v>
      </c>
    </row>
    <row r="78" spans="4:20" customFormat="1">
      <c r="D78" s="3" t="s">
        <v>360</v>
      </c>
      <c r="E78" s="6">
        <v>-2.760976419067632</v>
      </c>
      <c r="F78" s="6">
        <v>0</v>
      </c>
      <c r="G78" s="6">
        <v>0</v>
      </c>
      <c r="H78" s="6">
        <v>0</v>
      </c>
      <c r="I78" s="6">
        <v>0</v>
      </c>
      <c r="K78" s="5" t="str">
        <f>IF(ISERROR(VLOOKUP($D78,$R$4:$R$1500,1,0)),0,VLOOKUP($D78,$R$5:$R$1500,1,0))</f>
        <v>VMA5</v>
      </c>
      <c r="L78" s="5"/>
      <c r="M78" s="5" t="str">
        <f>IF(ISERROR(VLOOKUP($D78,$T$4:$T$4000,1,0)),0,VLOOKUP($D78,$T$4:$T$4000,1,0))</f>
        <v>VMA5</v>
      </c>
      <c r="P78" t="s">
        <v>361</v>
      </c>
      <c r="R78" t="s">
        <v>362</v>
      </c>
      <c r="S78" t="s">
        <v>363</v>
      </c>
      <c r="T78" t="s">
        <v>364</v>
      </c>
    </row>
    <row r="79" spans="4:20" customFormat="1">
      <c r="D79" s="3" t="s">
        <v>365</v>
      </c>
      <c r="E79" s="6">
        <v>-2.7423649939084069</v>
      </c>
      <c r="F79" s="6">
        <v>0</v>
      </c>
      <c r="G79" s="6">
        <v>0</v>
      </c>
      <c r="H79" s="6">
        <v>0</v>
      </c>
      <c r="I79" s="6">
        <v>0</v>
      </c>
      <c r="K79" s="5"/>
      <c r="L79" s="5" t="str">
        <f t="shared" ref="L79:L85" si="1">IF(ISERROR(VLOOKUP($D79,$S$4:$S$4000,1,0)),0,VLOOKUP($D79,$S$4:$S$4000,1,0))</f>
        <v>orf19.5799</v>
      </c>
      <c r="M79" s="5" t="str">
        <f>IF(ISERROR(VLOOKUP($D79,$T$4:$T$4000,1,0)),0,VLOOKUP($D79,$T$4:$T$4000,1,0))</f>
        <v>orf19.5799</v>
      </c>
      <c r="P79">
        <v>0</v>
      </c>
      <c r="R79" t="s">
        <v>366</v>
      </c>
      <c r="S79" t="s">
        <v>30</v>
      </c>
      <c r="T79" t="s">
        <v>367</v>
      </c>
    </row>
    <row r="80" spans="4:20" customFormat="1">
      <c r="D80" s="3" t="s">
        <v>217</v>
      </c>
      <c r="E80" s="6">
        <v>-2.7292013478773045</v>
      </c>
      <c r="F80" s="6">
        <v>0</v>
      </c>
      <c r="G80" s="6">
        <v>0</v>
      </c>
      <c r="H80" s="6">
        <v>0</v>
      </c>
      <c r="I80" s="6">
        <v>0</v>
      </c>
      <c r="K80" s="5" t="str">
        <f>IF(ISERROR(VLOOKUP($D80,$R$4:$R$1500,1,0)),0,VLOOKUP($D80,$R$5:$R$1500,1,0))</f>
        <v>SET3</v>
      </c>
      <c r="L80" s="5" t="str">
        <f t="shared" si="1"/>
        <v>SET3</v>
      </c>
      <c r="M80" s="5" t="str">
        <f>IF(ISERROR(VLOOKUP($D80,$T$4:$T$4000,1,0)),0,VLOOKUP($D80,$T$4:$T$4000,1,0))</f>
        <v>SET3</v>
      </c>
      <c r="P80" t="s">
        <v>368</v>
      </c>
      <c r="R80" t="s">
        <v>369</v>
      </c>
      <c r="S80" t="s">
        <v>370</v>
      </c>
      <c r="T80" t="s">
        <v>371</v>
      </c>
    </row>
    <row r="81" spans="4:20" customFormat="1">
      <c r="D81" s="3" t="s">
        <v>372</v>
      </c>
      <c r="E81" s="6">
        <v>-2.7253574951947175</v>
      </c>
      <c r="F81" s="6">
        <v>-2.8908288226949437</v>
      </c>
      <c r="G81" s="6">
        <v>0</v>
      </c>
      <c r="H81" s="6">
        <v>0</v>
      </c>
      <c r="I81" s="6">
        <v>0</v>
      </c>
      <c r="K81" s="5" t="str">
        <f>IF(ISERROR(VLOOKUP($D81,$R$4:$R$1500,1,0)),0,VLOOKUP($D81,$R$5:$R$1500,1,0))</f>
        <v>KIP4</v>
      </c>
      <c r="L81" s="5" t="str">
        <f t="shared" si="1"/>
        <v>KIP4</v>
      </c>
      <c r="M81" s="5"/>
      <c r="P81" t="s">
        <v>373</v>
      </c>
      <c r="R81" t="s">
        <v>374</v>
      </c>
      <c r="S81" t="s">
        <v>375</v>
      </c>
      <c r="T81" t="s">
        <v>376</v>
      </c>
    </row>
    <row r="82" spans="4:20" customFormat="1">
      <c r="D82" s="3" t="s">
        <v>377</v>
      </c>
      <c r="E82" s="6">
        <v>-2.7150260311176222</v>
      </c>
      <c r="F82" s="6">
        <v>-2.4141079402343166</v>
      </c>
      <c r="G82" s="6">
        <v>0</v>
      </c>
      <c r="H82" s="6">
        <v>0</v>
      </c>
      <c r="I82" s="6">
        <v>0</v>
      </c>
      <c r="K82" s="5"/>
      <c r="L82" s="5" t="str">
        <f t="shared" si="1"/>
        <v>orf19.3128</v>
      </c>
      <c r="M82" s="5"/>
      <c r="P82" t="s">
        <v>378</v>
      </c>
      <c r="R82" t="s">
        <v>10</v>
      </c>
      <c r="S82" t="s">
        <v>379</v>
      </c>
      <c r="T82" t="s">
        <v>380</v>
      </c>
    </row>
    <row r="83" spans="4:20" customFormat="1">
      <c r="D83" s="3" t="s">
        <v>381</v>
      </c>
      <c r="E83" s="6">
        <v>-2.7002274130114987</v>
      </c>
      <c r="F83" s="6">
        <v>0</v>
      </c>
      <c r="G83" s="6">
        <v>-2.6638205546602873</v>
      </c>
      <c r="H83" s="6">
        <v>0</v>
      </c>
      <c r="I83" s="6">
        <v>0</v>
      </c>
      <c r="K83" s="5"/>
      <c r="L83" s="5" t="str">
        <f t="shared" si="1"/>
        <v>orf19.3357</v>
      </c>
      <c r="M83" s="5" t="str">
        <f>IF(ISERROR(VLOOKUP($D83,$T$4:$T$4000,1,0)),0,VLOOKUP($D83,$T$4:$T$4000,1,0))</f>
        <v>orf19.3357</v>
      </c>
      <c r="P83" t="s">
        <v>382</v>
      </c>
      <c r="R83" t="s">
        <v>383</v>
      </c>
      <c r="S83" t="s">
        <v>384</v>
      </c>
      <c r="T83" t="s">
        <v>385</v>
      </c>
    </row>
    <row r="84" spans="4:20" customFormat="1">
      <c r="D84" s="3" t="s">
        <v>386</v>
      </c>
      <c r="E84" s="6">
        <v>-2.6982906155199764</v>
      </c>
      <c r="F84" s="6">
        <v>0</v>
      </c>
      <c r="G84" s="6">
        <v>0</v>
      </c>
      <c r="H84" s="6">
        <v>0</v>
      </c>
      <c r="I84" s="6">
        <v>0</v>
      </c>
      <c r="K84" s="5"/>
      <c r="L84" s="5" t="str">
        <f t="shared" si="1"/>
        <v>VCX1</v>
      </c>
      <c r="M84" s="5" t="str">
        <f>IF(ISERROR(VLOOKUP($D84,$T$4:$T$4000,1,0)),0,VLOOKUP($D84,$T$4:$T$4000,1,0))</f>
        <v>VCX1</v>
      </c>
      <c r="P84" t="s">
        <v>387</v>
      </c>
      <c r="R84" t="s">
        <v>388</v>
      </c>
      <c r="S84" t="s">
        <v>363</v>
      </c>
      <c r="T84" t="s">
        <v>158</v>
      </c>
    </row>
    <row r="85" spans="4:20" customFormat="1">
      <c r="D85" s="3" t="s">
        <v>389</v>
      </c>
      <c r="E85" s="6">
        <v>-2.6844746119224312</v>
      </c>
      <c r="F85" s="6">
        <v>0</v>
      </c>
      <c r="G85" s="6">
        <v>-2.1625356310090407</v>
      </c>
      <c r="H85" s="6">
        <v>0</v>
      </c>
      <c r="I85" s="6">
        <v>-2.0626001994221821</v>
      </c>
      <c r="K85" s="5"/>
      <c r="L85" s="5" t="str">
        <f t="shared" si="1"/>
        <v>HTA2</v>
      </c>
      <c r="M85" s="5" t="str">
        <f>IF(ISERROR(VLOOKUP($D85,$T$4:$T$4000,1,0)),0,VLOOKUP($D85,$T$4:$T$4000,1,0))</f>
        <v>HTA2</v>
      </c>
      <c r="P85" t="s">
        <v>390</v>
      </c>
      <c r="R85" t="s">
        <v>391</v>
      </c>
      <c r="S85" t="s">
        <v>101</v>
      </c>
      <c r="T85" t="s">
        <v>392</v>
      </c>
    </row>
    <row r="86" spans="4:20" customFormat="1">
      <c r="D86" s="3" t="s">
        <v>393</v>
      </c>
      <c r="E86" s="6">
        <v>-2.6729070508905171</v>
      </c>
      <c r="F86" s="6">
        <v>-2.0825991837271234</v>
      </c>
      <c r="G86" s="6">
        <v>0</v>
      </c>
      <c r="H86" s="6">
        <v>0</v>
      </c>
      <c r="I86" s="6">
        <v>0</v>
      </c>
      <c r="K86" s="5"/>
      <c r="L86" s="5"/>
      <c r="M86" s="5"/>
      <c r="P86">
        <v>0</v>
      </c>
      <c r="R86" t="s">
        <v>394</v>
      </c>
      <c r="S86" t="s">
        <v>395</v>
      </c>
      <c r="T86" t="s">
        <v>396</v>
      </c>
    </row>
    <row r="87" spans="4:20" customFormat="1">
      <c r="D87" s="3" t="s">
        <v>397</v>
      </c>
      <c r="E87" s="6">
        <v>-2.6609430437700792</v>
      </c>
      <c r="F87" s="6">
        <v>0</v>
      </c>
      <c r="G87" s="6">
        <v>0</v>
      </c>
      <c r="H87" s="6">
        <v>0</v>
      </c>
      <c r="I87" s="6">
        <v>0</v>
      </c>
      <c r="K87" s="5"/>
      <c r="L87" s="5"/>
      <c r="M87" s="5" t="str">
        <f>IF(ISERROR(VLOOKUP($D87,$T$4:$T$4000,1,0)),0,VLOOKUP($D87,$T$4:$T$4000,1,0))</f>
        <v>VAM3</v>
      </c>
      <c r="P87" t="s">
        <v>398</v>
      </c>
      <c r="R87" t="s">
        <v>399</v>
      </c>
      <c r="S87" t="s">
        <v>400</v>
      </c>
      <c r="T87" t="s">
        <v>158</v>
      </c>
    </row>
    <row r="88" spans="4:20" customFormat="1">
      <c r="D88" s="3" t="s">
        <v>401</v>
      </c>
      <c r="E88" s="6">
        <v>-2.659864362955092</v>
      </c>
      <c r="F88" s="6">
        <v>0</v>
      </c>
      <c r="G88" s="6">
        <v>0</v>
      </c>
      <c r="H88" s="6">
        <v>0</v>
      </c>
      <c r="I88" s="6">
        <v>0</v>
      </c>
      <c r="K88" s="5"/>
      <c r="L88" s="5"/>
      <c r="M88" s="5"/>
      <c r="P88" t="s">
        <v>402</v>
      </c>
      <c r="R88" t="s">
        <v>403</v>
      </c>
      <c r="S88" t="s">
        <v>404</v>
      </c>
      <c r="T88" t="s">
        <v>405</v>
      </c>
    </row>
    <row r="89" spans="4:20" customFormat="1">
      <c r="D89" s="3" t="s">
        <v>406</v>
      </c>
      <c r="E89" s="6">
        <v>-2.65123114219038</v>
      </c>
      <c r="F89" s="6">
        <v>0</v>
      </c>
      <c r="G89" s="6">
        <v>0</v>
      </c>
      <c r="H89" s="6">
        <v>0</v>
      </c>
      <c r="I89" s="6">
        <v>0</v>
      </c>
      <c r="K89" s="5"/>
      <c r="L89" s="5" t="str">
        <f>IF(ISERROR(VLOOKUP($D89,$S$4:$S$4000,1,0)),0,VLOOKUP($D89,$S$4:$S$4000,1,0))</f>
        <v>orf19.5932</v>
      </c>
      <c r="M89" s="5"/>
      <c r="P89" t="s">
        <v>221</v>
      </c>
      <c r="R89" t="s">
        <v>407</v>
      </c>
      <c r="S89" t="s">
        <v>408</v>
      </c>
      <c r="T89" t="s">
        <v>409</v>
      </c>
    </row>
    <row r="90" spans="4:20" customFormat="1">
      <c r="D90" s="3" t="s">
        <v>410</v>
      </c>
      <c r="E90" s="6">
        <v>-2.6510432418890764</v>
      </c>
      <c r="F90" s="6">
        <v>0</v>
      </c>
      <c r="G90" s="6">
        <v>0</v>
      </c>
      <c r="H90" s="6">
        <v>0</v>
      </c>
      <c r="I90" s="6">
        <v>0</v>
      </c>
      <c r="K90" s="5"/>
      <c r="L90" s="5" t="str">
        <f>IF(ISERROR(VLOOKUP($D90,$S$4:$S$4000,1,0)),0,VLOOKUP($D90,$S$4:$S$4000,1,0))</f>
        <v>AVT7</v>
      </c>
      <c r="M90" s="5" t="str">
        <f t="shared" ref="M90:M97" si="2">IF(ISERROR(VLOOKUP($D90,$T$4:$T$4000,1,0)),0,VLOOKUP($D90,$T$4:$T$4000,1,0))</f>
        <v>AVT7</v>
      </c>
      <c r="P90" t="s">
        <v>411</v>
      </c>
      <c r="R90" t="s">
        <v>229</v>
      </c>
      <c r="S90" t="s">
        <v>412</v>
      </c>
      <c r="T90" t="s">
        <v>413</v>
      </c>
    </row>
    <row r="91" spans="4:20" customFormat="1">
      <c r="D91" s="3" t="s">
        <v>414</v>
      </c>
      <c r="E91" s="6">
        <v>-2.6474217013804195</v>
      </c>
      <c r="F91" s="6">
        <v>0</v>
      </c>
      <c r="G91" s="6">
        <v>0</v>
      </c>
      <c r="H91" s="6">
        <v>0</v>
      </c>
      <c r="I91" s="6">
        <v>0</v>
      </c>
      <c r="K91" s="5"/>
      <c r="L91" s="5" t="str">
        <f>IF(ISERROR(VLOOKUP($D91,$S$4:$S$4000,1,0)),0,VLOOKUP($D91,$S$4:$S$4000,1,0))</f>
        <v>RGA2</v>
      </c>
      <c r="M91" s="5" t="str">
        <f t="shared" si="2"/>
        <v>RGA2</v>
      </c>
      <c r="P91" t="s">
        <v>415</v>
      </c>
      <c r="R91" t="s">
        <v>416</v>
      </c>
      <c r="S91" t="s">
        <v>417</v>
      </c>
      <c r="T91" t="s">
        <v>418</v>
      </c>
    </row>
    <row r="92" spans="4:20" customFormat="1">
      <c r="D92" s="3" t="s">
        <v>419</v>
      </c>
      <c r="E92" s="6">
        <v>-2.646052529442628</v>
      </c>
      <c r="F92" s="6">
        <v>0</v>
      </c>
      <c r="G92" s="6">
        <v>-2.0499958266749125</v>
      </c>
      <c r="H92" s="6">
        <v>0</v>
      </c>
      <c r="I92" s="6">
        <v>0</v>
      </c>
      <c r="K92" s="5"/>
      <c r="L92" s="5"/>
      <c r="M92" s="5" t="str">
        <f t="shared" si="2"/>
        <v>orf19.4407</v>
      </c>
      <c r="P92" t="s">
        <v>420</v>
      </c>
      <c r="R92" t="s">
        <v>421</v>
      </c>
      <c r="S92" t="s">
        <v>422</v>
      </c>
      <c r="T92" t="s">
        <v>423</v>
      </c>
    </row>
    <row r="93" spans="4:20" customFormat="1">
      <c r="D93" s="3" t="s">
        <v>424</v>
      </c>
      <c r="E93" s="6">
        <v>-2.6279741415478335</v>
      </c>
      <c r="F93" s="6">
        <v>0</v>
      </c>
      <c r="G93" s="6">
        <v>0</v>
      </c>
      <c r="H93" s="6">
        <v>0</v>
      </c>
      <c r="I93" s="6">
        <v>0</v>
      </c>
      <c r="K93" s="5"/>
      <c r="L93" s="5" t="str">
        <f>IF(ISERROR(VLOOKUP($D93,$S$4:$S$4000,1,0)),0,VLOOKUP($D93,$S$4:$S$4000,1,0))</f>
        <v>NCE102</v>
      </c>
      <c r="M93" s="5" t="str">
        <f t="shared" si="2"/>
        <v>NCE102</v>
      </c>
      <c r="P93" t="s">
        <v>425</v>
      </c>
      <c r="R93" t="s">
        <v>426</v>
      </c>
      <c r="S93" t="s">
        <v>427</v>
      </c>
      <c r="T93" t="s">
        <v>428</v>
      </c>
    </row>
    <row r="94" spans="4:20" customFormat="1">
      <c r="D94" s="3" t="s">
        <v>429</v>
      </c>
      <c r="E94" s="6">
        <v>-2.6191422377459301</v>
      </c>
      <c r="F94" s="6">
        <v>0</v>
      </c>
      <c r="G94" s="6">
        <v>-7.1414592851940171</v>
      </c>
      <c r="H94" s="6">
        <v>0</v>
      </c>
      <c r="I94" s="6">
        <v>0</v>
      </c>
      <c r="K94" s="5" t="str">
        <f>IF(ISERROR(VLOOKUP($D94,$R$4:$R$1500,1,0)),0,VLOOKUP($D94,$R$5:$R$1500,1,0))</f>
        <v>orf19.5541</v>
      </c>
      <c r="L94" s="5" t="str">
        <f>IF(ISERROR(VLOOKUP($D94,$S$4:$S$4000,1,0)),0,VLOOKUP($D94,$S$4:$S$4000,1,0))</f>
        <v>orf19.5541</v>
      </c>
      <c r="M94" s="5" t="str">
        <f t="shared" si="2"/>
        <v>orf19.5541</v>
      </c>
      <c r="P94" t="s">
        <v>430</v>
      </c>
      <c r="R94" t="s">
        <v>431</v>
      </c>
      <c r="S94" t="s">
        <v>432</v>
      </c>
      <c r="T94" t="s">
        <v>433</v>
      </c>
    </row>
    <row r="95" spans="4:20" customFormat="1">
      <c r="D95" s="3" t="s">
        <v>434</v>
      </c>
      <c r="E95" s="6">
        <v>-2.6186026101733253</v>
      </c>
      <c r="F95" s="6">
        <v>0</v>
      </c>
      <c r="G95" s="6">
        <v>0</v>
      </c>
      <c r="H95" s="6">
        <v>0</v>
      </c>
      <c r="I95" s="6">
        <v>0</v>
      </c>
      <c r="K95" s="5"/>
      <c r="L95" s="5"/>
      <c r="M95" s="5" t="str">
        <f t="shared" si="2"/>
        <v>orf19.6117</v>
      </c>
      <c r="P95" t="s">
        <v>435</v>
      </c>
      <c r="R95" t="s">
        <v>436</v>
      </c>
      <c r="S95" t="s">
        <v>437</v>
      </c>
      <c r="T95" t="s">
        <v>438</v>
      </c>
    </row>
    <row r="96" spans="4:20" customFormat="1">
      <c r="D96" s="3" t="s">
        <v>439</v>
      </c>
      <c r="E96" s="6">
        <v>-2.6087744173381964</v>
      </c>
      <c r="F96" s="6">
        <v>0</v>
      </c>
      <c r="G96" s="6">
        <v>0</v>
      </c>
      <c r="H96" s="6">
        <v>0</v>
      </c>
      <c r="I96" s="6">
        <v>0</v>
      </c>
      <c r="K96" s="5" t="str">
        <f>IF(ISERROR(VLOOKUP($D96,$R$4:$R$1500,1,0)),0,VLOOKUP($D96,$R$5:$R$1500,1,0))</f>
        <v>orf19.3782</v>
      </c>
      <c r="L96" s="5"/>
      <c r="M96" s="5" t="str">
        <f t="shared" si="2"/>
        <v>orf19.3782</v>
      </c>
      <c r="P96" t="s">
        <v>440</v>
      </c>
      <c r="R96" t="s">
        <v>441</v>
      </c>
      <c r="S96" t="s">
        <v>442</v>
      </c>
      <c r="T96" t="s">
        <v>443</v>
      </c>
    </row>
    <row r="97" spans="4:20" customFormat="1">
      <c r="D97" s="3" t="s">
        <v>444</v>
      </c>
      <c r="E97" s="6">
        <v>-2.5865330376076301</v>
      </c>
      <c r="F97" s="6">
        <v>0</v>
      </c>
      <c r="G97" s="6">
        <v>0</v>
      </c>
      <c r="H97" s="6">
        <v>0</v>
      </c>
      <c r="I97" s="6">
        <v>0</v>
      </c>
      <c r="K97" s="5"/>
      <c r="L97" s="5"/>
      <c r="M97" s="5" t="str">
        <f t="shared" si="2"/>
        <v>orf19.6978</v>
      </c>
      <c r="P97" t="s">
        <v>445</v>
      </c>
      <c r="R97" t="s">
        <v>446</v>
      </c>
      <c r="S97" t="s">
        <v>447</v>
      </c>
      <c r="T97" t="s">
        <v>448</v>
      </c>
    </row>
    <row r="98" spans="4:20" customFormat="1">
      <c r="D98" s="3" t="s">
        <v>449</v>
      </c>
      <c r="E98" s="6">
        <v>-2.5750664461465553</v>
      </c>
      <c r="F98" s="6">
        <v>0</v>
      </c>
      <c r="G98" s="6">
        <v>0</v>
      </c>
      <c r="H98" s="6">
        <v>-2.7442530723869556</v>
      </c>
      <c r="I98" s="6">
        <v>0</v>
      </c>
      <c r="K98" s="5"/>
      <c r="L98" s="5"/>
      <c r="M98" s="5"/>
      <c r="P98" t="s">
        <v>450</v>
      </c>
      <c r="R98" t="s">
        <v>173</v>
      </c>
      <c r="S98" t="s">
        <v>451</v>
      </c>
      <c r="T98" t="s">
        <v>452</v>
      </c>
    </row>
    <row r="99" spans="4:20" customFormat="1">
      <c r="D99" s="3" t="s">
        <v>453</v>
      </c>
      <c r="E99" s="6">
        <v>-2.5695675926428958</v>
      </c>
      <c r="F99" s="6">
        <v>0</v>
      </c>
      <c r="G99" s="6">
        <v>0</v>
      </c>
      <c r="H99" s="6">
        <v>0</v>
      </c>
      <c r="I99" s="6">
        <v>0</v>
      </c>
      <c r="K99" s="5"/>
      <c r="L99" s="5"/>
      <c r="M99" s="5"/>
      <c r="P99" t="s">
        <v>454</v>
      </c>
      <c r="R99" t="s">
        <v>455</v>
      </c>
      <c r="S99" t="s">
        <v>456</v>
      </c>
      <c r="T99" t="s">
        <v>457</v>
      </c>
    </row>
    <row r="100" spans="4:20" customFormat="1">
      <c r="D100" s="3" t="s">
        <v>458</v>
      </c>
      <c r="E100" s="6">
        <v>-2.5634045098937155</v>
      </c>
      <c r="F100" s="6">
        <v>0</v>
      </c>
      <c r="G100" s="6">
        <v>0</v>
      </c>
      <c r="H100" s="6">
        <v>0</v>
      </c>
      <c r="I100" s="6">
        <v>0</v>
      </c>
      <c r="K100" s="5"/>
      <c r="L100" s="5" t="str">
        <f>IF(ISERROR(VLOOKUP($D100,$S$4:$S$4000,1,0)),0,VLOOKUP($D100,$S$4:$S$4000,1,0))</f>
        <v>GPX1</v>
      </c>
      <c r="M100" s="5" t="str">
        <f>IF(ISERROR(VLOOKUP($D100,$T$4:$T$4000,1,0)),0,VLOOKUP($D100,$T$4:$T$4000,1,0))</f>
        <v>GPX1</v>
      </c>
      <c r="P100" t="s">
        <v>459</v>
      </c>
      <c r="R100" t="s">
        <v>42</v>
      </c>
      <c r="S100" t="s">
        <v>460</v>
      </c>
      <c r="T100" t="s">
        <v>461</v>
      </c>
    </row>
    <row r="101" spans="4:20" customFormat="1">
      <c r="D101" s="3" t="s">
        <v>462</v>
      </c>
      <c r="E101" s="6">
        <v>-2.5601851035806784</v>
      </c>
      <c r="F101" s="6">
        <v>0</v>
      </c>
      <c r="G101" s="6">
        <v>0</v>
      </c>
      <c r="H101" s="6">
        <v>0</v>
      </c>
      <c r="I101" s="6">
        <v>2.0801448985634527</v>
      </c>
      <c r="K101" s="5"/>
      <c r="L101" s="5"/>
      <c r="M101" s="5"/>
      <c r="P101">
        <v>0</v>
      </c>
      <c r="R101" t="s">
        <v>463</v>
      </c>
      <c r="S101" t="s">
        <v>464</v>
      </c>
      <c r="T101" t="s">
        <v>465</v>
      </c>
    </row>
    <row r="102" spans="4:20" customFormat="1">
      <c r="D102" s="3" t="s">
        <v>466</v>
      </c>
      <c r="E102" s="6">
        <v>-2.5593928496885421</v>
      </c>
      <c r="F102" s="6">
        <v>0</v>
      </c>
      <c r="G102" s="6">
        <v>-2.0526499858210387</v>
      </c>
      <c r="H102" s="6">
        <v>-2.1453754566618826</v>
      </c>
      <c r="I102" s="6">
        <v>0</v>
      </c>
      <c r="K102" s="5" t="str">
        <f>IF(ISERROR(VLOOKUP($D102,$R$4:$R$1500,1,0)),0,VLOOKUP($D102,$R$5:$R$1500,1,0))</f>
        <v>orf19.1236</v>
      </c>
      <c r="L102" s="5" t="str">
        <f>IF(ISERROR(VLOOKUP($D102,$S$4:$S$4000,1,0)),0,VLOOKUP($D102,$S$4:$S$4000,1,0))</f>
        <v>orf19.1236</v>
      </c>
      <c r="M102" s="5"/>
      <c r="P102">
        <v>0</v>
      </c>
      <c r="R102" t="s">
        <v>467</v>
      </c>
      <c r="S102" t="s">
        <v>468</v>
      </c>
      <c r="T102" t="s">
        <v>469</v>
      </c>
    </row>
    <row r="103" spans="4:20" customFormat="1">
      <c r="D103" s="3" t="s">
        <v>470</v>
      </c>
      <c r="E103" s="6">
        <v>-2.5461347248834683</v>
      </c>
      <c r="F103" s="6">
        <v>0</v>
      </c>
      <c r="G103" s="6">
        <v>-2.2394390676203222</v>
      </c>
      <c r="H103" s="6">
        <v>0</v>
      </c>
      <c r="I103" s="6">
        <v>0</v>
      </c>
      <c r="K103" s="5"/>
      <c r="L103" s="5"/>
      <c r="M103" s="5"/>
      <c r="P103" t="s">
        <v>471</v>
      </c>
      <c r="R103" t="s">
        <v>472</v>
      </c>
      <c r="S103" t="s">
        <v>473</v>
      </c>
      <c r="T103" t="s">
        <v>42</v>
      </c>
    </row>
    <row r="104" spans="4:20" customFormat="1">
      <c r="D104" s="3" t="s">
        <v>474</v>
      </c>
      <c r="E104" s="6">
        <v>-2.5413473970952807</v>
      </c>
      <c r="F104" s="6">
        <v>0</v>
      </c>
      <c r="G104" s="6">
        <v>0</v>
      </c>
      <c r="H104" s="6">
        <v>0</v>
      </c>
      <c r="I104" s="6">
        <v>0</v>
      </c>
      <c r="K104" s="5"/>
      <c r="L104" s="5"/>
      <c r="M104" s="5"/>
      <c r="P104" t="s">
        <v>475</v>
      </c>
      <c r="R104" t="s">
        <v>476</v>
      </c>
      <c r="S104" t="s">
        <v>51</v>
      </c>
      <c r="T104" t="s">
        <v>477</v>
      </c>
    </row>
    <row r="105" spans="4:20" customFormat="1">
      <c r="D105" s="3" t="s">
        <v>478</v>
      </c>
      <c r="E105" s="6">
        <v>-2.5371643959686865</v>
      </c>
      <c r="F105" s="6">
        <v>0</v>
      </c>
      <c r="G105" s="6">
        <v>-2.1810512972153502</v>
      </c>
      <c r="H105" s="6">
        <v>0</v>
      </c>
      <c r="I105" s="6">
        <v>0</v>
      </c>
      <c r="K105" s="5"/>
      <c r="L105" s="5" t="str">
        <f>IF(ISERROR(VLOOKUP($D105,$S$4:$S$4000,1,0)),0,VLOOKUP($D105,$S$4:$S$4000,1,0))</f>
        <v>SEC3</v>
      </c>
      <c r="M105" s="5" t="str">
        <f>IF(ISERROR(VLOOKUP($D105,$T$4:$T$4000,1,0)),0,VLOOKUP($D105,$T$4:$T$4000,1,0))</f>
        <v>SEC3</v>
      </c>
      <c r="P105" t="s">
        <v>479</v>
      </c>
      <c r="R105" t="s">
        <v>480</v>
      </c>
      <c r="S105" t="s">
        <v>481</v>
      </c>
      <c r="T105" t="s">
        <v>482</v>
      </c>
    </row>
    <row r="106" spans="4:20" customFormat="1">
      <c r="D106" s="3" t="s">
        <v>483</v>
      </c>
      <c r="E106" s="6">
        <v>-2.5347832897714695</v>
      </c>
      <c r="F106" s="6">
        <v>-3.0222507957207685</v>
      </c>
      <c r="G106" s="6">
        <v>4.6708518929678551</v>
      </c>
      <c r="H106" s="6">
        <v>0</v>
      </c>
      <c r="I106" s="6">
        <v>2.3888351666135499</v>
      </c>
      <c r="K106" s="5"/>
      <c r="L106" s="5"/>
      <c r="M106" s="5" t="str">
        <f>IF(ISERROR(VLOOKUP($D106,$T$4:$T$4000,1,0)),0,VLOOKUP($D106,$T$4:$T$4000,1,0))</f>
        <v>ECM331</v>
      </c>
      <c r="P106" t="s">
        <v>484</v>
      </c>
      <c r="R106" t="s">
        <v>485</v>
      </c>
      <c r="S106" t="s">
        <v>486</v>
      </c>
      <c r="T106" t="s">
        <v>487</v>
      </c>
    </row>
    <row r="107" spans="4:20" customFormat="1">
      <c r="D107" s="3" t="s">
        <v>488</v>
      </c>
      <c r="E107" s="6">
        <v>-2.5333672535421901</v>
      </c>
      <c r="F107" s="6">
        <v>0</v>
      </c>
      <c r="G107" s="6">
        <v>0</v>
      </c>
      <c r="H107" s="6">
        <v>0</v>
      </c>
      <c r="I107" s="6">
        <v>0</v>
      </c>
      <c r="K107" s="5"/>
      <c r="L107" s="5"/>
      <c r="M107" s="5"/>
      <c r="P107" t="s">
        <v>489</v>
      </c>
      <c r="R107" t="s">
        <v>490</v>
      </c>
      <c r="S107" t="s">
        <v>491</v>
      </c>
      <c r="T107" t="s">
        <v>492</v>
      </c>
    </row>
    <row r="108" spans="4:20" customFormat="1">
      <c r="D108" s="3" t="s">
        <v>493</v>
      </c>
      <c r="E108" s="6">
        <v>-2.5284746006365193</v>
      </c>
      <c r="F108" s="6">
        <v>0</v>
      </c>
      <c r="G108" s="6">
        <v>-2.5990863737123071</v>
      </c>
      <c r="H108" s="6">
        <v>0</v>
      </c>
      <c r="I108" s="6">
        <v>0</v>
      </c>
      <c r="K108" s="5"/>
      <c r="L108" s="5" t="str">
        <f>IF(ISERROR(VLOOKUP($D108,$S$4:$S$4000,1,0)),0,VLOOKUP($D108,$S$4:$S$4000,1,0))</f>
        <v>DUR3</v>
      </c>
      <c r="M108" s="5" t="str">
        <f>IF(ISERROR(VLOOKUP($D108,$T$4:$T$4000,1,0)),0,VLOOKUP($D108,$T$4:$T$4000,1,0))</f>
        <v>DUR3</v>
      </c>
      <c r="P108" t="s">
        <v>494</v>
      </c>
      <c r="R108" t="s">
        <v>495</v>
      </c>
      <c r="S108" t="s">
        <v>496</v>
      </c>
      <c r="T108" t="s">
        <v>497</v>
      </c>
    </row>
    <row r="109" spans="4:20" customFormat="1">
      <c r="D109" s="3" t="s">
        <v>498</v>
      </c>
      <c r="E109" s="6">
        <v>-2.5207886856210524</v>
      </c>
      <c r="F109" s="6">
        <v>0</v>
      </c>
      <c r="G109" s="6">
        <v>0</v>
      </c>
      <c r="H109" s="6">
        <v>0</v>
      </c>
      <c r="I109" s="6">
        <v>0</v>
      </c>
      <c r="K109" s="5" t="str">
        <f>IF(ISERROR(VLOOKUP($D109,$R$4:$R$1500,1,0)),0,VLOOKUP($D109,$R$5:$R$1500,1,0))</f>
        <v>orf19.1344</v>
      </c>
      <c r="L109" s="5" t="str">
        <f>IF(ISERROR(VLOOKUP($D109,$S$4:$S$4000,1,0)),0,VLOOKUP($D109,$S$4:$S$4000,1,0))</f>
        <v>orf19.1344</v>
      </c>
      <c r="M109" s="5" t="str">
        <f>IF(ISERROR(VLOOKUP($D109,$T$4:$T$4000,1,0)),0,VLOOKUP($D109,$T$4:$T$4000,1,0))</f>
        <v>orf19.1344</v>
      </c>
      <c r="P109" t="s">
        <v>499</v>
      </c>
      <c r="R109" t="s">
        <v>500</v>
      </c>
      <c r="S109" t="s">
        <v>501</v>
      </c>
      <c r="T109" t="s">
        <v>502</v>
      </c>
    </row>
    <row r="110" spans="4:20" customFormat="1">
      <c r="D110" s="3" t="s">
        <v>153</v>
      </c>
      <c r="E110" s="6">
        <v>-2.5122758087087185</v>
      </c>
      <c r="F110" s="6">
        <v>0</v>
      </c>
      <c r="G110" s="6">
        <v>0</v>
      </c>
      <c r="H110" s="6">
        <v>0</v>
      </c>
      <c r="I110" s="6">
        <v>0</v>
      </c>
      <c r="K110" s="5"/>
      <c r="L110" s="5" t="str">
        <f>IF(ISERROR(VLOOKUP($D110,$S$4:$S$4000,1,0)),0,VLOOKUP($D110,$S$4:$S$4000,1,0))</f>
        <v>EHT1</v>
      </c>
      <c r="M110" s="5"/>
      <c r="P110" t="s">
        <v>503</v>
      </c>
      <c r="R110" t="s">
        <v>504</v>
      </c>
      <c r="S110" t="s">
        <v>505</v>
      </c>
      <c r="T110" t="s">
        <v>506</v>
      </c>
    </row>
    <row r="111" spans="4:20" customFormat="1">
      <c r="D111" s="3" t="s">
        <v>507</v>
      </c>
      <c r="E111" s="6">
        <v>-2.5020740170662781</v>
      </c>
      <c r="F111" s="6">
        <v>0</v>
      </c>
      <c r="G111" s="6">
        <v>-2.3017474278048491</v>
      </c>
      <c r="H111" s="6">
        <v>0</v>
      </c>
      <c r="I111" s="6">
        <v>0</v>
      </c>
      <c r="K111" s="5"/>
      <c r="L111" s="5"/>
      <c r="M111" s="5"/>
      <c r="P111" t="s">
        <v>508</v>
      </c>
      <c r="R111" t="s">
        <v>509</v>
      </c>
      <c r="S111" t="s">
        <v>133</v>
      </c>
      <c r="T111" t="s">
        <v>510</v>
      </c>
    </row>
    <row r="112" spans="4:20" customFormat="1">
      <c r="D112" s="3" t="s">
        <v>511</v>
      </c>
      <c r="E112" s="6">
        <v>-2.4894447715321233</v>
      </c>
      <c r="F112" s="6">
        <v>0</v>
      </c>
      <c r="G112" s="6">
        <v>0</v>
      </c>
      <c r="H112" s="6">
        <v>0</v>
      </c>
      <c r="I112" s="6">
        <v>0</v>
      </c>
      <c r="K112" s="5"/>
      <c r="L112" s="5" t="str">
        <f>IF(ISERROR(VLOOKUP($D112,$S$4:$S$4000,1,0)),0,VLOOKUP($D112,$S$4:$S$4000,1,0))</f>
        <v>ARE2</v>
      </c>
      <c r="M112" s="5"/>
      <c r="P112" t="s">
        <v>512</v>
      </c>
      <c r="R112" t="s">
        <v>296</v>
      </c>
      <c r="S112" t="s">
        <v>513</v>
      </c>
      <c r="T112" t="s">
        <v>513</v>
      </c>
    </row>
    <row r="113" spans="4:20" customFormat="1">
      <c r="D113" s="3" t="s">
        <v>514</v>
      </c>
      <c r="E113" s="6">
        <v>-2.4880964591790589</v>
      </c>
      <c r="F113" s="6">
        <v>0</v>
      </c>
      <c r="G113" s="6">
        <v>0</v>
      </c>
      <c r="H113" s="6">
        <v>0</v>
      </c>
      <c r="I113" s="6">
        <v>0</v>
      </c>
      <c r="K113" s="5"/>
      <c r="L113" s="5"/>
      <c r="M113" s="5"/>
      <c r="P113" t="s">
        <v>515</v>
      </c>
      <c r="R113" t="s">
        <v>516</v>
      </c>
      <c r="S113" t="s">
        <v>517</v>
      </c>
      <c r="T113" t="s">
        <v>518</v>
      </c>
    </row>
    <row r="114" spans="4:20" customFormat="1">
      <c r="D114" s="3" t="s">
        <v>519</v>
      </c>
      <c r="E114" s="6">
        <v>-2.4831836382279264</v>
      </c>
      <c r="F114" s="6">
        <v>0</v>
      </c>
      <c r="G114" s="6">
        <v>0</v>
      </c>
      <c r="H114" s="6">
        <v>0</v>
      </c>
      <c r="I114" s="6">
        <v>0</v>
      </c>
      <c r="K114" s="5"/>
      <c r="L114" s="5"/>
      <c r="M114" s="5"/>
      <c r="P114" t="s">
        <v>520</v>
      </c>
      <c r="R114" t="s">
        <v>521</v>
      </c>
      <c r="S114" t="s">
        <v>522</v>
      </c>
      <c r="T114" t="s">
        <v>423</v>
      </c>
    </row>
    <row r="115" spans="4:20" customFormat="1">
      <c r="D115" s="3" t="s">
        <v>523</v>
      </c>
      <c r="E115" s="6">
        <v>-2.4748412487505296</v>
      </c>
      <c r="F115" s="6">
        <v>-7.3807129222534797</v>
      </c>
      <c r="G115" s="6">
        <v>0</v>
      </c>
      <c r="H115" s="6">
        <v>0</v>
      </c>
      <c r="I115" s="6">
        <v>0</v>
      </c>
      <c r="K115" s="5" t="str">
        <f>IF(ISERROR(VLOOKUP($D115,$R$4:$R$1500,1,0)),0,VLOOKUP($D115,$R$5:$R$1500,1,0))</f>
        <v>ECE1</v>
      </c>
      <c r="L115" s="5"/>
      <c r="M115" s="5" t="str">
        <f>IF(ISERROR(VLOOKUP($D115,$T$4:$T$4000,1,0)),0,VLOOKUP($D115,$T$4:$T$4000,1,0))</f>
        <v>ECE1</v>
      </c>
      <c r="P115" t="s">
        <v>524</v>
      </c>
      <c r="R115" t="s">
        <v>525</v>
      </c>
      <c r="S115" t="s">
        <v>410</v>
      </c>
      <c r="T115" t="s">
        <v>526</v>
      </c>
    </row>
    <row r="116" spans="4:20" customFormat="1">
      <c r="D116" s="3" t="s">
        <v>125</v>
      </c>
      <c r="E116" s="6">
        <v>-2.4737504451141099</v>
      </c>
      <c r="F116" s="6">
        <v>0</v>
      </c>
      <c r="G116" s="6">
        <v>0</v>
      </c>
      <c r="H116" s="6">
        <v>0</v>
      </c>
      <c r="I116" s="6">
        <v>0</v>
      </c>
      <c r="K116" s="5"/>
      <c r="L116" s="5" t="str">
        <f>IF(ISERROR(VLOOKUP($D116,$S$4:$S$4000,1,0)),0,VLOOKUP($D116,$S$4:$S$4000,1,0))</f>
        <v>ECM14</v>
      </c>
      <c r="M116" s="5" t="str">
        <f>IF(ISERROR(VLOOKUP($D116,$T$4:$T$4000,1,0)),0,VLOOKUP($D116,$T$4:$T$4000,1,0))</f>
        <v>ECM14</v>
      </c>
      <c r="P116" t="s">
        <v>527</v>
      </c>
      <c r="R116" t="s">
        <v>528</v>
      </c>
      <c r="S116" t="s">
        <v>529</v>
      </c>
      <c r="T116" t="s">
        <v>530</v>
      </c>
    </row>
    <row r="117" spans="4:20" customFormat="1">
      <c r="D117" s="3" t="s">
        <v>531</v>
      </c>
      <c r="E117" s="6">
        <v>-2.4716178447405315</v>
      </c>
      <c r="F117" s="6">
        <v>0</v>
      </c>
      <c r="G117" s="6">
        <v>0</v>
      </c>
      <c r="H117" s="6">
        <v>0</v>
      </c>
      <c r="I117" s="6">
        <v>0</v>
      </c>
      <c r="K117" s="5" t="str">
        <f>IF(ISERROR(VLOOKUP($D117,$R$4:$R$1500,1,0)),0,VLOOKUP($D117,$R$5:$R$1500,1,0))</f>
        <v>VPH1</v>
      </c>
      <c r="L117" s="5" t="str">
        <f>IF(ISERROR(VLOOKUP($D117,$S$4:$S$4000,1,0)),0,VLOOKUP($D117,$S$4:$S$4000,1,0))</f>
        <v>VPH1</v>
      </c>
      <c r="M117" s="5" t="str">
        <f>IF(ISERROR(VLOOKUP($D117,$T$4:$T$4000,1,0)),0,VLOOKUP($D117,$T$4:$T$4000,1,0))</f>
        <v>VPH1</v>
      </c>
      <c r="P117" t="s">
        <v>532</v>
      </c>
      <c r="R117" t="s">
        <v>533</v>
      </c>
      <c r="S117" t="s">
        <v>534</v>
      </c>
      <c r="T117" t="s">
        <v>535</v>
      </c>
    </row>
    <row r="118" spans="4:20" customFormat="1">
      <c r="D118" s="3" t="s">
        <v>536</v>
      </c>
      <c r="E118" s="6">
        <v>-2.4607745711272426</v>
      </c>
      <c r="F118" s="6">
        <v>0</v>
      </c>
      <c r="G118" s="6">
        <v>0</v>
      </c>
      <c r="H118" s="6">
        <v>0</v>
      </c>
      <c r="I118" s="6">
        <v>0</v>
      </c>
      <c r="K118" s="5"/>
      <c r="L118" s="5"/>
      <c r="M118" s="5"/>
      <c r="P118" t="s">
        <v>537</v>
      </c>
      <c r="R118" t="s">
        <v>538</v>
      </c>
      <c r="S118" t="s">
        <v>224</v>
      </c>
      <c r="T118" t="s">
        <v>539</v>
      </c>
    </row>
    <row r="119" spans="4:20" customFormat="1">
      <c r="D119" s="3" t="s">
        <v>540</v>
      </c>
      <c r="E119" s="6">
        <v>-2.4604944881774791</v>
      </c>
      <c r="F119" s="6">
        <v>0</v>
      </c>
      <c r="G119" s="6">
        <v>0</v>
      </c>
      <c r="H119" s="6">
        <v>0</v>
      </c>
      <c r="I119" s="6">
        <v>0</v>
      </c>
      <c r="K119" s="5"/>
      <c r="L119" s="5"/>
      <c r="M119" s="5"/>
      <c r="P119" t="s">
        <v>541</v>
      </c>
      <c r="R119" t="s">
        <v>542</v>
      </c>
      <c r="S119" t="s">
        <v>543</v>
      </c>
      <c r="T119" t="s">
        <v>544</v>
      </c>
    </row>
    <row r="120" spans="4:20" customFormat="1">
      <c r="D120" s="3" t="s">
        <v>545</v>
      </c>
      <c r="E120" s="6">
        <v>-2.4461438286002495</v>
      </c>
      <c r="F120" s="6">
        <v>0</v>
      </c>
      <c r="G120" s="6">
        <v>0</v>
      </c>
      <c r="H120" s="6">
        <v>0</v>
      </c>
      <c r="I120" s="6">
        <v>0</v>
      </c>
      <c r="K120" s="5" t="str">
        <f>IF(ISERROR(VLOOKUP($D120,$R$4:$R$1500,1,0)),0,VLOOKUP($D120,$R$5:$R$1500,1,0))</f>
        <v>BUD2</v>
      </c>
      <c r="L120" s="5" t="str">
        <f>IF(ISERROR(VLOOKUP($D120,$S$4:$S$4000,1,0)),0,VLOOKUP($D120,$S$4:$S$4000,1,0))</f>
        <v>BUD2</v>
      </c>
      <c r="M120" s="5" t="str">
        <f>IF(ISERROR(VLOOKUP($D120,$T$4:$T$4000,1,0)),0,VLOOKUP($D120,$T$4:$T$4000,1,0))</f>
        <v>BUD2</v>
      </c>
      <c r="P120" t="s">
        <v>546</v>
      </c>
      <c r="R120" t="s">
        <v>547</v>
      </c>
      <c r="S120" t="s">
        <v>548</v>
      </c>
      <c r="T120" t="s">
        <v>549</v>
      </c>
    </row>
    <row r="121" spans="4:20" customFormat="1">
      <c r="D121" s="3" t="s">
        <v>550</v>
      </c>
      <c r="E121" s="6">
        <v>-2.4446836676355024</v>
      </c>
      <c r="F121" s="6">
        <v>0</v>
      </c>
      <c r="G121" s="6">
        <v>0</v>
      </c>
      <c r="H121" s="6">
        <v>0</v>
      </c>
      <c r="I121" s="6">
        <v>0</v>
      </c>
      <c r="K121" s="5"/>
      <c r="L121" s="5"/>
      <c r="M121" s="5" t="str">
        <f>IF(ISERROR(VLOOKUP($D121,$T$4:$T$4000,1,0)),0,VLOOKUP($D121,$T$4:$T$4000,1,0))</f>
        <v>orf19.1364</v>
      </c>
      <c r="P121" t="s">
        <v>551</v>
      </c>
      <c r="R121" t="s">
        <v>552</v>
      </c>
      <c r="S121" t="s">
        <v>553</v>
      </c>
      <c r="T121" t="s">
        <v>554</v>
      </c>
    </row>
    <row r="122" spans="4:20" customFormat="1">
      <c r="D122" s="3" t="s">
        <v>555</v>
      </c>
      <c r="E122" s="6">
        <v>-2.4338183508621731</v>
      </c>
      <c r="F122" s="6">
        <v>0</v>
      </c>
      <c r="G122" s="6">
        <v>0</v>
      </c>
      <c r="H122" s="6">
        <v>0</v>
      </c>
      <c r="I122" s="6">
        <v>2.2761575154706142</v>
      </c>
      <c r="K122" s="5"/>
      <c r="L122" s="5" t="str">
        <f>IF(ISERROR(VLOOKUP($D122,$S$4:$S$4000,1,0)),0,VLOOKUP($D122,$S$4:$S$4000,1,0))</f>
        <v>PLD1</v>
      </c>
      <c r="M122" s="5"/>
      <c r="P122" t="s">
        <v>556</v>
      </c>
      <c r="R122" t="s">
        <v>557</v>
      </c>
      <c r="S122" t="s">
        <v>558</v>
      </c>
      <c r="T122" t="s">
        <v>559</v>
      </c>
    </row>
    <row r="123" spans="4:20" customFormat="1">
      <c r="D123" s="3" t="s">
        <v>560</v>
      </c>
      <c r="E123" s="6">
        <v>-2.4246443894032836</v>
      </c>
      <c r="F123" s="6">
        <v>0</v>
      </c>
      <c r="G123" s="6">
        <v>-2.3653701561518727</v>
      </c>
      <c r="H123" s="6">
        <v>0</v>
      </c>
      <c r="I123" s="6">
        <v>0</v>
      </c>
      <c r="K123" s="5"/>
      <c r="L123" s="5"/>
      <c r="M123" s="5"/>
      <c r="P123" t="s">
        <v>561</v>
      </c>
      <c r="R123" t="s">
        <v>562</v>
      </c>
      <c r="S123" t="s">
        <v>563</v>
      </c>
      <c r="T123" t="s">
        <v>564</v>
      </c>
    </row>
    <row r="124" spans="4:20" customFormat="1">
      <c r="D124" s="3" t="s">
        <v>565</v>
      </c>
      <c r="E124" s="6">
        <v>-2.4197272359265138</v>
      </c>
      <c r="F124" s="6">
        <v>0</v>
      </c>
      <c r="G124" s="6">
        <v>-2.0422962435557217</v>
      </c>
      <c r="H124" s="6">
        <v>0</v>
      </c>
      <c r="I124" s="6">
        <v>0</v>
      </c>
      <c r="K124" s="5"/>
      <c r="L124" s="5" t="str">
        <f>IF(ISERROR(VLOOKUP($D124,$S$4:$S$4000,1,0)),0,VLOOKUP($D124,$S$4:$S$4000,1,0))</f>
        <v>VMA8</v>
      </c>
      <c r="M124" s="5"/>
      <c r="P124" t="s">
        <v>566</v>
      </c>
      <c r="R124" t="s">
        <v>567</v>
      </c>
      <c r="S124" t="s">
        <v>363</v>
      </c>
      <c r="T124" t="s">
        <v>568</v>
      </c>
    </row>
    <row r="125" spans="4:20" customFormat="1">
      <c r="D125" s="3" t="s">
        <v>569</v>
      </c>
      <c r="E125" s="6">
        <v>-2.4118439791993933</v>
      </c>
      <c r="F125" s="6">
        <v>0</v>
      </c>
      <c r="G125" s="6">
        <v>0</v>
      </c>
      <c r="H125" s="6">
        <v>0</v>
      </c>
      <c r="I125" s="6">
        <v>0</v>
      </c>
      <c r="K125" s="5"/>
      <c r="L125" s="5" t="str">
        <f>IF(ISERROR(VLOOKUP($D125,$S$4:$S$4000,1,0)),0,VLOOKUP($D125,$S$4:$S$4000,1,0))</f>
        <v>orf19.5039</v>
      </c>
      <c r="M125" s="5"/>
      <c r="P125">
        <v>0</v>
      </c>
      <c r="R125" t="s">
        <v>570</v>
      </c>
      <c r="S125" t="s">
        <v>260</v>
      </c>
      <c r="T125" t="s">
        <v>571</v>
      </c>
    </row>
    <row r="126" spans="4:20" customFormat="1">
      <c r="D126" s="3" t="s">
        <v>572</v>
      </c>
      <c r="E126" s="6">
        <v>-2.3887065488909274</v>
      </c>
      <c r="F126" s="6">
        <v>0</v>
      </c>
      <c r="G126" s="6">
        <v>0</v>
      </c>
      <c r="H126" s="6">
        <v>0</v>
      </c>
      <c r="I126" s="6">
        <v>0</v>
      </c>
      <c r="K126" s="5"/>
      <c r="L126" s="5" t="str">
        <f>IF(ISERROR(VLOOKUP($D126,$S$4:$S$4000,1,0)),0,VLOOKUP($D126,$S$4:$S$4000,1,0))</f>
        <v>HEM13</v>
      </c>
      <c r="M126" s="5" t="str">
        <f>IF(ISERROR(VLOOKUP($D126,$T$4:$T$4000,1,0)),0,VLOOKUP($D126,$T$4:$T$4000,1,0))</f>
        <v>HEM13</v>
      </c>
      <c r="P126" t="s">
        <v>573</v>
      </c>
      <c r="R126" t="s">
        <v>418</v>
      </c>
      <c r="S126" t="s">
        <v>51</v>
      </c>
      <c r="T126" t="s">
        <v>574</v>
      </c>
    </row>
    <row r="127" spans="4:20" customFormat="1">
      <c r="D127" s="3" t="s">
        <v>575</v>
      </c>
      <c r="E127" s="6">
        <v>-2.3799417572579729</v>
      </c>
      <c r="F127" s="6">
        <v>0</v>
      </c>
      <c r="G127" s="6">
        <v>0</v>
      </c>
      <c r="H127" s="6">
        <v>0</v>
      </c>
      <c r="I127" s="6">
        <v>0</v>
      </c>
      <c r="K127" s="5"/>
      <c r="L127" s="5"/>
      <c r="M127" s="5" t="str">
        <f>IF(ISERROR(VLOOKUP($D127,$T$4:$T$4000,1,0)),0,VLOOKUP($D127,$T$4:$T$4000,1,0))</f>
        <v>ARR3</v>
      </c>
      <c r="P127" t="s">
        <v>576</v>
      </c>
      <c r="R127" t="s">
        <v>577</v>
      </c>
      <c r="S127" t="s">
        <v>578</v>
      </c>
      <c r="T127" t="s">
        <v>348</v>
      </c>
    </row>
    <row r="128" spans="4:20" customFormat="1">
      <c r="D128" s="3" t="s">
        <v>579</v>
      </c>
      <c r="E128" s="6">
        <v>-2.3798528056739521</v>
      </c>
      <c r="F128" s="6">
        <v>0</v>
      </c>
      <c r="G128" s="6">
        <v>-2.0337868067212992</v>
      </c>
      <c r="H128" s="6">
        <v>0</v>
      </c>
      <c r="I128" s="6">
        <v>2.7608012976667524</v>
      </c>
      <c r="K128" s="5" t="str">
        <f>IF(ISERROR(VLOOKUP($D128,$R$4:$R$1500,1,0)),0,VLOOKUP($D128,$R$5:$R$1500,1,0))</f>
        <v>PGA57</v>
      </c>
      <c r="L128" s="5"/>
      <c r="M128" s="5" t="str">
        <f>IF(ISERROR(VLOOKUP($D128,$T$4:$T$4000,1,0)),0,VLOOKUP($D128,$T$4:$T$4000,1,0))</f>
        <v>PGA57</v>
      </c>
      <c r="P128" t="s">
        <v>580</v>
      </c>
      <c r="R128" t="s">
        <v>581</v>
      </c>
      <c r="S128" t="s">
        <v>582</v>
      </c>
      <c r="T128" t="s">
        <v>583</v>
      </c>
    </row>
    <row r="129" spans="4:20" customFormat="1">
      <c r="D129" s="3" t="s">
        <v>584</v>
      </c>
      <c r="E129" s="6">
        <v>-2.3796288757469002</v>
      </c>
      <c r="F129" s="6">
        <v>0</v>
      </c>
      <c r="G129" s="6">
        <v>0</v>
      </c>
      <c r="H129" s="6">
        <v>0</v>
      </c>
      <c r="I129" s="6">
        <v>0</v>
      </c>
      <c r="K129" s="5"/>
      <c r="L129" s="5"/>
      <c r="M129" s="5" t="str">
        <f>IF(ISERROR(VLOOKUP($D129,$T$4:$T$4000,1,0)),0,VLOOKUP($D129,$T$4:$T$4000,1,0))</f>
        <v>orf19.1893</v>
      </c>
      <c r="P129" t="s">
        <v>585</v>
      </c>
      <c r="R129" t="s">
        <v>586</v>
      </c>
      <c r="S129" t="s">
        <v>587</v>
      </c>
      <c r="T129" t="s">
        <v>588</v>
      </c>
    </row>
    <row r="130" spans="4:20" customFormat="1">
      <c r="D130" s="3" t="s">
        <v>589</v>
      </c>
      <c r="E130" s="6">
        <v>-2.3651413190746218</v>
      </c>
      <c r="F130" s="6">
        <v>0</v>
      </c>
      <c r="G130" s="6">
        <v>0</v>
      </c>
      <c r="H130" s="6">
        <v>0</v>
      </c>
      <c r="I130" s="6">
        <v>0</v>
      </c>
      <c r="K130" s="5"/>
      <c r="L130" s="5"/>
      <c r="M130" s="5"/>
      <c r="P130" t="s">
        <v>590</v>
      </c>
      <c r="R130" t="s">
        <v>591</v>
      </c>
      <c r="S130" t="s">
        <v>592</v>
      </c>
      <c r="T130" t="s">
        <v>593</v>
      </c>
    </row>
    <row r="131" spans="4:20" customFormat="1">
      <c r="D131" s="3" t="s">
        <v>594</v>
      </c>
      <c r="E131" s="6">
        <v>-2.3618473774164608</v>
      </c>
      <c r="F131" s="6">
        <v>0</v>
      </c>
      <c r="G131" s="6">
        <v>0</v>
      </c>
      <c r="H131" s="6">
        <v>0</v>
      </c>
      <c r="I131" s="6">
        <v>0</v>
      </c>
      <c r="K131" s="5"/>
      <c r="L131" s="5"/>
      <c r="M131" s="5"/>
      <c r="P131" t="s">
        <v>595</v>
      </c>
      <c r="R131" t="s">
        <v>596</v>
      </c>
      <c r="S131" t="s">
        <v>597</v>
      </c>
      <c r="T131" t="s">
        <v>598</v>
      </c>
    </row>
    <row r="132" spans="4:20" customFormat="1">
      <c r="D132" s="3" t="s">
        <v>599</v>
      </c>
      <c r="E132" s="6">
        <v>-2.3531928270294893</v>
      </c>
      <c r="F132" s="6">
        <v>0</v>
      </c>
      <c r="G132" s="6">
        <v>-2.0470703259232343</v>
      </c>
      <c r="H132" s="6">
        <v>0</v>
      </c>
      <c r="I132" s="6">
        <v>0</v>
      </c>
      <c r="K132" s="5"/>
      <c r="L132" s="5"/>
      <c r="M132" s="5" t="str">
        <f>IF(ISERROR(VLOOKUP($D132,$T$4:$T$4000,1,0)),0,VLOOKUP($D132,$T$4:$T$4000,1,0))</f>
        <v>orf19.1796</v>
      </c>
      <c r="P132" t="s">
        <v>600</v>
      </c>
      <c r="R132" t="s">
        <v>601</v>
      </c>
      <c r="S132" t="s">
        <v>602</v>
      </c>
      <c r="T132" t="s">
        <v>603</v>
      </c>
    </row>
    <row r="133" spans="4:20" customFormat="1">
      <c r="D133" s="3" t="s">
        <v>604</v>
      </c>
      <c r="E133" s="6">
        <v>-2.3452096313646478</v>
      </c>
      <c r="F133" s="6">
        <v>0</v>
      </c>
      <c r="G133" s="6">
        <v>0</v>
      </c>
      <c r="H133" s="6">
        <v>0</v>
      </c>
      <c r="I133" s="6">
        <v>2.2126147886824779</v>
      </c>
      <c r="K133" s="5"/>
      <c r="L133" s="5"/>
      <c r="M133" s="5" t="str">
        <f>IF(ISERROR(VLOOKUP($D133,$T$4:$T$4000,1,0)),0,VLOOKUP($D133,$T$4:$T$4000,1,0))</f>
        <v>orf19.7196</v>
      </c>
      <c r="P133" t="s">
        <v>605</v>
      </c>
      <c r="R133" t="s">
        <v>606</v>
      </c>
      <c r="S133" t="s">
        <v>607</v>
      </c>
      <c r="T133" t="s">
        <v>608</v>
      </c>
    </row>
    <row r="134" spans="4:20" customFormat="1">
      <c r="D134" s="3" t="s">
        <v>609</v>
      </c>
      <c r="E134" s="6">
        <v>-2.3443270241273502</v>
      </c>
      <c r="F134" s="6">
        <v>0</v>
      </c>
      <c r="G134" s="6">
        <v>0</v>
      </c>
      <c r="H134" s="6">
        <v>0</v>
      </c>
      <c r="I134" s="6">
        <v>0</v>
      </c>
      <c r="K134" s="5"/>
      <c r="L134" s="5"/>
      <c r="M134" s="5"/>
      <c r="P134" t="s">
        <v>610</v>
      </c>
      <c r="R134" t="s">
        <v>611</v>
      </c>
      <c r="S134" t="s">
        <v>612</v>
      </c>
      <c r="T134" t="s">
        <v>613</v>
      </c>
    </row>
    <row r="135" spans="4:20" customFormat="1">
      <c r="D135" s="3" t="s">
        <v>614</v>
      </c>
      <c r="E135" s="6">
        <v>-2.3430879063737082</v>
      </c>
      <c r="F135" s="6">
        <v>0</v>
      </c>
      <c r="G135" s="6">
        <v>-2.7386962426045622</v>
      </c>
      <c r="H135" s="6">
        <v>0</v>
      </c>
      <c r="I135" s="6">
        <v>0</v>
      </c>
      <c r="K135" s="5"/>
      <c r="L135" s="5"/>
      <c r="M135" s="5"/>
      <c r="P135" t="s">
        <v>615</v>
      </c>
      <c r="R135" t="s">
        <v>616</v>
      </c>
      <c r="S135" t="s">
        <v>617</v>
      </c>
      <c r="T135" t="s">
        <v>575</v>
      </c>
    </row>
    <row r="136" spans="4:20" customFormat="1">
      <c r="D136" s="3" t="s">
        <v>618</v>
      </c>
      <c r="E136" s="6">
        <v>-2.3265141086949503</v>
      </c>
      <c r="F136" s="6">
        <v>0</v>
      </c>
      <c r="G136" s="6">
        <v>0</v>
      </c>
      <c r="H136" s="6">
        <v>0</v>
      </c>
      <c r="I136" s="6">
        <v>0</v>
      </c>
      <c r="K136" s="5"/>
      <c r="L136" s="5"/>
      <c r="M136" s="5"/>
      <c r="P136" t="s">
        <v>619</v>
      </c>
      <c r="R136" t="s">
        <v>620</v>
      </c>
      <c r="S136" t="s">
        <v>621</v>
      </c>
      <c r="T136" t="s">
        <v>622</v>
      </c>
    </row>
    <row r="137" spans="4:20" customFormat="1">
      <c r="D137" s="3" t="s">
        <v>487</v>
      </c>
      <c r="E137" s="6">
        <v>-2.3249716787829202</v>
      </c>
      <c r="F137" s="6">
        <v>-2.1044305751337915</v>
      </c>
      <c r="G137" s="6">
        <v>2.0938066758681337</v>
      </c>
      <c r="H137" s="6">
        <v>0</v>
      </c>
      <c r="I137" s="6">
        <v>0</v>
      </c>
      <c r="K137" s="5"/>
      <c r="L137" s="5"/>
      <c r="M137" s="5" t="str">
        <f>IF(ISERROR(VLOOKUP($D137,$T$4:$T$4000,1,0)),0,VLOOKUP($D137,$T$4:$T$4000,1,0))</f>
        <v>AYR2</v>
      </c>
      <c r="P137" t="s">
        <v>623</v>
      </c>
      <c r="R137" t="s">
        <v>228</v>
      </c>
      <c r="S137" t="s">
        <v>624</v>
      </c>
      <c r="T137" t="s">
        <v>625</v>
      </c>
    </row>
    <row r="138" spans="4:20" customFormat="1">
      <c r="D138" s="3" t="s">
        <v>626</v>
      </c>
      <c r="E138" s="6">
        <v>-2.3234662512825621</v>
      </c>
      <c r="F138" s="6">
        <v>0</v>
      </c>
      <c r="G138" s="6">
        <v>0</v>
      </c>
      <c r="H138" s="6">
        <v>0</v>
      </c>
      <c r="I138" s="6">
        <v>0</v>
      </c>
      <c r="K138" s="5"/>
      <c r="L138" s="5"/>
      <c r="M138" s="5"/>
      <c r="P138" t="s">
        <v>627</v>
      </c>
      <c r="R138" t="s">
        <v>628</v>
      </c>
      <c r="S138" t="s">
        <v>629</v>
      </c>
      <c r="T138" t="s">
        <v>630</v>
      </c>
    </row>
    <row r="139" spans="4:20" customFormat="1">
      <c r="D139" s="3" t="s">
        <v>631</v>
      </c>
      <c r="E139" s="6">
        <v>-2.3218966688609264</v>
      </c>
      <c r="F139" s="6">
        <v>0</v>
      </c>
      <c r="G139" s="6">
        <v>0</v>
      </c>
      <c r="H139" s="6">
        <v>0</v>
      </c>
      <c r="I139" s="6">
        <v>0</v>
      </c>
      <c r="K139" s="5"/>
      <c r="L139" s="5"/>
      <c r="M139" s="5"/>
      <c r="P139" t="s">
        <v>632</v>
      </c>
      <c r="R139" t="s">
        <v>633</v>
      </c>
      <c r="S139" t="s">
        <v>634</v>
      </c>
      <c r="T139" t="s">
        <v>635</v>
      </c>
    </row>
    <row r="140" spans="4:20" customFormat="1">
      <c r="D140" s="3" t="s">
        <v>636</v>
      </c>
      <c r="E140" s="6">
        <v>-2.3213035585131854</v>
      </c>
      <c r="F140" s="6">
        <v>0</v>
      </c>
      <c r="G140" s="6">
        <v>0</v>
      </c>
      <c r="H140" s="6">
        <v>0</v>
      </c>
      <c r="I140" s="6">
        <v>0</v>
      </c>
      <c r="K140" s="5"/>
      <c r="L140" s="5"/>
      <c r="M140" s="5" t="str">
        <f>IF(ISERROR(VLOOKUP($D140,$T$4:$T$4000,1,0)),0,VLOOKUP($D140,$T$4:$T$4000,1,0))</f>
        <v>MHP1</v>
      </c>
      <c r="P140" t="s">
        <v>637</v>
      </c>
      <c r="R140" t="s">
        <v>638</v>
      </c>
      <c r="S140" t="s">
        <v>145</v>
      </c>
      <c r="T140" t="s">
        <v>612</v>
      </c>
    </row>
    <row r="141" spans="4:20" customFormat="1">
      <c r="D141" s="3" t="s">
        <v>639</v>
      </c>
      <c r="E141" s="6">
        <v>-2.3162848849155733</v>
      </c>
      <c r="F141" s="6">
        <v>0</v>
      </c>
      <c r="G141" s="6">
        <v>0</v>
      </c>
      <c r="H141" s="6">
        <v>0</v>
      </c>
      <c r="I141" s="6">
        <v>0</v>
      </c>
      <c r="K141" s="5"/>
      <c r="L141" s="5"/>
      <c r="M141" s="5"/>
      <c r="P141" t="s">
        <v>640</v>
      </c>
      <c r="R141" t="s">
        <v>641</v>
      </c>
      <c r="S141" t="s">
        <v>642</v>
      </c>
      <c r="T141" t="s">
        <v>643</v>
      </c>
    </row>
    <row r="142" spans="4:20" customFormat="1">
      <c r="D142" s="3" t="s">
        <v>644</v>
      </c>
      <c r="E142" s="6">
        <v>-2.3161774293429662</v>
      </c>
      <c r="F142" s="6">
        <v>0</v>
      </c>
      <c r="G142" s="6">
        <v>0</v>
      </c>
      <c r="H142" s="6">
        <v>0</v>
      </c>
      <c r="I142" s="6">
        <v>0</v>
      </c>
      <c r="K142" s="5"/>
      <c r="L142" s="5"/>
      <c r="M142" s="5"/>
      <c r="P142" t="s">
        <v>645</v>
      </c>
      <c r="R142" t="s">
        <v>302</v>
      </c>
      <c r="S142" t="s">
        <v>176</v>
      </c>
      <c r="T142" t="s">
        <v>646</v>
      </c>
    </row>
    <row r="143" spans="4:20" customFormat="1">
      <c r="D143" s="3" t="s">
        <v>647</v>
      </c>
      <c r="E143" s="6">
        <v>-2.3153508348188923</v>
      </c>
      <c r="F143" s="6">
        <v>0</v>
      </c>
      <c r="G143" s="6">
        <v>-2.4246048703598424</v>
      </c>
      <c r="H143" s="6">
        <v>0</v>
      </c>
      <c r="I143" s="6">
        <v>0</v>
      </c>
      <c r="K143" s="5"/>
      <c r="L143" s="5"/>
      <c r="M143" s="5"/>
      <c r="P143" t="s">
        <v>648</v>
      </c>
      <c r="R143" t="s">
        <v>649</v>
      </c>
      <c r="S143" t="s">
        <v>650</v>
      </c>
      <c r="T143" t="s">
        <v>651</v>
      </c>
    </row>
    <row r="144" spans="4:20" customFormat="1">
      <c r="D144" s="3" t="s">
        <v>652</v>
      </c>
      <c r="E144" s="6">
        <v>-2.3118309834399362</v>
      </c>
      <c r="F144" s="6">
        <v>0</v>
      </c>
      <c r="G144" s="6">
        <v>0</v>
      </c>
      <c r="H144" s="6">
        <v>-2.1682219033207</v>
      </c>
      <c r="I144" s="6">
        <v>0</v>
      </c>
      <c r="K144" s="5"/>
      <c r="L144" s="5"/>
      <c r="M144" s="5"/>
      <c r="P144" t="s">
        <v>653</v>
      </c>
      <c r="R144" t="s">
        <v>654</v>
      </c>
      <c r="S144" t="s">
        <v>655</v>
      </c>
      <c r="T144" t="s">
        <v>656</v>
      </c>
    </row>
    <row r="145" spans="4:20" customFormat="1">
      <c r="D145" s="3" t="s">
        <v>657</v>
      </c>
      <c r="E145" s="6">
        <v>-2.3022791840149313</v>
      </c>
      <c r="F145" s="6">
        <v>0</v>
      </c>
      <c r="G145" s="6">
        <v>0</v>
      </c>
      <c r="H145" s="6">
        <v>0</v>
      </c>
      <c r="I145" s="6">
        <v>0</v>
      </c>
      <c r="K145" s="5"/>
      <c r="L145" s="5"/>
      <c r="M145" s="5" t="str">
        <f>IF(ISERROR(VLOOKUP($D145,$T$4:$T$4000,1,0)),0,VLOOKUP($D145,$T$4:$T$4000,1,0))</f>
        <v>orf19.1246</v>
      </c>
      <c r="P145" t="s">
        <v>658</v>
      </c>
      <c r="R145" t="s">
        <v>659</v>
      </c>
      <c r="S145" t="s">
        <v>660</v>
      </c>
      <c r="T145" t="s">
        <v>661</v>
      </c>
    </row>
    <row r="146" spans="4:20" customFormat="1">
      <c r="D146" s="3" t="s">
        <v>662</v>
      </c>
      <c r="E146" s="6">
        <v>-2.2995762801689836</v>
      </c>
      <c r="F146" s="6">
        <v>0</v>
      </c>
      <c r="G146" s="6">
        <v>0</v>
      </c>
      <c r="H146" s="6">
        <v>0</v>
      </c>
      <c r="I146" s="6">
        <v>2.6714068734821361</v>
      </c>
      <c r="K146" s="5"/>
      <c r="L146" s="5" t="str">
        <f>IF(ISERROR(VLOOKUP($D146,$S$4:$S$4000,1,0)),0,VLOOKUP($D146,$S$4:$S$4000,1,0))</f>
        <v>ABD1</v>
      </c>
      <c r="M146" s="5"/>
      <c r="P146" t="s">
        <v>663</v>
      </c>
      <c r="R146" t="s">
        <v>664</v>
      </c>
      <c r="S146" t="s">
        <v>665</v>
      </c>
      <c r="T146" t="s">
        <v>666</v>
      </c>
    </row>
    <row r="147" spans="4:20" customFormat="1">
      <c r="D147" s="3" t="s">
        <v>443</v>
      </c>
      <c r="E147" s="6">
        <v>-2.29873906371281</v>
      </c>
      <c r="F147" s="6">
        <v>0</v>
      </c>
      <c r="G147" s="6">
        <v>0</v>
      </c>
      <c r="H147" s="6">
        <v>0</v>
      </c>
      <c r="I147" s="6">
        <v>0</v>
      </c>
      <c r="K147" s="5"/>
      <c r="L147" s="5" t="str">
        <f>IF(ISERROR(VLOOKUP($D147,$S$4:$S$4000,1,0)),0,VLOOKUP($D147,$S$4:$S$4000,1,0))</f>
        <v>FAA2-3</v>
      </c>
      <c r="M147" s="5" t="str">
        <f>IF(ISERROR(VLOOKUP($D147,$T$4:$T$4000,1,0)),0,VLOOKUP($D147,$T$4:$T$4000,1,0))</f>
        <v>FAA2-3</v>
      </c>
      <c r="P147" t="s">
        <v>667</v>
      </c>
      <c r="R147" t="s">
        <v>668</v>
      </c>
      <c r="S147" t="s">
        <v>261</v>
      </c>
      <c r="T147" t="s">
        <v>669</v>
      </c>
    </row>
    <row r="148" spans="4:20" customFormat="1">
      <c r="D148" s="3" t="s">
        <v>353</v>
      </c>
      <c r="E148" s="6">
        <v>-2.2952262494943847</v>
      </c>
      <c r="F148" s="6">
        <v>0</v>
      </c>
      <c r="G148" s="6">
        <v>0</v>
      </c>
      <c r="H148" s="6">
        <v>0</v>
      </c>
      <c r="I148" s="6">
        <v>0</v>
      </c>
      <c r="K148" s="5" t="str">
        <f>IF(ISERROR(VLOOKUP($D148,$R$4:$R$1500,1,0)),0,VLOOKUP($D148,$R$5:$R$1500,1,0))</f>
        <v>orf19.3100</v>
      </c>
      <c r="L148" s="5" t="str">
        <f>IF(ISERROR(VLOOKUP($D148,$S$4:$S$4000,1,0)),0,VLOOKUP($D148,$S$4:$S$4000,1,0))</f>
        <v>orf19.3100</v>
      </c>
      <c r="M148" s="5"/>
      <c r="P148" t="s">
        <v>670</v>
      </c>
      <c r="R148" t="s">
        <v>671</v>
      </c>
      <c r="S148" t="s">
        <v>672</v>
      </c>
      <c r="T148" t="s">
        <v>673</v>
      </c>
    </row>
    <row r="149" spans="4:20" customFormat="1">
      <c r="D149" s="3" t="s">
        <v>674</v>
      </c>
      <c r="E149" s="6">
        <v>-2.2939668720525876</v>
      </c>
      <c r="F149" s="6">
        <v>0</v>
      </c>
      <c r="G149" s="6">
        <v>0</v>
      </c>
      <c r="H149" s="6">
        <v>0</v>
      </c>
      <c r="I149" s="6">
        <v>0</v>
      </c>
      <c r="K149" s="5"/>
      <c r="L149" s="5" t="str">
        <f>IF(ISERROR(VLOOKUP($D149,$S$4:$S$4000,1,0)),0,VLOOKUP($D149,$S$4:$S$4000,1,0))</f>
        <v>MET4</v>
      </c>
      <c r="M149" s="5"/>
      <c r="P149" t="s">
        <v>675</v>
      </c>
      <c r="R149" t="s">
        <v>676</v>
      </c>
      <c r="S149" t="s">
        <v>172</v>
      </c>
      <c r="T149" t="s">
        <v>677</v>
      </c>
    </row>
    <row r="150" spans="4:20" customFormat="1">
      <c r="D150" s="3" t="s">
        <v>678</v>
      </c>
      <c r="E150" s="6">
        <v>-2.2917831447938948</v>
      </c>
      <c r="F150" s="6">
        <v>0</v>
      </c>
      <c r="G150" s="6">
        <v>0</v>
      </c>
      <c r="H150" s="6">
        <v>0</v>
      </c>
      <c r="I150" s="6">
        <v>-2.4257479139573337</v>
      </c>
      <c r="K150" s="5"/>
      <c r="L150" s="5"/>
      <c r="M150" s="5" t="str">
        <f>IF(ISERROR(VLOOKUP($D150,$T$4:$T$4000,1,0)),0,VLOOKUP($D150,$T$4:$T$4000,1,0))</f>
        <v>orf19.1277</v>
      </c>
      <c r="P150" t="s">
        <v>679</v>
      </c>
      <c r="R150" t="s">
        <v>680</v>
      </c>
      <c r="S150" t="s">
        <v>186</v>
      </c>
      <c r="T150" t="s">
        <v>681</v>
      </c>
    </row>
    <row r="151" spans="4:20" customFormat="1">
      <c r="D151" s="3" t="s">
        <v>682</v>
      </c>
      <c r="E151" s="6">
        <v>-2.2798196214583077</v>
      </c>
      <c r="F151" s="6">
        <v>0</v>
      </c>
      <c r="G151" s="6">
        <v>0</v>
      </c>
      <c r="H151" s="6">
        <v>0</v>
      </c>
      <c r="I151" s="6">
        <v>0</v>
      </c>
      <c r="K151" s="5"/>
      <c r="L151" s="5"/>
      <c r="M151" s="5" t="str">
        <f>IF(ISERROR(VLOOKUP($D151,$T$4:$T$4000,1,0)),0,VLOOKUP($D151,$T$4:$T$4000,1,0))</f>
        <v>orf19.2506</v>
      </c>
      <c r="P151" t="s">
        <v>683</v>
      </c>
      <c r="R151" t="s">
        <v>684</v>
      </c>
      <c r="S151" t="s">
        <v>685</v>
      </c>
      <c r="T151" t="s">
        <v>686</v>
      </c>
    </row>
    <row r="152" spans="4:20" customFormat="1">
      <c r="D152" s="3" t="s">
        <v>687</v>
      </c>
      <c r="E152" s="6">
        <v>-2.2789357113763891</v>
      </c>
      <c r="F152" s="6">
        <v>0</v>
      </c>
      <c r="G152" s="6">
        <v>0</v>
      </c>
      <c r="H152" s="6">
        <v>0</v>
      </c>
      <c r="I152" s="6">
        <v>0</v>
      </c>
      <c r="K152" s="5"/>
      <c r="L152" s="5"/>
      <c r="M152" s="5" t="str">
        <f>IF(ISERROR(VLOOKUP($D152,$T$4:$T$4000,1,0)),0,VLOOKUP($D152,$T$4:$T$4000,1,0))</f>
        <v>ATO1</v>
      </c>
      <c r="P152" t="s">
        <v>688</v>
      </c>
      <c r="R152" t="s">
        <v>689</v>
      </c>
      <c r="S152" t="s">
        <v>69</v>
      </c>
      <c r="T152" t="s">
        <v>93</v>
      </c>
    </row>
    <row r="153" spans="4:20" customFormat="1">
      <c r="D153" s="3" t="s">
        <v>690</v>
      </c>
      <c r="E153" s="6">
        <v>-2.2785147263657781</v>
      </c>
      <c r="F153" s="6">
        <v>0</v>
      </c>
      <c r="G153" s="6">
        <v>0</v>
      </c>
      <c r="H153" s="6">
        <v>0</v>
      </c>
      <c r="I153" s="6">
        <v>0</v>
      </c>
      <c r="K153" s="5"/>
      <c r="L153" s="5"/>
      <c r="M153" s="5"/>
      <c r="P153" t="s">
        <v>691</v>
      </c>
      <c r="R153" t="s">
        <v>692</v>
      </c>
      <c r="S153" t="s">
        <v>693</v>
      </c>
      <c r="T153" t="s">
        <v>634</v>
      </c>
    </row>
    <row r="154" spans="4:20" customFormat="1">
      <c r="D154" s="3" t="s">
        <v>694</v>
      </c>
      <c r="E154" s="6">
        <v>-2.2783234472852301</v>
      </c>
      <c r="F154" s="6">
        <v>0</v>
      </c>
      <c r="G154" s="6">
        <v>0</v>
      </c>
      <c r="H154" s="6">
        <v>0</v>
      </c>
      <c r="I154" s="6">
        <v>0</v>
      </c>
      <c r="K154" s="5"/>
      <c r="L154" s="5"/>
      <c r="M154" s="5"/>
      <c r="P154" t="s">
        <v>695</v>
      </c>
      <c r="R154" t="s">
        <v>696</v>
      </c>
      <c r="S154" t="s">
        <v>697</v>
      </c>
      <c r="T154" t="s">
        <v>525</v>
      </c>
    </row>
    <row r="155" spans="4:20" customFormat="1">
      <c r="D155" s="3" t="s">
        <v>698</v>
      </c>
      <c r="E155" s="6">
        <v>-2.2734512745632047</v>
      </c>
      <c r="F155" s="6">
        <v>0</v>
      </c>
      <c r="G155" s="6">
        <v>0</v>
      </c>
      <c r="H155" s="6">
        <v>0</v>
      </c>
      <c r="I155" s="6">
        <v>0</v>
      </c>
      <c r="K155" s="5"/>
      <c r="L155" s="5"/>
      <c r="M155" s="5"/>
      <c r="P155" t="s">
        <v>699</v>
      </c>
      <c r="R155" t="s">
        <v>700</v>
      </c>
      <c r="S155" t="s">
        <v>73</v>
      </c>
      <c r="T155" t="s">
        <v>701</v>
      </c>
    </row>
    <row r="156" spans="4:20" customFormat="1">
      <c r="D156" s="3" t="s">
        <v>500</v>
      </c>
      <c r="E156" s="6">
        <v>-2.2617944696584376</v>
      </c>
      <c r="F156" s="6">
        <v>-2.0669754244687155</v>
      </c>
      <c r="G156" s="6">
        <v>2.0779842836410904</v>
      </c>
      <c r="H156" s="6">
        <v>0</v>
      </c>
      <c r="I156" s="6">
        <v>3.1462672232762658</v>
      </c>
      <c r="K156" s="5" t="str">
        <f>IF(ISERROR(VLOOKUP($D156,$R$4:$R$1500,1,0)),0,VLOOKUP($D156,$R$5:$R$1500,1,0))</f>
        <v>RFX2</v>
      </c>
      <c r="L156" s="5" t="str">
        <f>IF(ISERROR(VLOOKUP($D156,$S$4:$S$4000,1,0)),0,VLOOKUP($D156,$S$4:$S$4000,1,0))</f>
        <v>RFX2</v>
      </c>
      <c r="M156" s="5" t="str">
        <f>IF(ISERROR(VLOOKUP($D156,$T$4:$T$4000,1,0)),0,VLOOKUP($D156,$T$4:$T$4000,1,0))</f>
        <v>RFX2</v>
      </c>
      <c r="P156" t="s">
        <v>702</v>
      </c>
      <c r="R156" t="s">
        <v>703</v>
      </c>
      <c r="S156" t="s">
        <v>704</v>
      </c>
      <c r="T156" t="s">
        <v>705</v>
      </c>
    </row>
    <row r="157" spans="4:20" customFormat="1">
      <c r="D157" s="3" t="s">
        <v>706</v>
      </c>
      <c r="E157" s="6">
        <v>-2.2549075785900143</v>
      </c>
      <c r="F157" s="6">
        <v>0</v>
      </c>
      <c r="G157" s="6">
        <v>-2.2388454995436882</v>
      </c>
      <c r="H157" s="6">
        <v>0</v>
      </c>
      <c r="I157" s="6">
        <v>0</v>
      </c>
      <c r="K157" s="5"/>
      <c r="L157" s="5"/>
      <c r="M157" s="5"/>
      <c r="P157" t="s">
        <v>707</v>
      </c>
      <c r="R157" t="s">
        <v>708</v>
      </c>
      <c r="S157" t="s">
        <v>588</v>
      </c>
      <c r="T157" t="s">
        <v>68</v>
      </c>
    </row>
    <row r="158" spans="4:20" customFormat="1">
      <c r="D158" s="3" t="s">
        <v>709</v>
      </c>
      <c r="E158" s="6">
        <v>-2.2447378679574754</v>
      </c>
      <c r="F158" s="6">
        <v>0</v>
      </c>
      <c r="G158" s="6">
        <v>0</v>
      </c>
      <c r="H158" s="6">
        <v>0</v>
      </c>
      <c r="I158" s="6">
        <v>0</v>
      </c>
      <c r="K158" s="5"/>
      <c r="L158" s="5"/>
      <c r="M158" s="5" t="str">
        <f>IF(ISERROR(VLOOKUP($D158,$T$4:$T$4000,1,0)),0,VLOOKUP($D158,$T$4:$T$4000,1,0))</f>
        <v>NGT1</v>
      </c>
      <c r="P158" t="s">
        <v>710</v>
      </c>
      <c r="R158" t="s">
        <v>237</v>
      </c>
      <c r="S158" t="s">
        <v>238</v>
      </c>
      <c r="T158" t="s">
        <v>711</v>
      </c>
    </row>
    <row r="159" spans="4:20" customFormat="1">
      <c r="D159" s="3" t="s">
        <v>712</v>
      </c>
      <c r="E159" s="6">
        <v>-2.2426851697307888</v>
      </c>
      <c r="F159" s="6">
        <v>-3.1370719627408263</v>
      </c>
      <c r="G159" s="6">
        <v>-3.7239619888213413</v>
      </c>
      <c r="H159" s="6">
        <v>0</v>
      </c>
      <c r="I159" s="6">
        <v>0</v>
      </c>
      <c r="K159" s="5"/>
      <c r="L159" s="5" t="str">
        <f>IF(ISERROR(VLOOKUP($D159,$S$4:$S$4000,1,0)),0,VLOOKUP($D159,$S$4:$S$4000,1,0))</f>
        <v>orf19.6741</v>
      </c>
      <c r="M159" s="5" t="str">
        <f>IF(ISERROR(VLOOKUP($D159,$T$4:$T$4000,1,0)),0,VLOOKUP($D159,$T$4:$T$4000,1,0))</f>
        <v>orf19.6741</v>
      </c>
      <c r="P159" t="s">
        <v>713</v>
      </c>
      <c r="R159" t="s">
        <v>714</v>
      </c>
      <c r="S159" t="s">
        <v>715</v>
      </c>
      <c r="T159" t="s">
        <v>716</v>
      </c>
    </row>
    <row r="160" spans="4:20" customFormat="1">
      <c r="D160" s="3" t="s">
        <v>717</v>
      </c>
      <c r="E160" s="6">
        <v>-2.2347752098483453</v>
      </c>
      <c r="F160" s="6">
        <v>-2.6923260415590837</v>
      </c>
      <c r="G160" s="6">
        <v>0</v>
      </c>
      <c r="H160" s="6">
        <v>0</v>
      </c>
      <c r="I160" s="6">
        <v>0</v>
      </c>
      <c r="K160" s="5"/>
      <c r="L160" s="5" t="str">
        <f>IF(ISERROR(VLOOKUP($D160,$S$4:$S$4000,1,0)),0,VLOOKUP($D160,$S$4:$S$4000,1,0))</f>
        <v>orf19.4450.2</v>
      </c>
      <c r="M160" s="5"/>
      <c r="P160">
        <v>0</v>
      </c>
      <c r="R160" t="s">
        <v>718</v>
      </c>
      <c r="S160" t="s">
        <v>54</v>
      </c>
      <c r="T160" t="s">
        <v>214</v>
      </c>
    </row>
    <row r="161" spans="4:20" customFormat="1">
      <c r="D161" s="3" t="s">
        <v>719</v>
      </c>
      <c r="E161" s="6">
        <v>-2.2337404279179323</v>
      </c>
      <c r="F161" s="6">
        <v>0</v>
      </c>
      <c r="G161" s="6">
        <v>0</v>
      </c>
      <c r="H161" s="6">
        <v>0</v>
      </c>
      <c r="I161" s="6">
        <v>0</v>
      </c>
      <c r="K161" s="5"/>
      <c r="L161" s="5"/>
      <c r="M161" s="5"/>
      <c r="P161" t="s">
        <v>720</v>
      </c>
      <c r="R161" t="s">
        <v>597</v>
      </c>
      <c r="S161" t="s">
        <v>721</v>
      </c>
      <c r="T161" t="s">
        <v>722</v>
      </c>
    </row>
    <row r="162" spans="4:20" customFormat="1">
      <c r="D162" s="3" t="s">
        <v>723</v>
      </c>
      <c r="E162" s="6">
        <v>-2.2309887165180089</v>
      </c>
      <c r="F162" s="6">
        <v>0</v>
      </c>
      <c r="G162" s="6">
        <v>0</v>
      </c>
      <c r="H162" s="6">
        <v>0</v>
      </c>
      <c r="I162" s="6">
        <v>0</v>
      </c>
      <c r="K162" s="5"/>
      <c r="L162" s="5"/>
      <c r="M162" s="5"/>
      <c r="P162" t="s">
        <v>724</v>
      </c>
      <c r="R162" t="s">
        <v>725</v>
      </c>
      <c r="S162" t="s">
        <v>571</v>
      </c>
      <c r="T162" t="s">
        <v>571</v>
      </c>
    </row>
    <row r="163" spans="4:20" customFormat="1">
      <c r="D163" s="3" t="s">
        <v>726</v>
      </c>
      <c r="E163" s="6">
        <v>-2.2289057358871576</v>
      </c>
      <c r="F163" s="6">
        <v>0</v>
      </c>
      <c r="G163" s="6">
        <v>0</v>
      </c>
      <c r="H163" s="6">
        <v>0</v>
      </c>
      <c r="I163" s="6">
        <v>0</v>
      </c>
      <c r="K163" s="5"/>
      <c r="L163" s="5" t="str">
        <f>IF(ISERROR(VLOOKUP($D163,$S$4:$S$4000,1,0)),0,VLOOKUP($D163,$S$4:$S$4000,1,0))</f>
        <v>AOX1</v>
      </c>
      <c r="M163" s="5"/>
      <c r="P163" t="s">
        <v>727</v>
      </c>
      <c r="R163" t="s">
        <v>728</v>
      </c>
      <c r="S163" t="s">
        <v>664</v>
      </c>
      <c r="T163" t="s">
        <v>729</v>
      </c>
    </row>
    <row r="164" spans="4:20" customFormat="1">
      <c r="D164" s="3" t="s">
        <v>730</v>
      </c>
      <c r="E164" s="6">
        <v>-2.2288816028322769</v>
      </c>
      <c r="F164" s="6">
        <v>0</v>
      </c>
      <c r="G164" s="6">
        <v>-2.2273599416901808</v>
      </c>
      <c r="H164" s="6">
        <v>0</v>
      </c>
      <c r="I164" s="6">
        <v>0</v>
      </c>
      <c r="K164" s="5"/>
      <c r="L164" s="5"/>
      <c r="M164" s="5"/>
      <c r="P164" t="s">
        <v>731</v>
      </c>
      <c r="R164" t="s">
        <v>732</v>
      </c>
      <c r="S164" t="s">
        <v>304</v>
      </c>
      <c r="T164" t="s">
        <v>733</v>
      </c>
    </row>
    <row r="165" spans="4:20" customFormat="1">
      <c r="D165" s="3" t="s">
        <v>734</v>
      </c>
      <c r="E165" s="6">
        <v>-2.2183326698000654</v>
      </c>
      <c r="F165" s="6">
        <v>0</v>
      </c>
      <c r="G165" s="6">
        <v>0</v>
      </c>
      <c r="H165" s="6">
        <v>0</v>
      </c>
      <c r="I165" s="6">
        <v>0</v>
      </c>
      <c r="K165" s="5"/>
      <c r="L165" s="5"/>
      <c r="M165" s="5"/>
      <c r="P165" t="s">
        <v>735</v>
      </c>
      <c r="R165" t="s">
        <v>383</v>
      </c>
      <c r="S165" t="s">
        <v>384</v>
      </c>
      <c r="T165" t="s">
        <v>86</v>
      </c>
    </row>
    <row r="166" spans="4:20" customFormat="1">
      <c r="D166" s="3" t="s">
        <v>736</v>
      </c>
      <c r="E166" s="6">
        <v>-2.2151376565810628</v>
      </c>
      <c r="F166" s="6">
        <v>0</v>
      </c>
      <c r="G166" s="6">
        <v>-2.1851702047494506</v>
      </c>
      <c r="H166" s="6">
        <v>0</v>
      </c>
      <c r="I166" s="6">
        <v>0</v>
      </c>
      <c r="K166" s="5"/>
      <c r="L166" s="5"/>
      <c r="M166" s="5"/>
      <c r="P166" t="s">
        <v>737</v>
      </c>
      <c r="R166" t="s">
        <v>738</v>
      </c>
      <c r="S166" t="s">
        <v>739</v>
      </c>
      <c r="T166" t="s">
        <v>740</v>
      </c>
    </row>
    <row r="167" spans="4:20" customFormat="1">
      <c r="D167" s="3" t="s">
        <v>741</v>
      </c>
      <c r="E167" s="6">
        <v>-2.2141550206476337</v>
      </c>
      <c r="F167" s="6">
        <v>0</v>
      </c>
      <c r="G167" s="6">
        <v>0</v>
      </c>
      <c r="H167" s="6">
        <v>0</v>
      </c>
      <c r="I167" s="6">
        <v>0</v>
      </c>
      <c r="K167" s="5"/>
      <c r="L167" s="5"/>
      <c r="M167" s="5"/>
      <c r="P167" t="s">
        <v>742</v>
      </c>
      <c r="R167" t="s">
        <v>743</v>
      </c>
      <c r="S167" t="s">
        <v>744</v>
      </c>
      <c r="T167" t="s">
        <v>745</v>
      </c>
    </row>
    <row r="168" spans="4:20" customFormat="1">
      <c r="D168" s="3" t="s">
        <v>746</v>
      </c>
      <c r="E168" s="6">
        <v>-2.2134254545966785</v>
      </c>
      <c r="F168" s="6">
        <v>0</v>
      </c>
      <c r="G168" s="6">
        <v>0</v>
      </c>
      <c r="H168" s="6">
        <v>0</v>
      </c>
      <c r="I168" s="6">
        <v>0</v>
      </c>
      <c r="K168" s="5"/>
      <c r="L168" s="5"/>
      <c r="M168" s="5"/>
      <c r="P168" t="s">
        <v>747</v>
      </c>
      <c r="R168" t="s">
        <v>748</v>
      </c>
      <c r="S168" t="s">
        <v>749</v>
      </c>
      <c r="T168" t="s">
        <v>750</v>
      </c>
    </row>
    <row r="169" spans="4:20" customFormat="1">
      <c r="D169" s="3" t="s">
        <v>751</v>
      </c>
      <c r="E169" s="6">
        <v>-2.2128518895160836</v>
      </c>
      <c r="F169" s="6">
        <v>0</v>
      </c>
      <c r="G169" s="6">
        <v>0</v>
      </c>
      <c r="H169" s="6">
        <v>0</v>
      </c>
      <c r="I169" s="6">
        <v>0</v>
      </c>
      <c r="K169" s="5"/>
      <c r="L169" s="5" t="str">
        <f>IF(ISERROR(VLOOKUP($D169,$S$4:$S$4000,1,0)),0,VLOOKUP($D169,$S$4:$S$4000,1,0))</f>
        <v>PDC11</v>
      </c>
      <c r="M169" s="5"/>
      <c r="P169" t="s">
        <v>752</v>
      </c>
      <c r="R169" t="s">
        <v>753</v>
      </c>
      <c r="S169" t="s">
        <v>754</v>
      </c>
      <c r="T169" t="s">
        <v>755</v>
      </c>
    </row>
    <row r="170" spans="4:20" customFormat="1">
      <c r="D170" s="3" t="s">
        <v>756</v>
      </c>
      <c r="E170" s="6">
        <v>-2.2117769645936463</v>
      </c>
      <c r="F170" s="6">
        <v>0</v>
      </c>
      <c r="G170" s="6">
        <v>0</v>
      </c>
      <c r="H170" s="6">
        <v>0</v>
      </c>
      <c r="I170" s="6">
        <v>0</v>
      </c>
      <c r="K170" s="5"/>
      <c r="L170" s="5"/>
      <c r="M170" s="5"/>
      <c r="P170" t="s">
        <v>757</v>
      </c>
      <c r="R170" t="s">
        <v>718</v>
      </c>
      <c r="S170" t="s">
        <v>408</v>
      </c>
      <c r="T170" t="s">
        <v>758</v>
      </c>
    </row>
    <row r="171" spans="4:20" customFormat="1">
      <c r="D171" s="3" t="s">
        <v>759</v>
      </c>
      <c r="E171" s="6">
        <v>-2.2113823038205109</v>
      </c>
      <c r="F171" s="6">
        <v>0</v>
      </c>
      <c r="G171" s="6">
        <v>0</v>
      </c>
      <c r="H171" s="6">
        <v>0</v>
      </c>
      <c r="I171" s="6">
        <v>0</v>
      </c>
      <c r="K171" s="5"/>
      <c r="L171" s="5" t="str">
        <f>IF(ISERROR(VLOOKUP($D171,$S$4:$S$4000,1,0)),0,VLOOKUP($D171,$S$4:$S$4000,1,0))</f>
        <v>PFK2</v>
      </c>
      <c r="M171" s="5" t="str">
        <f>IF(ISERROR(VLOOKUP($D171,$T$4:$T$4000,1,0)),0,VLOOKUP($D171,$T$4:$T$4000,1,0))</f>
        <v>PFK2</v>
      </c>
      <c r="P171" t="s">
        <v>760</v>
      </c>
      <c r="R171" t="s">
        <v>761</v>
      </c>
      <c r="S171" t="s">
        <v>284</v>
      </c>
      <c r="T171" t="s">
        <v>285</v>
      </c>
    </row>
    <row r="172" spans="4:20" customFormat="1">
      <c r="D172" s="3" t="s">
        <v>762</v>
      </c>
      <c r="E172" s="6">
        <v>-2.2096538488581818</v>
      </c>
      <c r="F172" s="6">
        <v>0</v>
      </c>
      <c r="G172" s="6">
        <v>0</v>
      </c>
      <c r="H172" s="6">
        <v>0</v>
      </c>
      <c r="I172" s="6">
        <v>0</v>
      </c>
      <c r="K172" s="5"/>
      <c r="L172" s="5" t="str">
        <f>IF(ISERROR(VLOOKUP($D172,$S$4:$S$4000,1,0)),0,VLOOKUP($D172,$S$4:$S$4000,1,0))</f>
        <v>SHM2</v>
      </c>
      <c r="M172" s="5"/>
      <c r="P172" t="s">
        <v>763</v>
      </c>
      <c r="R172" t="s">
        <v>764</v>
      </c>
      <c r="S172" t="s">
        <v>765</v>
      </c>
      <c r="T172" t="s">
        <v>766</v>
      </c>
    </row>
    <row r="173" spans="4:20" customFormat="1">
      <c r="D173" s="3" t="s">
        <v>767</v>
      </c>
      <c r="E173" s="6">
        <v>-2.2045140333269919</v>
      </c>
      <c r="F173" s="6">
        <v>0</v>
      </c>
      <c r="G173" s="6">
        <v>0</v>
      </c>
      <c r="H173" s="6">
        <v>0</v>
      </c>
      <c r="I173" s="6">
        <v>0</v>
      </c>
      <c r="K173" s="5"/>
      <c r="L173" s="5"/>
      <c r="M173" s="5"/>
      <c r="P173">
        <v>0</v>
      </c>
      <c r="R173" t="s">
        <v>150</v>
      </c>
      <c r="S173" t="s">
        <v>768</v>
      </c>
      <c r="T173" t="s">
        <v>697</v>
      </c>
    </row>
    <row r="174" spans="4:20" customFormat="1">
      <c r="D174" s="3" t="s">
        <v>769</v>
      </c>
      <c r="E174" s="6">
        <v>-2.2025970472243395</v>
      </c>
      <c r="F174" s="6">
        <v>0</v>
      </c>
      <c r="G174" s="6">
        <v>0</v>
      </c>
      <c r="H174" s="6">
        <v>0</v>
      </c>
      <c r="I174" s="6">
        <v>0</v>
      </c>
      <c r="K174" s="5"/>
      <c r="L174" s="5" t="str">
        <f>IF(ISERROR(VLOOKUP($D174,$S$4:$S$4000,1,0)),0,VLOOKUP($D174,$S$4:$S$4000,1,0))</f>
        <v>FCY2</v>
      </c>
      <c r="M174" s="5" t="str">
        <f>IF(ISERROR(VLOOKUP($D174,$T$4:$T$4000,1,0)),0,VLOOKUP($D174,$T$4:$T$4000,1,0))</f>
        <v>FCY2</v>
      </c>
      <c r="P174" t="s">
        <v>770</v>
      </c>
      <c r="R174" t="s">
        <v>771</v>
      </c>
      <c r="S174" t="s">
        <v>689</v>
      </c>
      <c r="T174" t="s">
        <v>772</v>
      </c>
    </row>
    <row r="175" spans="4:20" customFormat="1">
      <c r="D175" s="3" t="s">
        <v>773</v>
      </c>
      <c r="E175" s="6">
        <v>-2.2013604617121132</v>
      </c>
      <c r="F175" s="6">
        <v>0</v>
      </c>
      <c r="G175" s="6">
        <v>0</v>
      </c>
      <c r="H175" s="6">
        <v>0</v>
      </c>
      <c r="I175" s="6">
        <v>0</v>
      </c>
      <c r="K175" s="5"/>
      <c r="L175" s="5"/>
      <c r="M175" s="5"/>
      <c r="P175" t="s">
        <v>774</v>
      </c>
      <c r="R175" t="s">
        <v>775</v>
      </c>
      <c r="S175" t="s">
        <v>776</v>
      </c>
      <c r="T175" t="s">
        <v>332</v>
      </c>
    </row>
    <row r="176" spans="4:20" customFormat="1">
      <c r="D176" s="3" t="s">
        <v>777</v>
      </c>
      <c r="E176" s="6">
        <v>-2.1980707492406806</v>
      </c>
      <c r="F176" s="6">
        <v>0</v>
      </c>
      <c r="G176" s="6">
        <v>0</v>
      </c>
      <c r="H176" s="6">
        <v>0</v>
      </c>
      <c r="I176" s="6">
        <v>0</v>
      </c>
      <c r="K176" s="5"/>
      <c r="L176" s="5"/>
      <c r="M176" s="5"/>
      <c r="P176" t="s">
        <v>778</v>
      </c>
      <c r="R176" t="s">
        <v>162</v>
      </c>
      <c r="S176" t="s">
        <v>779</v>
      </c>
      <c r="T176" t="s">
        <v>460</v>
      </c>
    </row>
    <row r="177" spans="4:20" customFormat="1">
      <c r="D177" s="3" t="s">
        <v>780</v>
      </c>
      <c r="E177" s="6">
        <v>-2.1979277974844127</v>
      </c>
      <c r="F177" s="6">
        <v>0</v>
      </c>
      <c r="G177" s="6">
        <v>0</v>
      </c>
      <c r="H177" s="6">
        <v>0</v>
      </c>
      <c r="I177" s="6">
        <v>0</v>
      </c>
      <c r="K177" s="5"/>
      <c r="L177" s="5"/>
      <c r="M177" s="5" t="str">
        <f>IF(ISERROR(VLOOKUP($D177,$T$4:$T$4000,1,0)),0,VLOOKUP($D177,$T$4:$T$4000,1,0))</f>
        <v>orf19.6802</v>
      </c>
      <c r="P177" t="s">
        <v>781</v>
      </c>
      <c r="R177" t="s">
        <v>782</v>
      </c>
      <c r="S177" t="s">
        <v>783</v>
      </c>
      <c r="T177" t="s">
        <v>784</v>
      </c>
    </row>
    <row r="178" spans="4:20" customFormat="1">
      <c r="D178" s="3" t="s">
        <v>785</v>
      </c>
      <c r="E178" s="6">
        <v>-2.1924195630415197</v>
      </c>
      <c r="F178" s="6">
        <v>0</v>
      </c>
      <c r="G178" s="6">
        <v>0</v>
      </c>
      <c r="H178" s="6">
        <v>0</v>
      </c>
      <c r="I178" s="6">
        <v>0</v>
      </c>
      <c r="K178" s="5"/>
      <c r="L178" s="5"/>
      <c r="M178" s="5"/>
      <c r="P178" t="s">
        <v>786</v>
      </c>
      <c r="R178" t="s">
        <v>787</v>
      </c>
      <c r="S178" t="s">
        <v>529</v>
      </c>
      <c r="T178" t="s">
        <v>410</v>
      </c>
    </row>
    <row r="179" spans="4:20" customFormat="1">
      <c r="D179" s="3" t="s">
        <v>788</v>
      </c>
      <c r="E179" s="6">
        <v>-2.1886074405885942</v>
      </c>
      <c r="F179" s="6">
        <v>0</v>
      </c>
      <c r="G179" s="6">
        <v>0</v>
      </c>
      <c r="H179" s="6">
        <v>0</v>
      </c>
      <c r="I179" s="6">
        <v>0</v>
      </c>
      <c r="K179" s="5" t="str">
        <f>IF(ISERROR(VLOOKUP($D179,$R$4:$R$1500,1,0)),0,VLOOKUP($D179,$R$5:$R$1500,1,0))</f>
        <v>ERG24</v>
      </c>
      <c r="L179" s="5" t="str">
        <f>IF(ISERROR(VLOOKUP($D179,$S$4:$S$4000,1,0)),0,VLOOKUP($D179,$S$4:$S$4000,1,0))</f>
        <v>ERG24</v>
      </c>
      <c r="M179" s="5"/>
      <c r="P179" t="s">
        <v>789</v>
      </c>
      <c r="R179" t="s">
        <v>54</v>
      </c>
      <c r="S179" t="s">
        <v>563</v>
      </c>
      <c r="T179" t="s">
        <v>790</v>
      </c>
    </row>
    <row r="180" spans="4:20" customFormat="1">
      <c r="D180" s="3" t="s">
        <v>791</v>
      </c>
      <c r="E180" s="6">
        <v>-2.185151047459303</v>
      </c>
      <c r="F180" s="6">
        <v>0</v>
      </c>
      <c r="G180" s="6">
        <v>0</v>
      </c>
      <c r="H180" s="6">
        <v>0</v>
      </c>
      <c r="I180" s="6">
        <v>0</v>
      </c>
      <c r="K180" s="5"/>
      <c r="L180" s="5"/>
      <c r="M180" s="5"/>
      <c r="P180" t="s">
        <v>137</v>
      </c>
      <c r="R180" t="s">
        <v>792</v>
      </c>
      <c r="S180" t="s">
        <v>793</v>
      </c>
      <c r="T180" t="s">
        <v>794</v>
      </c>
    </row>
    <row r="181" spans="4:20" customFormat="1">
      <c r="D181" s="3" t="s">
        <v>795</v>
      </c>
      <c r="E181" s="6">
        <v>-2.1845246810633197</v>
      </c>
      <c r="F181" s="6">
        <v>0</v>
      </c>
      <c r="G181" s="6">
        <v>0</v>
      </c>
      <c r="H181" s="6">
        <v>0</v>
      </c>
      <c r="I181" s="6">
        <v>0</v>
      </c>
      <c r="K181" s="5"/>
      <c r="L181" s="5"/>
      <c r="M181" s="5"/>
      <c r="P181" t="s">
        <v>796</v>
      </c>
      <c r="R181" t="s">
        <v>797</v>
      </c>
      <c r="S181" t="s">
        <v>798</v>
      </c>
      <c r="T181" t="s">
        <v>799</v>
      </c>
    </row>
    <row r="182" spans="4:20" customFormat="1">
      <c r="D182" s="3" t="s">
        <v>800</v>
      </c>
      <c r="E182" s="6">
        <v>-2.1777425459743296</v>
      </c>
      <c r="F182" s="6">
        <v>0</v>
      </c>
      <c r="G182" s="6">
        <v>0</v>
      </c>
      <c r="H182" s="6">
        <v>0</v>
      </c>
      <c r="I182" s="6">
        <v>0</v>
      </c>
      <c r="K182" s="5"/>
      <c r="L182" s="5" t="str">
        <f>IF(ISERROR(VLOOKUP($D182,$S$4:$S$4000,1,0)),0,VLOOKUP($D182,$S$4:$S$4000,1,0))</f>
        <v>orf19.2915</v>
      </c>
      <c r="M182" s="5"/>
      <c r="P182" t="s">
        <v>801</v>
      </c>
      <c r="R182" t="s">
        <v>802</v>
      </c>
      <c r="S182" t="s">
        <v>803</v>
      </c>
      <c r="T182" t="s">
        <v>804</v>
      </c>
    </row>
    <row r="183" spans="4:20" customFormat="1">
      <c r="D183" s="3" t="s">
        <v>805</v>
      </c>
      <c r="E183" s="6">
        <v>-2.1712218223847866</v>
      </c>
      <c r="F183" s="6">
        <v>0</v>
      </c>
      <c r="G183" s="6">
        <v>0</v>
      </c>
      <c r="H183" s="6">
        <v>0</v>
      </c>
      <c r="I183" s="6">
        <v>0</v>
      </c>
      <c r="K183" s="5"/>
      <c r="L183" s="5" t="str">
        <f>IF(ISERROR(VLOOKUP($D183,$S$4:$S$4000,1,0)),0,VLOOKUP($D183,$S$4:$S$4000,1,0))</f>
        <v>orf19.4014</v>
      </c>
      <c r="M183" s="5"/>
      <c r="P183">
        <v>0</v>
      </c>
      <c r="R183" t="s">
        <v>806</v>
      </c>
      <c r="S183" t="s">
        <v>190</v>
      </c>
      <c r="T183" t="s">
        <v>769</v>
      </c>
    </row>
    <row r="184" spans="4:20" customFormat="1">
      <c r="D184" s="3" t="s">
        <v>807</v>
      </c>
      <c r="E184" s="6">
        <v>-2.1693062352927934</v>
      </c>
      <c r="F184" s="6">
        <v>0</v>
      </c>
      <c r="G184" s="6">
        <v>-3.1097070131955533</v>
      </c>
      <c r="H184" s="6">
        <v>0</v>
      </c>
      <c r="I184" s="6">
        <v>0</v>
      </c>
      <c r="K184" s="5"/>
      <c r="L184" s="5"/>
      <c r="M184" s="5"/>
      <c r="P184" t="s">
        <v>808</v>
      </c>
      <c r="R184" t="s">
        <v>809</v>
      </c>
      <c r="S184" t="s">
        <v>810</v>
      </c>
      <c r="T184" t="s">
        <v>811</v>
      </c>
    </row>
    <row r="185" spans="4:20" customFormat="1">
      <c r="D185" s="3" t="s">
        <v>812</v>
      </c>
      <c r="E185" s="6">
        <v>-2.1689198114728163</v>
      </c>
      <c r="F185" s="6">
        <v>0</v>
      </c>
      <c r="G185" s="6">
        <v>0</v>
      </c>
      <c r="H185" s="6">
        <v>0</v>
      </c>
      <c r="I185" s="6">
        <v>0</v>
      </c>
      <c r="K185" s="5" t="str">
        <f>IF(ISERROR(VLOOKUP($D185,$R$4:$R$1500,1,0)),0,VLOOKUP($D185,$R$5:$R$1500,1,0))</f>
        <v>orf19.55</v>
      </c>
      <c r="L185" s="5" t="str">
        <f>IF(ISERROR(VLOOKUP($D185,$S$4:$S$4000,1,0)),0,VLOOKUP($D185,$S$4:$S$4000,1,0))</f>
        <v>orf19.55</v>
      </c>
      <c r="M185" s="5" t="str">
        <f>IF(ISERROR(VLOOKUP($D185,$T$4:$T$4000,1,0)),0,VLOOKUP($D185,$T$4:$T$4000,1,0))</f>
        <v>orf19.55</v>
      </c>
      <c r="P185" t="s">
        <v>813</v>
      </c>
      <c r="R185" t="s">
        <v>814</v>
      </c>
      <c r="S185" t="s">
        <v>310</v>
      </c>
      <c r="T185" t="s">
        <v>815</v>
      </c>
    </row>
    <row r="186" spans="4:20" customFormat="1">
      <c r="D186" s="3" t="s">
        <v>522</v>
      </c>
      <c r="E186" s="6">
        <v>-2.160204429737568</v>
      </c>
      <c r="F186" s="6">
        <v>0</v>
      </c>
      <c r="G186" s="6">
        <v>0</v>
      </c>
      <c r="H186" s="6">
        <v>0</v>
      </c>
      <c r="I186" s="6">
        <v>0</v>
      </c>
      <c r="K186" s="5"/>
      <c r="L186" s="5" t="str">
        <f>IF(ISERROR(VLOOKUP($D186,$S$4:$S$4000,1,0)),0,VLOOKUP($D186,$S$4:$S$4000,1,0))</f>
        <v>FGR6-4</v>
      </c>
      <c r="M186" s="5"/>
      <c r="P186" t="s">
        <v>816</v>
      </c>
      <c r="R186" t="s">
        <v>817</v>
      </c>
      <c r="S186" t="s">
        <v>58</v>
      </c>
      <c r="T186" t="s">
        <v>58</v>
      </c>
    </row>
    <row r="187" spans="4:20" customFormat="1">
      <c r="D187" s="3" t="s">
        <v>818</v>
      </c>
      <c r="E187" s="6">
        <v>-2.1576604977448386</v>
      </c>
      <c r="F187" s="6">
        <v>0</v>
      </c>
      <c r="G187" s="6">
        <v>0</v>
      </c>
      <c r="H187" s="6">
        <v>0</v>
      </c>
      <c r="I187" s="6">
        <v>0</v>
      </c>
      <c r="K187" s="5"/>
      <c r="L187" s="5" t="str">
        <f>IF(ISERROR(VLOOKUP($D187,$S$4:$S$4000,1,0)),0,VLOOKUP($D187,$S$4:$S$4000,1,0))</f>
        <v>MET10</v>
      </c>
      <c r="M187" s="5"/>
      <c r="P187" t="s">
        <v>819</v>
      </c>
      <c r="R187" t="s">
        <v>820</v>
      </c>
      <c r="S187" t="s">
        <v>275</v>
      </c>
      <c r="T187" t="s">
        <v>230</v>
      </c>
    </row>
    <row r="188" spans="4:20" customFormat="1">
      <c r="D188" s="3" t="s">
        <v>821</v>
      </c>
      <c r="E188" s="6">
        <v>-2.1450633550844773</v>
      </c>
      <c r="F188" s="6">
        <v>-4.9212829543598113</v>
      </c>
      <c r="G188" s="6">
        <v>0</v>
      </c>
      <c r="H188" s="6">
        <v>0</v>
      </c>
      <c r="I188" s="6">
        <v>0</v>
      </c>
      <c r="K188" s="5"/>
      <c r="L188" s="5"/>
      <c r="M188" s="5"/>
      <c r="P188" t="s">
        <v>822</v>
      </c>
      <c r="R188" t="s">
        <v>823</v>
      </c>
      <c r="S188" t="s">
        <v>754</v>
      </c>
      <c r="T188" t="s">
        <v>755</v>
      </c>
    </row>
    <row r="189" spans="4:20" customFormat="1">
      <c r="D189" s="3" t="s">
        <v>824</v>
      </c>
      <c r="E189" s="6">
        <v>-2.1449214055597507</v>
      </c>
      <c r="F189" s="6">
        <v>0</v>
      </c>
      <c r="G189" s="6">
        <v>0</v>
      </c>
      <c r="H189" s="6">
        <v>0</v>
      </c>
      <c r="I189" s="6">
        <v>0</v>
      </c>
      <c r="K189" s="5"/>
      <c r="L189" s="5"/>
      <c r="M189" s="5" t="str">
        <f>IF(ISERROR(VLOOKUP($D189,$T$4:$T$4000,1,0)),0,VLOOKUP($D189,$T$4:$T$4000,1,0))</f>
        <v>orf19.5892</v>
      </c>
      <c r="P189" t="s">
        <v>825</v>
      </c>
      <c r="R189" t="s">
        <v>826</v>
      </c>
      <c r="S189" t="s">
        <v>827</v>
      </c>
      <c r="T189" t="s">
        <v>409</v>
      </c>
    </row>
    <row r="190" spans="4:20" customFormat="1">
      <c r="D190" s="3" t="s">
        <v>828</v>
      </c>
      <c r="E190" s="6">
        <v>-2.1430705190810979</v>
      </c>
      <c r="F190" s="6">
        <v>0</v>
      </c>
      <c r="G190" s="6">
        <v>6.0485421477036523</v>
      </c>
      <c r="H190" s="6">
        <v>0</v>
      </c>
      <c r="I190" s="6">
        <v>0</v>
      </c>
      <c r="K190" s="5"/>
      <c r="L190" s="5"/>
      <c r="M190" s="5"/>
      <c r="P190" t="s">
        <v>829</v>
      </c>
      <c r="R190" t="s">
        <v>830</v>
      </c>
      <c r="S190" t="s">
        <v>228</v>
      </c>
      <c r="T190" t="s">
        <v>228</v>
      </c>
    </row>
    <row r="191" spans="4:20" customFormat="1">
      <c r="D191" s="3" t="s">
        <v>831</v>
      </c>
      <c r="E191" s="6">
        <v>-2.1417979039939405</v>
      </c>
      <c r="F191" s="6">
        <v>0</v>
      </c>
      <c r="G191" s="6">
        <v>-2.3325395482417468</v>
      </c>
      <c r="H191" s="6">
        <v>0</v>
      </c>
      <c r="I191" s="6">
        <v>0</v>
      </c>
      <c r="K191" s="5"/>
      <c r="L191" s="5"/>
      <c r="M191" s="5" t="str">
        <f>IF(ISERROR(VLOOKUP($D191,$T$4:$T$4000,1,0)),0,VLOOKUP($D191,$T$4:$T$4000,1,0))</f>
        <v>orf19.1259</v>
      </c>
      <c r="P191">
        <v>0</v>
      </c>
      <c r="R191" t="s">
        <v>832</v>
      </c>
      <c r="S191" t="s">
        <v>833</v>
      </c>
      <c r="T191" t="s">
        <v>834</v>
      </c>
    </row>
    <row r="192" spans="4:20" customFormat="1">
      <c r="D192" s="3" t="s">
        <v>835</v>
      </c>
      <c r="E192" s="6">
        <v>-2.1350136152589063</v>
      </c>
      <c r="F192" s="6">
        <v>0</v>
      </c>
      <c r="G192" s="6">
        <v>0</v>
      </c>
      <c r="H192" s="6">
        <v>0</v>
      </c>
      <c r="I192" s="6">
        <v>0</v>
      </c>
      <c r="K192" s="5"/>
      <c r="L192" s="5" t="str">
        <f>IF(ISERROR(VLOOKUP($D192,$S$4:$S$4000,1,0)),0,VLOOKUP($D192,$S$4:$S$4000,1,0))</f>
        <v>FET34</v>
      </c>
      <c r="M192" s="5"/>
      <c r="P192" t="s">
        <v>836</v>
      </c>
      <c r="R192" t="s">
        <v>837</v>
      </c>
      <c r="S192" t="s">
        <v>31</v>
      </c>
      <c r="T192" t="s">
        <v>689</v>
      </c>
    </row>
    <row r="193" spans="4:20" customFormat="1">
      <c r="D193" s="3" t="s">
        <v>838</v>
      </c>
      <c r="E193" s="6">
        <v>-2.1218916031455315</v>
      </c>
      <c r="F193" s="6">
        <v>0</v>
      </c>
      <c r="G193" s="6">
        <v>0</v>
      </c>
      <c r="H193" s="6">
        <v>0</v>
      </c>
      <c r="I193" s="6">
        <v>0</v>
      </c>
      <c r="K193" s="5"/>
      <c r="L193" s="5"/>
      <c r="M193" s="5"/>
      <c r="P193" t="s">
        <v>839</v>
      </c>
      <c r="R193" t="s">
        <v>840</v>
      </c>
      <c r="S193" t="s">
        <v>841</v>
      </c>
      <c r="T193" t="s">
        <v>842</v>
      </c>
    </row>
    <row r="194" spans="4:20" customFormat="1">
      <c r="D194" s="3" t="s">
        <v>843</v>
      </c>
      <c r="E194" s="6">
        <v>-2.1176740041653903</v>
      </c>
      <c r="F194" s="6">
        <v>0</v>
      </c>
      <c r="G194" s="6">
        <v>0</v>
      </c>
      <c r="H194" s="6">
        <v>0</v>
      </c>
      <c r="I194" s="6">
        <v>0</v>
      </c>
      <c r="K194" s="5"/>
      <c r="L194" s="5" t="str">
        <f>IF(ISERROR(VLOOKUP($D194,$S$4:$S$4000,1,0)),0,VLOOKUP($D194,$S$4:$S$4000,1,0))</f>
        <v>TFP1</v>
      </c>
      <c r="M194" s="5" t="str">
        <f>IF(ISERROR(VLOOKUP($D194,$T$4:$T$4000,1,0)),0,VLOOKUP($D194,$T$4:$T$4000,1,0))</f>
        <v>TFP1</v>
      </c>
      <c r="P194" t="s">
        <v>844</v>
      </c>
      <c r="R194" t="s">
        <v>845</v>
      </c>
      <c r="S194" t="s">
        <v>846</v>
      </c>
      <c r="T194" t="s">
        <v>847</v>
      </c>
    </row>
    <row r="195" spans="4:20" customFormat="1">
      <c r="D195" s="3" t="s">
        <v>848</v>
      </c>
      <c r="E195" s="6">
        <v>-2.1170032188265915</v>
      </c>
      <c r="F195" s="6">
        <v>0</v>
      </c>
      <c r="G195" s="6">
        <v>0</v>
      </c>
      <c r="H195" s="6">
        <v>0</v>
      </c>
      <c r="I195" s="6">
        <v>0</v>
      </c>
      <c r="K195" s="5"/>
      <c r="L195" s="5" t="str">
        <f>IF(ISERROR(VLOOKUP($D195,$S$4:$S$4000,1,0)),0,VLOOKUP($D195,$S$4:$S$4000,1,0))</f>
        <v>orf19.68.3</v>
      </c>
      <c r="M195" s="5"/>
      <c r="P195">
        <v>0</v>
      </c>
      <c r="R195" t="s">
        <v>849</v>
      </c>
      <c r="S195" t="s">
        <v>850</v>
      </c>
      <c r="T195" t="s">
        <v>456</v>
      </c>
    </row>
    <row r="196" spans="4:20" customFormat="1">
      <c r="D196" s="3" t="s">
        <v>851</v>
      </c>
      <c r="E196" s="6">
        <v>-2.1145989939584333</v>
      </c>
      <c r="F196" s="6">
        <v>0</v>
      </c>
      <c r="G196" s="6">
        <v>0</v>
      </c>
      <c r="H196" s="6">
        <v>0</v>
      </c>
      <c r="I196" s="6">
        <v>0</v>
      </c>
      <c r="K196" s="5"/>
      <c r="L196" s="5"/>
      <c r="M196" s="5" t="str">
        <f>IF(ISERROR(VLOOKUP($D196,$T$4:$T$4000,1,0)),0,VLOOKUP($D196,$T$4:$T$4000,1,0))</f>
        <v>PRC2</v>
      </c>
      <c r="P196" t="s">
        <v>852</v>
      </c>
      <c r="R196" t="s">
        <v>853</v>
      </c>
      <c r="S196" t="s">
        <v>42</v>
      </c>
      <c r="T196" t="s">
        <v>854</v>
      </c>
    </row>
    <row r="197" spans="4:20" customFormat="1">
      <c r="D197" s="3" t="s">
        <v>855</v>
      </c>
      <c r="E197" s="6">
        <v>-2.1133398437526925</v>
      </c>
      <c r="F197" s="6">
        <v>-2.208700005451401</v>
      </c>
      <c r="G197" s="6">
        <v>0</v>
      </c>
      <c r="H197" s="6">
        <v>0</v>
      </c>
      <c r="I197" s="6">
        <v>0</v>
      </c>
      <c r="K197" s="5"/>
      <c r="L197" s="5" t="str">
        <f>IF(ISERROR(VLOOKUP($D197,$S$4:$S$4000,1,0)),0,VLOOKUP($D197,$S$4:$S$4000,1,0))</f>
        <v>orf19.334</v>
      </c>
      <c r="M197" s="5" t="str">
        <f>IF(ISERROR(VLOOKUP($D197,$T$4:$T$4000,1,0)),0,VLOOKUP($D197,$T$4:$T$4000,1,0))</f>
        <v>orf19.334</v>
      </c>
      <c r="P197" t="s">
        <v>856</v>
      </c>
      <c r="R197" t="s">
        <v>857</v>
      </c>
      <c r="S197" t="s">
        <v>858</v>
      </c>
      <c r="T197" t="s">
        <v>859</v>
      </c>
    </row>
    <row r="198" spans="4:20" customFormat="1">
      <c r="D198" s="3" t="s">
        <v>860</v>
      </c>
      <c r="E198" s="6">
        <v>-2.1114517725691448</v>
      </c>
      <c r="F198" s="6">
        <v>0</v>
      </c>
      <c r="G198" s="6">
        <v>0</v>
      </c>
      <c r="H198" s="6">
        <v>0</v>
      </c>
      <c r="I198" s="6">
        <v>0</v>
      </c>
      <c r="K198" s="5"/>
      <c r="L198" s="5"/>
      <c r="M198" s="5"/>
      <c r="P198" t="s">
        <v>861</v>
      </c>
      <c r="R198" t="s">
        <v>862</v>
      </c>
      <c r="S198" t="s">
        <v>863</v>
      </c>
      <c r="T198" t="s">
        <v>864</v>
      </c>
    </row>
    <row r="199" spans="4:20" customFormat="1">
      <c r="D199" s="3" t="s">
        <v>865</v>
      </c>
      <c r="E199" s="6">
        <v>-2.105134415853287</v>
      </c>
      <c r="F199" s="6">
        <v>0</v>
      </c>
      <c r="G199" s="6">
        <v>0</v>
      </c>
      <c r="H199" s="6">
        <v>0</v>
      </c>
      <c r="I199" s="6">
        <v>0</v>
      </c>
      <c r="K199" s="5"/>
      <c r="L199" s="5"/>
      <c r="M199" s="5"/>
      <c r="P199" t="s">
        <v>866</v>
      </c>
      <c r="R199" t="s">
        <v>867</v>
      </c>
      <c r="S199" t="s">
        <v>868</v>
      </c>
      <c r="T199" t="s">
        <v>869</v>
      </c>
    </row>
    <row r="200" spans="4:20" customFormat="1">
      <c r="D200" s="3" t="s">
        <v>870</v>
      </c>
      <c r="E200" s="6">
        <v>-2.1011287296489303</v>
      </c>
      <c r="F200" s="6">
        <v>0</v>
      </c>
      <c r="G200" s="6">
        <v>0</v>
      </c>
      <c r="H200" s="6">
        <v>0</v>
      </c>
      <c r="I200" s="6">
        <v>0</v>
      </c>
      <c r="K200" s="5"/>
      <c r="L200" s="5"/>
      <c r="M200" s="5" t="str">
        <f>IF(ISERROR(VLOOKUP($D200,$T$4:$T$4000,1,0)),0,VLOOKUP($D200,$T$4:$T$4000,1,0))</f>
        <v>orf19.1460</v>
      </c>
      <c r="P200" t="s">
        <v>871</v>
      </c>
      <c r="R200" t="s">
        <v>872</v>
      </c>
      <c r="S200" t="s">
        <v>873</v>
      </c>
      <c r="T200" t="s">
        <v>232</v>
      </c>
    </row>
    <row r="201" spans="4:20" customFormat="1">
      <c r="D201" s="3" t="s">
        <v>874</v>
      </c>
      <c r="E201" s="6">
        <v>-2.0874801941759062</v>
      </c>
      <c r="F201" s="6">
        <v>0</v>
      </c>
      <c r="G201" s="6">
        <v>0</v>
      </c>
      <c r="H201" s="6">
        <v>0</v>
      </c>
      <c r="I201" s="6">
        <v>0</v>
      </c>
      <c r="K201" s="5"/>
      <c r="L201" s="5"/>
      <c r="M201" s="5"/>
      <c r="P201" t="s">
        <v>875</v>
      </c>
      <c r="R201" t="s">
        <v>876</v>
      </c>
      <c r="S201" t="s">
        <v>877</v>
      </c>
      <c r="T201" t="s">
        <v>878</v>
      </c>
    </row>
    <row r="202" spans="4:20" customFormat="1">
      <c r="D202" s="3" t="s">
        <v>879</v>
      </c>
      <c r="E202" s="6">
        <v>-2.0838722510579699</v>
      </c>
      <c r="F202" s="6">
        <v>0</v>
      </c>
      <c r="G202" s="6">
        <v>0</v>
      </c>
      <c r="H202" s="6">
        <v>0</v>
      </c>
      <c r="I202" s="6">
        <v>0</v>
      </c>
      <c r="K202" s="5"/>
      <c r="L202" s="5"/>
      <c r="M202" s="5" t="str">
        <f>IF(ISERROR(VLOOKUP($D202,$T$4:$T$4000,1,0)),0,VLOOKUP($D202,$T$4:$T$4000,1,0))</f>
        <v>RDI1</v>
      </c>
      <c r="P202" t="s">
        <v>880</v>
      </c>
      <c r="R202" t="s">
        <v>881</v>
      </c>
      <c r="S202" t="s">
        <v>882</v>
      </c>
      <c r="T202" t="s">
        <v>883</v>
      </c>
    </row>
    <row r="203" spans="4:20" customFormat="1">
      <c r="D203" s="3" t="s">
        <v>884</v>
      </c>
      <c r="E203" s="6">
        <v>-2.0824306756725082</v>
      </c>
      <c r="F203" s="6">
        <v>0</v>
      </c>
      <c r="G203" s="6">
        <v>0</v>
      </c>
      <c r="H203" s="6">
        <v>0</v>
      </c>
      <c r="I203" s="6">
        <v>0</v>
      </c>
      <c r="K203" s="5"/>
      <c r="L203" s="5"/>
      <c r="M203" s="5"/>
      <c r="P203" t="s">
        <v>885</v>
      </c>
      <c r="R203" t="s">
        <v>369</v>
      </c>
      <c r="S203" t="s">
        <v>886</v>
      </c>
      <c r="T203" t="s">
        <v>887</v>
      </c>
    </row>
    <row r="204" spans="4:20" customFormat="1">
      <c r="D204" s="3" t="s">
        <v>888</v>
      </c>
      <c r="E204" s="6">
        <v>-2.0796700103114572</v>
      </c>
      <c r="F204" s="6">
        <v>0</v>
      </c>
      <c r="G204" s="6">
        <v>0</v>
      </c>
      <c r="H204" s="6">
        <v>0</v>
      </c>
      <c r="I204" s="6">
        <v>0</v>
      </c>
      <c r="K204" s="5"/>
      <c r="L204" s="5" t="str">
        <f>IF(ISERROR(VLOOKUP($D204,$S$4:$S$4000,1,0)),0,VLOOKUP($D204,$S$4:$S$4000,1,0))</f>
        <v>orf19.3922</v>
      </c>
      <c r="M204" s="5"/>
      <c r="P204" t="s">
        <v>889</v>
      </c>
      <c r="R204" t="s">
        <v>890</v>
      </c>
      <c r="S204" t="s">
        <v>528</v>
      </c>
      <c r="T204" t="s">
        <v>181</v>
      </c>
    </row>
    <row r="205" spans="4:20" customFormat="1">
      <c r="D205" s="3" t="s">
        <v>891</v>
      </c>
      <c r="E205" s="6">
        <v>-2.0790479510015079</v>
      </c>
      <c r="F205" s="6">
        <v>0</v>
      </c>
      <c r="G205" s="6">
        <v>0</v>
      </c>
      <c r="H205" s="6">
        <v>0</v>
      </c>
      <c r="I205" s="6">
        <v>0</v>
      </c>
      <c r="K205" s="5"/>
      <c r="L205" s="5"/>
      <c r="M205" s="5"/>
      <c r="P205" t="s">
        <v>892</v>
      </c>
      <c r="R205" t="s">
        <v>154</v>
      </c>
      <c r="S205" t="s">
        <v>526</v>
      </c>
      <c r="T205" t="s">
        <v>91</v>
      </c>
    </row>
    <row r="206" spans="4:20" customFormat="1">
      <c r="D206" s="3" t="s">
        <v>491</v>
      </c>
      <c r="E206" s="6">
        <v>-2.0768676671946062</v>
      </c>
      <c r="F206" s="6">
        <v>0</v>
      </c>
      <c r="G206" s="6">
        <v>-2.1938600816690381</v>
      </c>
      <c r="H206" s="6">
        <v>0</v>
      </c>
      <c r="I206" s="6">
        <v>0</v>
      </c>
      <c r="K206" s="5"/>
      <c r="L206" s="5" t="str">
        <f>IF(ISERROR(VLOOKUP($D206,$S$4:$S$4000,1,0)),0,VLOOKUP($D206,$S$4:$S$4000,1,0))</f>
        <v>ADE12</v>
      </c>
      <c r="M206" s="5"/>
      <c r="P206" t="s">
        <v>893</v>
      </c>
      <c r="R206" t="s">
        <v>894</v>
      </c>
      <c r="S206" t="s">
        <v>895</v>
      </c>
      <c r="T206" t="s">
        <v>896</v>
      </c>
    </row>
    <row r="207" spans="4:20" customFormat="1">
      <c r="D207" s="3" t="s">
        <v>897</v>
      </c>
      <c r="E207" s="6">
        <v>-2.0766799183621831</v>
      </c>
      <c r="F207" s="6">
        <v>0</v>
      </c>
      <c r="G207" s="6">
        <v>0</v>
      </c>
      <c r="H207" s="6">
        <v>0</v>
      </c>
      <c r="I207" s="6">
        <v>0</v>
      </c>
      <c r="K207" s="5"/>
      <c r="L207" s="5" t="str">
        <f>IF(ISERROR(VLOOKUP($D207,$S$4:$S$4000,1,0)),0,VLOOKUP($D207,$S$4:$S$4000,1,0))</f>
        <v>SEC23</v>
      </c>
      <c r="M207" s="5"/>
      <c r="P207" t="s">
        <v>898</v>
      </c>
      <c r="R207" t="s">
        <v>899</v>
      </c>
      <c r="S207" t="s">
        <v>26</v>
      </c>
      <c r="T207" t="s">
        <v>481</v>
      </c>
    </row>
    <row r="208" spans="4:20" customFormat="1">
      <c r="D208" s="3" t="s">
        <v>806</v>
      </c>
      <c r="E208" s="6">
        <v>-2.0764467861282947</v>
      </c>
      <c r="F208" s="6">
        <v>0</v>
      </c>
      <c r="G208" s="6">
        <v>0</v>
      </c>
      <c r="H208" s="6">
        <v>0</v>
      </c>
      <c r="I208" s="6">
        <v>0</v>
      </c>
      <c r="K208" s="5" t="str">
        <f>IF(ISERROR(VLOOKUP($D208,$R$4:$R$1500,1,0)),0,VLOOKUP($D208,$R$5:$R$1500,1,0))</f>
        <v>orf19.3215</v>
      </c>
      <c r="L208" s="5"/>
      <c r="M208" s="5" t="str">
        <f>IF(ISERROR(VLOOKUP($D208,$T$4:$T$4000,1,0)),0,VLOOKUP($D208,$T$4:$T$4000,1,0))</f>
        <v>orf19.3215</v>
      </c>
      <c r="P208" t="s">
        <v>900</v>
      </c>
      <c r="R208" t="s">
        <v>901</v>
      </c>
      <c r="S208" t="s">
        <v>396</v>
      </c>
      <c r="T208" t="s">
        <v>902</v>
      </c>
    </row>
    <row r="209" spans="4:20" customFormat="1">
      <c r="D209" s="3" t="s">
        <v>903</v>
      </c>
      <c r="E209" s="6">
        <v>-2.0751738848761216</v>
      </c>
      <c r="F209" s="6">
        <v>0</v>
      </c>
      <c r="G209" s="6">
        <v>0</v>
      </c>
      <c r="H209" s="6">
        <v>0</v>
      </c>
      <c r="I209" s="6">
        <v>0</v>
      </c>
      <c r="K209" s="5"/>
      <c r="L209" s="5"/>
      <c r="M209" s="5"/>
      <c r="P209" t="s">
        <v>904</v>
      </c>
      <c r="R209" t="s">
        <v>905</v>
      </c>
      <c r="S209" t="s">
        <v>84</v>
      </c>
      <c r="T209" t="s">
        <v>656</v>
      </c>
    </row>
    <row r="210" spans="4:20" customFormat="1">
      <c r="D210" s="3" t="s">
        <v>906</v>
      </c>
      <c r="E210" s="6">
        <v>-2.0707756821148005</v>
      </c>
      <c r="F210" s="6">
        <v>0</v>
      </c>
      <c r="G210" s="6">
        <v>0</v>
      </c>
      <c r="H210" s="6">
        <v>0</v>
      </c>
      <c r="I210" s="6">
        <v>0</v>
      </c>
      <c r="K210" s="5"/>
      <c r="L210" s="5" t="str">
        <f>IF(ISERROR(VLOOKUP($D210,$S$4:$S$4000,1,0)),0,VLOOKUP($D210,$S$4:$S$4000,1,0))</f>
        <v>orf19.4791</v>
      </c>
      <c r="M210" s="5"/>
      <c r="P210" t="s">
        <v>221</v>
      </c>
      <c r="R210" t="s">
        <v>907</v>
      </c>
      <c r="S210" t="s">
        <v>908</v>
      </c>
      <c r="T210" t="s">
        <v>909</v>
      </c>
    </row>
    <row r="211" spans="4:20" customFormat="1">
      <c r="D211" s="3" t="s">
        <v>910</v>
      </c>
      <c r="E211" s="6">
        <v>-2.0690855411409572</v>
      </c>
      <c r="F211" s="6">
        <v>0</v>
      </c>
      <c r="G211" s="6">
        <v>0</v>
      </c>
      <c r="H211" s="6">
        <v>0</v>
      </c>
      <c r="I211" s="6">
        <v>0</v>
      </c>
      <c r="K211" s="5"/>
      <c r="L211" s="5" t="str">
        <f>IF(ISERROR(VLOOKUP($D211,$S$4:$S$4000,1,0)),0,VLOOKUP($D211,$S$4:$S$4000,1,0))</f>
        <v>SMF3</v>
      </c>
      <c r="M211" s="5" t="str">
        <f>IF(ISERROR(VLOOKUP($D211,$T$4:$T$4000,1,0)),0,VLOOKUP($D211,$T$4:$T$4000,1,0))</f>
        <v>SMF3</v>
      </c>
      <c r="P211" t="s">
        <v>911</v>
      </c>
      <c r="R211" t="s">
        <v>912</v>
      </c>
      <c r="S211" t="s">
        <v>371</v>
      </c>
      <c r="T211" t="s">
        <v>913</v>
      </c>
    </row>
    <row r="212" spans="4:20" customFormat="1">
      <c r="D212" s="3" t="s">
        <v>914</v>
      </c>
      <c r="E212" s="6">
        <v>-2.0653170783508128</v>
      </c>
      <c r="F212" s="6">
        <v>0</v>
      </c>
      <c r="G212" s="6">
        <v>0</v>
      </c>
      <c r="H212" s="6">
        <v>0</v>
      </c>
      <c r="I212" s="6">
        <v>0</v>
      </c>
      <c r="K212" s="5"/>
      <c r="L212" s="5"/>
      <c r="M212" s="5" t="str">
        <f>IF(ISERROR(VLOOKUP($D212,$T$4:$T$4000,1,0)),0,VLOOKUP($D212,$T$4:$T$4000,1,0))</f>
        <v>orf19.2050</v>
      </c>
      <c r="P212" t="s">
        <v>915</v>
      </c>
      <c r="R212" t="s">
        <v>916</v>
      </c>
      <c r="S212" t="s">
        <v>917</v>
      </c>
      <c r="T212" t="s">
        <v>918</v>
      </c>
    </row>
    <row r="213" spans="4:20" customFormat="1">
      <c r="D213" s="3" t="s">
        <v>919</v>
      </c>
      <c r="E213" s="6">
        <v>-2.0623049690553934</v>
      </c>
      <c r="F213" s="6">
        <v>0</v>
      </c>
      <c r="G213" s="6">
        <v>0</v>
      </c>
      <c r="H213" s="6">
        <v>2.2563149384173604</v>
      </c>
      <c r="I213" s="6">
        <v>0</v>
      </c>
      <c r="K213" s="5"/>
      <c r="L213" s="5"/>
      <c r="M213" s="5" t="str">
        <f>IF(ISERROR(VLOOKUP($D213,$T$4:$T$4000,1,0)),0,VLOOKUP($D213,$T$4:$T$4000,1,0))</f>
        <v>GDH2</v>
      </c>
      <c r="P213" t="s">
        <v>920</v>
      </c>
      <c r="R213" t="s">
        <v>598</v>
      </c>
      <c r="S213" t="s">
        <v>921</v>
      </c>
      <c r="T213" t="s">
        <v>922</v>
      </c>
    </row>
    <row r="214" spans="4:20" customFormat="1">
      <c r="D214" s="3" t="s">
        <v>923</v>
      </c>
      <c r="E214" s="6">
        <v>-2.0612829710846547</v>
      </c>
      <c r="F214" s="6">
        <v>0</v>
      </c>
      <c r="G214" s="6">
        <v>0</v>
      </c>
      <c r="H214" s="6">
        <v>0</v>
      </c>
      <c r="I214" s="6">
        <v>0</v>
      </c>
      <c r="K214" s="5"/>
      <c r="L214" s="5"/>
      <c r="M214" s="5" t="str">
        <f>IF(ISERROR(VLOOKUP($D214,$T$4:$T$4000,1,0)),0,VLOOKUP($D214,$T$4:$T$4000,1,0))</f>
        <v>NCP1</v>
      </c>
      <c r="P214" t="s">
        <v>924</v>
      </c>
      <c r="R214" t="s">
        <v>426</v>
      </c>
      <c r="S214" t="s">
        <v>925</v>
      </c>
      <c r="T214" t="s">
        <v>926</v>
      </c>
    </row>
    <row r="215" spans="4:20" customFormat="1">
      <c r="D215" s="3" t="s">
        <v>927</v>
      </c>
      <c r="E215" s="6">
        <v>-2.0601786971830478</v>
      </c>
      <c r="F215" s="6">
        <v>0</v>
      </c>
      <c r="G215" s="6">
        <v>0</v>
      </c>
      <c r="H215" s="6">
        <v>0</v>
      </c>
      <c r="I215" s="6">
        <v>0</v>
      </c>
      <c r="K215" s="5"/>
      <c r="L215" s="5"/>
      <c r="M215" s="5"/>
      <c r="P215" t="s">
        <v>928</v>
      </c>
      <c r="R215" t="s">
        <v>929</v>
      </c>
      <c r="S215" t="s">
        <v>930</v>
      </c>
      <c r="T215" t="s">
        <v>504</v>
      </c>
    </row>
    <row r="216" spans="4:20" customFormat="1">
      <c r="D216" s="3" t="s">
        <v>931</v>
      </c>
      <c r="E216" s="6">
        <v>-2.0586530063631918</v>
      </c>
      <c r="F216" s="6">
        <v>0</v>
      </c>
      <c r="G216" s="6">
        <v>0</v>
      </c>
      <c r="H216" s="6">
        <v>0</v>
      </c>
      <c r="I216" s="6">
        <v>0</v>
      </c>
      <c r="K216" s="5"/>
      <c r="L216" s="5" t="str">
        <f>IF(ISERROR(VLOOKUP($D216,$S$4:$S$4000,1,0)),0,VLOOKUP($D216,$S$4:$S$4000,1,0))</f>
        <v>orf19.6832</v>
      </c>
      <c r="M216" s="5"/>
      <c r="P216">
        <v>0</v>
      </c>
      <c r="R216" t="s">
        <v>932</v>
      </c>
      <c r="S216" t="s">
        <v>933</v>
      </c>
      <c r="T216" t="s">
        <v>98</v>
      </c>
    </row>
    <row r="217" spans="4:20" customFormat="1">
      <c r="D217" s="3" t="s">
        <v>934</v>
      </c>
      <c r="E217" s="6">
        <v>-2.0549805437619639</v>
      </c>
      <c r="F217" s="6">
        <v>0</v>
      </c>
      <c r="G217" s="6">
        <v>0</v>
      </c>
      <c r="H217" s="6">
        <v>0</v>
      </c>
      <c r="I217" s="6">
        <v>0</v>
      </c>
      <c r="K217" s="5"/>
      <c r="L217" s="5"/>
      <c r="M217" s="5" t="str">
        <f>IF(ISERROR(VLOOKUP($D217,$T$4:$T$4000,1,0)),0,VLOOKUP($D217,$T$4:$T$4000,1,0))</f>
        <v>SPT23</v>
      </c>
      <c r="P217" t="s">
        <v>935</v>
      </c>
      <c r="R217" t="s">
        <v>764</v>
      </c>
      <c r="S217" t="s">
        <v>936</v>
      </c>
      <c r="T217" t="s">
        <v>937</v>
      </c>
    </row>
    <row r="218" spans="4:20" customFormat="1">
      <c r="D218" s="3" t="s">
        <v>938</v>
      </c>
      <c r="E218" s="6">
        <v>-2.0449539725151622</v>
      </c>
      <c r="F218" s="6">
        <v>0</v>
      </c>
      <c r="G218" s="6">
        <v>0</v>
      </c>
      <c r="H218" s="6">
        <v>0</v>
      </c>
      <c r="I218" s="6">
        <v>0</v>
      </c>
      <c r="K218" s="5"/>
      <c r="L218" s="5"/>
      <c r="M218" s="5"/>
      <c r="P218" t="s">
        <v>939</v>
      </c>
      <c r="R218" t="s">
        <v>267</v>
      </c>
      <c r="S218" t="s">
        <v>940</v>
      </c>
      <c r="T218" t="s">
        <v>941</v>
      </c>
    </row>
    <row r="219" spans="4:20" customFormat="1">
      <c r="D219" s="3" t="s">
        <v>708</v>
      </c>
      <c r="E219" s="6">
        <v>-2.0418484125321297</v>
      </c>
      <c r="F219" s="6">
        <v>0</v>
      </c>
      <c r="G219" s="6">
        <v>0</v>
      </c>
      <c r="H219" s="6">
        <v>0</v>
      </c>
      <c r="I219" s="6">
        <v>0</v>
      </c>
      <c r="K219" s="5" t="str">
        <f>IF(ISERROR(VLOOKUP($D219,$R$4:$R$1500,1,0)),0,VLOOKUP($D219,$R$5:$R$1500,1,0))</f>
        <v>SCS7</v>
      </c>
      <c r="L219" s="5"/>
      <c r="M219" s="5" t="str">
        <f>IF(ISERROR(VLOOKUP($D219,$T$4:$T$4000,1,0)),0,VLOOKUP($D219,$T$4:$T$4000,1,0))</f>
        <v>SCS7</v>
      </c>
      <c r="P219" t="s">
        <v>942</v>
      </c>
      <c r="R219" t="s">
        <v>943</v>
      </c>
      <c r="S219" t="s">
        <v>944</v>
      </c>
      <c r="T219" t="s">
        <v>26</v>
      </c>
    </row>
    <row r="220" spans="4:20" customFormat="1">
      <c r="D220" s="3" t="s">
        <v>945</v>
      </c>
      <c r="E220" s="6">
        <v>-2.037779807462833</v>
      </c>
      <c r="F220" s="6">
        <v>-2.3402893437643475</v>
      </c>
      <c r="G220" s="6">
        <v>0</v>
      </c>
      <c r="H220" s="6">
        <v>0</v>
      </c>
      <c r="I220" s="6">
        <v>0</v>
      </c>
      <c r="K220" s="5"/>
      <c r="L220" s="5"/>
      <c r="M220" s="5"/>
      <c r="P220">
        <v>0</v>
      </c>
      <c r="R220" t="s">
        <v>394</v>
      </c>
      <c r="S220" t="s">
        <v>946</v>
      </c>
      <c r="T220" t="s">
        <v>396</v>
      </c>
    </row>
    <row r="221" spans="4:20" customFormat="1">
      <c r="D221" s="3" t="s">
        <v>947</v>
      </c>
      <c r="E221" s="6">
        <v>-2.0374243455880121</v>
      </c>
      <c r="F221" s="6">
        <v>0</v>
      </c>
      <c r="G221" s="6">
        <v>0</v>
      </c>
      <c r="H221" s="6">
        <v>0</v>
      </c>
      <c r="I221" s="6">
        <v>0</v>
      </c>
      <c r="K221" s="5"/>
      <c r="L221" s="5"/>
      <c r="M221" s="5"/>
      <c r="P221" t="s">
        <v>948</v>
      </c>
      <c r="R221" t="s">
        <v>949</v>
      </c>
      <c r="S221" t="s">
        <v>950</v>
      </c>
      <c r="T221" t="s">
        <v>787</v>
      </c>
    </row>
    <row r="222" spans="4:20" customFormat="1">
      <c r="D222" s="3" t="s">
        <v>951</v>
      </c>
      <c r="E222" s="6">
        <v>-2.0363750200068527</v>
      </c>
      <c r="F222" s="6">
        <v>0</v>
      </c>
      <c r="G222" s="6">
        <v>0</v>
      </c>
      <c r="H222" s="6">
        <v>0</v>
      </c>
      <c r="I222" s="6">
        <v>0</v>
      </c>
      <c r="K222" s="5"/>
      <c r="L222" s="5"/>
      <c r="M222" s="5" t="str">
        <f>IF(ISERROR(VLOOKUP($D222,$T$4:$T$4000,1,0)),0,VLOOKUP($D222,$T$4:$T$4000,1,0))</f>
        <v>VPS2</v>
      </c>
      <c r="P222" t="s">
        <v>952</v>
      </c>
      <c r="R222" t="s">
        <v>953</v>
      </c>
      <c r="S222" t="s">
        <v>798</v>
      </c>
      <c r="T222" t="s">
        <v>799</v>
      </c>
    </row>
    <row r="223" spans="4:20" customFormat="1">
      <c r="D223" s="3" t="s">
        <v>954</v>
      </c>
      <c r="E223" s="6">
        <v>-2.0317496628254097</v>
      </c>
      <c r="F223" s="6">
        <v>0</v>
      </c>
      <c r="G223" s="6">
        <v>0</v>
      </c>
      <c r="H223" s="6">
        <v>0</v>
      </c>
      <c r="I223" s="6">
        <v>0</v>
      </c>
      <c r="K223" s="5"/>
      <c r="L223" s="5"/>
      <c r="M223" s="5"/>
      <c r="P223" t="s">
        <v>955</v>
      </c>
      <c r="R223" t="s">
        <v>956</v>
      </c>
      <c r="S223" t="s">
        <v>668</v>
      </c>
      <c r="T223" t="s">
        <v>957</v>
      </c>
    </row>
    <row r="224" spans="4:20" customFormat="1">
      <c r="D224" s="3" t="s">
        <v>958</v>
      </c>
      <c r="E224" s="6">
        <v>-2.0315455344973326</v>
      </c>
      <c r="F224" s="6">
        <v>0</v>
      </c>
      <c r="G224" s="6">
        <v>0</v>
      </c>
      <c r="H224" s="6">
        <v>0</v>
      </c>
      <c r="I224" s="6">
        <v>0</v>
      </c>
      <c r="K224" s="5"/>
      <c r="L224" s="5"/>
      <c r="M224" s="5"/>
      <c r="P224" t="s">
        <v>959</v>
      </c>
      <c r="R224" t="s">
        <v>960</v>
      </c>
      <c r="S224" t="s">
        <v>130</v>
      </c>
      <c r="T224" t="s">
        <v>961</v>
      </c>
    </row>
    <row r="225" spans="4:20" customFormat="1">
      <c r="D225" s="3" t="s">
        <v>962</v>
      </c>
      <c r="E225" s="6">
        <v>-2.0312846698035827</v>
      </c>
      <c r="F225" s="6">
        <v>0</v>
      </c>
      <c r="G225" s="6">
        <v>0</v>
      </c>
      <c r="H225" s="6">
        <v>0</v>
      </c>
      <c r="I225" s="6">
        <v>0</v>
      </c>
      <c r="K225" s="5" t="str">
        <f>IF(ISERROR(VLOOKUP($D225,$R$4:$R$1500,1,0)),0,VLOOKUP($D225,$R$5:$R$1500,1,0))</f>
        <v>orf19.4470</v>
      </c>
      <c r="L225" s="5" t="str">
        <f>IF(ISERROR(VLOOKUP($D225,$S$4:$S$4000,1,0)),0,VLOOKUP($D225,$S$4:$S$4000,1,0))</f>
        <v>orf19.4470</v>
      </c>
      <c r="M225" s="5"/>
      <c r="P225" t="s">
        <v>420</v>
      </c>
      <c r="R225" t="s">
        <v>963</v>
      </c>
      <c r="S225" t="s">
        <v>964</v>
      </c>
      <c r="T225" t="s">
        <v>965</v>
      </c>
    </row>
    <row r="226" spans="4:20" customFormat="1">
      <c r="D226" s="3" t="s">
        <v>966</v>
      </c>
      <c r="E226" s="6">
        <v>-2.0290775448745375</v>
      </c>
      <c r="F226" s="6">
        <v>0</v>
      </c>
      <c r="G226" s="6">
        <v>-2.9153214573645689</v>
      </c>
      <c r="H226" s="6">
        <v>0</v>
      </c>
      <c r="I226" s="6">
        <v>0</v>
      </c>
      <c r="K226" s="5"/>
      <c r="L226" s="5"/>
      <c r="M226" s="5"/>
      <c r="P226">
        <v>0</v>
      </c>
      <c r="R226" t="s">
        <v>967</v>
      </c>
      <c r="S226" t="s">
        <v>468</v>
      </c>
      <c r="T226" t="s">
        <v>613</v>
      </c>
    </row>
    <row r="227" spans="4:20" customFormat="1">
      <c r="D227" s="3" t="s">
        <v>968</v>
      </c>
      <c r="E227" s="6">
        <v>-2.0280309365183249</v>
      </c>
      <c r="F227" s="6">
        <v>0</v>
      </c>
      <c r="G227" s="6">
        <v>0</v>
      </c>
      <c r="H227" s="6">
        <v>0</v>
      </c>
      <c r="I227" s="6">
        <v>0</v>
      </c>
      <c r="K227" s="5"/>
      <c r="L227" s="5" t="str">
        <f t="shared" ref="L227:L233" si="3">IF(ISERROR(VLOOKUP($D227,$S$4:$S$4000,1,0)),0,VLOOKUP($D227,$S$4:$S$4000,1,0))</f>
        <v>orf19.7499</v>
      </c>
      <c r="M227" s="5" t="str">
        <f>IF(ISERROR(VLOOKUP($D227,$T$4:$T$4000,1,0)),0,VLOOKUP($D227,$T$4:$T$4000,1,0))</f>
        <v>orf19.7499</v>
      </c>
      <c r="P227" t="s">
        <v>969</v>
      </c>
      <c r="R227" t="s">
        <v>970</v>
      </c>
      <c r="S227" t="s">
        <v>448</v>
      </c>
      <c r="T227" t="s">
        <v>971</v>
      </c>
    </row>
    <row r="228" spans="4:20" customFormat="1">
      <c r="D228" s="3" t="s">
        <v>972</v>
      </c>
      <c r="E228" s="6">
        <v>-2.0212593717054368</v>
      </c>
      <c r="F228" s="6">
        <v>0</v>
      </c>
      <c r="G228" s="6">
        <v>0</v>
      </c>
      <c r="H228" s="6">
        <v>0</v>
      </c>
      <c r="I228" s="6">
        <v>0</v>
      </c>
      <c r="K228" s="5"/>
      <c r="L228" s="5" t="str">
        <f t="shared" si="3"/>
        <v>orf19.2691</v>
      </c>
      <c r="M228" s="5"/>
      <c r="P228" t="s">
        <v>445</v>
      </c>
      <c r="R228" t="s">
        <v>973</v>
      </c>
      <c r="S228" t="s">
        <v>620</v>
      </c>
      <c r="T228" t="s">
        <v>974</v>
      </c>
    </row>
    <row r="229" spans="4:20" customFormat="1">
      <c r="D229" s="3" t="s">
        <v>975</v>
      </c>
      <c r="E229" s="6">
        <v>-2.0199755784578821</v>
      </c>
      <c r="F229" s="6">
        <v>0</v>
      </c>
      <c r="G229" s="6">
        <v>0</v>
      </c>
      <c r="H229" s="6">
        <v>0</v>
      </c>
      <c r="I229" s="6">
        <v>0</v>
      </c>
      <c r="K229" s="5"/>
      <c r="L229" s="5" t="str">
        <f t="shared" si="3"/>
        <v>FTH1</v>
      </c>
      <c r="M229" s="5"/>
      <c r="P229" t="s">
        <v>976</v>
      </c>
      <c r="R229" t="s">
        <v>977</v>
      </c>
      <c r="S229" t="s">
        <v>228</v>
      </c>
      <c r="T229" t="s">
        <v>978</v>
      </c>
    </row>
    <row r="230" spans="4:20" customFormat="1">
      <c r="D230" s="3" t="s">
        <v>979</v>
      </c>
      <c r="E230" s="6">
        <v>-2.0187378545093573</v>
      </c>
      <c r="F230" s="6">
        <v>0</v>
      </c>
      <c r="G230" s="6">
        <v>0</v>
      </c>
      <c r="H230" s="6">
        <v>0</v>
      </c>
      <c r="I230" s="6">
        <v>0</v>
      </c>
      <c r="K230" s="5"/>
      <c r="L230" s="5" t="str">
        <f t="shared" si="3"/>
        <v>MEP1</v>
      </c>
      <c r="M230" s="5"/>
      <c r="P230" t="s">
        <v>980</v>
      </c>
      <c r="R230" t="s">
        <v>981</v>
      </c>
      <c r="S230" t="s">
        <v>982</v>
      </c>
      <c r="T230" t="s">
        <v>230</v>
      </c>
    </row>
    <row r="231" spans="4:20" customFormat="1">
      <c r="D231" s="3" t="s">
        <v>983</v>
      </c>
      <c r="E231" s="6">
        <v>-2.0167238858726773</v>
      </c>
      <c r="F231" s="6">
        <v>0</v>
      </c>
      <c r="G231" s="6">
        <v>0</v>
      </c>
      <c r="H231" s="6">
        <v>0</v>
      </c>
      <c r="I231" s="6">
        <v>0</v>
      </c>
      <c r="K231" s="5"/>
      <c r="L231" s="5" t="str">
        <f t="shared" si="3"/>
        <v>CCT6</v>
      </c>
      <c r="M231" s="5"/>
      <c r="P231" t="s">
        <v>984</v>
      </c>
      <c r="R231" t="s">
        <v>375</v>
      </c>
      <c r="S231" t="s">
        <v>726</v>
      </c>
      <c r="T231" t="s">
        <v>985</v>
      </c>
    </row>
    <row r="232" spans="4:20" customFormat="1">
      <c r="D232" s="3" t="s">
        <v>986</v>
      </c>
      <c r="E232" s="6">
        <v>-2.0121581009634166</v>
      </c>
      <c r="F232" s="6">
        <v>0</v>
      </c>
      <c r="G232" s="6">
        <v>0</v>
      </c>
      <c r="H232" s="6">
        <v>0</v>
      </c>
      <c r="I232" s="6">
        <v>0</v>
      </c>
      <c r="K232" s="5"/>
      <c r="L232" s="5" t="str">
        <f t="shared" si="3"/>
        <v>orf19.7442</v>
      </c>
      <c r="M232" s="5"/>
      <c r="P232" t="s">
        <v>987</v>
      </c>
      <c r="R232" t="s">
        <v>988</v>
      </c>
      <c r="S232" t="s">
        <v>989</v>
      </c>
      <c r="T232" t="s">
        <v>194</v>
      </c>
    </row>
    <row r="233" spans="4:20" customFormat="1">
      <c r="D233" s="3" t="s">
        <v>859</v>
      </c>
      <c r="E233" s="6">
        <v>-2.0095320779741384</v>
      </c>
      <c r="F233" s="6">
        <v>0</v>
      </c>
      <c r="G233" s="6">
        <v>0</v>
      </c>
      <c r="H233" s="6">
        <v>0</v>
      </c>
      <c r="I233" s="6">
        <v>0</v>
      </c>
      <c r="K233" s="5"/>
      <c r="L233" s="5" t="str">
        <f t="shared" si="3"/>
        <v>ERG251</v>
      </c>
      <c r="M233" s="5" t="str">
        <f>IF(ISERROR(VLOOKUP($D233,$T$4:$T$4000,1,0)),0,VLOOKUP($D233,$T$4:$T$4000,1,0))</f>
        <v>ERG251</v>
      </c>
      <c r="P233" t="s">
        <v>990</v>
      </c>
      <c r="R233" t="s">
        <v>54</v>
      </c>
      <c r="S233" t="s">
        <v>564</v>
      </c>
      <c r="T233" t="s">
        <v>261</v>
      </c>
    </row>
    <row r="234" spans="4:20" customFormat="1">
      <c r="D234" s="3" t="s">
        <v>991</v>
      </c>
      <c r="E234" s="6">
        <v>-2.0094348211983384</v>
      </c>
      <c r="F234" s="6">
        <v>0</v>
      </c>
      <c r="G234" s="6">
        <v>-2.0102103754310372</v>
      </c>
      <c r="H234" s="6">
        <v>0</v>
      </c>
      <c r="I234" s="6">
        <v>0</v>
      </c>
      <c r="K234" s="5"/>
      <c r="L234" s="5"/>
      <c r="M234" s="5"/>
      <c r="P234" t="s">
        <v>992</v>
      </c>
      <c r="R234" t="s">
        <v>659</v>
      </c>
      <c r="S234" t="s">
        <v>660</v>
      </c>
      <c r="T234" t="s">
        <v>834</v>
      </c>
    </row>
    <row r="235" spans="4:20" customFormat="1">
      <c r="D235" s="3" t="s">
        <v>993</v>
      </c>
      <c r="E235" s="6">
        <v>-2.0068954203814853</v>
      </c>
      <c r="F235" s="6">
        <v>0</v>
      </c>
      <c r="G235" s="6">
        <v>0</v>
      </c>
      <c r="H235" s="6">
        <v>0</v>
      </c>
      <c r="I235" s="6">
        <v>0</v>
      </c>
      <c r="K235" s="5"/>
      <c r="L235" s="5"/>
      <c r="M235" s="5"/>
      <c r="P235" t="s">
        <v>994</v>
      </c>
      <c r="R235" t="s">
        <v>995</v>
      </c>
      <c r="S235" t="s">
        <v>811</v>
      </c>
      <c r="T235" t="s">
        <v>996</v>
      </c>
    </row>
    <row r="236" spans="4:20" customFormat="1">
      <c r="D236" s="3" t="s">
        <v>997</v>
      </c>
      <c r="E236" s="6">
        <v>-2.0052259185592973</v>
      </c>
      <c r="F236" s="6">
        <v>0</v>
      </c>
      <c r="G236" s="6">
        <v>0</v>
      </c>
      <c r="H236" s="6">
        <v>0</v>
      </c>
      <c r="I236" s="6">
        <v>0</v>
      </c>
      <c r="K236" s="5"/>
      <c r="L236" s="5"/>
      <c r="M236" s="5"/>
      <c r="P236" t="s">
        <v>998</v>
      </c>
      <c r="R236" t="s">
        <v>999</v>
      </c>
      <c r="S236" t="s">
        <v>1000</v>
      </c>
      <c r="T236" t="s">
        <v>1001</v>
      </c>
    </row>
    <row r="237" spans="4:20" customFormat="1">
      <c r="D237" s="3" t="s">
        <v>1002</v>
      </c>
      <c r="E237" s="6">
        <v>-2.0045124625531212</v>
      </c>
      <c r="F237" s="6">
        <v>0</v>
      </c>
      <c r="G237" s="6">
        <v>0</v>
      </c>
      <c r="H237" s="6">
        <v>0</v>
      </c>
      <c r="I237" s="6">
        <v>0</v>
      </c>
      <c r="K237" s="5" t="str">
        <f>IF(ISERROR(VLOOKUP($D237,$R$4:$R$1500,1,0)),0,VLOOKUP($D237,$R$5:$R$1500,1,0))</f>
        <v>orf19.2703</v>
      </c>
      <c r="L237" s="5" t="str">
        <f>IF(ISERROR(VLOOKUP($D237,$S$4:$S$4000,1,0)),0,VLOOKUP($D237,$S$4:$S$4000,1,0))</f>
        <v>orf19.2703</v>
      </c>
      <c r="M237" s="5" t="str">
        <f>IF(ISERROR(VLOOKUP($D237,$T$4:$T$4000,1,0)),0,VLOOKUP($D237,$T$4:$T$4000,1,0))</f>
        <v>orf19.2703</v>
      </c>
      <c r="P237" t="s">
        <v>1003</v>
      </c>
      <c r="R237" t="s">
        <v>1004</v>
      </c>
      <c r="S237" t="s">
        <v>1005</v>
      </c>
      <c r="T237" t="s">
        <v>1006</v>
      </c>
    </row>
    <row r="238" spans="4:20" customFormat="1">
      <c r="D238" s="3" t="s">
        <v>1007</v>
      </c>
      <c r="E238" s="6">
        <v>-2.0027479612137888</v>
      </c>
      <c r="F238" s="6">
        <v>-2.0636078004596907</v>
      </c>
      <c r="G238" s="6">
        <v>0</v>
      </c>
      <c r="H238" s="6">
        <v>0</v>
      </c>
      <c r="I238" s="6">
        <v>0</v>
      </c>
      <c r="K238" s="5"/>
      <c r="L238" s="5"/>
      <c r="M238" s="5"/>
      <c r="P238" t="s">
        <v>1008</v>
      </c>
      <c r="R238" t="s">
        <v>68</v>
      </c>
      <c r="S238" t="s">
        <v>296</v>
      </c>
      <c r="T238" t="s">
        <v>148</v>
      </c>
    </row>
    <row r="239" spans="4:20" customFormat="1">
      <c r="D239" s="3" t="s">
        <v>621</v>
      </c>
      <c r="E239" s="6">
        <v>-2.001390530696892</v>
      </c>
      <c r="F239" s="6">
        <v>0</v>
      </c>
      <c r="G239" s="6">
        <v>-2.7853273721715737</v>
      </c>
      <c r="H239" s="6">
        <v>0</v>
      </c>
      <c r="I239" s="6">
        <v>-2.1716004591281193</v>
      </c>
      <c r="K239" s="5"/>
      <c r="L239" s="5" t="str">
        <f>IF(ISERROR(VLOOKUP($D239,$S$4:$S$4000,1,0)),0,VLOOKUP($D239,$S$4:$S$4000,1,0))</f>
        <v>ASH1</v>
      </c>
      <c r="M239" s="5"/>
      <c r="P239" t="s">
        <v>1009</v>
      </c>
      <c r="R239" t="s">
        <v>486</v>
      </c>
      <c r="S239" t="s">
        <v>578</v>
      </c>
      <c r="T239" t="s">
        <v>348</v>
      </c>
    </row>
    <row r="240" spans="4:20" customFormat="1">
      <c r="D240" s="3" t="s">
        <v>1010</v>
      </c>
      <c r="E240" s="6">
        <v>-2.0001329144036624</v>
      </c>
      <c r="F240" s="6">
        <v>0</v>
      </c>
      <c r="G240" s="6">
        <v>0</v>
      </c>
      <c r="H240" s="6">
        <v>0</v>
      </c>
      <c r="I240" s="6">
        <v>0</v>
      </c>
      <c r="K240" s="5"/>
      <c r="L240" s="5"/>
      <c r="M240" s="5" t="str">
        <f>IF(ISERROR(VLOOKUP($D240,$T$4:$T$4000,1,0)),0,VLOOKUP($D240,$T$4:$T$4000,1,0))</f>
        <v>CDS1</v>
      </c>
      <c r="P240" t="s">
        <v>1011</v>
      </c>
      <c r="R240" t="s">
        <v>1012</v>
      </c>
      <c r="S240" t="s">
        <v>1013</v>
      </c>
      <c r="T240" t="s">
        <v>1014</v>
      </c>
    </row>
    <row r="241" spans="4:20" customFormat="1">
      <c r="D241" s="3" t="s">
        <v>1097</v>
      </c>
      <c r="E241" s="6">
        <v>0</v>
      </c>
      <c r="F241" s="6">
        <v>-4.992554082567275</v>
      </c>
      <c r="G241" s="6">
        <v>0</v>
      </c>
      <c r="H241" s="6">
        <v>-2.1261081340324375</v>
      </c>
      <c r="I241" s="6">
        <v>0</v>
      </c>
      <c r="K241" s="5"/>
      <c r="L241" s="5"/>
      <c r="M241" s="5"/>
      <c r="P241" t="s">
        <v>1098</v>
      </c>
      <c r="R241" t="s">
        <v>1017</v>
      </c>
      <c r="S241" t="s">
        <v>1018</v>
      </c>
      <c r="T241" t="s">
        <v>349</v>
      </c>
    </row>
    <row r="242" spans="4:20" customFormat="1">
      <c r="D242" s="3" t="s">
        <v>1034</v>
      </c>
      <c r="E242" s="6">
        <v>0</v>
      </c>
      <c r="F242" s="6">
        <v>-4.9706741120697071</v>
      </c>
      <c r="G242" s="6">
        <v>0</v>
      </c>
      <c r="H242" s="6">
        <v>0</v>
      </c>
      <c r="I242" s="6">
        <v>0</v>
      </c>
      <c r="K242" s="5"/>
      <c r="L242" s="5"/>
      <c r="M242" s="5"/>
      <c r="P242">
        <v>0</v>
      </c>
      <c r="R242" t="s">
        <v>1021</v>
      </c>
      <c r="S242" t="s">
        <v>1022</v>
      </c>
      <c r="T242" t="s">
        <v>1022</v>
      </c>
    </row>
    <row r="243" spans="4:20" customFormat="1">
      <c r="D243" s="3" t="s">
        <v>1416</v>
      </c>
      <c r="E243" s="6">
        <v>0</v>
      </c>
      <c r="F243" s="6">
        <v>-4.4482702315054699</v>
      </c>
      <c r="G243" s="6">
        <v>0</v>
      </c>
      <c r="H243" s="6">
        <v>0</v>
      </c>
      <c r="I243" s="6">
        <v>3.7404010116588586</v>
      </c>
      <c r="K243" s="5"/>
      <c r="L243" s="5" t="str">
        <f>IF(ISERROR(VLOOKUP($D243,$S$4:$S$4000,1,0)),0,VLOOKUP($D243,$S$4:$S$4000,1,0))</f>
        <v>HGC1</v>
      </c>
      <c r="M243" s="5"/>
      <c r="P243" t="s">
        <v>1695</v>
      </c>
      <c r="R243" t="s">
        <v>529</v>
      </c>
      <c r="S243" t="s">
        <v>1025</v>
      </c>
      <c r="T243" t="s">
        <v>71</v>
      </c>
    </row>
    <row r="244" spans="4:20" customFormat="1">
      <c r="D244" s="3" t="s">
        <v>2364</v>
      </c>
      <c r="E244" s="6">
        <v>0</v>
      </c>
      <c r="F244" s="6">
        <v>-3.5487271370439779</v>
      </c>
      <c r="G244" s="6">
        <v>0</v>
      </c>
      <c r="H244" s="6">
        <v>0</v>
      </c>
      <c r="I244" s="6">
        <v>0</v>
      </c>
      <c r="K244" s="5"/>
      <c r="L244" s="5"/>
      <c r="M244" s="5" t="str">
        <f>IF(ISERROR(VLOOKUP($D244,$T$4:$T$4000,1,0)),0,VLOOKUP($D244,$T$4:$T$4000,1,0))</f>
        <v>POL93</v>
      </c>
      <c r="P244" t="s">
        <v>2365</v>
      </c>
      <c r="R244" t="s">
        <v>85</v>
      </c>
      <c r="S244" t="s">
        <v>71</v>
      </c>
      <c r="T244" t="s">
        <v>348</v>
      </c>
    </row>
    <row r="245" spans="4:20" customFormat="1">
      <c r="D245" s="3" t="s">
        <v>1951</v>
      </c>
      <c r="E245" s="6">
        <v>0</v>
      </c>
      <c r="F245" s="6">
        <v>-3.4819255295615141</v>
      </c>
      <c r="G245" s="6">
        <v>0</v>
      </c>
      <c r="H245" s="6">
        <v>0</v>
      </c>
      <c r="I245" s="6">
        <v>0</v>
      </c>
      <c r="K245" s="5"/>
      <c r="L245" s="5" t="str">
        <f>IF(ISERROR(VLOOKUP($D245,$S$4:$S$4000,1,0)),0,VLOOKUP($D245,$S$4:$S$4000,1,0))</f>
        <v>SAP5</v>
      </c>
      <c r="M245" s="5"/>
      <c r="P245" t="s">
        <v>1952</v>
      </c>
      <c r="R245" t="s">
        <v>1030</v>
      </c>
      <c r="S245" t="s">
        <v>69</v>
      </c>
      <c r="T245" t="s">
        <v>348</v>
      </c>
    </row>
    <row r="246" spans="4:20" customFormat="1">
      <c r="D246" s="3" t="s">
        <v>1276</v>
      </c>
      <c r="E246" s="6">
        <v>0</v>
      </c>
      <c r="F246" s="6">
        <v>-3.4254641812166233</v>
      </c>
      <c r="G246" s="6">
        <v>2.2399107660385789</v>
      </c>
      <c r="H246" s="6">
        <v>0</v>
      </c>
      <c r="I246" s="6">
        <v>0</v>
      </c>
      <c r="K246" s="5"/>
      <c r="L246" s="5"/>
      <c r="M246" s="5"/>
      <c r="P246" t="s">
        <v>1277</v>
      </c>
      <c r="R246" t="s">
        <v>547</v>
      </c>
      <c r="S246" t="s">
        <v>549</v>
      </c>
      <c r="T246" t="s">
        <v>1033</v>
      </c>
    </row>
    <row r="247" spans="4:20" customFormat="1">
      <c r="D247" s="3" t="s">
        <v>1282</v>
      </c>
      <c r="E247" s="6">
        <v>0</v>
      </c>
      <c r="F247" s="6">
        <v>-3.2764242068074383</v>
      </c>
      <c r="G247" s="6">
        <v>0</v>
      </c>
      <c r="H247" s="6">
        <v>0</v>
      </c>
      <c r="I247" s="6">
        <v>0</v>
      </c>
      <c r="K247" s="5"/>
      <c r="L247" s="5"/>
      <c r="M247" s="5"/>
      <c r="P247" t="s">
        <v>1283</v>
      </c>
      <c r="R247" t="s">
        <v>100</v>
      </c>
      <c r="S247" t="s">
        <v>1035</v>
      </c>
      <c r="T247" t="s">
        <v>1017</v>
      </c>
    </row>
    <row r="248" spans="4:20" customFormat="1">
      <c r="D248" s="3" t="s">
        <v>1363</v>
      </c>
      <c r="E248" s="6">
        <v>0</v>
      </c>
      <c r="F248" s="6">
        <v>-3.0867951803588287</v>
      </c>
      <c r="G248" s="6">
        <v>0</v>
      </c>
      <c r="H248" s="6">
        <v>0</v>
      </c>
      <c r="I248" s="6">
        <v>0</v>
      </c>
      <c r="K248" s="5"/>
      <c r="L248" s="5"/>
      <c r="M248" s="5"/>
      <c r="P248" t="s">
        <v>1364</v>
      </c>
      <c r="R248" t="s">
        <v>1037</v>
      </c>
      <c r="S248" t="s">
        <v>1038</v>
      </c>
      <c r="T248" t="s">
        <v>1017</v>
      </c>
    </row>
    <row r="249" spans="4:20" customFormat="1">
      <c r="D249" s="3" t="s">
        <v>513</v>
      </c>
      <c r="E249" s="6">
        <v>0</v>
      </c>
      <c r="F249" s="6">
        <v>-3.0519117719845612</v>
      </c>
      <c r="G249" s="6">
        <v>0</v>
      </c>
      <c r="H249" s="6">
        <v>0</v>
      </c>
      <c r="I249" s="6">
        <v>0</v>
      </c>
      <c r="K249" s="5"/>
      <c r="L249" s="5" t="str">
        <f>IF(ISERROR(VLOOKUP($D249,$S$4:$S$4000,1,0)),0,VLOOKUP($D249,$S$4:$S$4000,1,0))</f>
        <v>ADE5,7</v>
      </c>
      <c r="M249" s="5" t="str">
        <f>IF(ISERROR(VLOOKUP($D249,$T$4:$T$4000,1,0)),0,VLOOKUP($D249,$T$4:$T$4000,1,0))</f>
        <v>ADE5,7</v>
      </c>
      <c r="P249" t="s">
        <v>1993</v>
      </c>
      <c r="R249" t="s">
        <v>574</v>
      </c>
      <c r="S249" t="s">
        <v>1040</v>
      </c>
      <c r="T249" t="s">
        <v>1041</v>
      </c>
    </row>
    <row r="250" spans="4:20" customFormat="1">
      <c r="D250" s="3" t="s">
        <v>1838</v>
      </c>
      <c r="E250" s="6">
        <v>0</v>
      </c>
      <c r="F250" s="6">
        <v>-3.038948952615383</v>
      </c>
      <c r="G250" s="6">
        <v>0</v>
      </c>
      <c r="H250" s="6">
        <v>0</v>
      </c>
      <c r="I250" s="6">
        <v>0</v>
      </c>
      <c r="K250" s="5"/>
      <c r="L250" s="5" t="str">
        <f>IF(ISERROR(VLOOKUP($D250,$S$4:$S$4000,1,0)),0,VLOOKUP($D250,$S$4:$S$4000,1,0))</f>
        <v>orf19.6079</v>
      </c>
      <c r="M250" s="5"/>
      <c r="P250" t="s">
        <v>1839</v>
      </c>
      <c r="R250" t="s">
        <v>1044</v>
      </c>
      <c r="S250" t="s">
        <v>1045</v>
      </c>
      <c r="T250" t="s">
        <v>1046</v>
      </c>
    </row>
    <row r="251" spans="4:20" customFormat="1">
      <c r="D251" s="3" t="s">
        <v>1118</v>
      </c>
      <c r="E251" s="6">
        <v>0</v>
      </c>
      <c r="F251" s="6">
        <v>-2.9907029905535762</v>
      </c>
      <c r="G251" s="6">
        <v>2.4659392332025418</v>
      </c>
      <c r="H251" s="6">
        <v>0</v>
      </c>
      <c r="I251" s="6">
        <v>0</v>
      </c>
      <c r="K251" s="5"/>
      <c r="L251" s="5"/>
      <c r="M251" s="5"/>
      <c r="P251" t="s">
        <v>1119</v>
      </c>
      <c r="R251" t="s">
        <v>1049</v>
      </c>
      <c r="S251" t="s">
        <v>1050</v>
      </c>
      <c r="T251" t="s">
        <v>1051</v>
      </c>
    </row>
    <row r="252" spans="4:20" customFormat="1">
      <c r="D252" s="3" t="s">
        <v>1690</v>
      </c>
      <c r="E252" s="6">
        <v>0</v>
      </c>
      <c r="F252" s="6">
        <v>-2.846513577635768</v>
      </c>
      <c r="G252" s="6">
        <v>0</v>
      </c>
      <c r="H252" s="6">
        <v>0</v>
      </c>
      <c r="I252" s="6">
        <v>3.6045479375879208</v>
      </c>
      <c r="K252" s="5"/>
      <c r="L252" s="5" t="str">
        <f>IF(ISERROR(VLOOKUP($D252,$S$4:$S$4000,1,0)),0,VLOOKUP($D252,$S$4:$S$4000,1,0))</f>
        <v>GOR1</v>
      </c>
      <c r="M252" s="5"/>
      <c r="P252" t="s">
        <v>1691</v>
      </c>
      <c r="R252" t="s">
        <v>267</v>
      </c>
      <c r="S252" t="s">
        <v>1054</v>
      </c>
      <c r="T252" t="s">
        <v>941</v>
      </c>
    </row>
    <row r="253" spans="4:20" customFormat="1">
      <c r="D253" s="3" t="s">
        <v>1108</v>
      </c>
      <c r="E253" s="6">
        <v>0</v>
      </c>
      <c r="F253" s="6">
        <v>-2.6733120456163033</v>
      </c>
      <c r="G253" s="6">
        <v>-4.2289619191843206</v>
      </c>
      <c r="H253" s="6">
        <v>-5.0591239783154975</v>
      </c>
      <c r="I253" s="6">
        <v>0</v>
      </c>
      <c r="K253" s="5"/>
      <c r="L253" s="5"/>
      <c r="M253" s="5"/>
      <c r="P253" t="s">
        <v>1109</v>
      </c>
      <c r="R253" t="s">
        <v>102</v>
      </c>
      <c r="S253" t="s">
        <v>148</v>
      </c>
      <c r="T253" t="s">
        <v>1057</v>
      </c>
    </row>
    <row r="254" spans="4:20" customFormat="1">
      <c r="D254" s="3" t="s">
        <v>2302</v>
      </c>
      <c r="E254" s="6">
        <v>0</v>
      </c>
      <c r="F254" s="6">
        <v>-2.6362694805861087</v>
      </c>
      <c r="G254" s="6">
        <v>3.6506862799621453</v>
      </c>
      <c r="H254" s="6">
        <v>0</v>
      </c>
      <c r="I254" s="6">
        <v>0</v>
      </c>
      <c r="K254" s="5"/>
      <c r="L254" s="5"/>
      <c r="M254" s="5" t="str">
        <f>IF(ISERROR(VLOOKUP($D254,$T$4:$T$4000,1,0)),0,VLOOKUP($D254,$T$4:$T$4000,1,0))</f>
        <v>orf19.715</v>
      </c>
      <c r="P254" t="s">
        <v>2266</v>
      </c>
      <c r="R254" t="s">
        <v>67</v>
      </c>
      <c r="S254" t="s">
        <v>1060</v>
      </c>
      <c r="T254" t="s">
        <v>1061</v>
      </c>
    </row>
    <row r="255" spans="4:20" customFormat="1">
      <c r="D255" s="3" t="s">
        <v>1503</v>
      </c>
      <c r="E255" s="6">
        <v>0</v>
      </c>
      <c r="F255" s="6">
        <v>-2.504467350155831</v>
      </c>
      <c r="G255" s="6">
        <v>0</v>
      </c>
      <c r="H255" s="6">
        <v>0</v>
      </c>
      <c r="I255" s="6">
        <v>3.231016434810853</v>
      </c>
      <c r="K255" s="5"/>
      <c r="L255" s="5"/>
      <c r="M255" s="5"/>
      <c r="P255" t="s">
        <v>1504</v>
      </c>
      <c r="R255" t="s">
        <v>68</v>
      </c>
      <c r="S255" t="s">
        <v>1064</v>
      </c>
      <c r="T255" t="s">
        <v>105</v>
      </c>
    </row>
    <row r="256" spans="4:20" customFormat="1">
      <c r="D256" s="3" t="s">
        <v>1671</v>
      </c>
      <c r="E256" s="6">
        <v>0</v>
      </c>
      <c r="F256" s="6">
        <v>-2.4952868114421287</v>
      </c>
      <c r="G256" s="6">
        <v>0</v>
      </c>
      <c r="H256" s="6">
        <v>-5.6140893566794325</v>
      </c>
      <c r="I256" s="6">
        <v>2.7161532138627154</v>
      </c>
      <c r="K256" s="5"/>
      <c r="L256" s="5" t="str">
        <f>IF(ISERROR(VLOOKUP($D256,$S$4:$S$4000,1,0)),0,VLOOKUP($D256,$S$4:$S$4000,1,0))</f>
        <v>DEF1</v>
      </c>
      <c r="M256" s="5"/>
      <c r="P256" t="s">
        <v>1672</v>
      </c>
      <c r="R256" t="s">
        <v>218</v>
      </c>
      <c r="S256" t="s">
        <v>296</v>
      </c>
      <c r="T256" t="s">
        <v>1067</v>
      </c>
    </row>
    <row r="257" spans="4:20" customFormat="1">
      <c r="D257" s="3" t="s">
        <v>2115</v>
      </c>
      <c r="E257" s="6">
        <v>0</v>
      </c>
      <c r="F257" s="6">
        <v>-2.426424035575228</v>
      </c>
      <c r="G257" s="6">
        <v>3.1048125897941601</v>
      </c>
      <c r="H257" s="6">
        <v>0</v>
      </c>
      <c r="I257" s="6">
        <v>2.2037564086630446</v>
      </c>
      <c r="K257" s="5"/>
      <c r="L257" s="5"/>
      <c r="M257" s="5" t="str">
        <f>IF(ISERROR(VLOOKUP($D257,$T$4:$T$4000,1,0)),0,VLOOKUP($D257,$T$4:$T$4000,1,0))</f>
        <v>orf19.178</v>
      </c>
      <c r="P257" t="s">
        <v>2116</v>
      </c>
      <c r="R257" t="s">
        <v>144</v>
      </c>
      <c r="S257" t="s">
        <v>1070</v>
      </c>
      <c r="T257" t="s">
        <v>1071</v>
      </c>
    </row>
    <row r="258" spans="4:20" customFormat="1">
      <c r="D258" s="3" t="s">
        <v>798</v>
      </c>
      <c r="E258" s="6">
        <v>0</v>
      </c>
      <c r="F258" s="6">
        <v>-2.3647337135471496</v>
      </c>
      <c r="G258" s="6">
        <v>0</v>
      </c>
      <c r="H258" s="6">
        <v>0</v>
      </c>
      <c r="I258" s="6">
        <v>0</v>
      </c>
      <c r="K258" s="5"/>
      <c r="L258" s="5" t="str">
        <f>IF(ISERROR(VLOOKUP($D258,$S$4:$S$4000,1,0)),0,VLOOKUP($D258,$S$4:$S$4000,1,0))</f>
        <v>MSB2</v>
      </c>
      <c r="M258" s="5"/>
      <c r="P258" t="s">
        <v>1708</v>
      </c>
      <c r="R258" t="s">
        <v>803</v>
      </c>
      <c r="S258" t="s">
        <v>1074</v>
      </c>
      <c r="T258" t="s">
        <v>1075</v>
      </c>
    </row>
    <row r="259" spans="4:20" customFormat="1">
      <c r="D259" s="3" t="s">
        <v>2252</v>
      </c>
      <c r="E259" s="6">
        <v>0</v>
      </c>
      <c r="F259" s="6">
        <v>-2.2685936248838736</v>
      </c>
      <c r="G259" s="6">
        <v>0</v>
      </c>
      <c r="H259" s="6">
        <v>0</v>
      </c>
      <c r="I259" s="6">
        <v>0</v>
      </c>
      <c r="K259" s="5" t="str">
        <f>IF(ISERROR(VLOOKUP($D259,$R$4:$R$1500,1,0)),0,VLOOKUP($D259,$R$5:$R$1500,1,0))</f>
        <v>orf19.6118</v>
      </c>
      <c r="L259" s="5" t="str">
        <f>IF(ISERROR(VLOOKUP($D259,$S$4:$S$4000,1,0)),0,VLOOKUP($D259,$S$4:$S$4000,1,0))</f>
        <v>orf19.6118</v>
      </c>
      <c r="M259" s="5" t="str">
        <f>IF(ISERROR(VLOOKUP($D259,$T$4:$T$4000,1,0)),0,VLOOKUP($D259,$T$4:$T$4000,1,0))</f>
        <v>orf19.6118</v>
      </c>
      <c r="P259" t="s">
        <v>2253</v>
      </c>
      <c r="R259" t="s">
        <v>380</v>
      </c>
      <c r="S259" t="s">
        <v>526</v>
      </c>
      <c r="T259" t="s">
        <v>91</v>
      </c>
    </row>
    <row r="260" spans="4:20" customFormat="1">
      <c r="D260" s="3" t="s">
        <v>20</v>
      </c>
      <c r="E260" s="6">
        <v>0</v>
      </c>
      <c r="F260" s="6">
        <v>-2.2593319153826092</v>
      </c>
      <c r="G260" s="6">
        <v>0</v>
      </c>
      <c r="H260" s="6">
        <v>0</v>
      </c>
      <c r="I260" s="6">
        <v>0</v>
      </c>
      <c r="K260" s="5"/>
      <c r="L260" s="5"/>
      <c r="M260" s="5" t="str">
        <f>IF(ISERROR(VLOOKUP($D260,$T$4:$T$4000,1,0)),0,VLOOKUP($D260,$T$4:$T$4000,1,0))</f>
        <v>CDC4</v>
      </c>
      <c r="P260" t="s">
        <v>2012</v>
      </c>
      <c r="R260" t="s">
        <v>1080</v>
      </c>
      <c r="S260" t="s">
        <v>1081</v>
      </c>
      <c r="T260" t="s">
        <v>1082</v>
      </c>
    </row>
    <row r="261" spans="4:20" customFormat="1">
      <c r="D261" s="3" t="s">
        <v>1317</v>
      </c>
      <c r="E261" s="6">
        <v>0</v>
      </c>
      <c r="F261" s="6">
        <v>-2.2014919141797615</v>
      </c>
      <c r="G261" s="6">
        <v>0</v>
      </c>
      <c r="H261" s="6">
        <v>0</v>
      </c>
      <c r="I261" s="6">
        <v>0</v>
      </c>
      <c r="K261" s="5"/>
      <c r="L261" s="5"/>
      <c r="M261" s="5"/>
      <c r="P261" t="s">
        <v>1318</v>
      </c>
      <c r="R261" t="s">
        <v>176</v>
      </c>
      <c r="S261" t="s">
        <v>1081</v>
      </c>
      <c r="T261" t="s">
        <v>1085</v>
      </c>
    </row>
    <row r="262" spans="4:20" customFormat="1">
      <c r="D262" s="3" t="s">
        <v>1978</v>
      </c>
      <c r="E262" s="6">
        <v>0</v>
      </c>
      <c r="F262" s="6">
        <v>-2.094051420401061</v>
      </c>
      <c r="G262" s="6">
        <v>3.6518342521137566</v>
      </c>
      <c r="H262" s="6">
        <v>0</v>
      </c>
      <c r="I262" s="6">
        <v>0</v>
      </c>
      <c r="K262" s="5"/>
      <c r="L262" s="5" t="str">
        <f>IF(ISERROR(VLOOKUP($D262,$S$4:$S$4000,1,0)),0,VLOOKUP($D262,$S$4:$S$4000,1,0))</f>
        <v>SUR2</v>
      </c>
      <c r="M262" s="5"/>
      <c r="P262" t="s">
        <v>1979</v>
      </c>
      <c r="R262" t="s">
        <v>1088</v>
      </c>
      <c r="S262" t="s">
        <v>1089</v>
      </c>
      <c r="T262" t="s">
        <v>1090</v>
      </c>
    </row>
    <row r="263" spans="4:20" customFormat="1">
      <c r="D263" s="3" t="s">
        <v>1253</v>
      </c>
      <c r="E263" s="6">
        <v>0</v>
      </c>
      <c r="F263" s="6">
        <v>-2.0880390944527165</v>
      </c>
      <c r="G263" s="6">
        <v>0</v>
      </c>
      <c r="H263" s="6">
        <v>0</v>
      </c>
      <c r="I263" s="6">
        <v>0</v>
      </c>
      <c r="K263" s="5"/>
      <c r="L263" s="5"/>
      <c r="M263" s="5"/>
      <c r="P263" t="s">
        <v>1254</v>
      </c>
      <c r="R263" t="s">
        <v>1093</v>
      </c>
      <c r="S263" t="s">
        <v>486</v>
      </c>
      <c r="T263" t="s">
        <v>577</v>
      </c>
    </row>
    <row r="264" spans="4:20" customFormat="1">
      <c r="D264" s="3" t="s">
        <v>1212</v>
      </c>
      <c r="E264" s="6">
        <v>0</v>
      </c>
      <c r="F264" s="6">
        <v>-2.0858367555424695</v>
      </c>
      <c r="G264" s="6">
        <v>0</v>
      </c>
      <c r="H264" s="6">
        <v>0</v>
      </c>
      <c r="I264" s="6">
        <v>0</v>
      </c>
      <c r="K264" s="5"/>
      <c r="L264" s="5"/>
      <c r="M264" s="5"/>
      <c r="P264" t="s">
        <v>1213</v>
      </c>
      <c r="R264" t="s">
        <v>1096</v>
      </c>
      <c r="S264" t="s">
        <v>790</v>
      </c>
      <c r="T264" t="s">
        <v>1030</v>
      </c>
    </row>
    <row r="265" spans="4:20" customFormat="1">
      <c r="D265" s="3" t="s">
        <v>2198</v>
      </c>
      <c r="E265" s="6">
        <v>0</v>
      </c>
      <c r="F265" s="6">
        <v>-2.0811925396391788</v>
      </c>
      <c r="G265" s="6">
        <v>0</v>
      </c>
      <c r="H265" s="6">
        <v>-3.9994730589618448</v>
      </c>
      <c r="I265" s="6">
        <v>0</v>
      </c>
      <c r="K265" s="5"/>
      <c r="L265" s="5"/>
      <c r="M265" s="5" t="str">
        <f>IF(ISERROR(VLOOKUP($D265,$T$4:$T$4000,1,0)),0,VLOOKUP($D265,$T$4:$T$4000,1,0))</f>
        <v>orf19.4459</v>
      </c>
      <c r="P265" t="s">
        <v>2199</v>
      </c>
      <c r="R265" t="s">
        <v>1099</v>
      </c>
      <c r="S265" t="s">
        <v>228</v>
      </c>
      <c r="T265" t="s">
        <v>229</v>
      </c>
    </row>
    <row r="266" spans="4:20" customFormat="1">
      <c r="D266" s="3" t="s">
        <v>1687</v>
      </c>
      <c r="E266" s="6">
        <v>0</v>
      </c>
      <c r="F266" s="6">
        <v>-2.0628043933193205</v>
      </c>
      <c r="G266" s="6">
        <v>0</v>
      </c>
      <c r="H266" s="6">
        <v>0</v>
      </c>
      <c r="I266" s="6">
        <v>0</v>
      </c>
      <c r="K266" s="5"/>
      <c r="L266" s="5" t="str">
        <f>IF(ISERROR(VLOOKUP($D266,$S$4:$S$4000,1,0)),0,VLOOKUP($D266,$S$4:$S$4000,1,0))</f>
        <v>GCA1</v>
      </c>
      <c r="M266" s="5"/>
      <c r="P266" t="s">
        <v>1688</v>
      </c>
      <c r="R266" t="s">
        <v>1102</v>
      </c>
      <c r="S266" t="s">
        <v>1103</v>
      </c>
      <c r="T266" t="s">
        <v>545</v>
      </c>
    </row>
    <row r="267" spans="4:20" customFormat="1">
      <c r="D267" s="3" t="s">
        <v>1143</v>
      </c>
      <c r="E267" s="6">
        <v>0</v>
      </c>
      <c r="F267" s="6">
        <v>-2.0604368182090198</v>
      </c>
      <c r="G267" s="6">
        <v>0</v>
      </c>
      <c r="H267" s="6">
        <v>0</v>
      </c>
      <c r="I267" s="6">
        <v>0</v>
      </c>
      <c r="K267" s="5"/>
      <c r="L267" s="5"/>
      <c r="M267" s="5"/>
      <c r="P267" t="s">
        <v>1144</v>
      </c>
      <c r="R267" t="s">
        <v>1106</v>
      </c>
      <c r="S267" t="s">
        <v>545</v>
      </c>
      <c r="T267" t="s">
        <v>1107</v>
      </c>
    </row>
    <row r="268" spans="4:20" customFormat="1">
      <c r="D268" s="3" t="s">
        <v>1540</v>
      </c>
      <c r="E268" s="6">
        <v>0</v>
      </c>
      <c r="F268" s="6">
        <v>-2.0575517270459538</v>
      </c>
      <c r="G268" s="6">
        <v>0</v>
      </c>
      <c r="H268" s="6">
        <v>0</v>
      </c>
      <c r="I268" s="6">
        <v>0</v>
      </c>
      <c r="K268" s="5"/>
      <c r="L268" s="5"/>
      <c r="M268" s="5"/>
      <c r="P268" t="s">
        <v>1541</v>
      </c>
      <c r="R268" t="s">
        <v>1110</v>
      </c>
      <c r="S268" t="s">
        <v>921</v>
      </c>
      <c r="T268" t="s">
        <v>1111</v>
      </c>
    </row>
    <row r="269" spans="4:20" customFormat="1">
      <c r="D269" s="3" t="s">
        <v>1844</v>
      </c>
      <c r="E269" s="6">
        <v>0</v>
      </c>
      <c r="F269" s="6">
        <v>-2.0424668652736724</v>
      </c>
      <c r="G269" s="6">
        <v>2.2904448454522659</v>
      </c>
      <c r="H269" s="6">
        <v>0</v>
      </c>
      <c r="I269" s="6">
        <v>3.4992649823347084</v>
      </c>
      <c r="K269" s="5"/>
      <c r="L269" s="5" t="str">
        <f>IF(ISERROR(VLOOKUP($D269,$S$4:$S$4000,1,0)),0,VLOOKUP($D269,$S$4:$S$4000,1,0))</f>
        <v>orf19.6148</v>
      </c>
      <c r="M269" s="5"/>
      <c r="P269" t="s">
        <v>1845</v>
      </c>
      <c r="R269" t="s">
        <v>41</v>
      </c>
      <c r="S269" t="s">
        <v>1114</v>
      </c>
      <c r="T269" t="s">
        <v>1115</v>
      </c>
    </row>
    <row r="270" spans="4:20" customFormat="1">
      <c r="D270" s="3" t="s">
        <v>1735</v>
      </c>
      <c r="E270" s="6">
        <v>0</v>
      </c>
      <c r="F270" s="6">
        <v>-2.021874111616091</v>
      </c>
      <c r="G270" s="6">
        <v>0</v>
      </c>
      <c r="H270" s="6">
        <v>0</v>
      </c>
      <c r="I270" s="6">
        <v>0</v>
      </c>
      <c r="K270" s="5"/>
      <c r="L270" s="5" t="str">
        <f>IF(ISERROR(VLOOKUP($D270,$S$4:$S$4000,1,0)),0,VLOOKUP($D270,$S$4:$S$4000,1,0))</f>
        <v>orf19.2278</v>
      </c>
      <c r="M270" s="5"/>
      <c r="P270" t="s">
        <v>1736</v>
      </c>
      <c r="R270" t="s">
        <v>755</v>
      </c>
      <c r="S270" t="s">
        <v>779</v>
      </c>
      <c r="T270" t="s">
        <v>460</v>
      </c>
    </row>
    <row r="271" spans="4:20" customFormat="1">
      <c r="D271" s="3" t="s">
        <v>1285</v>
      </c>
      <c r="E271" s="6">
        <v>0</v>
      </c>
      <c r="F271" s="6">
        <v>-2.0207562298146793</v>
      </c>
      <c r="G271" s="6">
        <v>0</v>
      </c>
      <c r="H271" s="6">
        <v>0</v>
      </c>
      <c r="I271" s="6">
        <v>0</v>
      </c>
      <c r="K271" s="5"/>
      <c r="L271" s="5"/>
      <c r="M271" s="5"/>
      <c r="P271" t="s">
        <v>1286</v>
      </c>
      <c r="R271" t="s">
        <v>583</v>
      </c>
      <c r="S271" t="s">
        <v>1120</v>
      </c>
      <c r="T271" t="s">
        <v>1121</v>
      </c>
    </row>
    <row r="272" spans="4:20" customFormat="1">
      <c r="D272" s="3" t="s">
        <v>1551</v>
      </c>
      <c r="E272" s="6">
        <v>0</v>
      </c>
      <c r="F272" s="6">
        <v>-2.0136127510890325</v>
      </c>
      <c r="G272" s="6">
        <v>0</v>
      </c>
      <c r="H272" s="6">
        <v>0</v>
      </c>
      <c r="I272" s="6">
        <v>3.0341826652816772</v>
      </c>
      <c r="K272" s="5"/>
      <c r="L272" s="5"/>
      <c r="M272" s="5"/>
      <c r="P272" t="s">
        <v>1552</v>
      </c>
      <c r="R272" t="s">
        <v>1124</v>
      </c>
      <c r="S272" t="s">
        <v>1121</v>
      </c>
      <c r="T272" t="s">
        <v>547</v>
      </c>
    </row>
    <row r="273" spans="4:20" customFormat="1">
      <c r="D273" s="3" t="s">
        <v>1780</v>
      </c>
      <c r="E273" s="6">
        <v>0</v>
      </c>
      <c r="F273" s="6">
        <v>-2.009982072743179</v>
      </c>
      <c r="G273" s="6">
        <v>0</v>
      </c>
      <c r="H273" s="6">
        <v>0</v>
      </c>
      <c r="I273" s="6">
        <v>0</v>
      </c>
      <c r="K273" s="5"/>
      <c r="L273" s="5" t="str">
        <f>IF(ISERROR(VLOOKUP($D273,$S$4:$S$4000,1,0)),0,VLOOKUP($D273,$S$4:$S$4000,1,0))</f>
        <v>orf19.3309</v>
      </c>
      <c r="M273" s="5"/>
      <c r="P273" t="s">
        <v>1781</v>
      </c>
      <c r="R273" t="s">
        <v>344</v>
      </c>
      <c r="S273" t="s">
        <v>1127</v>
      </c>
      <c r="T273" t="s">
        <v>100</v>
      </c>
    </row>
    <row r="274" spans="4:20" customFormat="1">
      <c r="D274" s="3" t="s">
        <v>1439</v>
      </c>
      <c r="E274" s="6">
        <v>0</v>
      </c>
      <c r="F274" s="6">
        <v>-2.0088072882790748</v>
      </c>
      <c r="G274" s="6">
        <v>0</v>
      </c>
      <c r="H274" s="6">
        <v>0</v>
      </c>
      <c r="I274" s="6">
        <v>0</v>
      </c>
      <c r="K274" s="5"/>
      <c r="L274" s="5"/>
      <c r="M274" s="5"/>
      <c r="P274" t="s">
        <v>1249</v>
      </c>
      <c r="R274" t="s">
        <v>371</v>
      </c>
      <c r="S274" t="s">
        <v>983</v>
      </c>
      <c r="T274" t="s">
        <v>19</v>
      </c>
    </row>
    <row r="275" spans="4:20" customFormat="1">
      <c r="D275" s="3" t="s">
        <v>1015</v>
      </c>
      <c r="E275" s="6">
        <v>0</v>
      </c>
      <c r="F275" s="6">
        <v>0</v>
      </c>
      <c r="G275" s="6">
        <v>10.442886863571347</v>
      </c>
      <c r="H275" s="6">
        <v>0</v>
      </c>
      <c r="I275" s="6">
        <v>0</v>
      </c>
      <c r="K275" s="5"/>
      <c r="L275" s="5"/>
      <c r="M275" s="5"/>
      <c r="P275" t="s">
        <v>1016</v>
      </c>
      <c r="R275" t="s">
        <v>1132</v>
      </c>
      <c r="S275" t="s">
        <v>574</v>
      </c>
      <c r="T275" t="s">
        <v>1133</v>
      </c>
    </row>
    <row r="276" spans="4:20" customFormat="1">
      <c r="D276" s="3" t="s">
        <v>1019</v>
      </c>
      <c r="E276" s="6">
        <v>0</v>
      </c>
      <c r="F276" s="6">
        <v>0</v>
      </c>
      <c r="G276" s="6">
        <v>3.1590910620082329</v>
      </c>
      <c r="H276" s="6">
        <v>0</v>
      </c>
      <c r="I276" s="6">
        <v>7.3406247551344208</v>
      </c>
      <c r="K276" s="5"/>
      <c r="L276" s="5"/>
      <c r="M276" s="5"/>
      <c r="P276" t="s">
        <v>1020</v>
      </c>
      <c r="R276" t="s">
        <v>799</v>
      </c>
      <c r="S276" t="s">
        <v>1133</v>
      </c>
      <c r="T276" t="s">
        <v>375</v>
      </c>
    </row>
    <row r="277" spans="4:20" customFormat="1">
      <c r="D277" s="3" t="s">
        <v>1023</v>
      </c>
      <c r="E277" s="6">
        <v>0</v>
      </c>
      <c r="F277" s="6">
        <v>0</v>
      </c>
      <c r="G277" s="6">
        <v>2.1571458116791606</v>
      </c>
      <c r="H277" s="6">
        <v>0</v>
      </c>
      <c r="I277" s="6">
        <v>0</v>
      </c>
      <c r="K277" s="5"/>
      <c r="L277" s="5"/>
      <c r="M277" s="5"/>
      <c r="P277" t="s">
        <v>1024</v>
      </c>
      <c r="R277" t="s">
        <v>534</v>
      </c>
      <c r="S277" t="s">
        <v>392</v>
      </c>
      <c r="T277" t="s">
        <v>1010</v>
      </c>
    </row>
    <row r="278" spans="4:20" customFormat="1">
      <c r="D278" s="3" t="s">
        <v>1026</v>
      </c>
      <c r="E278" s="6">
        <v>0</v>
      </c>
      <c r="F278" s="6">
        <v>0</v>
      </c>
      <c r="G278" s="6">
        <v>0</v>
      </c>
      <c r="H278" s="6">
        <v>0</v>
      </c>
      <c r="I278" s="6">
        <v>-2.0340500574682241</v>
      </c>
      <c r="K278" s="5"/>
      <c r="L278" s="5"/>
      <c r="M278" s="5"/>
      <c r="P278" t="s">
        <v>1027</v>
      </c>
      <c r="R278" t="s">
        <v>1140</v>
      </c>
      <c r="S278" t="s">
        <v>1141</v>
      </c>
      <c r="T278" t="s">
        <v>1142</v>
      </c>
    </row>
    <row r="279" spans="4:20" customFormat="1">
      <c r="D279" s="3" t="s">
        <v>1028</v>
      </c>
      <c r="E279" s="6">
        <v>0</v>
      </c>
      <c r="F279" s="6">
        <v>0</v>
      </c>
      <c r="G279" s="6">
        <v>5.1716981746297543</v>
      </c>
      <c r="H279" s="6">
        <v>0</v>
      </c>
      <c r="I279" s="6">
        <v>3.222990846372324</v>
      </c>
      <c r="K279" s="5"/>
      <c r="L279" s="5"/>
      <c r="M279" s="5"/>
      <c r="P279" t="s">
        <v>1029</v>
      </c>
      <c r="R279" t="s">
        <v>1145</v>
      </c>
      <c r="S279" t="s">
        <v>1146</v>
      </c>
      <c r="T279" t="s">
        <v>1147</v>
      </c>
    </row>
    <row r="280" spans="4:20" customFormat="1">
      <c r="D280" s="3" t="s">
        <v>1031</v>
      </c>
      <c r="E280" s="6">
        <v>0</v>
      </c>
      <c r="F280" s="6">
        <v>0</v>
      </c>
      <c r="G280" s="6">
        <v>0</v>
      </c>
      <c r="H280" s="6">
        <v>0</v>
      </c>
      <c r="I280" s="6">
        <v>2.0096986965322201</v>
      </c>
      <c r="K280" s="5"/>
      <c r="L280" s="5"/>
      <c r="M280" s="5"/>
      <c r="P280" t="s">
        <v>1032</v>
      </c>
      <c r="R280" t="s">
        <v>1150</v>
      </c>
      <c r="S280" t="s">
        <v>1146</v>
      </c>
      <c r="T280" t="s">
        <v>1151</v>
      </c>
    </row>
    <row r="281" spans="4:20" customFormat="1">
      <c r="D281" s="3" t="s">
        <v>1036</v>
      </c>
      <c r="E281" s="6">
        <v>0</v>
      </c>
      <c r="F281" s="6">
        <v>0</v>
      </c>
      <c r="G281" s="6">
        <v>0</v>
      </c>
      <c r="H281" s="6">
        <v>-2.8071132163105141</v>
      </c>
      <c r="I281" s="6">
        <v>0</v>
      </c>
      <c r="K281" s="5"/>
      <c r="L281" s="5"/>
      <c r="M281" s="5"/>
      <c r="P281">
        <v>0</v>
      </c>
      <c r="R281" t="s">
        <v>1154</v>
      </c>
      <c r="S281" t="s">
        <v>868</v>
      </c>
      <c r="T281" t="s">
        <v>1155</v>
      </c>
    </row>
    <row r="282" spans="4:20" customFormat="1">
      <c r="D282" s="3" t="s">
        <v>1042</v>
      </c>
      <c r="E282" s="6">
        <v>0</v>
      </c>
      <c r="F282" s="6">
        <v>0</v>
      </c>
      <c r="G282" s="6">
        <v>0</v>
      </c>
      <c r="H282" s="6">
        <v>0</v>
      </c>
      <c r="I282" s="6">
        <v>2.119184851372065</v>
      </c>
      <c r="K282" s="5"/>
      <c r="L282" s="5"/>
      <c r="M282" s="5"/>
      <c r="P282" t="s">
        <v>1043</v>
      </c>
      <c r="R282" t="s">
        <v>1158</v>
      </c>
      <c r="S282" t="s">
        <v>982</v>
      </c>
      <c r="T282" t="s">
        <v>73</v>
      </c>
    </row>
    <row r="283" spans="4:20" customFormat="1">
      <c r="D283" s="3" t="s">
        <v>1047</v>
      </c>
      <c r="E283" s="6">
        <v>0</v>
      </c>
      <c r="F283" s="6">
        <v>0</v>
      </c>
      <c r="G283" s="6">
        <v>2.4104366563750097</v>
      </c>
      <c r="H283" s="6">
        <v>0</v>
      </c>
      <c r="I283" s="6">
        <v>0</v>
      </c>
      <c r="K283" s="5"/>
      <c r="L283" s="5"/>
      <c r="M283" s="5"/>
      <c r="P283" t="s">
        <v>1048</v>
      </c>
      <c r="R283" t="s">
        <v>1161</v>
      </c>
      <c r="S283" t="s">
        <v>869</v>
      </c>
      <c r="T283" t="s">
        <v>1162</v>
      </c>
    </row>
    <row r="284" spans="4:20" customFormat="1">
      <c r="D284" s="3" t="s">
        <v>1052</v>
      </c>
      <c r="E284" s="6">
        <v>0</v>
      </c>
      <c r="F284" s="6">
        <v>0</v>
      </c>
      <c r="G284" s="6">
        <v>2.2027930229185082</v>
      </c>
      <c r="H284" s="6">
        <v>0</v>
      </c>
      <c r="I284" s="6">
        <v>0</v>
      </c>
      <c r="K284" s="5"/>
      <c r="L284" s="5"/>
      <c r="M284" s="5"/>
      <c r="P284" t="s">
        <v>1053</v>
      </c>
      <c r="R284" t="s">
        <v>1165</v>
      </c>
      <c r="S284" t="s">
        <v>1166</v>
      </c>
      <c r="T284" t="s">
        <v>1167</v>
      </c>
    </row>
    <row r="285" spans="4:20" customFormat="1">
      <c r="D285" s="3" t="s">
        <v>1055</v>
      </c>
      <c r="E285" s="6">
        <v>0</v>
      </c>
      <c r="F285" s="6">
        <v>0</v>
      </c>
      <c r="G285" s="6">
        <v>0</v>
      </c>
      <c r="H285" s="6">
        <v>0</v>
      </c>
      <c r="I285" s="6">
        <v>-2.0467604780648494</v>
      </c>
      <c r="K285" s="5"/>
      <c r="L285" s="5"/>
      <c r="M285" s="5"/>
      <c r="P285" t="s">
        <v>1056</v>
      </c>
      <c r="R285" t="s">
        <v>579</v>
      </c>
      <c r="S285" t="s">
        <v>1170</v>
      </c>
      <c r="T285" t="s">
        <v>186</v>
      </c>
    </row>
    <row r="286" spans="4:20" customFormat="1">
      <c r="D286" s="3" t="s">
        <v>1058</v>
      </c>
      <c r="E286" s="6">
        <v>0</v>
      </c>
      <c r="F286" s="6">
        <v>0</v>
      </c>
      <c r="G286" s="6">
        <v>2.1299863366484399</v>
      </c>
      <c r="H286" s="6">
        <v>0</v>
      </c>
      <c r="I286" s="6">
        <v>0</v>
      </c>
      <c r="K286" s="5"/>
      <c r="L286" s="5"/>
      <c r="M286" s="5"/>
      <c r="P286" t="s">
        <v>1059</v>
      </c>
      <c r="R286" t="s">
        <v>1173</v>
      </c>
      <c r="S286" t="s">
        <v>73</v>
      </c>
      <c r="T286" t="s">
        <v>1174</v>
      </c>
    </row>
    <row r="287" spans="4:20" customFormat="1">
      <c r="D287" s="3" t="s">
        <v>1062</v>
      </c>
      <c r="E287" s="6">
        <v>0</v>
      </c>
      <c r="F287" s="6">
        <v>0</v>
      </c>
      <c r="G287" s="6">
        <v>0</v>
      </c>
      <c r="H287" s="6">
        <v>0</v>
      </c>
      <c r="I287" s="6">
        <v>2.9737232273112535</v>
      </c>
      <c r="K287" s="5"/>
      <c r="L287" s="5"/>
      <c r="M287" s="5"/>
      <c r="P287" t="s">
        <v>1063</v>
      </c>
      <c r="R287" t="s">
        <v>1177</v>
      </c>
      <c r="S287" t="s">
        <v>318</v>
      </c>
      <c r="T287" t="s">
        <v>147</v>
      </c>
    </row>
    <row r="288" spans="4:20" customFormat="1">
      <c r="D288" s="3" t="s">
        <v>1065</v>
      </c>
      <c r="E288" s="6">
        <v>0</v>
      </c>
      <c r="F288" s="6">
        <v>0</v>
      </c>
      <c r="G288" s="6">
        <v>0</v>
      </c>
      <c r="H288" s="6">
        <v>0</v>
      </c>
      <c r="I288" s="6">
        <v>-2.2922923285320089</v>
      </c>
      <c r="K288" s="5"/>
      <c r="L288" s="5"/>
      <c r="M288" s="5"/>
      <c r="P288" t="s">
        <v>1066</v>
      </c>
      <c r="R288" t="s">
        <v>1180</v>
      </c>
      <c r="S288" t="s">
        <v>173</v>
      </c>
      <c r="T288" t="s">
        <v>102</v>
      </c>
    </row>
    <row r="289" spans="4:20" customFormat="1">
      <c r="D289" s="3" t="s">
        <v>1068</v>
      </c>
      <c r="E289" s="6">
        <v>0</v>
      </c>
      <c r="F289" s="6">
        <v>0</v>
      </c>
      <c r="G289" s="6">
        <v>2.274069356256684</v>
      </c>
      <c r="H289" s="6">
        <v>0</v>
      </c>
      <c r="I289" s="6">
        <v>0</v>
      </c>
      <c r="K289" s="5"/>
      <c r="L289" s="5"/>
      <c r="M289" s="5"/>
      <c r="P289" t="s">
        <v>1069</v>
      </c>
      <c r="R289" t="s">
        <v>1183</v>
      </c>
      <c r="S289" t="s">
        <v>173</v>
      </c>
      <c r="T289" t="s">
        <v>1184</v>
      </c>
    </row>
    <row r="290" spans="4:20" customFormat="1">
      <c r="D290" s="3" t="s">
        <v>1072</v>
      </c>
      <c r="E290" s="6">
        <v>0</v>
      </c>
      <c r="F290" s="6">
        <v>0</v>
      </c>
      <c r="G290" s="6">
        <v>3.341452889376749</v>
      </c>
      <c r="H290" s="6">
        <v>2.1369615876006836</v>
      </c>
      <c r="I290" s="6">
        <v>2.718486988541029</v>
      </c>
      <c r="K290" s="5"/>
      <c r="L290" s="5"/>
      <c r="M290" s="5"/>
      <c r="P290" t="s">
        <v>1073</v>
      </c>
      <c r="R290" t="s">
        <v>1187</v>
      </c>
      <c r="S290" t="s">
        <v>1188</v>
      </c>
      <c r="T290" t="s">
        <v>1189</v>
      </c>
    </row>
    <row r="291" spans="4:20" customFormat="1">
      <c r="D291" s="3" t="s">
        <v>1076</v>
      </c>
      <c r="E291" s="6">
        <v>0</v>
      </c>
      <c r="F291" s="6">
        <v>0</v>
      </c>
      <c r="G291" s="6">
        <v>-2.2879952087070916</v>
      </c>
      <c r="H291" s="6">
        <v>0</v>
      </c>
      <c r="I291" s="6">
        <v>0</v>
      </c>
      <c r="K291" s="5"/>
      <c r="L291" s="5"/>
      <c r="M291" s="5"/>
      <c r="P291" t="s">
        <v>1077</v>
      </c>
      <c r="R291" t="s">
        <v>1192</v>
      </c>
      <c r="S291" t="s">
        <v>468</v>
      </c>
      <c r="T291" t="s">
        <v>1193</v>
      </c>
    </row>
    <row r="292" spans="4:20" customFormat="1">
      <c r="D292" s="3" t="s">
        <v>1078</v>
      </c>
      <c r="E292" s="6">
        <v>0</v>
      </c>
      <c r="F292" s="6">
        <v>0</v>
      </c>
      <c r="G292" s="6">
        <v>0</v>
      </c>
      <c r="H292" s="6">
        <v>-2.0221696912976346</v>
      </c>
      <c r="I292" s="6">
        <v>0</v>
      </c>
      <c r="K292" s="5"/>
      <c r="L292" s="5"/>
      <c r="M292" s="5"/>
      <c r="P292" t="s">
        <v>1079</v>
      </c>
      <c r="R292" t="s">
        <v>1195</v>
      </c>
      <c r="S292" t="s">
        <v>186</v>
      </c>
      <c r="T292" t="s">
        <v>1196</v>
      </c>
    </row>
    <row r="293" spans="4:20" customFormat="1">
      <c r="D293" s="3" t="s">
        <v>1083</v>
      </c>
      <c r="E293" s="6">
        <v>0</v>
      </c>
      <c r="F293" s="6">
        <v>0</v>
      </c>
      <c r="G293" s="6">
        <v>2.4502031509421651</v>
      </c>
      <c r="H293" s="6">
        <v>0</v>
      </c>
      <c r="I293" s="6">
        <v>2.7649198136639499</v>
      </c>
      <c r="K293" s="5"/>
      <c r="L293" s="5"/>
      <c r="M293" s="5"/>
      <c r="P293" t="s">
        <v>1084</v>
      </c>
      <c r="R293" t="s">
        <v>500</v>
      </c>
      <c r="S293" t="s">
        <v>711</v>
      </c>
      <c r="T293" t="s">
        <v>1198</v>
      </c>
    </row>
    <row r="294" spans="4:20" customFormat="1">
      <c r="D294" s="3" t="s">
        <v>1086</v>
      </c>
      <c r="E294" s="6">
        <v>0</v>
      </c>
      <c r="F294" s="6">
        <v>0</v>
      </c>
      <c r="G294" s="6">
        <v>0</v>
      </c>
      <c r="H294" s="6">
        <v>2.8510674803320613</v>
      </c>
      <c r="I294" s="6">
        <v>0</v>
      </c>
      <c r="K294" s="5"/>
      <c r="L294" s="5"/>
      <c r="M294" s="5"/>
      <c r="P294" t="s">
        <v>1087</v>
      </c>
      <c r="R294" t="s">
        <v>1200</v>
      </c>
      <c r="S294" t="s">
        <v>114</v>
      </c>
      <c r="T294" t="s">
        <v>1201</v>
      </c>
    </row>
    <row r="295" spans="4:20" customFormat="1">
      <c r="D295" s="3" t="s">
        <v>1091</v>
      </c>
      <c r="E295" s="6">
        <v>0</v>
      </c>
      <c r="F295" s="6">
        <v>0</v>
      </c>
      <c r="G295" s="6">
        <v>3.2186441263608874</v>
      </c>
      <c r="H295" s="6">
        <v>0</v>
      </c>
      <c r="I295" s="6">
        <v>0</v>
      </c>
      <c r="K295" s="5"/>
      <c r="L295" s="5"/>
      <c r="M295" s="5"/>
      <c r="P295" t="s">
        <v>1092</v>
      </c>
      <c r="R295" t="s">
        <v>1203</v>
      </c>
      <c r="S295" t="s">
        <v>602</v>
      </c>
      <c r="T295" t="s">
        <v>1204</v>
      </c>
    </row>
    <row r="296" spans="4:20" customFormat="1">
      <c r="D296" s="3" t="s">
        <v>1100</v>
      </c>
      <c r="E296" s="6">
        <v>0</v>
      </c>
      <c r="F296" s="6">
        <v>0</v>
      </c>
      <c r="G296" s="6">
        <v>0</v>
      </c>
      <c r="H296" s="6">
        <v>0</v>
      </c>
      <c r="I296" s="6">
        <v>-2.0162834530910776</v>
      </c>
      <c r="K296" s="5"/>
      <c r="L296" s="5"/>
      <c r="M296" s="5"/>
      <c r="P296" t="s">
        <v>1101</v>
      </c>
      <c r="R296" t="s">
        <v>1207</v>
      </c>
      <c r="S296" t="s">
        <v>1208</v>
      </c>
      <c r="T296" t="s">
        <v>67</v>
      </c>
    </row>
    <row r="297" spans="4:20" customFormat="1">
      <c r="D297" s="3" t="s">
        <v>1104</v>
      </c>
      <c r="E297" s="6">
        <v>0</v>
      </c>
      <c r="F297" s="6">
        <v>0</v>
      </c>
      <c r="G297" s="6">
        <v>2.1685596000324554</v>
      </c>
      <c r="H297" s="6">
        <v>0</v>
      </c>
      <c r="I297" s="6">
        <v>0</v>
      </c>
      <c r="K297" s="5"/>
      <c r="L297" s="5"/>
      <c r="M297" s="5"/>
      <c r="P297" t="s">
        <v>1105</v>
      </c>
      <c r="R297" t="s">
        <v>1211</v>
      </c>
      <c r="S297" t="s">
        <v>67</v>
      </c>
      <c r="T297" t="s">
        <v>68</v>
      </c>
    </row>
    <row r="298" spans="4:20" customFormat="1">
      <c r="D298" s="3" t="s">
        <v>1112</v>
      </c>
      <c r="E298" s="6">
        <v>0</v>
      </c>
      <c r="F298" s="6">
        <v>0</v>
      </c>
      <c r="G298" s="6">
        <v>2.0415109966008069</v>
      </c>
      <c r="H298" s="6">
        <v>0</v>
      </c>
      <c r="I298" s="6">
        <v>0</v>
      </c>
      <c r="K298" s="5"/>
      <c r="L298" s="5"/>
      <c r="M298" s="5"/>
      <c r="P298" t="s">
        <v>1113</v>
      </c>
      <c r="R298" t="s">
        <v>1214</v>
      </c>
      <c r="S298" t="s">
        <v>1215</v>
      </c>
      <c r="T298" t="s">
        <v>1216</v>
      </c>
    </row>
    <row r="299" spans="4:20" customFormat="1">
      <c r="D299" s="3" t="s">
        <v>1116</v>
      </c>
      <c r="E299" s="6">
        <v>0</v>
      </c>
      <c r="F299" s="6">
        <v>0</v>
      </c>
      <c r="G299" s="6">
        <v>-2.0125713445392504</v>
      </c>
      <c r="H299" s="6">
        <v>0</v>
      </c>
      <c r="I299" s="6">
        <v>0</v>
      </c>
      <c r="K299" s="5"/>
      <c r="L299" s="5"/>
      <c r="M299" s="5"/>
      <c r="P299" t="s">
        <v>1117</v>
      </c>
      <c r="R299" t="s">
        <v>1219</v>
      </c>
      <c r="S299" t="s">
        <v>1220</v>
      </c>
      <c r="T299" t="s">
        <v>539</v>
      </c>
    </row>
    <row r="300" spans="4:20" customFormat="1">
      <c r="D300" s="3" t="s">
        <v>1122</v>
      </c>
      <c r="E300" s="6">
        <v>0</v>
      </c>
      <c r="F300" s="6">
        <v>0</v>
      </c>
      <c r="G300" s="6">
        <v>4.3725424189691982</v>
      </c>
      <c r="H300" s="6">
        <v>0</v>
      </c>
      <c r="I300" s="6">
        <v>2.1506420984492789</v>
      </c>
      <c r="K300" s="5"/>
      <c r="L300" s="5"/>
      <c r="M300" s="5"/>
      <c r="P300" t="s">
        <v>1123</v>
      </c>
      <c r="R300" t="s">
        <v>1222</v>
      </c>
      <c r="S300" t="s">
        <v>642</v>
      </c>
      <c r="T300" t="s">
        <v>1223</v>
      </c>
    </row>
    <row r="301" spans="4:20" customFormat="1">
      <c r="D301" s="3" t="s">
        <v>1125</v>
      </c>
      <c r="E301" s="6">
        <v>0</v>
      </c>
      <c r="F301" s="6">
        <v>0</v>
      </c>
      <c r="G301" s="6">
        <v>2.361451172121301</v>
      </c>
      <c r="H301" s="6">
        <v>2.1020542856441264</v>
      </c>
      <c r="I301" s="6">
        <v>0</v>
      </c>
      <c r="K301" s="5"/>
      <c r="L301" s="5"/>
      <c r="M301" s="5"/>
      <c r="P301" t="s">
        <v>1126</v>
      </c>
      <c r="R301" t="s">
        <v>1226</v>
      </c>
      <c r="S301" t="s">
        <v>1227</v>
      </c>
      <c r="T301" t="s">
        <v>1228</v>
      </c>
    </row>
    <row r="302" spans="4:20" customFormat="1">
      <c r="D302" s="3" t="s">
        <v>1128</v>
      </c>
      <c r="E302" s="6">
        <v>0</v>
      </c>
      <c r="F302" s="6">
        <v>0</v>
      </c>
      <c r="G302" s="6">
        <v>2.0582833854127518</v>
      </c>
      <c r="H302" s="6">
        <v>0</v>
      </c>
      <c r="I302" s="6">
        <v>0</v>
      </c>
      <c r="K302" s="5"/>
      <c r="L302" s="5"/>
      <c r="M302" s="5"/>
      <c r="P302" t="s">
        <v>1129</v>
      </c>
      <c r="R302" t="s">
        <v>143</v>
      </c>
      <c r="S302" t="s">
        <v>1231</v>
      </c>
      <c r="T302" t="s">
        <v>1232</v>
      </c>
    </row>
    <row r="303" spans="4:20" customFormat="1">
      <c r="D303" s="3" t="s">
        <v>1130</v>
      </c>
      <c r="E303" s="6">
        <v>0</v>
      </c>
      <c r="F303" s="6">
        <v>0</v>
      </c>
      <c r="G303" s="6">
        <v>0</v>
      </c>
      <c r="H303" s="6">
        <v>0</v>
      </c>
      <c r="I303" s="6">
        <v>-4.6114385204046551</v>
      </c>
      <c r="K303" s="5"/>
      <c r="L303" s="5"/>
      <c r="M303" s="5"/>
      <c r="P303" t="s">
        <v>1131</v>
      </c>
      <c r="R303" t="s">
        <v>1235</v>
      </c>
      <c r="S303" t="s">
        <v>738</v>
      </c>
      <c r="T303" t="s">
        <v>1236</v>
      </c>
    </row>
    <row r="304" spans="4:20" customFormat="1">
      <c r="D304" s="3" t="s">
        <v>1134</v>
      </c>
      <c r="E304" s="6">
        <v>0</v>
      </c>
      <c r="F304" s="6">
        <v>0</v>
      </c>
      <c r="G304" s="6">
        <v>3.3970255942357452</v>
      </c>
      <c r="H304" s="6">
        <v>0</v>
      </c>
      <c r="I304" s="6">
        <v>0</v>
      </c>
      <c r="K304" s="5"/>
      <c r="L304" s="5"/>
      <c r="M304" s="5"/>
      <c r="P304" t="s">
        <v>1135</v>
      </c>
      <c r="R304" t="s">
        <v>1239</v>
      </c>
      <c r="S304" t="s">
        <v>738</v>
      </c>
      <c r="T304" t="s">
        <v>810</v>
      </c>
    </row>
    <row r="305" spans="4:20" customFormat="1">
      <c r="D305" s="3" t="s">
        <v>1138</v>
      </c>
      <c r="E305" s="6">
        <v>0</v>
      </c>
      <c r="F305" s="6">
        <v>0</v>
      </c>
      <c r="G305" s="6">
        <v>2.7123836543529443</v>
      </c>
      <c r="H305" s="6">
        <v>0</v>
      </c>
      <c r="I305" s="6">
        <v>0</v>
      </c>
      <c r="K305" s="5"/>
      <c r="L305" s="5"/>
      <c r="M305" s="5"/>
      <c r="P305" t="s">
        <v>1139</v>
      </c>
      <c r="R305" t="s">
        <v>1242</v>
      </c>
      <c r="S305" t="s">
        <v>1243</v>
      </c>
      <c r="T305" t="s">
        <v>1244</v>
      </c>
    </row>
    <row r="306" spans="4:20" customFormat="1">
      <c r="D306" s="3" t="s">
        <v>1148</v>
      </c>
      <c r="E306" s="6">
        <v>0</v>
      </c>
      <c r="F306" s="6">
        <v>0</v>
      </c>
      <c r="G306" s="6">
        <v>-2.1868455977092265</v>
      </c>
      <c r="H306" s="6">
        <v>0</v>
      </c>
      <c r="I306" s="6">
        <v>0</v>
      </c>
      <c r="K306" s="5"/>
      <c r="L306" s="5"/>
      <c r="M306" s="5"/>
      <c r="P306" t="s">
        <v>1149</v>
      </c>
      <c r="R306" t="s">
        <v>671</v>
      </c>
      <c r="S306" t="s">
        <v>379</v>
      </c>
      <c r="T306" t="s">
        <v>1247</v>
      </c>
    </row>
    <row r="307" spans="4:20" customFormat="1">
      <c r="D307" s="3" t="s">
        <v>1152</v>
      </c>
      <c r="E307" s="6">
        <v>0</v>
      </c>
      <c r="F307" s="6">
        <v>0</v>
      </c>
      <c r="G307" s="6">
        <v>-2.6343514088951783</v>
      </c>
      <c r="H307" s="6">
        <v>0</v>
      </c>
      <c r="I307" s="6">
        <v>0</v>
      </c>
      <c r="K307" s="5"/>
      <c r="L307" s="5"/>
      <c r="M307" s="5"/>
      <c r="P307" t="s">
        <v>1153</v>
      </c>
      <c r="R307" t="s">
        <v>1250</v>
      </c>
      <c r="S307" t="s">
        <v>1251</v>
      </c>
      <c r="T307" t="s">
        <v>1252</v>
      </c>
    </row>
    <row r="308" spans="4:20" customFormat="1">
      <c r="D308" s="3" t="s">
        <v>1159</v>
      </c>
      <c r="E308" s="6">
        <v>0</v>
      </c>
      <c r="F308" s="6">
        <v>0</v>
      </c>
      <c r="G308" s="6">
        <v>3.4940761161488925</v>
      </c>
      <c r="H308" s="6">
        <v>0</v>
      </c>
      <c r="I308" s="6">
        <v>0</v>
      </c>
      <c r="K308" s="5"/>
      <c r="L308" s="5"/>
      <c r="M308" s="5"/>
      <c r="P308" t="s">
        <v>1160</v>
      </c>
      <c r="R308" t="s">
        <v>1255</v>
      </c>
      <c r="S308" t="s">
        <v>788</v>
      </c>
      <c r="T308" t="s">
        <v>902</v>
      </c>
    </row>
    <row r="309" spans="4:20" customFormat="1">
      <c r="D309" s="3" t="s">
        <v>1163</v>
      </c>
      <c r="E309" s="6">
        <v>0</v>
      </c>
      <c r="F309" s="6">
        <v>0</v>
      </c>
      <c r="G309" s="6">
        <v>2.6855494244836038</v>
      </c>
      <c r="H309" s="6">
        <v>0</v>
      </c>
      <c r="I309" s="6">
        <v>0</v>
      </c>
      <c r="K309" s="5"/>
      <c r="L309" s="5"/>
      <c r="M309" s="5"/>
      <c r="P309" t="s">
        <v>1164</v>
      </c>
      <c r="R309" t="s">
        <v>531</v>
      </c>
      <c r="S309" t="s">
        <v>788</v>
      </c>
      <c r="T309" t="s">
        <v>1258</v>
      </c>
    </row>
    <row r="310" spans="4:20" customFormat="1">
      <c r="D310" s="3" t="s">
        <v>1168</v>
      </c>
      <c r="E310" s="6">
        <v>0</v>
      </c>
      <c r="F310" s="6">
        <v>0</v>
      </c>
      <c r="G310" s="6">
        <v>2.032672220061583</v>
      </c>
      <c r="H310" s="6">
        <v>0</v>
      </c>
      <c r="I310" s="6">
        <v>0</v>
      </c>
      <c r="K310" s="5"/>
      <c r="L310" s="5"/>
      <c r="M310" s="5"/>
      <c r="P310" t="s">
        <v>1169</v>
      </c>
      <c r="R310" t="s">
        <v>1261</v>
      </c>
      <c r="S310" t="s">
        <v>859</v>
      </c>
      <c r="T310" t="s">
        <v>82</v>
      </c>
    </row>
    <row r="311" spans="4:20" customFormat="1">
      <c r="D311" s="3" t="s">
        <v>1171</v>
      </c>
      <c r="E311" s="6">
        <v>0</v>
      </c>
      <c r="F311" s="6">
        <v>0</v>
      </c>
      <c r="G311" s="6">
        <v>0</v>
      </c>
      <c r="H311" s="6">
        <v>0</v>
      </c>
      <c r="I311" s="6">
        <v>-2.0233543974436667</v>
      </c>
      <c r="K311" s="5"/>
      <c r="L311" s="5"/>
      <c r="M311" s="5"/>
      <c r="P311" t="s">
        <v>1172</v>
      </c>
      <c r="R311" t="s">
        <v>1264</v>
      </c>
      <c r="S311" t="s">
        <v>442</v>
      </c>
      <c r="T311" t="s">
        <v>443</v>
      </c>
    </row>
    <row r="312" spans="4:20" customFormat="1">
      <c r="D312" s="3" t="s">
        <v>1175</v>
      </c>
      <c r="E312" s="6">
        <v>0</v>
      </c>
      <c r="F312" s="6">
        <v>0</v>
      </c>
      <c r="G312" s="6">
        <v>0</v>
      </c>
      <c r="H312" s="6">
        <v>0</v>
      </c>
      <c r="I312" s="6">
        <v>2.4638988951787826</v>
      </c>
      <c r="K312" s="5"/>
      <c r="L312" s="5"/>
      <c r="M312" s="5"/>
      <c r="P312" t="s">
        <v>1176</v>
      </c>
      <c r="R312" t="s">
        <v>1267</v>
      </c>
      <c r="S312" t="s">
        <v>1268</v>
      </c>
      <c r="T312" t="s">
        <v>465</v>
      </c>
    </row>
    <row r="313" spans="4:20" customFormat="1">
      <c r="D313" s="3" t="s">
        <v>1178</v>
      </c>
      <c r="E313" s="6">
        <v>0</v>
      </c>
      <c r="F313" s="6">
        <v>0</v>
      </c>
      <c r="G313" s="6">
        <v>0</v>
      </c>
      <c r="H313" s="6">
        <v>0</v>
      </c>
      <c r="I313" s="6">
        <v>3.3077771311666258</v>
      </c>
      <c r="K313" s="5"/>
      <c r="L313" s="5"/>
      <c r="M313" s="5"/>
      <c r="P313" t="s">
        <v>1179</v>
      </c>
      <c r="R313" t="s">
        <v>1271</v>
      </c>
      <c r="S313" t="s">
        <v>485</v>
      </c>
      <c r="T313" t="s">
        <v>525</v>
      </c>
    </row>
    <row r="314" spans="4:20" customFormat="1">
      <c r="D314" s="3" t="s">
        <v>1181</v>
      </c>
      <c r="E314" s="6">
        <v>0</v>
      </c>
      <c r="F314" s="6">
        <v>0</v>
      </c>
      <c r="G314" s="6">
        <v>2.4020503963270929</v>
      </c>
      <c r="H314" s="6">
        <v>0</v>
      </c>
      <c r="I314" s="6">
        <v>0</v>
      </c>
      <c r="K314" s="5"/>
      <c r="L314" s="5"/>
      <c r="M314" s="5"/>
      <c r="P314" t="s">
        <v>1182</v>
      </c>
      <c r="R314" t="s">
        <v>1274</v>
      </c>
      <c r="S314" t="s">
        <v>1275</v>
      </c>
      <c r="T314" t="s">
        <v>787</v>
      </c>
    </row>
    <row r="315" spans="4:20" customFormat="1">
      <c r="D315" s="3" t="s">
        <v>1185</v>
      </c>
      <c r="E315" s="6">
        <v>0</v>
      </c>
      <c r="F315" s="6">
        <v>0</v>
      </c>
      <c r="G315" s="6">
        <v>2.2100091805009536</v>
      </c>
      <c r="H315" s="6">
        <v>0</v>
      </c>
      <c r="I315" s="6">
        <v>0</v>
      </c>
      <c r="K315" s="5"/>
      <c r="L315" s="5"/>
      <c r="M315" s="5"/>
      <c r="P315" t="s">
        <v>1186</v>
      </c>
      <c r="R315" t="s">
        <v>1278</v>
      </c>
      <c r="S315" t="s">
        <v>768</v>
      </c>
      <c r="T315" t="s">
        <v>1093</v>
      </c>
    </row>
    <row r="316" spans="4:20" customFormat="1">
      <c r="D316" s="3" t="s">
        <v>1194</v>
      </c>
      <c r="E316" s="6">
        <v>0</v>
      </c>
      <c r="F316" s="6">
        <v>0</v>
      </c>
      <c r="G316" s="6">
        <v>-2.0815972736012873</v>
      </c>
      <c r="H316" s="6">
        <v>0</v>
      </c>
      <c r="I316" s="6">
        <v>0</v>
      </c>
      <c r="K316" s="5"/>
      <c r="L316" s="5"/>
      <c r="M316" s="5"/>
      <c r="P316">
        <v>0</v>
      </c>
      <c r="R316" t="s">
        <v>1281</v>
      </c>
      <c r="S316" t="s">
        <v>84</v>
      </c>
      <c r="T316" t="s">
        <v>656</v>
      </c>
    </row>
    <row r="317" spans="4:20" customFormat="1">
      <c r="D317" s="3" t="s">
        <v>1197</v>
      </c>
      <c r="E317" s="6">
        <v>0</v>
      </c>
      <c r="F317" s="6">
        <v>0</v>
      </c>
      <c r="G317" s="6">
        <v>-2.5341164872881121</v>
      </c>
      <c r="H317" s="6">
        <v>0</v>
      </c>
      <c r="I317" s="6">
        <v>0</v>
      </c>
      <c r="K317" s="5"/>
      <c r="L317" s="5"/>
      <c r="M317" s="5"/>
      <c r="P317">
        <v>0</v>
      </c>
      <c r="R317" t="s">
        <v>1284</v>
      </c>
      <c r="S317" t="s">
        <v>562</v>
      </c>
      <c r="T317" t="s">
        <v>84</v>
      </c>
    </row>
    <row r="318" spans="4:20" customFormat="1">
      <c r="D318" s="3" t="s">
        <v>1199</v>
      </c>
      <c r="E318" s="6">
        <v>0</v>
      </c>
      <c r="F318" s="6">
        <v>0</v>
      </c>
      <c r="G318" s="6">
        <v>2.7558312518825248</v>
      </c>
      <c r="H318" s="6">
        <v>0</v>
      </c>
      <c r="I318" s="6">
        <v>0</v>
      </c>
      <c r="K318" s="5"/>
      <c r="L318" s="5"/>
      <c r="M318" s="5"/>
      <c r="P318" t="s">
        <v>221</v>
      </c>
      <c r="R318" t="s">
        <v>1287</v>
      </c>
      <c r="S318" t="s">
        <v>964</v>
      </c>
      <c r="T318" t="s">
        <v>1288</v>
      </c>
    </row>
    <row r="319" spans="4:20" customFormat="1">
      <c r="D319" s="3" t="s">
        <v>1202</v>
      </c>
      <c r="E319" s="6">
        <v>0</v>
      </c>
      <c r="F319" s="6">
        <v>0</v>
      </c>
      <c r="G319" s="6">
        <v>0</v>
      </c>
      <c r="H319" s="6">
        <v>2.1228414034639438</v>
      </c>
      <c r="I319" s="6">
        <v>0</v>
      </c>
      <c r="K319" s="5"/>
      <c r="L319" s="5"/>
      <c r="M319" s="5"/>
      <c r="P319">
        <v>0</v>
      </c>
      <c r="R319" t="s">
        <v>403</v>
      </c>
      <c r="S319" t="s">
        <v>88</v>
      </c>
      <c r="T319" t="s">
        <v>1290</v>
      </c>
    </row>
    <row r="320" spans="4:20" customFormat="1">
      <c r="D320" s="3" t="s">
        <v>1205</v>
      </c>
      <c r="E320" s="6">
        <v>0</v>
      </c>
      <c r="F320" s="6">
        <v>0</v>
      </c>
      <c r="G320" s="6">
        <v>2.5799645137098199</v>
      </c>
      <c r="H320" s="6">
        <v>0</v>
      </c>
      <c r="I320" s="6">
        <v>0</v>
      </c>
      <c r="K320" s="5"/>
      <c r="L320" s="5"/>
      <c r="M320" s="5"/>
      <c r="P320" t="s">
        <v>1206</v>
      </c>
      <c r="R320" t="s">
        <v>1292</v>
      </c>
      <c r="S320" t="s">
        <v>1293</v>
      </c>
      <c r="T320" t="s">
        <v>1294</v>
      </c>
    </row>
    <row r="321" spans="4:20" customFormat="1">
      <c r="D321" s="3" t="s">
        <v>1209</v>
      </c>
      <c r="E321" s="6">
        <v>0</v>
      </c>
      <c r="F321" s="6">
        <v>0</v>
      </c>
      <c r="G321" s="6">
        <v>-3.5094039677110618</v>
      </c>
      <c r="H321" s="6">
        <v>-2.0357878733809187</v>
      </c>
      <c r="I321" s="6">
        <v>0</v>
      </c>
      <c r="K321" s="5"/>
      <c r="L321" s="5"/>
      <c r="M321" s="5"/>
      <c r="P321" t="s">
        <v>1210</v>
      </c>
      <c r="R321" t="s">
        <v>1297</v>
      </c>
      <c r="S321" t="s">
        <v>323</v>
      </c>
      <c r="T321" t="s">
        <v>1298</v>
      </c>
    </row>
    <row r="322" spans="4:20" customFormat="1">
      <c r="D322" s="3" t="s">
        <v>1217</v>
      </c>
      <c r="E322" s="6">
        <v>0</v>
      </c>
      <c r="F322" s="6">
        <v>0</v>
      </c>
      <c r="G322" s="6">
        <v>0</v>
      </c>
      <c r="H322" s="6">
        <v>0</v>
      </c>
      <c r="I322" s="6">
        <v>2.5166917276294121</v>
      </c>
      <c r="K322" s="5"/>
      <c r="L322" s="5"/>
      <c r="M322" s="5"/>
      <c r="P322" t="s">
        <v>1218</v>
      </c>
      <c r="R322" t="s">
        <v>1301</v>
      </c>
      <c r="S322" t="s">
        <v>323</v>
      </c>
      <c r="T322" t="s">
        <v>358</v>
      </c>
    </row>
    <row r="323" spans="4:20" customFormat="1">
      <c r="D323" s="3" t="s">
        <v>1221</v>
      </c>
      <c r="E323" s="6">
        <v>0</v>
      </c>
      <c r="F323" s="6">
        <v>0</v>
      </c>
      <c r="G323" s="6">
        <v>5.8593288655969751</v>
      </c>
      <c r="H323" s="6">
        <v>0</v>
      </c>
      <c r="I323" s="6">
        <v>3.57411504461896</v>
      </c>
      <c r="K323" s="5"/>
      <c r="L323" s="5"/>
      <c r="M323" s="5"/>
      <c r="P323">
        <v>0</v>
      </c>
      <c r="R323" t="s">
        <v>1304</v>
      </c>
      <c r="S323" t="s">
        <v>975</v>
      </c>
      <c r="T323" t="s">
        <v>668</v>
      </c>
    </row>
    <row r="324" spans="4:20" customFormat="1">
      <c r="D324" s="3" t="s">
        <v>1229</v>
      </c>
      <c r="E324" s="6">
        <v>0</v>
      </c>
      <c r="F324" s="6">
        <v>0</v>
      </c>
      <c r="G324" s="6">
        <v>3.7706466044256599</v>
      </c>
      <c r="H324" s="6">
        <v>0</v>
      </c>
      <c r="I324" s="6">
        <v>0</v>
      </c>
      <c r="K324" s="5"/>
      <c r="L324" s="5"/>
      <c r="M324" s="5"/>
      <c r="P324" t="s">
        <v>1230</v>
      </c>
      <c r="R324" t="s">
        <v>1307</v>
      </c>
      <c r="S324" t="s">
        <v>1308</v>
      </c>
      <c r="T324" t="s">
        <v>260</v>
      </c>
    </row>
    <row r="325" spans="4:20" customFormat="1">
      <c r="D325" s="3" t="s">
        <v>1233</v>
      </c>
      <c r="E325" s="6">
        <v>0</v>
      </c>
      <c r="F325" s="6">
        <v>0</v>
      </c>
      <c r="G325" s="6">
        <v>0</v>
      </c>
      <c r="H325" s="6">
        <v>0</v>
      </c>
      <c r="I325" s="6">
        <v>-2.0224485153201228</v>
      </c>
      <c r="K325" s="5"/>
      <c r="L325" s="5"/>
      <c r="M325" s="5"/>
      <c r="P325" t="s">
        <v>1234</v>
      </c>
      <c r="R325" t="s">
        <v>1311</v>
      </c>
      <c r="S325" t="s">
        <v>1312</v>
      </c>
      <c r="T325" t="s">
        <v>260</v>
      </c>
    </row>
    <row r="326" spans="4:20" customFormat="1">
      <c r="D326" s="3" t="s">
        <v>1237</v>
      </c>
      <c r="E326" s="6">
        <v>0</v>
      </c>
      <c r="F326" s="6">
        <v>0</v>
      </c>
      <c r="G326" s="6">
        <v>2.6733676999431606</v>
      </c>
      <c r="H326" s="6">
        <v>0</v>
      </c>
      <c r="I326" s="6">
        <v>0</v>
      </c>
      <c r="K326" s="5"/>
      <c r="L326" s="5"/>
      <c r="M326" s="5"/>
      <c r="P326" t="s">
        <v>1238</v>
      </c>
      <c r="R326" t="s">
        <v>1315</v>
      </c>
      <c r="S326" t="s">
        <v>1316</v>
      </c>
      <c r="T326" t="s">
        <v>47</v>
      </c>
    </row>
    <row r="327" spans="4:20" customFormat="1">
      <c r="D327" s="3" t="s">
        <v>1240</v>
      </c>
      <c r="E327" s="6">
        <v>0</v>
      </c>
      <c r="F327" s="6">
        <v>0</v>
      </c>
      <c r="G327" s="6">
        <v>-2.1414506244705325</v>
      </c>
      <c r="H327" s="6">
        <v>0</v>
      </c>
      <c r="I327" s="6">
        <v>0</v>
      </c>
      <c r="K327" s="5"/>
      <c r="L327" s="5"/>
      <c r="M327" s="5"/>
      <c r="P327" t="s">
        <v>1241</v>
      </c>
      <c r="R327" t="s">
        <v>1319</v>
      </c>
      <c r="S327" t="s">
        <v>1316</v>
      </c>
      <c r="T327" t="s">
        <v>1320</v>
      </c>
    </row>
    <row r="328" spans="4:20" customFormat="1">
      <c r="D328" s="3" t="s">
        <v>1245</v>
      </c>
      <c r="E328" s="6">
        <v>0</v>
      </c>
      <c r="F328" s="6">
        <v>0</v>
      </c>
      <c r="G328" s="6">
        <v>-2.0878176597575275</v>
      </c>
      <c r="H328" s="6">
        <v>0</v>
      </c>
      <c r="I328" s="6">
        <v>0</v>
      </c>
      <c r="K328" s="5"/>
      <c r="L328" s="5"/>
      <c r="M328" s="5"/>
      <c r="P328" t="s">
        <v>1246</v>
      </c>
      <c r="R328" t="s">
        <v>1323</v>
      </c>
      <c r="S328" t="s">
        <v>47</v>
      </c>
      <c r="T328" t="s">
        <v>48</v>
      </c>
    </row>
    <row r="329" spans="4:20" customFormat="1">
      <c r="D329" s="3" t="s">
        <v>1248</v>
      </c>
      <c r="E329" s="6">
        <v>0</v>
      </c>
      <c r="F329" s="6">
        <v>0</v>
      </c>
      <c r="G329" s="6">
        <v>0</v>
      </c>
      <c r="H329" s="6">
        <v>0</v>
      </c>
      <c r="I329" s="6">
        <v>-15.16977459625231</v>
      </c>
      <c r="K329" s="5"/>
      <c r="L329" s="5"/>
      <c r="M329" s="5"/>
      <c r="P329" t="s">
        <v>1249</v>
      </c>
      <c r="R329" t="s">
        <v>1326</v>
      </c>
      <c r="S329" t="s">
        <v>1327</v>
      </c>
      <c r="T329" t="s">
        <v>1328</v>
      </c>
    </row>
    <row r="330" spans="4:20" customFormat="1">
      <c r="D330" s="3" t="s">
        <v>1256</v>
      </c>
      <c r="E330" s="6">
        <v>0</v>
      </c>
      <c r="F330" s="6">
        <v>0</v>
      </c>
      <c r="G330" s="6">
        <v>2.3252909308403655</v>
      </c>
      <c r="H330" s="6">
        <v>0</v>
      </c>
      <c r="I330" s="6">
        <v>0</v>
      </c>
      <c r="K330" s="5"/>
      <c r="L330" s="5"/>
      <c r="M330" s="5"/>
      <c r="P330" t="s">
        <v>1257</v>
      </c>
      <c r="R330" t="s">
        <v>1330</v>
      </c>
      <c r="S330" t="s">
        <v>827</v>
      </c>
      <c r="T330" t="s">
        <v>367</v>
      </c>
    </row>
    <row r="331" spans="4:20" customFormat="1">
      <c r="D331" s="3" t="s">
        <v>1259</v>
      </c>
      <c r="E331" s="6">
        <v>0</v>
      </c>
      <c r="F331" s="6">
        <v>0</v>
      </c>
      <c r="G331" s="6">
        <v>0</v>
      </c>
      <c r="H331" s="6">
        <v>0</v>
      </c>
      <c r="I331" s="6">
        <v>-2.2486650290878893</v>
      </c>
      <c r="K331" s="5"/>
      <c r="L331" s="5"/>
      <c r="M331" s="5"/>
      <c r="P331" t="s">
        <v>1260</v>
      </c>
      <c r="R331" t="s">
        <v>1332</v>
      </c>
      <c r="S331" t="s">
        <v>758</v>
      </c>
      <c r="T331" t="s">
        <v>1333</v>
      </c>
    </row>
    <row r="332" spans="4:20" customFormat="1">
      <c r="D332" s="3" t="s">
        <v>1262</v>
      </c>
      <c r="E332" s="6">
        <v>0</v>
      </c>
      <c r="F332" s="6">
        <v>0</v>
      </c>
      <c r="G332" s="6">
        <v>0</v>
      </c>
      <c r="H332" s="6">
        <v>-2.0499874670090841</v>
      </c>
      <c r="I332" s="6">
        <v>0</v>
      </c>
      <c r="K332" s="5"/>
      <c r="L332" s="5"/>
      <c r="M332" s="5"/>
      <c r="P332" t="s">
        <v>1263</v>
      </c>
      <c r="R332" t="s">
        <v>1336</v>
      </c>
      <c r="S332" t="s">
        <v>1337</v>
      </c>
      <c r="T332" t="s">
        <v>1338</v>
      </c>
    </row>
    <row r="333" spans="4:20" customFormat="1">
      <c r="D333" s="3" t="s">
        <v>1265</v>
      </c>
      <c r="E333" s="6">
        <v>0</v>
      </c>
      <c r="F333" s="6">
        <v>0</v>
      </c>
      <c r="G333" s="6">
        <v>-2.0691069623697942</v>
      </c>
      <c r="H333" s="6">
        <v>0</v>
      </c>
      <c r="I333" s="6">
        <v>0</v>
      </c>
      <c r="K333" s="5"/>
      <c r="L333" s="5"/>
      <c r="M333" s="5"/>
      <c r="P333" t="s">
        <v>1266</v>
      </c>
      <c r="R333" t="s">
        <v>1341</v>
      </c>
      <c r="S333" t="s">
        <v>1342</v>
      </c>
      <c r="T333" t="s">
        <v>1343</v>
      </c>
    </row>
    <row r="334" spans="4:20" customFormat="1">
      <c r="D334" s="3" t="s">
        <v>1269</v>
      </c>
      <c r="E334" s="6">
        <v>0</v>
      </c>
      <c r="F334" s="6">
        <v>0</v>
      </c>
      <c r="G334" s="6">
        <v>0</v>
      </c>
      <c r="H334" s="6">
        <v>0</v>
      </c>
      <c r="I334" s="6">
        <v>2.0665761977308215</v>
      </c>
      <c r="K334" s="5"/>
      <c r="L334" s="5"/>
      <c r="M334" s="5"/>
      <c r="P334" t="s">
        <v>1270</v>
      </c>
      <c r="R334" t="s">
        <v>1345</v>
      </c>
      <c r="S334" t="s">
        <v>1333</v>
      </c>
      <c r="T334" t="s">
        <v>1346</v>
      </c>
    </row>
    <row r="335" spans="4:20" customFormat="1">
      <c r="D335" s="3" t="s">
        <v>1272</v>
      </c>
      <c r="E335" s="6">
        <v>0</v>
      </c>
      <c r="F335" s="6">
        <v>0</v>
      </c>
      <c r="G335" s="6">
        <v>0</v>
      </c>
      <c r="H335" s="6">
        <v>0</v>
      </c>
      <c r="I335" s="6">
        <v>-2.0161572876013825</v>
      </c>
      <c r="K335" s="5"/>
      <c r="L335" s="5"/>
      <c r="M335" s="5"/>
      <c r="P335" t="s">
        <v>1273</v>
      </c>
      <c r="R335" t="s">
        <v>1348</v>
      </c>
      <c r="S335" t="s">
        <v>56</v>
      </c>
      <c r="T335" t="s">
        <v>227</v>
      </c>
    </row>
    <row r="336" spans="4:20" customFormat="1">
      <c r="D336" s="3" t="s">
        <v>1279</v>
      </c>
      <c r="E336" s="6">
        <v>0</v>
      </c>
      <c r="F336" s="6">
        <v>0</v>
      </c>
      <c r="G336" s="6">
        <v>0</v>
      </c>
      <c r="H336" s="6">
        <v>0</v>
      </c>
      <c r="I336" s="6">
        <v>-12.890085705302974</v>
      </c>
      <c r="K336" s="5"/>
      <c r="L336" s="5"/>
      <c r="M336" s="5"/>
      <c r="P336" t="s">
        <v>1280</v>
      </c>
      <c r="R336" t="s">
        <v>1351</v>
      </c>
      <c r="S336" t="s">
        <v>1352</v>
      </c>
      <c r="T336" t="s">
        <v>1353</v>
      </c>
    </row>
    <row r="337" spans="4:20" customFormat="1">
      <c r="D337" s="3" t="s">
        <v>1289</v>
      </c>
      <c r="E337" s="6">
        <v>0</v>
      </c>
      <c r="F337" s="6">
        <v>0</v>
      </c>
      <c r="G337" s="6">
        <v>2.2916486987296141</v>
      </c>
      <c r="H337" s="6">
        <v>0</v>
      </c>
      <c r="I337" s="6">
        <v>0</v>
      </c>
      <c r="K337" s="5"/>
      <c r="L337" s="5"/>
      <c r="M337" s="5"/>
      <c r="P337">
        <v>0</v>
      </c>
      <c r="R337" t="s">
        <v>1356</v>
      </c>
      <c r="S337" t="s">
        <v>1357</v>
      </c>
      <c r="T337" t="s">
        <v>1358</v>
      </c>
    </row>
    <row r="338" spans="4:20" customFormat="1">
      <c r="D338" s="3" t="s">
        <v>1291</v>
      </c>
      <c r="E338" s="6">
        <v>0</v>
      </c>
      <c r="F338" s="6">
        <v>0</v>
      </c>
      <c r="G338" s="6">
        <v>2.1967534854977093</v>
      </c>
      <c r="H338" s="6">
        <v>0</v>
      </c>
      <c r="I338" s="6">
        <v>0</v>
      </c>
      <c r="K338" s="5"/>
      <c r="L338" s="5"/>
      <c r="M338" s="5"/>
      <c r="P338">
        <v>0</v>
      </c>
      <c r="R338" t="s">
        <v>1361</v>
      </c>
      <c r="S338" t="s">
        <v>227</v>
      </c>
      <c r="T338" t="s">
        <v>1362</v>
      </c>
    </row>
    <row r="339" spans="4:20" customFormat="1">
      <c r="D339" s="3" t="s">
        <v>1295</v>
      </c>
      <c r="E339" s="6">
        <v>0</v>
      </c>
      <c r="F339" s="6">
        <v>0</v>
      </c>
      <c r="G339" s="6">
        <v>2.1362572954011378</v>
      </c>
      <c r="H339" s="6">
        <v>0</v>
      </c>
      <c r="I339" s="6">
        <v>0</v>
      </c>
      <c r="K339" s="5"/>
      <c r="L339" s="5"/>
      <c r="M339" s="5"/>
      <c r="P339" t="s">
        <v>1296</v>
      </c>
      <c r="R339" t="s">
        <v>1365</v>
      </c>
      <c r="S339" t="s">
        <v>1366</v>
      </c>
      <c r="T339" t="s">
        <v>1367</v>
      </c>
    </row>
    <row r="340" spans="4:20" customFormat="1">
      <c r="D340" s="3" t="s">
        <v>1299</v>
      </c>
      <c r="E340" s="6">
        <v>0</v>
      </c>
      <c r="F340" s="6">
        <v>0</v>
      </c>
      <c r="G340" s="6">
        <v>-2.2394664842141943</v>
      </c>
      <c r="H340" s="6">
        <v>0</v>
      </c>
      <c r="I340" s="6">
        <v>0</v>
      </c>
      <c r="K340" s="5"/>
      <c r="L340" s="5"/>
      <c r="M340" s="5"/>
      <c r="P340" t="s">
        <v>1300</v>
      </c>
      <c r="R340" t="s">
        <v>1370</v>
      </c>
      <c r="S340" t="s">
        <v>1366</v>
      </c>
      <c r="T340" t="s">
        <v>1367</v>
      </c>
    </row>
    <row r="341" spans="4:20" customFormat="1">
      <c r="D341" s="3" t="s">
        <v>1302</v>
      </c>
      <c r="E341" s="6">
        <v>0</v>
      </c>
      <c r="F341" s="6">
        <v>0</v>
      </c>
      <c r="G341" s="6">
        <v>2.3910968055360105</v>
      </c>
      <c r="H341" s="6">
        <v>0</v>
      </c>
      <c r="I341" s="6">
        <v>0</v>
      </c>
      <c r="K341" s="5"/>
      <c r="L341" s="5"/>
      <c r="M341" s="5"/>
      <c r="P341" t="s">
        <v>1303</v>
      </c>
      <c r="R341" t="s">
        <v>1373</v>
      </c>
      <c r="S341" t="s">
        <v>1374</v>
      </c>
      <c r="T341" t="s">
        <v>1375</v>
      </c>
    </row>
    <row r="342" spans="4:20" customFormat="1">
      <c r="D342" s="3" t="s">
        <v>1305</v>
      </c>
      <c r="E342" s="6">
        <v>0</v>
      </c>
      <c r="F342" s="6">
        <v>0</v>
      </c>
      <c r="G342" s="6">
        <v>0</v>
      </c>
      <c r="H342" s="6">
        <v>0</v>
      </c>
      <c r="I342" s="6">
        <v>-2.1837803503956938</v>
      </c>
      <c r="K342" s="5"/>
      <c r="L342" s="5"/>
      <c r="M342" s="5"/>
      <c r="P342" t="s">
        <v>1306</v>
      </c>
      <c r="R342" t="s">
        <v>1378</v>
      </c>
      <c r="S342" t="s">
        <v>1379</v>
      </c>
      <c r="T342" t="s">
        <v>715</v>
      </c>
    </row>
    <row r="343" spans="4:20" customFormat="1">
      <c r="D343" s="3" t="s">
        <v>1309</v>
      </c>
      <c r="E343" s="6">
        <v>0</v>
      </c>
      <c r="F343" s="6">
        <v>0</v>
      </c>
      <c r="G343" s="6">
        <v>-2.054703538997416</v>
      </c>
      <c r="H343" s="6">
        <v>0</v>
      </c>
      <c r="I343" s="6">
        <v>0</v>
      </c>
      <c r="K343" s="5"/>
      <c r="L343" s="5"/>
      <c r="M343" s="5"/>
      <c r="P343" t="s">
        <v>1310</v>
      </c>
      <c r="R343" t="s">
        <v>1382</v>
      </c>
      <c r="S343" t="s">
        <v>977</v>
      </c>
      <c r="T343" t="s">
        <v>1383</v>
      </c>
    </row>
    <row r="344" spans="4:20" customFormat="1">
      <c r="D344" s="3" t="s">
        <v>1313</v>
      </c>
      <c r="E344" s="6">
        <v>0</v>
      </c>
      <c r="F344" s="6">
        <v>0</v>
      </c>
      <c r="G344" s="6">
        <v>-2.5839864789061546</v>
      </c>
      <c r="H344" s="6">
        <v>0</v>
      </c>
      <c r="I344" s="6">
        <v>0</v>
      </c>
      <c r="K344" s="5"/>
      <c r="L344" s="5"/>
      <c r="M344" s="5"/>
      <c r="P344" t="s">
        <v>1314</v>
      </c>
      <c r="R344" t="s">
        <v>1386</v>
      </c>
      <c r="S344" t="s">
        <v>1362</v>
      </c>
      <c r="T344" t="s">
        <v>572</v>
      </c>
    </row>
    <row r="345" spans="4:20" customFormat="1">
      <c r="D345" s="3" t="s">
        <v>1321</v>
      </c>
      <c r="E345" s="6">
        <v>0</v>
      </c>
      <c r="F345" s="6">
        <v>0</v>
      </c>
      <c r="G345" s="6">
        <v>-2.3293124904902247</v>
      </c>
      <c r="H345" s="6">
        <v>0</v>
      </c>
      <c r="I345" s="6">
        <v>0</v>
      </c>
      <c r="K345" s="5"/>
      <c r="L345" s="5"/>
      <c r="M345" s="5"/>
      <c r="P345" t="s">
        <v>1322</v>
      </c>
      <c r="R345" t="s">
        <v>1388</v>
      </c>
      <c r="S345" t="s">
        <v>1375</v>
      </c>
      <c r="T345" t="s">
        <v>1389</v>
      </c>
    </row>
    <row r="346" spans="4:20" customFormat="1">
      <c r="D346" s="3" t="s">
        <v>1334</v>
      </c>
      <c r="E346" s="6">
        <v>0</v>
      </c>
      <c r="F346" s="6">
        <v>0</v>
      </c>
      <c r="G346" s="6">
        <v>0</v>
      </c>
      <c r="H346" s="6">
        <v>0</v>
      </c>
      <c r="I346" s="6">
        <v>2.0578944216360968</v>
      </c>
      <c r="K346" s="5"/>
      <c r="L346" s="5"/>
      <c r="M346" s="5"/>
      <c r="P346" t="s">
        <v>1335</v>
      </c>
      <c r="R346" t="s">
        <v>1391</v>
      </c>
      <c r="S346" t="s">
        <v>1392</v>
      </c>
      <c r="T346" t="s">
        <v>1389</v>
      </c>
    </row>
    <row r="347" spans="4:20" customFormat="1">
      <c r="D347" s="3" t="s">
        <v>1339</v>
      </c>
      <c r="E347" s="6">
        <v>0</v>
      </c>
      <c r="F347" s="6">
        <v>0</v>
      </c>
      <c r="G347" s="6">
        <v>2.1128715005969019</v>
      </c>
      <c r="H347" s="6">
        <v>0</v>
      </c>
      <c r="I347" s="6">
        <v>0</v>
      </c>
      <c r="K347" s="5"/>
      <c r="L347" s="5"/>
      <c r="M347" s="5"/>
      <c r="P347" t="s">
        <v>1340</v>
      </c>
      <c r="R347" t="s">
        <v>1394</v>
      </c>
      <c r="S347" t="s">
        <v>1392</v>
      </c>
      <c r="T347" t="s">
        <v>1395</v>
      </c>
    </row>
    <row r="348" spans="4:20" customFormat="1">
      <c r="D348" s="3" t="s">
        <v>1344</v>
      </c>
      <c r="E348" s="6">
        <v>0</v>
      </c>
      <c r="F348" s="6">
        <v>0</v>
      </c>
      <c r="G348" s="6">
        <v>0</v>
      </c>
      <c r="H348" s="6">
        <v>-2.006155882950726</v>
      </c>
      <c r="I348" s="6">
        <v>0</v>
      </c>
      <c r="K348" s="5"/>
      <c r="L348" s="5"/>
      <c r="M348" s="5"/>
      <c r="P348">
        <v>0</v>
      </c>
      <c r="R348" t="s">
        <v>1398</v>
      </c>
      <c r="S348" t="s">
        <v>1106</v>
      </c>
      <c r="T348" t="s">
        <v>716</v>
      </c>
    </row>
    <row r="349" spans="4:20" customFormat="1">
      <c r="D349" s="3" t="s">
        <v>1347</v>
      </c>
      <c r="E349" s="6">
        <v>0</v>
      </c>
      <c r="F349" s="6">
        <v>0</v>
      </c>
      <c r="G349" s="6">
        <v>2.7612104506269781</v>
      </c>
      <c r="H349" s="6">
        <v>0</v>
      </c>
      <c r="I349" s="6">
        <v>0</v>
      </c>
      <c r="K349" s="5"/>
      <c r="L349" s="5"/>
      <c r="M349" s="5"/>
      <c r="P349">
        <v>0</v>
      </c>
      <c r="R349" t="s">
        <v>1401</v>
      </c>
      <c r="S349" t="s">
        <v>1402</v>
      </c>
      <c r="T349" t="s">
        <v>312</v>
      </c>
    </row>
    <row r="350" spans="4:20" customFormat="1">
      <c r="D350" s="3" t="s">
        <v>1349</v>
      </c>
      <c r="E350" s="6">
        <v>0</v>
      </c>
      <c r="F350" s="6">
        <v>0</v>
      </c>
      <c r="G350" s="6">
        <v>2.2136470736728024</v>
      </c>
      <c r="H350" s="6">
        <v>0</v>
      </c>
      <c r="I350" s="6">
        <v>0</v>
      </c>
      <c r="K350" s="5"/>
      <c r="L350" s="5"/>
      <c r="M350" s="5"/>
      <c r="P350" t="s">
        <v>1350</v>
      </c>
      <c r="R350" t="s">
        <v>1404</v>
      </c>
      <c r="S350" t="s">
        <v>597</v>
      </c>
      <c r="T350" t="s">
        <v>784</v>
      </c>
    </row>
    <row r="351" spans="4:20" customFormat="1">
      <c r="D351" s="3" t="s">
        <v>1354</v>
      </c>
      <c r="E351" s="6">
        <v>0</v>
      </c>
      <c r="F351" s="6">
        <v>0</v>
      </c>
      <c r="G351" s="6">
        <v>2.0455037677146199</v>
      </c>
      <c r="H351" s="6">
        <v>0</v>
      </c>
      <c r="I351" s="6">
        <v>0</v>
      </c>
      <c r="K351" s="5"/>
      <c r="L351" s="5"/>
      <c r="M351" s="5"/>
      <c r="P351" t="s">
        <v>1355</v>
      </c>
      <c r="R351" t="s">
        <v>782</v>
      </c>
      <c r="S351" t="s">
        <v>1407</v>
      </c>
      <c r="T351" t="s">
        <v>1408</v>
      </c>
    </row>
    <row r="352" spans="4:20" customFormat="1">
      <c r="D352" s="3" t="s">
        <v>1359</v>
      </c>
      <c r="E352" s="6">
        <v>0</v>
      </c>
      <c r="F352" s="6">
        <v>0</v>
      </c>
      <c r="G352" s="6">
        <v>0</v>
      </c>
      <c r="H352" s="6">
        <v>-3.5468749764914786</v>
      </c>
      <c r="I352" s="6">
        <v>0</v>
      </c>
      <c r="K352" s="5"/>
      <c r="L352" s="5"/>
      <c r="M352" s="5"/>
      <c r="P352" t="s">
        <v>1360</v>
      </c>
      <c r="R352" t="s">
        <v>1411</v>
      </c>
      <c r="S352" t="s">
        <v>572</v>
      </c>
      <c r="T352" t="s">
        <v>1412</v>
      </c>
    </row>
    <row r="353" spans="4:20" customFormat="1">
      <c r="D353" s="3" t="s">
        <v>1371</v>
      </c>
      <c r="E353" s="6">
        <v>0</v>
      </c>
      <c r="F353" s="6">
        <v>0</v>
      </c>
      <c r="G353" s="6">
        <v>-2.1334207429020937</v>
      </c>
      <c r="H353" s="6">
        <v>0</v>
      </c>
      <c r="I353" s="6">
        <v>0</v>
      </c>
      <c r="K353" s="5"/>
      <c r="L353" s="5"/>
      <c r="M353" s="5"/>
      <c r="P353" t="s">
        <v>1372</v>
      </c>
      <c r="R353" t="s">
        <v>1415</v>
      </c>
      <c r="S353" t="s">
        <v>1416</v>
      </c>
      <c r="T353" t="s">
        <v>1417</v>
      </c>
    </row>
    <row r="354" spans="4:20" customFormat="1">
      <c r="D354" s="3" t="s">
        <v>1376</v>
      </c>
      <c r="E354" s="6">
        <v>0</v>
      </c>
      <c r="F354" s="6">
        <v>0</v>
      </c>
      <c r="G354" s="6">
        <v>-3.6144756554331376</v>
      </c>
      <c r="H354" s="6">
        <v>0</v>
      </c>
      <c r="I354" s="6">
        <v>0</v>
      </c>
      <c r="K354" s="5"/>
      <c r="L354" s="5"/>
      <c r="M354" s="5"/>
      <c r="P354" t="s">
        <v>1377</v>
      </c>
      <c r="R354" t="s">
        <v>1420</v>
      </c>
      <c r="S354" t="s">
        <v>1421</v>
      </c>
      <c r="T354" t="s">
        <v>1417</v>
      </c>
    </row>
    <row r="355" spans="4:20" customFormat="1">
      <c r="D355" s="3" t="s">
        <v>1380</v>
      </c>
      <c r="E355" s="6">
        <v>0</v>
      </c>
      <c r="F355" s="6">
        <v>0</v>
      </c>
      <c r="G355" s="6">
        <v>3.1951975412252258</v>
      </c>
      <c r="H355" s="6">
        <v>0</v>
      </c>
      <c r="I355" s="6">
        <v>0</v>
      </c>
      <c r="K355" s="5"/>
      <c r="L355" s="5"/>
      <c r="M355" s="5"/>
      <c r="P355" t="s">
        <v>1381</v>
      </c>
      <c r="R355" t="s">
        <v>1423</v>
      </c>
      <c r="S355" t="s">
        <v>784</v>
      </c>
      <c r="T355" t="s">
        <v>1424</v>
      </c>
    </row>
    <row r="356" spans="4:20" customFormat="1">
      <c r="D356" s="3" t="s">
        <v>1384</v>
      </c>
      <c r="E356" s="6">
        <v>0</v>
      </c>
      <c r="F356" s="6">
        <v>0</v>
      </c>
      <c r="G356" s="6">
        <v>0</v>
      </c>
      <c r="H356" s="6">
        <v>0</v>
      </c>
      <c r="I356" s="6">
        <v>-3.6013357768530354</v>
      </c>
      <c r="K356" s="5"/>
      <c r="L356" s="5"/>
      <c r="M356" s="5"/>
      <c r="P356" t="s">
        <v>1385</v>
      </c>
      <c r="R356" t="s">
        <v>1427</v>
      </c>
      <c r="S356" t="s">
        <v>598</v>
      </c>
      <c r="T356" t="s">
        <v>1424</v>
      </c>
    </row>
    <row r="357" spans="4:20" customFormat="1">
      <c r="D357" s="3" t="s">
        <v>1387</v>
      </c>
      <c r="E357" s="6">
        <v>0</v>
      </c>
      <c r="F357" s="6">
        <v>0</v>
      </c>
      <c r="G357" s="6">
        <v>0</v>
      </c>
      <c r="H357" s="6">
        <v>0</v>
      </c>
      <c r="I357" s="6">
        <v>2.1879255645276894</v>
      </c>
      <c r="K357" s="5"/>
      <c r="L357" s="5"/>
      <c r="M357" s="5"/>
      <c r="P357">
        <v>0</v>
      </c>
      <c r="R357" t="s">
        <v>1430</v>
      </c>
      <c r="S357" t="s">
        <v>1412</v>
      </c>
      <c r="T357" t="s">
        <v>1431</v>
      </c>
    </row>
    <row r="358" spans="4:20" customFormat="1">
      <c r="D358" s="3" t="s">
        <v>1390</v>
      </c>
      <c r="E358" s="6">
        <v>0</v>
      </c>
      <c r="F358" s="6">
        <v>0</v>
      </c>
      <c r="G358" s="6">
        <v>0</v>
      </c>
      <c r="H358" s="6">
        <v>0</v>
      </c>
      <c r="I358" s="6">
        <v>-2.5007927379234078</v>
      </c>
      <c r="K358" s="5"/>
      <c r="L358" s="5"/>
      <c r="M358" s="5"/>
      <c r="P358">
        <v>0</v>
      </c>
      <c r="R358" t="s">
        <v>1434</v>
      </c>
      <c r="S358" t="s">
        <v>1435</v>
      </c>
      <c r="T358" t="s">
        <v>1436</v>
      </c>
    </row>
    <row r="359" spans="4:20" customFormat="1">
      <c r="D359" s="3" t="s">
        <v>1393</v>
      </c>
      <c r="E359" s="6">
        <v>0</v>
      </c>
      <c r="F359" s="6">
        <v>0</v>
      </c>
      <c r="G359" s="6">
        <v>2.4147569753131188</v>
      </c>
      <c r="H359" s="6">
        <v>0</v>
      </c>
      <c r="I359" s="6">
        <v>0</v>
      </c>
      <c r="K359" s="5"/>
      <c r="L359" s="5"/>
      <c r="M359" s="5"/>
      <c r="P359">
        <v>0</v>
      </c>
      <c r="R359" t="s">
        <v>1438</v>
      </c>
      <c r="S359" t="s">
        <v>1110</v>
      </c>
      <c r="T359" t="s">
        <v>1436</v>
      </c>
    </row>
    <row r="360" spans="4:20" customFormat="1">
      <c r="D360" s="3" t="s">
        <v>1399</v>
      </c>
      <c r="E360" s="6">
        <v>0</v>
      </c>
      <c r="F360" s="6">
        <v>0</v>
      </c>
      <c r="G360" s="6">
        <v>3.1948858567299996</v>
      </c>
      <c r="H360" s="6">
        <v>0</v>
      </c>
      <c r="I360" s="6">
        <v>0</v>
      </c>
      <c r="K360" s="5"/>
      <c r="L360" s="5"/>
      <c r="M360" s="5"/>
      <c r="P360" t="s">
        <v>1400</v>
      </c>
      <c r="R360" t="s">
        <v>753</v>
      </c>
      <c r="S360" t="s">
        <v>971</v>
      </c>
      <c r="T360" t="s">
        <v>1440</v>
      </c>
    </row>
    <row r="361" spans="4:20" customFormat="1">
      <c r="D361" s="3" t="s">
        <v>1403</v>
      </c>
      <c r="E361" s="6">
        <v>0</v>
      </c>
      <c r="F361" s="6">
        <v>0</v>
      </c>
      <c r="G361" s="6">
        <v>-3.4427364562337806</v>
      </c>
      <c r="H361" s="6">
        <v>-2.6862461156926822</v>
      </c>
      <c r="I361" s="6">
        <v>0</v>
      </c>
      <c r="K361" s="5"/>
      <c r="L361" s="5"/>
      <c r="M361" s="5"/>
      <c r="P361" t="s">
        <v>221</v>
      </c>
      <c r="R361" t="s">
        <v>1442</v>
      </c>
      <c r="S361" t="s">
        <v>1443</v>
      </c>
      <c r="T361" t="s">
        <v>582</v>
      </c>
    </row>
    <row r="362" spans="4:20" customFormat="1">
      <c r="D362" s="3" t="s">
        <v>1405</v>
      </c>
      <c r="E362" s="6">
        <v>0</v>
      </c>
      <c r="F362" s="6">
        <v>0</v>
      </c>
      <c r="G362" s="6">
        <v>0</v>
      </c>
      <c r="H362" s="6">
        <v>0</v>
      </c>
      <c r="I362" s="6">
        <v>2.7744471546467735</v>
      </c>
      <c r="K362" s="5"/>
      <c r="L362" s="5"/>
      <c r="M362" s="5"/>
      <c r="P362" t="s">
        <v>1406</v>
      </c>
      <c r="R362" t="s">
        <v>1446</v>
      </c>
      <c r="S362" t="s">
        <v>1447</v>
      </c>
      <c r="T362" t="s">
        <v>1448</v>
      </c>
    </row>
    <row r="363" spans="4:20" customFormat="1">
      <c r="D363" s="3" t="s">
        <v>1409</v>
      </c>
      <c r="E363" s="6">
        <v>0</v>
      </c>
      <c r="F363" s="6">
        <v>0</v>
      </c>
      <c r="G363" s="6">
        <v>0</v>
      </c>
      <c r="H363" s="6">
        <v>0</v>
      </c>
      <c r="I363" s="6">
        <v>2.1194980704617845</v>
      </c>
      <c r="K363" s="5"/>
      <c r="L363" s="5"/>
      <c r="M363" s="5"/>
      <c r="P363" t="s">
        <v>1410</v>
      </c>
      <c r="R363" t="s">
        <v>1451</v>
      </c>
      <c r="S363" t="s">
        <v>1452</v>
      </c>
      <c r="T363" t="s">
        <v>755</v>
      </c>
    </row>
    <row r="364" spans="4:20" customFormat="1">
      <c r="D364" s="3" t="s">
        <v>1413</v>
      </c>
      <c r="E364" s="6">
        <v>0</v>
      </c>
      <c r="F364" s="6">
        <v>0</v>
      </c>
      <c r="G364" s="6">
        <v>0</v>
      </c>
      <c r="H364" s="6">
        <v>2.0442094698275026</v>
      </c>
      <c r="I364" s="6">
        <v>0</v>
      </c>
      <c r="K364" s="5"/>
      <c r="L364" s="5"/>
      <c r="M364" s="5"/>
      <c r="P364" t="s">
        <v>1414</v>
      </c>
      <c r="R364" t="s">
        <v>1455</v>
      </c>
      <c r="S364" t="s">
        <v>473</v>
      </c>
      <c r="T364" t="s">
        <v>1456</v>
      </c>
    </row>
    <row r="365" spans="4:20" customFormat="1">
      <c r="D365" s="3" t="s">
        <v>1418</v>
      </c>
      <c r="E365" s="6">
        <v>0</v>
      </c>
      <c r="F365" s="6">
        <v>0</v>
      </c>
      <c r="G365" s="6">
        <v>0</v>
      </c>
      <c r="H365" s="6">
        <v>2.1706972041554051</v>
      </c>
      <c r="I365" s="6">
        <v>11.15942919449791</v>
      </c>
      <c r="K365" s="5"/>
      <c r="L365" s="5"/>
      <c r="M365" s="5"/>
      <c r="P365" t="s">
        <v>1419</v>
      </c>
      <c r="R365" t="s">
        <v>1459</v>
      </c>
      <c r="S365" t="s">
        <v>1460</v>
      </c>
      <c r="T365" t="s">
        <v>1461</v>
      </c>
    </row>
    <row r="366" spans="4:20" customFormat="1">
      <c r="D366" s="3" t="s">
        <v>1422</v>
      </c>
      <c r="E366" s="6">
        <v>0</v>
      </c>
      <c r="F366" s="6">
        <v>0</v>
      </c>
      <c r="G366" s="6">
        <v>2.0450843188694425</v>
      </c>
      <c r="H366" s="6">
        <v>0</v>
      </c>
      <c r="I366" s="6">
        <v>0</v>
      </c>
      <c r="K366" s="5"/>
      <c r="L366" s="5"/>
      <c r="M366" s="5"/>
      <c r="P366" t="s">
        <v>221</v>
      </c>
      <c r="R366" t="s">
        <v>1464</v>
      </c>
      <c r="S366" t="s">
        <v>36</v>
      </c>
      <c r="T366" t="s">
        <v>1465</v>
      </c>
    </row>
    <row r="367" spans="4:20" customFormat="1">
      <c r="D367" s="3" t="s">
        <v>1425</v>
      </c>
      <c r="E367" s="6">
        <v>0</v>
      </c>
      <c r="F367" s="6">
        <v>0</v>
      </c>
      <c r="G367" s="6">
        <v>2.6270621475547897</v>
      </c>
      <c r="H367" s="6">
        <v>0</v>
      </c>
      <c r="I367" s="6">
        <v>0</v>
      </c>
      <c r="K367" s="5"/>
      <c r="L367" s="5"/>
      <c r="M367" s="5"/>
      <c r="P367" t="s">
        <v>1426</v>
      </c>
      <c r="R367" t="s">
        <v>1468</v>
      </c>
      <c r="S367" t="s">
        <v>81</v>
      </c>
      <c r="T367" t="s">
        <v>559</v>
      </c>
    </row>
    <row r="368" spans="4:20" customFormat="1">
      <c r="D368" s="3" t="s">
        <v>1428</v>
      </c>
      <c r="E368" s="6">
        <v>0</v>
      </c>
      <c r="F368" s="6">
        <v>0</v>
      </c>
      <c r="G368" s="6">
        <v>2.6131179761783949</v>
      </c>
      <c r="H368" s="6">
        <v>0</v>
      </c>
      <c r="I368" s="6">
        <v>0</v>
      </c>
      <c r="K368" s="5"/>
      <c r="L368" s="5"/>
      <c r="M368" s="5"/>
      <c r="P368" t="s">
        <v>1429</v>
      </c>
      <c r="R368" t="s">
        <v>1471</v>
      </c>
      <c r="S368" t="s">
        <v>583</v>
      </c>
      <c r="T368" t="s">
        <v>344</v>
      </c>
    </row>
    <row r="369" spans="4:20" customFormat="1">
      <c r="D369" s="3" t="s">
        <v>1432</v>
      </c>
      <c r="E369" s="6">
        <v>0</v>
      </c>
      <c r="F369" s="6">
        <v>0</v>
      </c>
      <c r="G369" s="6">
        <v>2.4953324218992927</v>
      </c>
      <c r="H369" s="6">
        <v>0</v>
      </c>
      <c r="I369" s="6">
        <v>0</v>
      </c>
      <c r="K369" s="5"/>
      <c r="L369" s="5"/>
      <c r="M369" s="5"/>
      <c r="P369" t="s">
        <v>1433</v>
      </c>
      <c r="R369" t="s">
        <v>1474</v>
      </c>
      <c r="S369" t="s">
        <v>1475</v>
      </c>
      <c r="T369" t="s">
        <v>1476</v>
      </c>
    </row>
    <row r="370" spans="4:20" customFormat="1">
      <c r="D370" s="3" t="s">
        <v>1441</v>
      </c>
      <c r="E370" s="6">
        <v>0</v>
      </c>
      <c r="F370" s="6">
        <v>0</v>
      </c>
      <c r="G370" s="6">
        <v>2.0802448055579514</v>
      </c>
      <c r="H370" s="6">
        <v>0</v>
      </c>
      <c r="I370" s="6">
        <v>0</v>
      </c>
      <c r="K370" s="5"/>
      <c r="L370" s="5"/>
      <c r="M370" s="5"/>
      <c r="P370" t="s">
        <v>221</v>
      </c>
      <c r="R370" t="s">
        <v>1479</v>
      </c>
      <c r="S370" t="s">
        <v>559</v>
      </c>
      <c r="T370" t="s">
        <v>1480</v>
      </c>
    </row>
    <row r="371" spans="4:20" customFormat="1">
      <c r="D371" s="3" t="s">
        <v>1444</v>
      </c>
      <c r="E371" s="6">
        <v>0</v>
      </c>
      <c r="F371" s="6">
        <v>0</v>
      </c>
      <c r="G371" s="6">
        <v>2.4831829530708411</v>
      </c>
      <c r="H371" s="6">
        <v>0</v>
      </c>
      <c r="I371" s="6">
        <v>0</v>
      </c>
      <c r="K371" s="5"/>
      <c r="L371" s="5"/>
      <c r="M371" s="5"/>
      <c r="P371" t="s">
        <v>1445</v>
      </c>
      <c r="R371" t="s">
        <v>1483</v>
      </c>
      <c r="S371" t="s">
        <v>200</v>
      </c>
      <c r="T371" t="s">
        <v>1484</v>
      </c>
    </row>
    <row r="372" spans="4:20" customFormat="1">
      <c r="D372" s="3" t="s">
        <v>1449</v>
      </c>
      <c r="E372" s="6">
        <v>0</v>
      </c>
      <c r="F372" s="6">
        <v>0</v>
      </c>
      <c r="G372" s="6">
        <v>-2.0139360132277595</v>
      </c>
      <c r="H372" s="6">
        <v>0</v>
      </c>
      <c r="I372" s="6">
        <v>0</v>
      </c>
      <c r="K372" s="5"/>
      <c r="L372" s="5"/>
      <c r="M372" s="5"/>
      <c r="P372" t="s">
        <v>1450</v>
      </c>
      <c r="R372" t="s">
        <v>1487</v>
      </c>
      <c r="S372" t="s">
        <v>1488</v>
      </c>
      <c r="T372" t="s">
        <v>1489</v>
      </c>
    </row>
    <row r="373" spans="4:20" customFormat="1">
      <c r="D373" s="3" t="s">
        <v>1453</v>
      </c>
      <c r="E373" s="6">
        <v>0</v>
      </c>
      <c r="F373" s="6">
        <v>0</v>
      </c>
      <c r="G373" s="6">
        <v>2.3507777287359337</v>
      </c>
      <c r="H373" s="6">
        <v>0</v>
      </c>
      <c r="I373" s="6">
        <v>0</v>
      </c>
      <c r="K373" s="5"/>
      <c r="L373" s="5"/>
      <c r="M373" s="5"/>
      <c r="P373" t="s">
        <v>1454</v>
      </c>
      <c r="R373" t="s">
        <v>1492</v>
      </c>
      <c r="S373" t="s">
        <v>1493</v>
      </c>
      <c r="T373" t="s">
        <v>328</v>
      </c>
    </row>
    <row r="374" spans="4:20" customFormat="1">
      <c r="D374" s="3" t="s">
        <v>1457</v>
      </c>
      <c r="E374" s="6">
        <v>0</v>
      </c>
      <c r="F374" s="6">
        <v>0</v>
      </c>
      <c r="G374" s="6">
        <v>-3.0215420323569524</v>
      </c>
      <c r="H374" s="6">
        <v>0</v>
      </c>
      <c r="I374" s="6">
        <v>0</v>
      </c>
      <c r="K374" s="5"/>
      <c r="L374" s="5"/>
      <c r="M374" s="5"/>
      <c r="P374" t="s">
        <v>1458</v>
      </c>
      <c r="R374" t="s">
        <v>1496</v>
      </c>
      <c r="S374" t="s">
        <v>1497</v>
      </c>
      <c r="T374" t="s">
        <v>328</v>
      </c>
    </row>
    <row r="375" spans="4:20" customFormat="1">
      <c r="D375" s="3" t="s">
        <v>1462</v>
      </c>
      <c r="E375" s="6">
        <v>0</v>
      </c>
      <c r="F375" s="6">
        <v>0</v>
      </c>
      <c r="G375" s="6">
        <v>0</v>
      </c>
      <c r="H375" s="6">
        <v>2.3172799751912829</v>
      </c>
      <c r="I375" s="6">
        <v>0</v>
      </c>
      <c r="K375" s="5"/>
      <c r="L375" s="5"/>
      <c r="M375" s="5"/>
      <c r="P375" t="s">
        <v>1463</v>
      </c>
      <c r="R375" t="s">
        <v>1500</v>
      </c>
      <c r="S375" t="s">
        <v>1501</v>
      </c>
      <c r="T375" t="s">
        <v>1502</v>
      </c>
    </row>
    <row r="376" spans="4:20" customFormat="1">
      <c r="D376" s="3" t="s">
        <v>1466</v>
      </c>
      <c r="E376" s="6">
        <v>0</v>
      </c>
      <c r="F376" s="6">
        <v>0</v>
      </c>
      <c r="G376" s="6">
        <v>2.4756872562179999</v>
      </c>
      <c r="H376" s="6">
        <v>0</v>
      </c>
      <c r="I376" s="6">
        <v>0</v>
      </c>
      <c r="K376" s="5"/>
      <c r="L376" s="5"/>
      <c r="M376" s="5"/>
      <c r="P376" t="s">
        <v>1467</v>
      </c>
      <c r="R376" t="s">
        <v>1505</v>
      </c>
      <c r="S376" t="s">
        <v>1506</v>
      </c>
      <c r="T376" t="s">
        <v>1502</v>
      </c>
    </row>
    <row r="377" spans="4:20" customFormat="1">
      <c r="D377" s="3" t="s">
        <v>1469</v>
      </c>
      <c r="E377" s="6">
        <v>0</v>
      </c>
      <c r="F377" s="6">
        <v>0</v>
      </c>
      <c r="G377" s="6">
        <v>0</v>
      </c>
      <c r="H377" s="6">
        <v>0</v>
      </c>
      <c r="I377" s="6">
        <v>-3.3668108926246796</v>
      </c>
      <c r="K377" s="5"/>
      <c r="L377" s="5"/>
      <c r="M377" s="5"/>
      <c r="P377" t="s">
        <v>1470</v>
      </c>
      <c r="R377" t="s">
        <v>1509</v>
      </c>
      <c r="S377" t="s">
        <v>405</v>
      </c>
      <c r="T377" t="s">
        <v>1510</v>
      </c>
    </row>
    <row r="378" spans="4:20" customFormat="1">
      <c r="D378" s="3" t="s">
        <v>1472</v>
      </c>
      <c r="E378" s="6">
        <v>0</v>
      </c>
      <c r="F378" s="6">
        <v>0</v>
      </c>
      <c r="G378" s="6">
        <v>2.7591557774380422</v>
      </c>
      <c r="H378" s="6">
        <v>0</v>
      </c>
      <c r="I378" s="6">
        <v>0</v>
      </c>
      <c r="K378" s="5"/>
      <c r="L378" s="5"/>
      <c r="M378" s="5"/>
      <c r="P378" t="s">
        <v>1473</v>
      </c>
      <c r="R378" t="s">
        <v>1513</v>
      </c>
      <c r="S378" t="s">
        <v>1514</v>
      </c>
      <c r="T378" t="s">
        <v>62</v>
      </c>
    </row>
    <row r="379" spans="4:20" customFormat="1">
      <c r="D379" s="3" t="s">
        <v>1477</v>
      </c>
      <c r="E379" s="6">
        <v>0</v>
      </c>
      <c r="F379" s="6">
        <v>0</v>
      </c>
      <c r="G379" s="6">
        <v>0</v>
      </c>
      <c r="H379" s="6">
        <v>0</v>
      </c>
      <c r="I379" s="6">
        <v>-5.3081244449678158</v>
      </c>
      <c r="K379" s="5"/>
      <c r="L379" s="5"/>
      <c r="M379" s="5"/>
      <c r="P379" t="s">
        <v>1478</v>
      </c>
      <c r="R379" t="s">
        <v>1517</v>
      </c>
      <c r="S379" t="s">
        <v>482</v>
      </c>
      <c r="T379" t="s">
        <v>1518</v>
      </c>
    </row>
    <row r="380" spans="4:20" customFormat="1">
      <c r="D380" s="3" t="s">
        <v>1481</v>
      </c>
      <c r="E380" s="6">
        <v>0</v>
      </c>
      <c r="F380" s="6">
        <v>0</v>
      </c>
      <c r="G380" s="6">
        <v>0</v>
      </c>
      <c r="H380" s="6">
        <v>0</v>
      </c>
      <c r="I380" s="6">
        <v>2.0091029970434744</v>
      </c>
      <c r="K380" s="5"/>
      <c r="L380" s="5"/>
      <c r="M380" s="5"/>
      <c r="P380" t="s">
        <v>1482</v>
      </c>
      <c r="R380" t="s">
        <v>1521</v>
      </c>
      <c r="S380" t="s">
        <v>1522</v>
      </c>
      <c r="T380" t="s">
        <v>1523</v>
      </c>
    </row>
    <row r="381" spans="4:20" customFormat="1">
      <c r="D381" s="3" t="s">
        <v>1485</v>
      </c>
      <c r="E381" s="6">
        <v>0</v>
      </c>
      <c r="F381" s="6">
        <v>0</v>
      </c>
      <c r="G381" s="6">
        <v>-2.0099182579880077</v>
      </c>
      <c r="H381" s="6">
        <v>0</v>
      </c>
      <c r="I381" s="6">
        <v>0</v>
      </c>
      <c r="K381" s="5"/>
      <c r="L381" s="5"/>
      <c r="M381" s="5"/>
      <c r="P381" t="s">
        <v>1486</v>
      </c>
      <c r="R381" t="s">
        <v>1526</v>
      </c>
      <c r="S381" t="s">
        <v>1527</v>
      </c>
      <c r="T381" t="s">
        <v>256</v>
      </c>
    </row>
    <row r="382" spans="4:20" customFormat="1">
      <c r="D382" s="3" t="s">
        <v>1490</v>
      </c>
      <c r="E382" s="6">
        <v>0</v>
      </c>
      <c r="F382" s="6">
        <v>0</v>
      </c>
      <c r="G382" s="6">
        <v>-2.9895662691368847</v>
      </c>
      <c r="H382" s="6">
        <v>0</v>
      </c>
      <c r="I382" s="6">
        <v>0</v>
      </c>
      <c r="K382" s="5"/>
      <c r="L382" s="5"/>
      <c r="M382" s="5"/>
      <c r="P382" t="s">
        <v>1491</v>
      </c>
      <c r="R382" t="s">
        <v>1530</v>
      </c>
      <c r="S382" t="s">
        <v>256</v>
      </c>
      <c r="T382" t="s">
        <v>1531</v>
      </c>
    </row>
    <row r="383" spans="4:20" customFormat="1">
      <c r="D383" s="3" t="s">
        <v>1494</v>
      </c>
      <c r="E383" s="6">
        <v>0</v>
      </c>
      <c r="F383" s="6">
        <v>0</v>
      </c>
      <c r="G383" s="6">
        <v>2.0502705213698351</v>
      </c>
      <c r="H383" s="6">
        <v>0</v>
      </c>
      <c r="I383" s="6">
        <v>0</v>
      </c>
      <c r="K383" s="5"/>
      <c r="L383" s="5"/>
      <c r="M383" s="5"/>
      <c r="P383" t="s">
        <v>1495</v>
      </c>
      <c r="R383" t="s">
        <v>1534</v>
      </c>
      <c r="S383" t="s">
        <v>634</v>
      </c>
      <c r="T383" t="s">
        <v>744</v>
      </c>
    </row>
    <row r="384" spans="4:20" customFormat="1">
      <c r="D384" s="3" t="s">
        <v>1498</v>
      </c>
      <c r="E384" s="6">
        <v>0</v>
      </c>
      <c r="F384" s="6">
        <v>0</v>
      </c>
      <c r="G384" s="6">
        <v>2.2150524422491302</v>
      </c>
      <c r="H384" s="6">
        <v>2.3240146037129867</v>
      </c>
      <c r="I384" s="6">
        <v>0</v>
      </c>
      <c r="K384" s="5"/>
      <c r="L384" s="5"/>
      <c r="M384" s="5"/>
      <c r="P384" t="s">
        <v>1499</v>
      </c>
      <c r="R384" t="s">
        <v>1537</v>
      </c>
      <c r="S384" t="s">
        <v>1538</v>
      </c>
      <c r="T384" t="s">
        <v>1539</v>
      </c>
    </row>
    <row r="385" spans="4:20" customFormat="1">
      <c r="D385" s="3" t="s">
        <v>1507</v>
      </c>
      <c r="E385" s="6">
        <v>0</v>
      </c>
      <c r="F385" s="6">
        <v>0</v>
      </c>
      <c r="G385" s="6">
        <v>2.0598980049956621</v>
      </c>
      <c r="H385" s="6">
        <v>0</v>
      </c>
      <c r="I385" s="6">
        <v>0</v>
      </c>
      <c r="K385" s="5"/>
      <c r="L385" s="5"/>
      <c r="M385" s="5"/>
      <c r="P385" t="s">
        <v>1508</v>
      </c>
      <c r="R385" t="s">
        <v>1542</v>
      </c>
      <c r="S385" t="s">
        <v>1538</v>
      </c>
      <c r="T385" t="s">
        <v>1538</v>
      </c>
    </row>
    <row r="386" spans="4:20" customFormat="1">
      <c r="D386" s="3" t="s">
        <v>1515</v>
      </c>
      <c r="E386" s="6">
        <v>0</v>
      </c>
      <c r="F386" s="6">
        <v>0</v>
      </c>
      <c r="G386" s="6">
        <v>2.0300801141461262</v>
      </c>
      <c r="H386" s="6">
        <v>0</v>
      </c>
      <c r="I386" s="6">
        <v>0</v>
      </c>
      <c r="K386" s="5"/>
      <c r="L386" s="5"/>
      <c r="M386" s="5"/>
      <c r="P386" t="s">
        <v>1516</v>
      </c>
      <c r="R386" t="s">
        <v>1545</v>
      </c>
      <c r="S386" t="s">
        <v>1546</v>
      </c>
      <c r="T386" t="s">
        <v>1546</v>
      </c>
    </row>
    <row r="387" spans="4:20" customFormat="1">
      <c r="D387" s="3" t="s">
        <v>1519</v>
      </c>
      <c r="E387" s="6">
        <v>0</v>
      </c>
      <c r="F387" s="6">
        <v>0</v>
      </c>
      <c r="G387" s="6">
        <v>-2.3989258940020499</v>
      </c>
      <c r="H387" s="6">
        <v>0</v>
      </c>
      <c r="I387" s="6">
        <v>0</v>
      </c>
      <c r="K387" s="5"/>
      <c r="L387" s="5"/>
      <c r="M387" s="5"/>
      <c r="P387" t="s">
        <v>1520</v>
      </c>
      <c r="R387" t="s">
        <v>1549</v>
      </c>
      <c r="S387" t="s">
        <v>1550</v>
      </c>
      <c r="T387" t="s">
        <v>1546</v>
      </c>
    </row>
    <row r="388" spans="4:20" customFormat="1">
      <c r="D388" s="3" t="s">
        <v>1524</v>
      </c>
      <c r="E388" s="6">
        <v>0</v>
      </c>
      <c r="F388" s="6">
        <v>0</v>
      </c>
      <c r="G388" s="6">
        <v>2.2838673657340602</v>
      </c>
      <c r="H388" s="6">
        <v>0</v>
      </c>
      <c r="I388" s="6">
        <v>0</v>
      </c>
      <c r="K388" s="5"/>
      <c r="L388" s="5"/>
      <c r="M388" s="5"/>
      <c r="P388" t="s">
        <v>1525</v>
      </c>
      <c r="R388" t="s">
        <v>1553</v>
      </c>
      <c r="S388" t="s">
        <v>979</v>
      </c>
      <c r="T388" t="s">
        <v>333</v>
      </c>
    </row>
    <row r="389" spans="4:20" customFormat="1">
      <c r="D389" s="3" t="s">
        <v>1528</v>
      </c>
      <c r="E389" s="6">
        <v>0</v>
      </c>
      <c r="F389" s="6">
        <v>0</v>
      </c>
      <c r="G389" s="6">
        <v>0</v>
      </c>
      <c r="H389" s="6">
        <v>-2.2684954931019545</v>
      </c>
      <c r="I389" s="6">
        <v>0</v>
      </c>
      <c r="K389" s="5"/>
      <c r="L389" s="5"/>
      <c r="M389" s="5"/>
      <c r="P389" t="s">
        <v>1529</v>
      </c>
      <c r="R389" t="s">
        <v>96</v>
      </c>
      <c r="S389" t="s">
        <v>979</v>
      </c>
      <c r="T389" t="s">
        <v>333</v>
      </c>
    </row>
    <row r="390" spans="4:20" customFormat="1">
      <c r="D390" s="3" t="s">
        <v>1532</v>
      </c>
      <c r="E390" s="6">
        <v>0</v>
      </c>
      <c r="F390" s="6">
        <v>0</v>
      </c>
      <c r="G390" s="6">
        <v>0</v>
      </c>
      <c r="H390" s="6">
        <v>0</v>
      </c>
      <c r="I390" s="6">
        <v>-2.6998445835844076</v>
      </c>
      <c r="K390" s="5"/>
      <c r="L390" s="5"/>
      <c r="M390" s="5"/>
      <c r="P390" t="s">
        <v>1533</v>
      </c>
      <c r="R390" t="s">
        <v>1557</v>
      </c>
      <c r="S390" t="s">
        <v>979</v>
      </c>
      <c r="T390" t="s">
        <v>847</v>
      </c>
    </row>
    <row r="391" spans="4:20" customFormat="1">
      <c r="D391" s="3" t="s">
        <v>1535</v>
      </c>
      <c r="E391" s="6">
        <v>0</v>
      </c>
      <c r="F391" s="6">
        <v>0</v>
      </c>
      <c r="G391" s="6">
        <v>-2.0125252311692927</v>
      </c>
      <c r="H391" s="6">
        <v>0</v>
      </c>
      <c r="I391" s="6">
        <v>0</v>
      </c>
      <c r="K391" s="5"/>
      <c r="L391" s="5"/>
      <c r="M391" s="5"/>
      <c r="P391" t="s">
        <v>1536</v>
      </c>
      <c r="R391" t="s">
        <v>1560</v>
      </c>
      <c r="S391" t="s">
        <v>1561</v>
      </c>
      <c r="T391" t="s">
        <v>846</v>
      </c>
    </row>
    <row r="392" spans="4:20" customFormat="1">
      <c r="D392" s="3" t="s">
        <v>1547</v>
      </c>
      <c r="E392" s="6">
        <v>0</v>
      </c>
      <c r="F392" s="6">
        <v>0</v>
      </c>
      <c r="G392" s="6">
        <v>0</v>
      </c>
      <c r="H392" s="6">
        <v>0</v>
      </c>
      <c r="I392" s="6">
        <v>5.1785450171612837</v>
      </c>
      <c r="K392" s="5"/>
      <c r="L392" s="5"/>
      <c r="M392" s="5"/>
      <c r="P392" t="s">
        <v>1548</v>
      </c>
      <c r="R392" t="s">
        <v>1564</v>
      </c>
      <c r="S392" t="s">
        <v>674</v>
      </c>
      <c r="T392" t="s">
        <v>272</v>
      </c>
    </row>
    <row r="393" spans="4:20" customFormat="1">
      <c r="D393" s="3" t="s">
        <v>1554</v>
      </c>
      <c r="E393" s="6">
        <v>0</v>
      </c>
      <c r="F393" s="6">
        <v>0</v>
      </c>
      <c r="G393" s="6">
        <v>0</v>
      </c>
      <c r="H393" s="6">
        <v>0</v>
      </c>
      <c r="I393" s="6">
        <v>2.3542843690554935</v>
      </c>
      <c r="K393" s="5"/>
      <c r="L393" s="5"/>
      <c r="M393" s="5"/>
      <c r="P393" t="s">
        <v>1552</v>
      </c>
      <c r="R393" t="s">
        <v>1567</v>
      </c>
      <c r="S393" t="s">
        <v>674</v>
      </c>
      <c r="T393" t="s">
        <v>272</v>
      </c>
    </row>
    <row r="394" spans="4:20" customFormat="1">
      <c r="D394" s="3" t="s">
        <v>1558</v>
      </c>
      <c r="E394" s="6">
        <v>0</v>
      </c>
      <c r="F394" s="6">
        <v>0</v>
      </c>
      <c r="G394" s="6">
        <v>-2.3964743756901936</v>
      </c>
      <c r="H394" s="6">
        <v>0</v>
      </c>
      <c r="I394" s="6">
        <v>0</v>
      </c>
      <c r="K394" s="5"/>
      <c r="L394" s="5"/>
      <c r="M394" s="5"/>
      <c r="P394" t="s">
        <v>1559</v>
      </c>
      <c r="R394" t="s">
        <v>1570</v>
      </c>
      <c r="S394" t="s">
        <v>1571</v>
      </c>
      <c r="T394" t="s">
        <v>169</v>
      </c>
    </row>
    <row r="395" spans="4:20" customFormat="1">
      <c r="D395" s="3" t="s">
        <v>1562</v>
      </c>
      <c r="E395" s="6">
        <v>0</v>
      </c>
      <c r="F395" s="6">
        <v>0</v>
      </c>
      <c r="G395" s="6">
        <v>0</v>
      </c>
      <c r="H395" s="6">
        <v>0</v>
      </c>
      <c r="I395" s="6">
        <v>2.1497980339524303</v>
      </c>
      <c r="K395" s="5"/>
      <c r="L395" s="5"/>
      <c r="M395" s="5"/>
      <c r="P395" t="s">
        <v>1563</v>
      </c>
      <c r="R395" t="s">
        <v>1574</v>
      </c>
      <c r="S395" t="s">
        <v>1575</v>
      </c>
      <c r="T395" t="s">
        <v>1571</v>
      </c>
    </row>
    <row r="396" spans="4:20" customFormat="1">
      <c r="D396" s="3" t="s">
        <v>1568</v>
      </c>
      <c r="E396" s="6">
        <v>0</v>
      </c>
      <c r="F396" s="6">
        <v>0</v>
      </c>
      <c r="G396" s="6">
        <v>0</v>
      </c>
      <c r="H396" s="6">
        <v>0</v>
      </c>
      <c r="I396" s="6">
        <v>2.2967263946590912</v>
      </c>
      <c r="K396" s="5"/>
      <c r="L396" s="5"/>
      <c r="M396" s="5"/>
      <c r="P396" t="s">
        <v>1569</v>
      </c>
      <c r="R396" t="s">
        <v>1578</v>
      </c>
      <c r="S396" t="s">
        <v>1579</v>
      </c>
      <c r="T396" t="s">
        <v>1580</v>
      </c>
    </row>
    <row r="397" spans="4:20" customFormat="1">
      <c r="D397" s="3" t="s">
        <v>1576</v>
      </c>
      <c r="E397" s="6">
        <v>0</v>
      </c>
      <c r="F397" s="6">
        <v>0</v>
      </c>
      <c r="G397" s="6">
        <v>0</v>
      </c>
      <c r="H397" s="6">
        <v>0</v>
      </c>
      <c r="I397" s="6">
        <v>4.5534700027821584</v>
      </c>
      <c r="K397" s="5"/>
      <c r="L397" s="5"/>
      <c r="M397" s="5"/>
      <c r="P397" t="s">
        <v>1577</v>
      </c>
      <c r="R397" t="s">
        <v>1583</v>
      </c>
      <c r="S397" t="s">
        <v>1579</v>
      </c>
      <c r="T397" t="s">
        <v>636</v>
      </c>
    </row>
    <row r="398" spans="4:20" customFormat="1">
      <c r="D398" s="3" t="s">
        <v>1587</v>
      </c>
      <c r="E398" s="6">
        <v>0</v>
      </c>
      <c r="F398" s="6">
        <v>0</v>
      </c>
      <c r="G398" s="6">
        <v>2.3085350874419541</v>
      </c>
      <c r="H398" s="6">
        <v>0</v>
      </c>
      <c r="I398" s="6">
        <v>0</v>
      </c>
      <c r="K398" s="5"/>
      <c r="L398" s="5"/>
      <c r="M398" s="5"/>
      <c r="P398" t="s">
        <v>1588</v>
      </c>
      <c r="R398" t="s">
        <v>1585</v>
      </c>
      <c r="S398" t="s">
        <v>1586</v>
      </c>
      <c r="T398" t="s">
        <v>636</v>
      </c>
    </row>
    <row r="399" spans="4:20" customFormat="1">
      <c r="D399" s="3" t="s">
        <v>1591</v>
      </c>
      <c r="E399" s="6">
        <v>0</v>
      </c>
      <c r="F399" s="6">
        <v>0</v>
      </c>
      <c r="G399" s="6">
        <v>0</v>
      </c>
      <c r="H399" s="6">
        <v>0</v>
      </c>
      <c r="I399" s="6">
        <v>3.6983968707281272</v>
      </c>
      <c r="K399" s="5"/>
      <c r="L399" s="5"/>
      <c r="M399" s="5"/>
      <c r="P399" t="s">
        <v>1592</v>
      </c>
      <c r="R399" t="s">
        <v>1578</v>
      </c>
      <c r="S399" t="s">
        <v>1589</v>
      </c>
      <c r="T399" t="s">
        <v>1590</v>
      </c>
    </row>
    <row r="400" spans="4:20" customFormat="1">
      <c r="D400" s="3" t="s">
        <v>1599</v>
      </c>
      <c r="E400" s="6">
        <v>0</v>
      </c>
      <c r="F400" s="6">
        <v>0</v>
      </c>
      <c r="G400" s="6">
        <v>0</v>
      </c>
      <c r="H400" s="6">
        <v>0</v>
      </c>
      <c r="I400" s="6">
        <v>2.2263583846336359</v>
      </c>
      <c r="K400" s="5"/>
      <c r="L400" s="5"/>
      <c r="M400" s="5"/>
      <c r="P400" t="s">
        <v>1600</v>
      </c>
      <c r="R400" t="s">
        <v>1415</v>
      </c>
      <c r="S400" t="s">
        <v>1589</v>
      </c>
      <c r="T400" t="s">
        <v>1593</v>
      </c>
    </row>
    <row r="401" spans="4:20" customFormat="1">
      <c r="D401" s="3" t="s">
        <v>1603</v>
      </c>
      <c r="E401" s="6">
        <v>0</v>
      </c>
      <c r="F401" s="6">
        <v>0</v>
      </c>
      <c r="G401" s="6">
        <v>0</v>
      </c>
      <c r="H401" s="6">
        <v>0</v>
      </c>
      <c r="I401" s="6">
        <v>2.9781431759849837</v>
      </c>
      <c r="K401" s="5"/>
      <c r="L401" s="5"/>
      <c r="M401" s="5"/>
      <c r="P401" t="s">
        <v>1604</v>
      </c>
      <c r="R401" t="s">
        <v>1596</v>
      </c>
      <c r="S401" t="s">
        <v>1597</v>
      </c>
      <c r="T401" t="s">
        <v>1598</v>
      </c>
    </row>
    <row r="402" spans="4:20" customFormat="1">
      <c r="D402" s="3" t="s">
        <v>1607</v>
      </c>
      <c r="E402" s="6">
        <v>0</v>
      </c>
      <c r="F402" s="6">
        <v>0</v>
      </c>
      <c r="G402" s="6">
        <v>0</v>
      </c>
      <c r="H402" s="6">
        <v>0</v>
      </c>
      <c r="I402" s="6">
        <v>3.8245871986977229</v>
      </c>
      <c r="K402" s="5"/>
      <c r="L402" s="5"/>
      <c r="M402" s="5"/>
      <c r="P402" t="s">
        <v>1604</v>
      </c>
      <c r="R402" t="s">
        <v>1601</v>
      </c>
      <c r="S402" t="s">
        <v>1602</v>
      </c>
      <c r="T402" t="s">
        <v>130</v>
      </c>
    </row>
    <row r="403" spans="4:20" customFormat="1">
      <c r="D403" s="3" t="s">
        <v>1618</v>
      </c>
      <c r="E403" s="6">
        <v>0</v>
      </c>
      <c r="F403" s="6">
        <v>0</v>
      </c>
      <c r="G403" s="6">
        <v>0</v>
      </c>
      <c r="H403" s="6">
        <v>0</v>
      </c>
      <c r="I403" s="6">
        <v>2.5105767067973264</v>
      </c>
      <c r="K403" s="5"/>
      <c r="L403" s="5"/>
      <c r="M403" s="5"/>
      <c r="P403" t="s">
        <v>1619</v>
      </c>
      <c r="R403" t="s">
        <v>1605</v>
      </c>
      <c r="S403" t="s">
        <v>1602</v>
      </c>
      <c r="T403" t="s">
        <v>1606</v>
      </c>
    </row>
    <row r="404" spans="4:20" customFormat="1">
      <c r="D404" s="3" t="s">
        <v>1625</v>
      </c>
      <c r="E404" s="6">
        <v>0</v>
      </c>
      <c r="F404" s="6">
        <v>0</v>
      </c>
      <c r="G404" s="6">
        <v>0</v>
      </c>
      <c r="H404" s="6">
        <v>0</v>
      </c>
      <c r="I404" s="6">
        <v>2.0847588287977956</v>
      </c>
      <c r="K404" s="5"/>
      <c r="L404" s="5"/>
      <c r="M404" s="5"/>
      <c r="P404" t="s">
        <v>1622</v>
      </c>
      <c r="R404" t="s">
        <v>1608</v>
      </c>
      <c r="S404" t="s">
        <v>1602</v>
      </c>
      <c r="T404" t="s">
        <v>1609</v>
      </c>
    </row>
    <row r="405" spans="4:20" customFormat="1">
      <c r="D405" s="3" t="s">
        <v>1629</v>
      </c>
      <c r="E405" s="6">
        <v>0</v>
      </c>
      <c r="F405" s="6">
        <v>0</v>
      </c>
      <c r="G405" s="6">
        <v>0</v>
      </c>
      <c r="H405" s="6">
        <v>0</v>
      </c>
      <c r="I405" s="6">
        <v>2.0312822466140825</v>
      </c>
      <c r="K405" s="5"/>
      <c r="L405" s="5"/>
      <c r="M405" s="5"/>
      <c r="P405" t="s">
        <v>1630</v>
      </c>
      <c r="R405" t="s">
        <v>1612</v>
      </c>
      <c r="S405" t="s">
        <v>1613</v>
      </c>
      <c r="T405" t="s">
        <v>1614</v>
      </c>
    </row>
    <row r="406" spans="4:20" customFormat="1">
      <c r="D406" s="3" t="s">
        <v>1634</v>
      </c>
      <c r="E406" s="6">
        <v>0</v>
      </c>
      <c r="F406" s="6">
        <v>0</v>
      </c>
      <c r="G406" s="6">
        <v>2.6045412635033078</v>
      </c>
      <c r="H406" s="6">
        <v>0</v>
      </c>
      <c r="I406" s="6">
        <v>0</v>
      </c>
      <c r="K406" s="5"/>
      <c r="L406" s="5"/>
      <c r="M406" s="5"/>
      <c r="P406" t="s">
        <v>1635</v>
      </c>
      <c r="R406" t="s">
        <v>1616</v>
      </c>
      <c r="S406" t="s">
        <v>1617</v>
      </c>
      <c r="T406" t="s">
        <v>1614</v>
      </c>
    </row>
    <row r="407" spans="4:20" customFormat="1">
      <c r="D407" s="3" t="s">
        <v>1639</v>
      </c>
      <c r="E407" s="6">
        <v>0</v>
      </c>
      <c r="F407" s="6">
        <v>0</v>
      </c>
      <c r="G407" s="6">
        <v>-2.1109761616763603</v>
      </c>
      <c r="H407" s="6">
        <v>0</v>
      </c>
      <c r="I407" s="6">
        <v>0</v>
      </c>
      <c r="K407" s="5"/>
      <c r="L407" s="5"/>
      <c r="M407" s="5"/>
      <c r="P407" t="s">
        <v>1640</v>
      </c>
      <c r="R407" t="s">
        <v>1620</v>
      </c>
      <c r="S407" t="s">
        <v>1617</v>
      </c>
      <c r="T407" t="s">
        <v>1614</v>
      </c>
    </row>
    <row r="408" spans="4:20" customFormat="1">
      <c r="D408" s="3" t="s">
        <v>1542</v>
      </c>
      <c r="E408" s="6">
        <v>0</v>
      </c>
      <c r="F408" s="6">
        <v>0</v>
      </c>
      <c r="G408" s="6">
        <v>2.4696843165758526</v>
      </c>
      <c r="H408" s="6">
        <v>0</v>
      </c>
      <c r="I408" s="6">
        <v>0</v>
      </c>
      <c r="K408" s="5" t="str">
        <f>IF(ISERROR(VLOOKUP($D408,$R$4:$R$1500,1,0)),0,VLOOKUP($D408,$R$5:$R$1500,1,0))</f>
        <v>orf19.4199</v>
      </c>
      <c r="L408" s="5"/>
      <c r="M408" s="5"/>
      <c r="P408">
        <v>0</v>
      </c>
      <c r="R408" t="s">
        <v>1623</v>
      </c>
      <c r="S408" t="s">
        <v>1624</v>
      </c>
      <c r="T408" t="s">
        <v>1589</v>
      </c>
    </row>
    <row r="409" spans="4:20" customFormat="1">
      <c r="D409" s="3" t="s">
        <v>1035</v>
      </c>
      <c r="E409" s="6">
        <v>0</v>
      </c>
      <c r="F409" s="6">
        <v>0</v>
      </c>
      <c r="G409" s="6">
        <v>2.0780132488558034</v>
      </c>
      <c r="H409" s="6">
        <v>0</v>
      </c>
      <c r="I409" s="6">
        <v>0</v>
      </c>
      <c r="K409" s="5"/>
      <c r="L409" s="5" t="str">
        <f t="shared" ref="L409:L440" si="4">IF(ISERROR(VLOOKUP($D409,$S$4:$S$4000,1,0)),0,VLOOKUP($D409,$S$4:$S$4000,1,0))</f>
        <v>ALO1</v>
      </c>
      <c r="M409" s="5"/>
      <c r="P409" t="s">
        <v>1646</v>
      </c>
      <c r="R409" t="s">
        <v>1626</v>
      </c>
      <c r="S409" t="s">
        <v>1627</v>
      </c>
      <c r="T409" t="s">
        <v>1628</v>
      </c>
    </row>
    <row r="410" spans="4:20" customFormat="1">
      <c r="D410" s="3" t="s">
        <v>451</v>
      </c>
      <c r="E410" s="6">
        <v>0</v>
      </c>
      <c r="F410" s="6">
        <v>0</v>
      </c>
      <c r="G410" s="6">
        <v>0</v>
      </c>
      <c r="H410" s="6">
        <v>0</v>
      </c>
      <c r="I410" s="6">
        <v>3.3800827418147787</v>
      </c>
      <c r="K410" s="5"/>
      <c r="L410" s="5" t="str">
        <f t="shared" si="4"/>
        <v>ARG3</v>
      </c>
      <c r="M410" s="5"/>
      <c r="P410" t="s">
        <v>1647</v>
      </c>
      <c r="R410" t="s">
        <v>1631</v>
      </c>
      <c r="S410" t="s">
        <v>1632</v>
      </c>
      <c r="T410" t="s">
        <v>1633</v>
      </c>
    </row>
    <row r="411" spans="4:20" customFormat="1">
      <c r="D411" s="3" t="s">
        <v>57</v>
      </c>
      <c r="E411" s="6">
        <v>0</v>
      </c>
      <c r="F411" s="6">
        <v>0</v>
      </c>
      <c r="G411" s="6">
        <v>-2.1480935223741708</v>
      </c>
      <c r="H411" s="6">
        <v>0</v>
      </c>
      <c r="I411" s="6">
        <v>0</v>
      </c>
      <c r="K411" s="5"/>
      <c r="L411" s="5" t="str">
        <f t="shared" si="4"/>
        <v>BRE1</v>
      </c>
      <c r="M411" s="5"/>
      <c r="P411" t="s">
        <v>1650</v>
      </c>
      <c r="R411" t="s">
        <v>1636</v>
      </c>
      <c r="S411" t="s">
        <v>1637</v>
      </c>
      <c r="T411" t="s">
        <v>1638</v>
      </c>
    </row>
    <row r="412" spans="4:20" customFormat="1">
      <c r="D412" s="3" t="s">
        <v>280</v>
      </c>
      <c r="E412" s="6">
        <v>0</v>
      </c>
      <c r="F412" s="6">
        <v>0</v>
      </c>
      <c r="G412" s="6">
        <v>2.014596630997981</v>
      </c>
      <c r="H412" s="6">
        <v>0</v>
      </c>
      <c r="I412" s="6">
        <v>0</v>
      </c>
      <c r="K412" s="5"/>
      <c r="L412" s="5" t="str">
        <f t="shared" si="4"/>
        <v>CDR4</v>
      </c>
      <c r="M412" s="5"/>
      <c r="P412" t="s">
        <v>1652</v>
      </c>
      <c r="R412" t="s">
        <v>1641</v>
      </c>
      <c r="S412" t="s">
        <v>1642</v>
      </c>
      <c r="T412" t="s">
        <v>1643</v>
      </c>
    </row>
    <row r="413" spans="4:20" customFormat="1">
      <c r="D413" s="3" t="s">
        <v>925</v>
      </c>
      <c r="E413" s="6">
        <v>0</v>
      </c>
      <c r="F413" s="6">
        <v>0</v>
      </c>
      <c r="G413" s="6">
        <v>2.2216803047940363</v>
      </c>
      <c r="H413" s="6">
        <v>0</v>
      </c>
      <c r="I413" s="6">
        <v>0</v>
      </c>
      <c r="K413" s="5"/>
      <c r="L413" s="5" t="str">
        <f t="shared" si="4"/>
        <v>CHS5</v>
      </c>
      <c r="M413" s="5"/>
      <c r="P413" t="s">
        <v>1654</v>
      </c>
      <c r="R413" t="s">
        <v>1644</v>
      </c>
      <c r="S413" t="s">
        <v>1645</v>
      </c>
      <c r="T413" t="s">
        <v>504</v>
      </c>
    </row>
    <row r="414" spans="4:20" customFormat="1">
      <c r="D414" s="3" t="s">
        <v>1012</v>
      </c>
      <c r="E414" s="6">
        <v>0</v>
      </c>
      <c r="F414" s="6">
        <v>0</v>
      </c>
      <c r="G414" s="6">
        <v>0</v>
      </c>
      <c r="H414" s="6">
        <v>0</v>
      </c>
      <c r="I414" s="6">
        <v>2.1851472506807657</v>
      </c>
      <c r="K414" s="5" t="str">
        <f>IF(ISERROR(VLOOKUP($D414,$R$4:$R$1500,1,0)),0,VLOOKUP($D414,$R$5:$R$1500,1,0))</f>
        <v>CIP1</v>
      </c>
      <c r="L414" s="5" t="str">
        <f t="shared" si="4"/>
        <v>CIP1</v>
      </c>
      <c r="M414" s="5"/>
      <c r="P414" t="s">
        <v>1655</v>
      </c>
      <c r="R414" t="s">
        <v>413</v>
      </c>
      <c r="S414" t="s">
        <v>349</v>
      </c>
      <c r="T414" t="s">
        <v>350</v>
      </c>
    </row>
    <row r="415" spans="4:20" customFormat="1">
      <c r="D415" s="3" t="s">
        <v>1659</v>
      </c>
      <c r="E415" s="6">
        <v>0</v>
      </c>
      <c r="F415" s="6">
        <v>0</v>
      </c>
      <c r="G415" s="6">
        <v>0</v>
      </c>
      <c r="H415" s="6">
        <v>0</v>
      </c>
      <c r="I415" s="6">
        <v>-2.2302689168569461</v>
      </c>
      <c r="K415" s="5"/>
      <c r="L415" s="5" t="str">
        <f t="shared" si="4"/>
        <v>CYC1</v>
      </c>
      <c r="M415" s="5"/>
      <c r="P415" t="s">
        <v>1660</v>
      </c>
      <c r="R415" t="s">
        <v>1648</v>
      </c>
      <c r="S415" t="s">
        <v>1022</v>
      </c>
      <c r="T415" t="s">
        <v>1649</v>
      </c>
    </row>
    <row r="416" spans="4:20" customFormat="1">
      <c r="D416" s="3" t="s">
        <v>1664</v>
      </c>
      <c r="E416" s="6">
        <v>0</v>
      </c>
      <c r="F416" s="6">
        <v>0</v>
      </c>
      <c r="G416" s="6">
        <v>0</v>
      </c>
      <c r="H416" s="6">
        <v>2.9339939647167066</v>
      </c>
      <c r="I416" s="6">
        <v>0</v>
      </c>
      <c r="K416" s="5"/>
      <c r="L416" s="5" t="str">
        <f t="shared" si="4"/>
        <v>CYR1</v>
      </c>
      <c r="M416" s="5"/>
      <c r="P416" t="s">
        <v>1665</v>
      </c>
      <c r="R416" t="s">
        <v>545</v>
      </c>
      <c r="S416" t="s">
        <v>1651</v>
      </c>
      <c r="T416" t="s">
        <v>548</v>
      </c>
    </row>
    <row r="417" spans="4:20" customFormat="1">
      <c r="D417" s="3" t="s">
        <v>1667</v>
      </c>
      <c r="E417" s="6">
        <v>0</v>
      </c>
      <c r="F417" s="6">
        <v>0</v>
      </c>
      <c r="G417" s="6">
        <v>0</v>
      </c>
      <c r="H417" s="6">
        <v>0</v>
      </c>
      <c r="I417" s="6">
        <v>-2.2700744652246283</v>
      </c>
      <c r="K417" s="5" t="str">
        <f>IF(ISERROR(VLOOKUP($D417,$R$4:$R$1500,1,0)),0,VLOOKUP($D417,$R$5:$R$1500,1,0))</f>
        <v>DAM1</v>
      </c>
      <c r="L417" s="5" t="str">
        <f t="shared" si="4"/>
        <v>DAM1</v>
      </c>
      <c r="M417" s="5"/>
      <c r="P417" t="s">
        <v>1027</v>
      </c>
      <c r="R417" t="s">
        <v>1653</v>
      </c>
      <c r="S417" t="s">
        <v>511</v>
      </c>
      <c r="T417" t="s">
        <v>1014</v>
      </c>
    </row>
    <row r="418" spans="4:20" customFormat="1">
      <c r="D418" s="3" t="s">
        <v>1220</v>
      </c>
      <c r="E418" s="6">
        <v>0</v>
      </c>
      <c r="F418" s="6">
        <v>0</v>
      </c>
      <c r="G418" s="6">
        <v>-2.8395472760136742</v>
      </c>
      <c r="H418" s="6">
        <v>0</v>
      </c>
      <c r="I418" s="6">
        <v>0</v>
      </c>
      <c r="K418" s="5"/>
      <c r="L418" s="5" t="str">
        <f t="shared" si="4"/>
        <v>DBP3</v>
      </c>
      <c r="M418" s="5"/>
      <c r="P418" t="s">
        <v>1668</v>
      </c>
      <c r="R418" t="s">
        <v>1193</v>
      </c>
      <c r="S418" t="s">
        <v>1067</v>
      </c>
      <c r="T418" t="s">
        <v>490</v>
      </c>
    </row>
    <row r="419" spans="4:20" customFormat="1">
      <c r="D419" s="3" t="s">
        <v>1674</v>
      </c>
      <c r="E419" s="6">
        <v>0</v>
      </c>
      <c r="F419" s="6">
        <v>0</v>
      </c>
      <c r="G419" s="6">
        <v>-2.0047744205017888</v>
      </c>
      <c r="H419" s="6">
        <v>0</v>
      </c>
      <c r="I419" s="6">
        <v>0</v>
      </c>
      <c r="K419" s="5"/>
      <c r="L419" s="5" t="str">
        <f t="shared" si="4"/>
        <v>EFG1</v>
      </c>
      <c r="M419" s="5"/>
      <c r="P419" t="s">
        <v>1675</v>
      </c>
      <c r="R419" t="s">
        <v>602</v>
      </c>
      <c r="S419" t="s">
        <v>1656</v>
      </c>
      <c r="T419" t="s">
        <v>1054</v>
      </c>
    </row>
    <row r="420" spans="4:20" customFormat="1">
      <c r="D420" s="3" t="s">
        <v>1677</v>
      </c>
      <c r="E420" s="6">
        <v>0</v>
      </c>
      <c r="F420" s="6">
        <v>0</v>
      </c>
      <c r="G420" s="6">
        <v>2.4091993708713626</v>
      </c>
      <c r="H420" s="6">
        <v>0</v>
      </c>
      <c r="I420" s="6">
        <v>0</v>
      </c>
      <c r="K420" s="5"/>
      <c r="L420" s="5" t="str">
        <f t="shared" si="4"/>
        <v>FAV2</v>
      </c>
      <c r="M420" s="5"/>
      <c r="P420" t="s">
        <v>1678</v>
      </c>
      <c r="R420" t="s">
        <v>917</v>
      </c>
      <c r="S420" t="s">
        <v>1060</v>
      </c>
      <c r="T420" t="s">
        <v>1658</v>
      </c>
    </row>
    <row r="421" spans="4:20" customFormat="1">
      <c r="D421" s="3" t="s">
        <v>1680</v>
      </c>
      <c r="E421" s="6">
        <v>0</v>
      </c>
      <c r="F421" s="6">
        <v>0</v>
      </c>
      <c r="G421" s="6">
        <v>0</v>
      </c>
      <c r="H421" s="6">
        <v>0</v>
      </c>
      <c r="I421" s="6">
        <v>2.3734603649206991</v>
      </c>
      <c r="K421" s="5"/>
      <c r="L421" s="5" t="str">
        <f t="shared" si="4"/>
        <v>FGR17</v>
      </c>
      <c r="M421" s="5"/>
      <c r="P421" t="s">
        <v>1681</v>
      </c>
      <c r="R421" t="s">
        <v>1661</v>
      </c>
      <c r="S421" t="s">
        <v>1662</v>
      </c>
      <c r="T421" t="s">
        <v>1663</v>
      </c>
    </row>
    <row r="422" spans="4:20" customFormat="1">
      <c r="D422" s="3" t="s">
        <v>422</v>
      </c>
      <c r="E422" s="6">
        <v>0</v>
      </c>
      <c r="F422" s="6">
        <v>0</v>
      </c>
      <c r="G422" s="6">
        <v>0</v>
      </c>
      <c r="H422" s="6">
        <v>0</v>
      </c>
      <c r="I422" s="6">
        <v>-2.0686593665345812</v>
      </c>
      <c r="K422" s="5"/>
      <c r="L422" s="5" t="str">
        <f t="shared" si="4"/>
        <v>FGR6-10</v>
      </c>
      <c r="M422" s="5"/>
      <c r="P422" t="s">
        <v>816</v>
      </c>
      <c r="R422" t="s">
        <v>1231</v>
      </c>
      <c r="S422" t="s">
        <v>1666</v>
      </c>
      <c r="T422" t="s">
        <v>1648</v>
      </c>
    </row>
    <row r="423" spans="4:20" customFormat="1">
      <c r="D423" s="3" t="s">
        <v>592</v>
      </c>
      <c r="E423" s="6">
        <v>0</v>
      </c>
      <c r="F423" s="6">
        <v>0</v>
      </c>
      <c r="G423" s="6">
        <v>0</v>
      </c>
      <c r="H423" s="6">
        <v>0</v>
      </c>
      <c r="I423" s="6">
        <v>2.3984522837775581</v>
      </c>
      <c r="K423" s="5"/>
      <c r="L423" s="5" t="str">
        <f t="shared" si="4"/>
        <v>FMP45</v>
      </c>
      <c r="M423" s="5"/>
      <c r="P423" t="s">
        <v>1683</v>
      </c>
      <c r="R423" t="s">
        <v>1232</v>
      </c>
      <c r="S423" t="s">
        <v>1070</v>
      </c>
      <c r="T423" t="s">
        <v>1662</v>
      </c>
    </row>
    <row r="424" spans="4:20" customFormat="1">
      <c r="D424" s="3" t="s">
        <v>1293</v>
      </c>
      <c r="E424" s="6">
        <v>0</v>
      </c>
      <c r="F424" s="6">
        <v>0</v>
      </c>
      <c r="G424" s="6">
        <v>0</v>
      </c>
      <c r="H424" s="6">
        <v>-2.0562119513868757</v>
      </c>
      <c r="I424" s="6">
        <v>0</v>
      </c>
      <c r="K424" s="5"/>
      <c r="L424" s="5" t="str">
        <f t="shared" si="4"/>
        <v>FOX2</v>
      </c>
      <c r="M424" s="5"/>
      <c r="P424" t="s">
        <v>1686</v>
      </c>
      <c r="R424" t="s">
        <v>340</v>
      </c>
      <c r="S424" t="s">
        <v>1669</v>
      </c>
      <c r="T424" t="s">
        <v>1670</v>
      </c>
    </row>
    <row r="425" spans="4:20" customFormat="1">
      <c r="D425" s="3" t="s">
        <v>1402</v>
      </c>
      <c r="E425" s="6">
        <v>0</v>
      </c>
      <c r="F425" s="6">
        <v>0</v>
      </c>
      <c r="G425" s="6">
        <v>-2.0035961297140692</v>
      </c>
      <c r="H425" s="6">
        <v>0</v>
      </c>
      <c r="I425" s="6">
        <v>0</v>
      </c>
      <c r="K425" s="5"/>
      <c r="L425" s="5" t="str">
        <f t="shared" si="4"/>
        <v>HAP41</v>
      </c>
      <c r="M425" s="5"/>
      <c r="P425" t="s">
        <v>1694</v>
      </c>
      <c r="R425" t="s">
        <v>523</v>
      </c>
      <c r="S425" t="s">
        <v>1673</v>
      </c>
      <c r="T425" t="s">
        <v>687</v>
      </c>
    </row>
    <row r="426" spans="4:20" customFormat="1">
      <c r="D426" s="3" t="s">
        <v>1700</v>
      </c>
      <c r="E426" s="6">
        <v>0</v>
      </c>
      <c r="F426" s="6">
        <v>0</v>
      </c>
      <c r="G426" s="6">
        <v>0</v>
      </c>
      <c r="H426" s="6">
        <v>2.7186136744521328</v>
      </c>
      <c r="I426" s="6">
        <v>2.2366376837216526</v>
      </c>
      <c r="K426" s="5"/>
      <c r="L426" s="5" t="str">
        <f t="shared" si="4"/>
        <v>HHT2</v>
      </c>
      <c r="M426" s="5"/>
      <c r="P426" t="s">
        <v>1701</v>
      </c>
      <c r="R426" t="s">
        <v>1093</v>
      </c>
      <c r="S426" t="s">
        <v>1676</v>
      </c>
      <c r="T426" t="s">
        <v>1676</v>
      </c>
    </row>
    <row r="427" spans="4:20" customFormat="1">
      <c r="D427" s="3" t="s">
        <v>1704</v>
      </c>
      <c r="E427" s="6">
        <v>0</v>
      </c>
      <c r="F427" s="6">
        <v>0</v>
      </c>
      <c r="G427" s="6">
        <v>0</v>
      </c>
      <c r="H427" s="6">
        <v>0</v>
      </c>
      <c r="I427" s="6">
        <v>-2.7407010888385259</v>
      </c>
      <c r="K427" s="5"/>
      <c r="L427" s="5" t="str">
        <f t="shared" si="4"/>
        <v>HTA3</v>
      </c>
      <c r="M427" s="5"/>
      <c r="P427" t="s">
        <v>1705</v>
      </c>
      <c r="R427" t="s">
        <v>1679</v>
      </c>
      <c r="S427" t="s">
        <v>262</v>
      </c>
      <c r="T427" t="s">
        <v>262</v>
      </c>
    </row>
    <row r="428" spans="4:20" customFormat="1">
      <c r="D428" s="3" t="s">
        <v>1706</v>
      </c>
      <c r="E428" s="6">
        <v>0</v>
      </c>
      <c r="F428" s="6">
        <v>0</v>
      </c>
      <c r="G428" s="6">
        <v>-2.7136912823893651</v>
      </c>
      <c r="H428" s="6">
        <v>0</v>
      </c>
      <c r="I428" s="6">
        <v>0</v>
      </c>
      <c r="K428" s="5" t="str">
        <f>IF(ISERROR(VLOOKUP($D428,$R$4:$R$1500,1,0)),0,VLOOKUP($D428,$R$5:$R$1500,1,0))</f>
        <v>HXT5</v>
      </c>
      <c r="L428" s="5" t="str">
        <f t="shared" si="4"/>
        <v>HXT5</v>
      </c>
      <c r="M428" s="5"/>
      <c r="P428" t="s">
        <v>1707</v>
      </c>
      <c r="R428" t="s">
        <v>192</v>
      </c>
      <c r="S428" t="s">
        <v>31</v>
      </c>
      <c r="T428" t="s">
        <v>1682</v>
      </c>
    </row>
    <row r="429" spans="4:20" customFormat="1">
      <c r="D429" s="3" t="s">
        <v>1602</v>
      </c>
      <c r="E429" s="6">
        <v>0</v>
      </c>
      <c r="F429" s="6">
        <v>0</v>
      </c>
      <c r="G429" s="6">
        <v>0</v>
      </c>
      <c r="H429" s="6">
        <v>2.3445653951751351</v>
      </c>
      <c r="I429" s="6">
        <v>0</v>
      </c>
      <c r="K429" s="5"/>
      <c r="L429" s="5" t="str">
        <f t="shared" si="4"/>
        <v>MNN7</v>
      </c>
      <c r="M429" s="5"/>
      <c r="P429">
        <v>0</v>
      </c>
      <c r="R429" t="s">
        <v>367</v>
      </c>
      <c r="S429" t="s">
        <v>58</v>
      </c>
      <c r="T429" t="s">
        <v>58</v>
      </c>
    </row>
    <row r="430" spans="4:20" customFormat="1">
      <c r="D430" s="3" t="s">
        <v>1711</v>
      </c>
      <c r="E430" s="6">
        <v>0</v>
      </c>
      <c r="F430" s="6">
        <v>0</v>
      </c>
      <c r="G430" s="6">
        <v>0</v>
      </c>
      <c r="H430" s="6">
        <v>-2.5610333461612727</v>
      </c>
      <c r="I430" s="6">
        <v>0</v>
      </c>
      <c r="K430" s="5"/>
      <c r="L430" s="5" t="str">
        <f t="shared" si="4"/>
        <v>NDH51</v>
      </c>
      <c r="M430" s="5"/>
      <c r="P430" t="s">
        <v>1712</v>
      </c>
      <c r="R430" t="s">
        <v>1357</v>
      </c>
      <c r="S430" t="s">
        <v>1684</v>
      </c>
      <c r="T430" t="s">
        <v>1685</v>
      </c>
    </row>
    <row r="431" spans="4:20" customFormat="1">
      <c r="D431" s="3" t="s">
        <v>265</v>
      </c>
      <c r="E431" s="6">
        <v>0</v>
      </c>
      <c r="F431" s="6">
        <v>0</v>
      </c>
      <c r="G431" s="6">
        <v>-4.9562503288081654</v>
      </c>
      <c r="H431" s="6">
        <v>-3.9148678389796232</v>
      </c>
      <c r="I431" s="6">
        <v>0</v>
      </c>
      <c r="K431" s="5" t="str">
        <f>IF(ISERROR(VLOOKUP($D431,$R$4:$R$1500,1,0)),0,VLOOKUP($D431,$R$5:$R$1500,1,0))</f>
        <v>NUP</v>
      </c>
      <c r="L431" s="5" t="str">
        <f t="shared" si="4"/>
        <v>NUP</v>
      </c>
      <c r="M431" s="5"/>
      <c r="P431" t="s">
        <v>1714</v>
      </c>
      <c r="R431" t="s">
        <v>1346</v>
      </c>
      <c r="S431" t="s">
        <v>1684</v>
      </c>
      <c r="T431" t="s">
        <v>1685</v>
      </c>
    </row>
    <row r="432" spans="4:20" customFormat="1">
      <c r="D432" s="3" t="s">
        <v>1716</v>
      </c>
      <c r="E432" s="6">
        <v>0</v>
      </c>
      <c r="F432" s="6">
        <v>0</v>
      </c>
      <c r="G432" s="6">
        <v>-7.0996976039672415</v>
      </c>
      <c r="H432" s="6">
        <v>0</v>
      </c>
      <c r="I432" s="6">
        <v>2.4193385183197611</v>
      </c>
      <c r="K432" s="5"/>
      <c r="L432" s="5" t="str">
        <f t="shared" si="4"/>
        <v>orf19.1258</v>
      </c>
      <c r="M432" s="5"/>
      <c r="P432" t="s">
        <v>1717</v>
      </c>
      <c r="R432" t="s">
        <v>447</v>
      </c>
      <c r="S432" t="s">
        <v>313</v>
      </c>
      <c r="T432" t="s">
        <v>1689</v>
      </c>
    </row>
    <row r="433" spans="4:20" customFormat="1">
      <c r="D433" s="3" t="s">
        <v>1720</v>
      </c>
      <c r="E433" s="6">
        <v>0</v>
      </c>
      <c r="F433" s="6">
        <v>0</v>
      </c>
      <c r="G433" s="6">
        <v>0</v>
      </c>
      <c r="H433" s="6">
        <v>0</v>
      </c>
      <c r="I433" s="6">
        <v>2.4681410698892434</v>
      </c>
      <c r="K433" s="5"/>
      <c r="L433" s="5" t="str">
        <f t="shared" si="4"/>
        <v>orf19.1441</v>
      </c>
      <c r="M433" s="5"/>
      <c r="P433" t="s">
        <v>1721</v>
      </c>
      <c r="R433" t="s">
        <v>1692</v>
      </c>
      <c r="S433" t="s">
        <v>1693</v>
      </c>
      <c r="T433" t="s">
        <v>1115</v>
      </c>
    </row>
    <row r="434" spans="4:20" customFormat="1">
      <c r="D434" s="3" t="s">
        <v>1724</v>
      </c>
      <c r="E434" s="6">
        <v>0</v>
      </c>
      <c r="F434" s="6">
        <v>0</v>
      </c>
      <c r="G434" s="6">
        <v>0</v>
      </c>
      <c r="H434" s="6">
        <v>0</v>
      </c>
      <c r="I434" s="6">
        <v>-3.013164936011214</v>
      </c>
      <c r="K434" s="5"/>
      <c r="L434" s="5" t="str">
        <f t="shared" si="4"/>
        <v>orf19.1507</v>
      </c>
      <c r="M434" s="5"/>
      <c r="P434">
        <v>0</v>
      </c>
      <c r="R434" t="s">
        <v>1488</v>
      </c>
      <c r="S434" t="s">
        <v>547</v>
      </c>
      <c r="T434" t="s">
        <v>1037</v>
      </c>
    </row>
    <row r="435" spans="4:20" customFormat="1">
      <c r="D435" s="3" t="s">
        <v>1726</v>
      </c>
      <c r="E435" s="6">
        <v>0</v>
      </c>
      <c r="F435" s="6">
        <v>0</v>
      </c>
      <c r="G435" s="6">
        <v>2.0342001625207007</v>
      </c>
      <c r="H435" s="6">
        <v>0</v>
      </c>
      <c r="I435" s="6">
        <v>0</v>
      </c>
      <c r="K435" s="5"/>
      <c r="L435" s="5" t="str">
        <f t="shared" si="4"/>
        <v>orf19.1565</v>
      </c>
      <c r="M435" s="5"/>
      <c r="P435" t="s">
        <v>1727</v>
      </c>
      <c r="R435" t="s">
        <v>405</v>
      </c>
      <c r="S435" t="s">
        <v>51</v>
      </c>
      <c r="T435" t="s">
        <v>1696</v>
      </c>
    </row>
    <row r="436" spans="4:20" customFormat="1">
      <c r="D436" s="3" t="s">
        <v>1729</v>
      </c>
      <c r="E436" s="6">
        <v>0</v>
      </c>
      <c r="F436" s="6">
        <v>0</v>
      </c>
      <c r="G436" s="6">
        <v>2.2002445013696219</v>
      </c>
      <c r="H436" s="6">
        <v>0</v>
      </c>
      <c r="I436" s="6">
        <v>0</v>
      </c>
      <c r="K436" s="5"/>
      <c r="L436" s="5" t="str">
        <f t="shared" si="4"/>
        <v>orf19.2030</v>
      </c>
      <c r="M436" s="5"/>
      <c r="P436">
        <v>0</v>
      </c>
      <c r="R436" t="s">
        <v>1699</v>
      </c>
      <c r="S436" t="s">
        <v>51</v>
      </c>
      <c r="T436" t="s">
        <v>1696</v>
      </c>
    </row>
    <row r="437" spans="4:20" customFormat="1">
      <c r="D437" s="3" t="s">
        <v>1732</v>
      </c>
      <c r="E437" s="6">
        <v>0</v>
      </c>
      <c r="F437" s="6">
        <v>0</v>
      </c>
      <c r="G437" s="6">
        <v>0</v>
      </c>
      <c r="H437" s="6">
        <v>0</v>
      </c>
      <c r="I437" s="6">
        <v>2.0080372747988435</v>
      </c>
      <c r="K437" s="5"/>
      <c r="L437" s="5" t="str">
        <f t="shared" si="4"/>
        <v>orf19.2095</v>
      </c>
      <c r="M437" s="5"/>
      <c r="P437" t="s">
        <v>1733</v>
      </c>
      <c r="R437" t="s">
        <v>481</v>
      </c>
      <c r="S437" t="s">
        <v>1702</v>
      </c>
      <c r="T437" t="s">
        <v>1703</v>
      </c>
    </row>
    <row r="438" spans="4:20" customFormat="1">
      <c r="D438" s="3" t="s">
        <v>1740</v>
      </c>
      <c r="E438" s="6">
        <v>0</v>
      </c>
      <c r="F438" s="6">
        <v>0</v>
      </c>
      <c r="G438" s="6">
        <v>0</v>
      </c>
      <c r="H438" s="6">
        <v>0</v>
      </c>
      <c r="I438" s="6">
        <v>-2.3656912801439356</v>
      </c>
      <c r="K438" s="5"/>
      <c r="L438" s="5" t="str">
        <f t="shared" si="4"/>
        <v>orf19.2285</v>
      </c>
      <c r="M438" s="5"/>
      <c r="P438" t="s">
        <v>1741</v>
      </c>
      <c r="R438" t="s">
        <v>1546</v>
      </c>
      <c r="S438" t="s">
        <v>1703</v>
      </c>
      <c r="T438" t="s">
        <v>1049</v>
      </c>
    </row>
    <row r="439" spans="4:20" customFormat="1">
      <c r="D439" s="3" t="s">
        <v>1745</v>
      </c>
      <c r="E439" s="6">
        <v>0</v>
      </c>
      <c r="F439" s="6">
        <v>0</v>
      </c>
      <c r="G439" s="6">
        <v>2.1006612889246696</v>
      </c>
      <c r="H439" s="6">
        <v>0</v>
      </c>
      <c r="I439" s="6">
        <v>2.4227964473175536</v>
      </c>
      <c r="K439" s="5"/>
      <c r="L439" s="5" t="str">
        <f t="shared" si="4"/>
        <v>orf19.2308</v>
      </c>
      <c r="M439" s="5"/>
      <c r="P439" t="s">
        <v>1746</v>
      </c>
      <c r="R439" t="s">
        <v>1550</v>
      </c>
      <c r="S439" t="s">
        <v>19</v>
      </c>
      <c r="T439" t="s">
        <v>1141</v>
      </c>
    </row>
    <row r="440" spans="4:20" customFormat="1">
      <c r="D440" s="3" t="s">
        <v>596</v>
      </c>
      <c r="E440" s="6">
        <v>0</v>
      </c>
      <c r="F440" s="6">
        <v>0</v>
      </c>
      <c r="G440" s="6">
        <v>0</v>
      </c>
      <c r="H440" s="6">
        <v>0</v>
      </c>
      <c r="I440" s="6">
        <v>2.0006124851405107</v>
      </c>
      <c r="K440" s="5" t="str">
        <f>IF(ISERROR(VLOOKUP($D440,$R$4:$R$1500,1,0)),0,VLOOKUP($D440,$R$5:$R$1500,1,0))</f>
        <v>orf19.2346</v>
      </c>
      <c r="L440" s="5" t="str">
        <f t="shared" si="4"/>
        <v>orf19.2346</v>
      </c>
      <c r="M440" s="5"/>
      <c r="P440" t="s">
        <v>1749</v>
      </c>
      <c r="R440" t="s">
        <v>78</v>
      </c>
      <c r="S440" t="s">
        <v>869</v>
      </c>
      <c r="T440" t="s">
        <v>1162</v>
      </c>
    </row>
    <row r="441" spans="4:20" customFormat="1">
      <c r="D441" s="3" t="s">
        <v>1752</v>
      </c>
      <c r="E441" s="6">
        <v>0</v>
      </c>
      <c r="F441" s="6">
        <v>0</v>
      </c>
      <c r="G441" s="6">
        <v>-2.0208852385890101</v>
      </c>
      <c r="H441" s="6">
        <v>0</v>
      </c>
      <c r="I441" s="6">
        <v>0</v>
      </c>
      <c r="K441" s="5"/>
      <c r="L441" s="5" t="str">
        <f t="shared" ref="L441:L472" si="5">IF(ISERROR(VLOOKUP($D441,$S$4:$S$4000,1,0)),0,VLOOKUP($D441,$S$4:$S$4000,1,0))</f>
        <v>orf19.2350</v>
      </c>
      <c r="M441" s="5"/>
      <c r="P441" t="s">
        <v>1753</v>
      </c>
      <c r="R441" t="s">
        <v>1709</v>
      </c>
      <c r="S441" t="s">
        <v>1166</v>
      </c>
      <c r="T441" t="s">
        <v>1710</v>
      </c>
    </row>
    <row r="442" spans="4:20" customFormat="1">
      <c r="D442" s="3" t="s">
        <v>1755</v>
      </c>
      <c r="E442" s="6">
        <v>0</v>
      </c>
      <c r="F442" s="6">
        <v>0</v>
      </c>
      <c r="G442" s="6">
        <v>0</v>
      </c>
      <c r="H442" s="6">
        <v>0</v>
      </c>
      <c r="I442" s="6">
        <v>-2.3572755532643237</v>
      </c>
      <c r="K442" s="5"/>
      <c r="L442" s="5" t="str">
        <f t="shared" si="5"/>
        <v>orf19.239</v>
      </c>
      <c r="M442" s="5"/>
      <c r="P442" t="s">
        <v>1756</v>
      </c>
      <c r="R442" t="s">
        <v>1713</v>
      </c>
      <c r="S442" t="s">
        <v>238</v>
      </c>
      <c r="T442" t="s">
        <v>711</v>
      </c>
    </row>
    <row r="443" spans="4:20" customFormat="1">
      <c r="D443" s="3" t="s">
        <v>1763</v>
      </c>
      <c r="E443" s="6">
        <v>0</v>
      </c>
      <c r="F443" s="6">
        <v>0</v>
      </c>
      <c r="G443" s="6">
        <v>-2.7206054970529983</v>
      </c>
      <c r="H443" s="6">
        <v>0</v>
      </c>
      <c r="I443" s="6">
        <v>0</v>
      </c>
      <c r="K443" s="5"/>
      <c r="L443" s="5" t="str">
        <f t="shared" si="5"/>
        <v>orf19.27</v>
      </c>
      <c r="M443" s="5"/>
      <c r="P443" t="s">
        <v>1764</v>
      </c>
      <c r="R443" t="s">
        <v>1715</v>
      </c>
      <c r="S443" t="s">
        <v>230</v>
      </c>
      <c r="T443" t="s">
        <v>553</v>
      </c>
    </row>
    <row r="444" spans="4:20" customFormat="1">
      <c r="D444" s="3" t="s">
        <v>1767</v>
      </c>
      <c r="E444" s="6">
        <v>0</v>
      </c>
      <c r="F444" s="6">
        <v>0</v>
      </c>
      <c r="G444" s="6">
        <v>-3.5450492807084184</v>
      </c>
      <c r="H444" s="6">
        <v>0</v>
      </c>
      <c r="I444" s="6">
        <v>0</v>
      </c>
      <c r="K444" s="5"/>
      <c r="L444" s="5" t="str">
        <f t="shared" si="5"/>
        <v>orf19.2778</v>
      </c>
      <c r="M444" s="5"/>
      <c r="P444" t="s">
        <v>1768</v>
      </c>
      <c r="R444" t="s">
        <v>1718</v>
      </c>
      <c r="S444" t="s">
        <v>1719</v>
      </c>
      <c r="T444" t="s">
        <v>834</v>
      </c>
    </row>
    <row r="445" spans="4:20" customFormat="1">
      <c r="D445" s="3" t="s">
        <v>1771</v>
      </c>
      <c r="E445" s="6">
        <v>0</v>
      </c>
      <c r="F445" s="6">
        <v>0</v>
      </c>
      <c r="G445" s="6">
        <v>0</v>
      </c>
      <c r="H445" s="6">
        <v>0</v>
      </c>
      <c r="I445" s="6">
        <v>-2.0150038230930942</v>
      </c>
      <c r="K445" s="5" t="str">
        <f>IF(ISERROR(VLOOKUP($D445,$R$4:$R$1500,1,0)),0,VLOOKUP($D445,$R$5:$R$1500,1,0))</f>
        <v>orf19.3042</v>
      </c>
      <c r="L445" s="5" t="str">
        <f t="shared" si="5"/>
        <v>orf19.3042</v>
      </c>
      <c r="M445" s="5"/>
      <c r="P445" t="s">
        <v>1772</v>
      </c>
      <c r="R445" t="s">
        <v>1722</v>
      </c>
      <c r="S445" t="s">
        <v>147</v>
      </c>
      <c r="T445" t="s">
        <v>1723</v>
      </c>
    </row>
    <row r="446" spans="4:20" customFormat="1">
      <c r="D446" s="3" t="s">
        <v>1775</v>
      </c>
      <c r="E446" s="6">
        <v>0</v>
      </c>
      <c r="F446" s="6">
        <v>0</v>
      </c>
      <c r="G446" s="6">
        <v>-3.2841225215284955</v>
      </c>
      <c r="H446" s="6">
        <v>0</v>
      </c>
      <c r="I446" s="6">
        <v>0</v>
      </c>
      <c r="K446" s="5"/>
      <c r="L446" s="5" t="str">
        <f t="shared" si="5"/>
        <v>orf19.3124</v>
      </c>
      <c r="M446" s="5"/>
      <c r="P446" t="s">
        <v>1776</v>
      </c>
      <c r="R446" t="s">
        <v>872</v>
      </c>
      <c r="S446" t="s">
        <v>1725</v>
      </c>
      <c r="T446" t="s">
        <v>602</v>
      </c>
    </row>
    <row r="447" spans="4:20" customFormat="1">
      <c r="D447" s="3" t="s">
        <v>1778</v>
      </c>
      <c r="E447" s="6">
        <v>0</v>
      </c>
      <c r="F447" s="6">
        <v>0</v>
      </c>
      <c r="G447" s="6">
        <v>-2.3019850386034482</v>
      </c>
      <c r="H447" s="6">
        <v>0</v>
      </c>
      <c r="I447" s="6">
        <v>0</v>
      </c>
      <c r="K447" s="5"/>
      <c r="L447" s="5" t="str">
        <f t="shared" si="5"/>
        <v>orf19.3141</v>
      </c>
      <c r="M447" s="5"/>
      <c r="P447" t="s">
        <v>1779</v>
      </c>
      <c r="R447" t="s">
        <v>1200</v>
      </c>
      <c r="S447" t="s">
        <v>114</v>
      </c>
      <c r="T447" t="s">
        <v>1728</v>
      </c>
    </row>
    <row r="448" spans="4:20" customFormat="1">
      <c r="D448" s="3" t="s">
        <v>1336</v>
      </c>
      <c r="E448" s="6">
        <v>0</v>
      </c>
      <c r="F448" s="6">
        <v>0</v>
      </c>
      <c r="G448" s="6">
        <v>0</v>
      </c>
      <c r="H448" s="6">
        <v>0</v>
      </c>
      <c r="I448" s="6">
        <v>20.459007412556971</v>
      </c>
      <c r="K448" s="5" t="str">
        <f>IF(ISERROR(VLOOKUP($D448,$R$4:$R$1500,1,0)),0,VLOOKUP($D448,$R$5:$R$1500,1,0))</f>
        <v>orf19.3499</v>
      </c>
      <c r="L448" s="5" t="str">
        <f t="shared" si="5"/>
        <v>orf19.3499</v>
      </c>
      <c r="M448" s="5"/>
      <c r="P448" t="s">
        <v>1783</v>
      </c>
      <c r="R448" t="s">
        <v>1730</v>
      </c>
      <c r="S448" t="s">
        <v>1731</v>
      </c>
      <c r="T448" t="s">
        <v>218</v>
      </c>
    </row>
    <row r="449" spans="4:20" customFormat="1">
      <c r="D449" s="3" t="s">
        <v>1786</v>
      </c>
      <c r="E449" s="6">
        <v>0</v>
      </c>
      <c r="F449" s="6">
        <v>0</v>
      </c>
      <c r="G449" s="6">
        <v>-3.0423430350066134</v>
      </c>
      <c r="H449" s="6">
        <v>0</v>
      </c>
      <c r="I449" s="6">
        <v>0</v>
      </c>
      <c r="K449" s="5" t="str">
        <f>IF(ISERROR(VLOOKUP($D449,$R$4:$R$1500,1,0)),0,VLOOKUP($D449,$R$5:$R$1500,1,0))</f>
        <v>orf19.35</v>
      </c>
      <c r="L449" s="5" t="str">
        <f t="shared" si="5"/>
        <v>orf19.35</v>
      </c>
      <c r="M449" s="5"/>
      <c r="P449" t="s">
        <v>1787</v>
      </c>
      <c r="R449" t="s">
        <v>1734</v>
      </c>
      <c r="S449" t="s">
        <v>917</v>
      </c>
      <c r="T449" t="s">
        <v>918</v>
      </c>
    </row>
    <row r="450" spans="4:20" customFormat="1">
      <c r="D450" s="3" t="s">
        <v>1790</v>
      </c>
      <c r="E450" s="6">
        <v>0</v>
      </c>
      <c r="F450" s="6">
        <v>0</v>
      </c>
      <c r="G450" s="6">
        <v>2.2499420029022463</v>
      </c>
      <c r="H450" s="6">
        <v>0</v>
      </c>
      <c r="I450" s="6">
        <v>0</v>
      </c>
      <c r="K450" s="5"/>
      <c r="L450" s="5" t="str">
        <f t="shared" si="5"/>
        <v>orf19.3515</v>
      </c>
      <c r="M450" s="5"/>
      <c r="P450" t="s">
        <v>1791</v>
      </c>
      <c r="R450" t="s">
        <v>1737</v>
      </c>
      <c r="S450" t="s">
        <v>1738</v>
      </c>
      <c r="T450" t="s">
        <v>1739</v>
      </c>
    </row>
    <row r="451" spans="4:20" customFormat="1">
      <c r="D451" s="3" t="s">
        <v>1795</v>
      </c>
      <c r="E451" s="6">
        <v>0</v>
      </c>
      <c r="F451" s="6">
        <v>0</v>
      </c>
      <c r="G451" s="6">
        <v>8.3501088498240215</v>
      </c>
      <c r="H451" s="6">
        <v>0</v>
      </c>
      <c r="I451" s="6">
        <v>0</v>
      </c>
      <c r="K451" s="5"/>
      <c r="L451" s="5" t="str">
        <f t="shared" si="5"/>
        <v>orf19.4019</v>
      </c>
      <c r="M451" s="5"/>
      <c r="P451" t="s">
        <v>1796</v>
      </c>
      <c r="R451" t="s">
        <v>1742</v>
      </c>
      <c r="S451" t="s">
        <v>1743</v>
      </c>
      <c r="T451" t="s">
        <v>1744</v>
      </c>
    </row>
    <row r="452" spans="4:20" customFormat="1">
      <c r="D452" s="3" t="s">
        <v>1798</v>
      </c>
      <c r="E452" s="6">
        <v>0</v>
      </c>
      <c r="F452" s="6">
        <v>0</v>
      </c>
      <c r="G452" s="6">
        <v>0</v>
      </c>
      <c r="H452" s="6">
        <v>2.4366707291082355</v>
      </c>
      <c r="I452" s="6">
        <v>0</v>
      </c>
      <c r="K452" s="5"/>
      <c r="L452" s="5" t="str">
        <f t="shared" si="5"/>
        <v>orf19.4031</v>
      </c>
      <c r="M452" s="5"/>
      <c r="P452" t="s">
        <v>1249</v>
      </c>
      <c r="R452" t="s">
        <v>1747</v>
      </c>
      <c r="S452" t="s">
        <v>1744</v>
      </c>
      <c r="T452" t="s">
        <v>1748</v>
      </c>
    </row>
    <row r="453" spans="4:20" customFormat="1">
      <c r="D453" s="3" t="s">
        <v>1800</v>
      </c>
      <c r="E453" s="6">
        <v>0</v>
      </c>
      <c r="F453" s="6">
        <v>0</v>
      </c>
      <c r="G453" s="6">
        <v>-2.0013567305072084</v>
      </c>
      <c r="H453" s="6">
        <v>0</v>
      </c>
      <c r="I453" s="6">
        <v>0</v>
      </c>
      <c r="K453" s="5"/>
      <c r="L453" s="5" t="str">
        <f t="shared" si="5"/>
        <v>orf19.4342</v>
      </c>
      <c r="M453" s="5"/>
      <c r="P453">
        <v>0</v>
      </c>
      <c r="R453" t="s">
        <v>1750</v>
      </c>
      <c r="S453" t="s">
        <v>1744</v>
      </c>
      <c r="T453" t="s">
        <v>1751</v>
      </c>
    </row>
    <row r="454" spans="4:20" customFormat="1">
      <c r="D454" s="3" t="s">
        <v>1806</v>
      </c>
      <c r="E454" s="6">
        <v>0</v>
      </c>
      <c r="F454" s="6">
        <v>0</v>
      </c>
      <c r="G454" s="6">
        <v>0</v>
      </c>
      <c r="H454" s="6">
        <v>0</v>
      </c>
      <c r="I454" s="6">
        <v>-2.2545851297454496</v>
      </c>
      <c r="K454" s="5"/>
      <c r="L454" s="5" t="str">
        <f t="shared" si="5"/>
        <v>orf19.4435</v>
      </c>
      <c r="M454" s="5"/>
      <c r="P454" t="s">
        <v>1807</v>
      </c>
      <c r="R454" t="s">
        <v>1750</v>
      </c>
      <c r="S454" t="s">
        <v>1754</v>
      </c>
      <c r="T454" t="s">
        <v>543</v>
      </c>
    </row>
    <row r="455" spans="4:20" customFormat="1">
      <c r="D455" s="3" t="s">
        <v>1810</v>
      </c>
      <c r="E455" s="6">
        <v>0</v>
      </c>
      <c r="F455" s="6">
        <v>0</v>
      </c>
      <c r="G455" s="6">
        <v>0</v>
      </c>
      <c r="H455" s="6">
        <v>0</v>
      </c>
      <c r="I455" s="6">
        <v>-2.4133816097030634</v>
      </c>
      <c r="K455" s="5"/>
      <c r="L455" s="5" t="str">
        <f t="shared" si="5"/>
        <v>orf19.4557</v>
      </c>
      <c r="M455" s="5"/>
      <c r="P455">
        <v>0</v>
      </c>
      <c r="R455" t="s">
        <v>1757</v>
      </c>
      <c r="S455" t="s">
        <v>1751</v>
      </c>
      <c r="T455" t="s">
        <v>1758</v>
      </c>
    </row>
    <row r="456" spans="4:20" customFormat="1">
      <c r="D456" s="3" t="s">
        <v>1812</v>
      </c>
      <c r="E456" s="6">
        <v>0</v>
      </c>
      <c r="F456" s="6">
        <v>0</v>
      </c>
      <c r="G456" s="6">
        <v>0</v>
      </c>
      <c r="H456" s="6">
        <v>0</v>
      </c>
      <c r="I456" s="6">
        <v>-2.0062562449867554</v>
      </c>
      <c r="K456" s="5"/>
      <c r="L456" s="5" t="str">
        <f t="shared" si="5"/>
        <v>orf19.4880</v>
      </c>
      <c r="M456" s="5"/>
      <c r="P456" t="s">
        <v>1273</v>
      </c>
      <c r="R456" t="s">
        <v>1761</v>
      </c>
      <c r="S456" t="s">
        <v>543</v>
      </c>
      <c r="T456" t="s">
        <v>1762</v>
      </c>
    </row>
    <row r="457" spans="4:20" customFormat="1">
      <c r="D457" s="3" t="s">
        <v>1814</v>
      </c>
      <c r="E457" s="6">
        <v>0</v>
      </c>
      <c r="F457" s="6">
        <v>0</v>
      </c>
      <c r="G457" s="6">
        <v>2.1428740129575439</v>
      </c>
      <c r="H457" s="6">
        <v>0</v>
      </c>
      <c r="I457" s="6">
        <v>0</v>
      </c>
      <c r="K457" s="5"/>
      <c r="L457" s="5" t="str">
        <f t="shared" si="5"/>
        <v>orf19.4901</v>
      </c>
      <c r="M457" s="5"/>
      <c r="P457" t="s">
        <v>1815</v>
      </c>
      <c r="R457" t="s">
        <v>1765</v>
      </c>
      <c r="S457" t="s">
        <v>1766</v>
      </c>
      <c r="T457" t="s">
        <v>1006</v>
      </c>
    </row>
    <row r="458" spans="4:20" customFormat="1">
      <c r="D458" s="3" t="s">
        <v>1818</v>
      </c>
      <c r="E458" s="6">
        <v>0</v>
      </c>
      <c r="F458" s="6">
        <v>0</v>
      </c>
      <c r="G458" s="6">
        <v>0</v>
      </c>
      <c r="H458" s="6">
        <v>0</v>
      </c>
      <c r="I458" s="6">
        <v>-2.7059894751233333</v>
      </c>
      <c r="K458" s="5" t="str">
        <f>IF(ISERROR(VLOOKUP($D458,$R$4:$R$1500,1,0)),0,VLOOKUP($D458,$R$5:$R$1500,1,0))</f>
        <v>orf19.5051</v>
      </c>
      <c r="L458" s="5" t="str">
        <f t="shared" si="5"/>
        <v>orf19.5051</v>
      </c>
      <c r="M458" s="5"/>
      <c r="P458" t="s">
        <v>1819</v>
      </c>
      <c r="R458" t="s">
        <v>1769</v>
      </c>
      <c r="S458" t="s">
        <v>493</v>
      </c>
      <c r="T458" t="s">
        <v>1770</v>
      </c>
    </row>
    <row r="459" spans="4:20" customFormat="1">
      <c r="D459" s="3" t="s">
        <v>1826</v>
      </c>
      <c r="E459" s="6">
        <v>0</v>
      </c>
      <c r="F459" s="6">
        <v>0</v>
      </c>
      <c r="G459" s="6">
        <v>0</v>
      </c>
      <c r="H459" s="6">
        <v>0</v>
      </c>
      <c r="I459" s="6">
        <v>2.0389905401226187</v>
      </c>
      <c r="K459" s="5"/>
      <c r="L459" s="5" t="str">
        <f t="shared" si="5"/>
        <v>orf19.5459</v>
      </c>
      <c r="M459" s="5"/>
      <c r="P459" t="s">
        <v>1827</v>
      </c>
      <c r="R459" t="s">
        <v>1773</v>
      </c>
      <c r="S459" t="s">
        <v>1774</v>
      </c>
      <c r="T459" t="s">
        <v>154</v>
      </c>
    </row>
    <row r="460" spans="4:20" customFormat="1">
      <c r="D460" s="3" t="s">
        <v>1830</v>
      </c>
      <c r="E460" s="6">
        <v>0</v>
      </c>
      <c r="F460" s="6">
        <v>0</v>
      </c>
      <c r="G460" s="6">
        <v>0</v>
      </c>
      <c r="H460" s="6">
        <v>0</v>
      </c>
      <c r="I460" s="6">
        <v>2.0496884775482984</v>
      </c>
      <c r="K460" s="5"/>
      <c r="L460" s="5" t="str">
        <f t="shared" si="5"/>
        <v>orf19.5489</v>
      </c>
      <c r="M460" s="5"/>
      <c r="P460" t="s">
        <v>1831</v>
      </c>
      <c r="R460" t="s">
        <v>1777</v>
      </c>
      <c r="S460" t="s">
        <v>379</v>
      </c>
      <c r="T460" t="s">
        <v>380</v>
      </c>
    </row>
    <row r="461" spans="4:20" customFormat="1">
      <c r="D461" s="3" t="s">
        <v>1841</v>
      </c>
      <c r="E461" s="6">
        <v>0</v>
      </c>
      <c r="F461" s="6">
        <v>0</v>
      </c>
      <c r="G461" s="6">
        <v>0</v>
      </c>
      <c r="H461" s="6">
        <v>0</v>
      </c>
      <c r="I461" s="6">
        <v>2.2834769929611296</v>
      </c>
      <c r="K461" s="5"/>
      <c r="L461" s="5" t="str">
        <f t="shared" si="5"/>
        <v>orf19.6114</v>
      </c>
      <c r="M461" s="5"/>
      <c r="P461" t="s">
        <v>1842</v>
      </c>
      <c r="R461" t="s">
        <v>302</v>
      </c>
      <c r="S461" t="s">
        <v>303</v>
      </c>
      <c r="T461" t="s">
        <v>176</v>
      </c>
    </row>
    <row r="462" spans="4:20" customFormat="1">
      <c r="D462" s="3" t="s">
        <v>1848</v>
      </c>
      <c r="E462" s="6">
        <v>0</v>
      </c>
      <c r="F462" s="6">
        <v>0</v>
      </c>
      <c r="G462" s="6">
        <v>-2.0386445012861016</v>
      </c>
      <c r="H462" s="6">
        <v>0</v>
      </c>
      <c r="I462" s="6">
        <v>0</v>
      </c>
      <c r="K462" s="5" t="str">
        <f>IF(ISERROR(VLOOKUP($D462,$R$4:$R$1500,1,0)),0,VLOOKUP($D462,$R$5:$R$1500,1,0))</f>
        <v>orf19.6260</v>
      </c>
      <c r="L462" s="5" t="str">
        <f t="shared" si="5"/>
        <v>orf19.6260</v>
      </c>
      <c r="M462" s="5"/>
      <c r="P462" t="s">
        <v>1849</v>
      </c>
      <c r="R462" t="s">
        <v>1782</v>
      </c>
      <c r="S462" t="s">
        <v>859</v>
      </c>
      <c r="T462" t="s">
        <v>106</v>
      </c>
    </row>
    <row r="463" spans="4:20" customFormat="1">
      <c r="D463" s="3" t="s">
        <v>1851</v>
      </c>
      <c r="E463" s="6">
        <v>0</v>
      </c>
      <c r="F463" s="6">
        <v>0</v>
      </c>
      <c r="G463" s="6">
        <v>-3.2039716992133176</v>
      </c>
      <c r="H463" s="6">
        <v>0</v>
      </c>
      <c r="I463" s="6">
        <v>0</v>
      </c>
      <c r="K463" s="5"/>
      <c r="L463" s="5" t="str">
        <f t="shared" si="5"/>
        <v>orf19.6476</v>
      </c>
      <c r="M463" s="5"/>
      <c r="P463" t="s">
        <v>1852</v>
      </c>
      <c r="R463" t="s">
        <v>1784</v>
      </c>
      <c r="S463" t="s">
        <v>443</v>
      </c>
      <c r="T463" t="s">
        <v>1785</v>
      </c>
    </row>
    <row r="464" spans="4:20" customFormat="1">
      <c r="D464" s="3" t="s">
        <v>247</v>
      </c>
      <c r="E464" s="6">
        <v>0</v>
      </c>
      <c r="F464" s="6">
        <v>0</v>
      </c>
      <c r="G464" s="6">
        <v>2.0959712170418383</v>
      </c>
      <c r="H464" s="6">
        <v>0</v>
      </c>
      <c r="I464" s="6">
        <v>0</v>
      </c>
      <c r="K464" s="5" t="str">
        <f>IF(ISERROR(VLOOKUP($D464,$R$4:$R$1500,1,0)),0,VLOOKUP($D464,$R$5:$R$1500,1,0))</f>
        <v>orf19.6484</v>
      </c>
      <c r="L464" s="5" t="str">
        <f t="shared" si="5"/>
        <v>orf19.6484</v>
      </c>
      <c r="M464" s="5"/>
      <c r="P464" t="s">
        <v>1856</v>
      </c>
      <c r="R464" t="s">
        <v>1788</v>
      </c>
      <c r="S464" t="s">
        <v>1789</v>
      </c>
      <c r="T464" t="s">
        <v>1785</v>
      </c>
    </row>
    <row r="465" spans="4:20" customFormat="1">
      <c r="D465" s="3" t="s">
        <v>1859</v>
      </c>
      <c r="E465" s="6">
        <v>0</v>
      </c>
      <c r="F465" s="6">
        <v>0</v>
      </c>
      <c r="G465" s="6">
        <v>-2.0649396357586416</v>
      </c>
      <c r="H465" s="6">
        <v>0</v>
      </c>
      <c r="I465" s="6">
        <v>0</v>
      </c>
      <c r="K465" s="5"/>
      <c r="L465" s="5" t="str">
        <f t="shared" si="5"/>
        <v>orf19.6569</v>
      </c>
      <c r="M465" s="5"/>
      <c r="P465" t="s">
        <v>1860</v>
      </c>
      <c r="R465" t="s">
        <v>1792</v>
      </c>
      <c r="S465" t="s">
        <v>1793</v>
      </c>
      <c r="T465" t="s">
        <v>1794</v>
      </c>
    </row>
    <row r="466" spans="4:20" customFormat="1">
      <c r="D466" s="3" t="s">
        <v>1863</v>
      </c>
      <c r="E466" s="6">
        <v>0</v>
      </c>
      <c r="F466" s="6">
        <v>0</v>
      </c>
      <c r="G466" s="6">
        <v>2.0112402953610196</v>
      </c>
      <c r="H466" s="6">
        <v>0</v>
      </c>
      <c r="I466" s="6">
        <v>0</v>
      </c>
      <c r="K466" s="5"/>
      <c r="L466" s="5" t="str">
        <f t="shared" si="5"/>
        <v>orf19.6601</v>
      </c>
      <c r="M466" s="5"/>
      <c r="P466" t="s">
        <v>1864</v>
      </c>
      <c r="R466" t="s">
        <v>1797</v>
      </c>
      <c r="S466" t="s">
        <v>835</v>
      </c>
      <c r="T466" t="s">
        <v>769</v>
      </c>
    </row>
    <row r="467" spans="4:20" customFormat="1">
      <c r="D467" s="3" t="s">
        <v>1867</v>
      </c>
      <c r="E467" s="6">
        <v>0</v>
      </c>
      <c r="F467" s="6">
        <v>0</v>
      </c>
      <c r="G467" s="6">
        <v>2.1016484403672986</v>
      </c>
      <c r="H467" s="6">
        <v>0</v>
      </c>
      <c r="I467" s="6">
        <v>0</v>
      </c>
      <c r="K467" s="5"/>
      <c r="L467" s="5" t="str">
        <f t="shared" si="5"/>
        <v>orf19.6658</v>
      </c>
      <c r="M467" s="5"/>
      <c r="P467" t="s">
        <v>1868</v>
      </c>
      <c r="R467" t="s">
        <v>1799</v>
      </c>
      <c r="S467" t="s">
        <v>504</v>
      </c>
      <c r="T467" t="s">
        <v>528</v>
      </c>
    </row>
    <row r="468" spans="4:20" customFormat="1">
      <c r="D468" s="3" t="s">
        <v>1870</v>
      </c>
      <c r="E468" s="6">
        <v>0</v>
      </c>
      <c r="F468" s="6">
        <v>0</v>
      </c>
      <c r="G468" s="6">
        <v>2.3170759798375071</v>
      </c>
      <c r="H468" s="6">
        <v>0</v>
      </c>
      <c r="I468" s="6">
        <v>0</v>
      </c>
      <c r="K468" s="5"/>
      <c r="L468" s="5" t="str">
        <f t="shared" si="5"/>
        <v>orf19.6705</v>
      </c>
      <c r="M468" s="5"/>
      <c r="P468" t="s">
        <v>1871</v>
      </c>
      <c r="R468" t="s">
        <v>960</v>
      </c>
      <c r="S468" t="s">
        <v>28</v>
      </c>
      <c r="T468" t="s">
        <v>1801</v>
      </c>
    </row>
    <row r="469" spans="4:20" customFormat="1">
      <c r="D469" s="3" t="s">
        <v>1873</v>
      </c>
      <c r="E469" s="6">
        <v>0</v>
      </c>
      <c r="F469" s="6">
        <v>0</v>
      </c>
      <c r="G469" s="6">
        <v>0</v>
      </c>
      <c r="H469" s="6">
        <v>0</v>
      </c>
      <c r="I469" s="6">
        <v>-2.6345256755653792</v>
      </c>
      <c r="K469" s="5"/>
      <c r="L469" s="5" t="str">
        <f t="shared" si="5"/>
        <v>orf19.6742</v>
      </c>
      <c r="M469" s="5"/>
      <c r="P469" t="s">
        <v>1874</v>
      </c>
      <c r="R469" t="s">
        <v>1804</v>
      </c>
      <c r="S469" t="s">
        <v>1805</v>
      </c>
      <c r="T469" t="s">
        <v>950</v>
      </c>
    </row>
    <row r="470" spans="4:20" customFormat="1">
      <c r="D470" s="3" t="s">
        <v>1877</v>
      </c>
      <c r="E470" s="6">
        <v>0</v>
      </c>
      <c r="F470" s="6">
        <v>0</v>
      </c>
      <c r="G470" s="6">
        <v>2.7435055915986961</v>
      </c>
      <c r="H470" s="6">
        <v>0</v>
      </c>
      <c r="I470" s="6">
        <v>0</v>
      </c>
      <c r="K470" s="5"/>
      <c r="L470" s="5" t="str">
        <f t="shared" si="5"/>
        <v>orf19.6830</v>
      </c>
      <c r="M470" s="5"/>
      <c r="P470" t="s">
        <v>1878</v>
      </c>
      <c r="R470" t="s">
        <v>1808</v>
      </c>
      <c r="S470" t="s">
        <v>562</v>
      </c>
      <c r="T470" t="s">
        <v>1809</v>
      </c>
    </row>
    <row r="471" spans="4:20" customFormat="1">
      <c r="D471" s="3" t="s">
        <v>1881</v>
      </c>
      <c r="E471" s="6">
        <v>0</v>
      </c>
      <c r="F471" s="6">
        <v>0</v>
      </c>
      <c r="G471" s="6">
        <v>2.2387196617802223</v>
      </c>
      <c r="H471" s="6">
        <v>0</v>
      </c>
      <c r="I471" s="6">
        <v>0</v>
      </c>
      <c r="K471" s="5"/>
      <c r="L471" s="5" t="str">
        <f t="shared" si="5"/>
        <v>orf19.6996</v>
      </c>
      <c r="M471" s="5"/>
      <c r="P471">
        <v>0</v>
      </c>
      <c r="R471" t="s">
        <v>1811</v>
      </c>
      <c r="S471" t="s">
        <v>1294</v>
      </c>
      <c r="T471" t="s">
        <v>562</v>
      </c>
    </row>
    <row r="472" spans="4:20" customFormat="1">
      <c r="D472" s="3" t="s">
        <v>1888</v>
      </c>
      <c r="E472" s="6">
        <v>0</v>
      </c>
      <c r="F472" s="6">
        <v>0</v>
      </c>
      <c r="G472" s="6">
        <v>2.1228830511548695</v>
      </c>
      <c r="H472" s="6">
        <v>0</v>
      </c>
      <c r="I472" s="6">
        <v>0</v>
      </c>
      <c r="K472" s="5"/>
      <c r="L472" s="5" t="str">
        <f t="shared" si="5"/>
        <v>orf19.7204</v>
      </c>
      <c r="M472" s="5"/>
      <c r="P472" t="s">
        <v>1889</v>
      </c>
      <c r="R472" t="s">
        <v>1813</v>
      </c>
      <c r="S472" t="s">
        <v>271</v>
      </c>
      <c r="T472" t="s">
        <v>668</v>
      </c>
    </row>
    <row r="473" spans="4:20" customFormat="1">
      <c r="D473" s="3" t="s">
        <v>1892</v>
      </c>
      <c r="E473" s="6">
        <v>0</v>
      </c>
      <c r="F473" s="6">
        <v>0</v>
      </c>
      <c r="G473" s="6">
        <v>0</v>
      </c>
      <c r="H473" s="6">
        <v>-3.1463750406147941</v>
      </c>
      <c r="I473" s="6">
        <v>0</v>
      </c>
      <c r="K473" s="5"/>
      <c r="L473" s="5" t="str">
        <f t="shared" ref="L473:L497" si="6">IF(ISERROR(VLOOKUP($D473,$S$4:$S$4000,1,0)),0,VLOOKUP($D473,$S$4:$S$4000,1,0))</f>
        <v>orf19.7225</v>
      </c>
      <c r="M473" s="5"/>
      <c r="P473" t="s">
        <v>1893</v>
      </c>
      <c r="R473" t="s">
        <v>1816</v>
      </c>
      <c r="S473" t="s">
        <v>975</v>
      </c>
      <c r="T473" t="s">
        <v>1817</v>
      </c>
    </row>
    <row r="474" spans="4:20" customFormat="1">
      <c r="D474" s="3" t="s">
        <v>1896</v>
      </c>
      <c r="E474" s="6">
        <v>0</v>
      </c>
      <c r="F474" s="6">
        <v>0</v>
      </c>
      <c r="G474" s="6">
        <v>2.1184763829531761</v>
      </c>
      <c r="H474" s="6">
        <v>0</v>
      </c>
      <c r="I474" s="6">
        <v>0</v>
      </c>
      <c r="K474" s="5"/>
      <c r="L474" s="5" t="str">
        <f t="shared" si="6"/>
        <v>orf19.7527</v>
      </c>
      <c r="M474" s="5"/>
      <c r="P474" t="s">
        <v>1897</v>
      </c>
      <c r="R474" t="s">
        <v>1820</v>
      </c>
      <c r="S474" t="s">
        <v>1821</v>
      </c>
      <c r="T474" t="s">
        <v>1308</v>
      </c>
    </row>
    <row r="475" spans="4:20" customFormat="1">
      <c r="D475" s="3" t="s">
        <v>1900</v>
      </c>
      <c r="E475" s="6">
        <v>0</v>
      </c>
      <c r="F475" s="6">
        <v>0</v>
      </c>
      <c r="G475" s="6">
        <v>3.9537436977966287</v>
      </c>
      <c r="H475" s="6">
        <v>0</v>
      </c>
      <c r="I475" s="6">
        <v>0</v>
      </c>
      <c r="K475" s="5"/>
      <c r="L475" s="5" t="str">
        <f t="shared" si="6"/>
        <v>orf19.7531</v>
      </c>
      <c r="M475" s="5"/>
      <c r="P475" t="s">
        <v>1901</v>
      </c>
      <c r="R475" t="s">
        <v>1824</v>
      </c>
      <c r="S475" t="s">
        <v>771</v>
      </c>
      <c r="T475" t="s">
        <v>1825</v>
      </c>
    </row>
    <row r="476" spans="4:20" customFormat="1">
      <c r="D476" s="3" t="s">
        <v>1903</v>
      </c>
      <c r="E476" s="6">
        <v>0</v>
      </c>
      <c r="F476" s="6">
        <v>0</v>
      </c>
      <c r="G476" s="6">
        <v>2.0664463092305185</v>
      </c>
      <c r="H476" s="6">
        <v>0</v>
      </c>
      <c r="I476" s="6">
        <v>0</v>
      </c>
      <c r="K476" s="5"/>
      <c r="L476" s="5" t="str">
        <f t="shared" si="6"/>
        <v>orf19.7567</v>
      </c>
      <c r="M476" s="5"/>
      <c r="P476" t="s">
        <v>1176</v>
      </c>
      <c r="R476" t="s">
        <v>1828</v>
      </c>
      <c r="S476" t="s">
        <v>1829</v>
      </c>
      <c r="T476" t="s">
        <v>1328</v>
      </c>
    </row>
    <row r="477" spans="4:20" customFormat="1">
      <c r="D477" s="3" t="s">
        <v>1906</v>
      </c>
      <c r="E477" s="6">
        <v>0</v>
      </c>
      <c r="F477" s="6">
        <v>0</v>
      </c>
      <c r="G477" s="6">
        <v>0</v>
      </c>
      <c r="H477" s="6">
        <v>0</v>
      </c>
      <c r="I477" s="6">
        <v>-2.098478710705296</v>
      </c>
      <c r="K477" s="5"/>
      <c r="L477" s="5" t="str">
        <f t="shared" si="6"/>
        <v>orf19.836</v>
      </c>
      <c r="M477" s="5"/>
      <c r="P477" t="s">
        <v>1907</v>
      </c>
      <c r="R477" t="s">
        <v>1832</v>
      </c>
      <c r="S477" t="s">
        <v>1833</v>
      </c>
      <c r="T477" t="s">
        <v>919</v>
      </c>
    </row>
    <row r="478" spans="4:20" customFormat="1">
      <c r="D478" s="3" t="s">
        <v>1910</v>
      </c>
      <c r="E478" s="6">
        <v>0</v>
      </c>
      <c r="F478" s="6">
        <v>0</v>
      </c>
      <c r="G478" s="6">
        <v>2.2536858034735183</v>
      </c>
      <c r="H478" s="6">
        <v>0</v>
      </c>
      <c r="I478" s="6">
        <v>0</v>
      </c>
      <c r="K478" s="5" t="str">
        <f>IF(ISERROR(VLOOKUP($D478,$R$4:$R$1500,1,0)),0,VLOOKUP($D478,$R$5:$R$1500,1,0))</f>
        <v>orf19.86</v>
      </c>
      <c r="L478" s="5" t="str">
        <f t="shared" si="6"/>
        <v>orf19.86</v>
      </c>
      <c r="M478" s="5"/>
      <c r="P478" t="s">
        <v>1911</v>
      </c>
      <c r="R478" t="s">
        <v>1836</v>
      </c>
      <c r="S478" t="s">
        <v>1837</v>
      </c>
      <c r="T478" t="s">
        <v>1837</v>
      </c>
    </row>
    <row r="479" spans="4:20" customFormat="1">
      <c r="D479" s="3" t="s">
        <v>1914</v>
      </c>
      <c r="E479" s="6">
        <v>0</v>
      </c>
      <c r="F479" s="6">
        <v>0</v>
      </c>
      <c r="G479" s="6">
        <v>0</v>
      </c>
      <c r="H479" s="6">
        <v>2.3403126590799159</v>
      </c>
      <c r="I479" s="6">
        <v>0</v>
      </c>
      <c r="K479" s="5"/>
      <c r="L479" s="5" t="str">
        <f t="shared" si="6"/>
        <v>PEX4</v>
      </c>
      <c r="M479" s="5"/>
      <c r="P479" t="s">
        <v>1915</v>
      </c>
      <c r="R479" t="s">
        <v>1840</v>
      </c>
      <c r="S479" t="s">
        <v>367</v>
      </c>
      <c r="T479" t="s">
        <v>518</v>
      </c>
    </row>
    <row r="480" spans="4:20" customFormat="1">
      <c r="D480" s="3" t="s">
        <v>1917</v>
      </c>
      <c r="E480" s="6">
        <v>0</v>
      </c>
      <c r="F480" s="6">
        <v>0</v>
      </c>
      <c r="G480" s="6">
        <v>0</v>
      </c>
      <c r="H480" s="6">
        <v>-2.5400222899126406</v>
      </c>
      <c r="I480" s="6">
        <v>-2.2908015234335615</v>
      </c>
      <c r="K480" s="5" t="str">
        <f>IF(ISERROR(VLOOKUP($D480,$R$4:$R$1500,1,0)),0,VLOOKUP($D480,$R$5:$R$1500,1,0))</f>
        <v>PGA25</v>
      </c>
      <c r="L480" s="5" t="str">
        <f t="shared" si="6"/>
        <v>PGA25</v>
      </c>
      <c r="M480" s="5"/>
      <c r="P480" t="s">
        <v>1918</v>
      </c>
      <c r="R480" t="s">
        <v>1786</v>
      </c>
      <c r="S480" t="s">
        <v>1843</v>
      </c>
      <c r="T480" t="s">
        <v>1337</v>
      </c>
    </row>
    <row r="481" spans="4:20" customFormat="1">
      <c r="D481" s="3" t="s">
        <v>1922</v>
      </c>
      <c r="E481" s="6">
        <v>0</v>
      </c>
      <c r="F481" s="6">
        <v>0</v>
      </c>
      <c r="G481" s="6">
        <v>4.0978170601637727</v>
      </c>
      <c r="H481" s="6">
        <v>3.6145561677463873</v>
      </c>
      <c r="I481" s="6">
        <v>0</v>
      </c>
      <c r="K481" s="5"/>
      <c r="L481" s="5" t="str">
        <f t="shared" si="6"/>
        <v>PGA26</v>
      </c>
      <c r="M481" s="5"/>
      <c r="P481" t="s">
        <v>1923</v>
      </c>
      <c r="R481" t="s">
        <v>1846</v>
      </c>
      <c r="S481" t="s">
        <v>1847</v>
      </c>
      <c r="T481" t="s">
        <v>817</v>
      </c>
    </row>
    <row r="482" spans="4:20" customFormat="1">
      <c r="D482" s="3" t="s">
        <v>1925</v>
      </c>
      <c r="E482" s="6">
        <v>0</v>
      </c>
      <c r="F482" s="6">
        <v>0</v>
      </c>
      <c r="G482" s="6">
        <v>-2.1563836407946959</v>
      </c>
      <c r="H482" s="6">
        <v>0</v>
      </c>
      <c r="I482" s="6">
        <v>-2.2693393982838641</v>
      </c>
      <c r="K482" s="5"/>
      <c r="L482" s="5" t="str">
        <f t="shared" si="6"/>
        <v>PGA53</v>
      </c>
      <c r="M482" s="5"/>
      <c r="P482" t="s">
        <v>1926</v>
      </c>
      <c r="R482" t="s">
        <v>1850</v>
      </c>
      <c r="S482" t="s">
        <v>1690</v>
      </c>
      <c r="T482" t="s">
        <v>1333</v>
      </c>
    </row>
    <row r="483" spans="4:20" customFormat="1">
      <c r="D483" s="3" t="s">
        <v>1927</v>
      </c>
      <c r="E483" s="6">
        <v>0</v>
      </c>
      <c r="F483" s="6">
        <v>0</v>
      </c>
      <c r="G483" s="6">
        <v>0</v>
      </c>
      <c r="H483" s="6">
        <v>-2.0209937817154939</v>
      </c>
      <c r="I483" s="6">
        <v>0</v>
      </c>
      <c r="K483" s="5" t="str">
        <f>IF(ISERROR(VLOOKUP($D483,$R$4:$R$1500,1,0)),0,VLOOKUP($D483,$R$5:$R$1500,1,0))</f>
        <v>PGA56</v>
      </c>
      <c r="L483" s="5" t="str">
        <f t="shared" si="6"/>
        <v>PGA56</v>
      </c>
      <c r="M483" s="5"/>
      <c r="P483" t="s">
        <v>1928</v>
      </c>
      <c r="R483" t="s">
        <v>1853</v>
      </c>
      <c r="S483" t="s">
        <v>1854</v>
      </c>
      <c r="T483" t="s">
        <v>1855</v>
      </c>
    </row>
    <row r="484" spans="4:20" customFormat="1">
      <c r="D484" s="3" t="s">
        <v>1930</v>
      </c>
      <c r="E484" s="6">
        <v>0</v>
      </c>
      <c r="F484" s="6">
        <v>0</v>
      </c>
      <c r="G484" s="6">
        <v>2.8049854309660298</v>
      </c>
      <c r="H484" s="6">
        <v>0</v>
      </c>
      <c r="I484" s="6">
        <v>0</v>
      </c>
      <c r="K484" s="5"/>
      <c r="L484" s="5" t="str">
        <f t="shared" si="6"/>
        <v>PGK1</v>
      </c>
      <c r="M484" s="5"/>
      <c r="P484" t="s">
        <v>1931</v>
      </c>
      <c r="R484" t="s">
        <v>1857</v>
      </c>
      <c r="S484" t="s">
        <v>1858</v>
      </c>
      <c r="T484" t="s">
        <v>1102</v>
      </c>
    </row>
    <row r="485" spans="4:20" customFormat="1">
      <c r="D485" s="3" t="s">
        <v>1935</v>
      </c>
      <c r="E485" s="6">
        <v>0</v>
      </c>
      <c r="F485" s="6">
        <v>0</v>
      </c>
      <c r="G485" s="6">
        <v>2.0719046454182304</v>
      </c>
      <c r="H485" s="6">
        <v>0</v>
      </c>
      <c r="I485" s="6">
        <v>0</v>
      </c>
      <c r="K485" s="5"/>
      <c r="L485" s="5" t="str">
        <f t="shared" si="6"/>
        <v>PLB4.5</v>
      </c>
      <c r="M485" s="5"/>
      <c r="P485" t="s">
        <v>1936</v>
      </c>
      <c r="R485" t="s">
        <v>1861</v>
      </c>
      <c r="S485" t="s">
        <v>1862</v>
      </c>
      <c r="T485" t="s">
        <v>1106</v>
      </c>
    </row>
    <row r="486" spans="4:20" customFormat="1">
      <c r="D486" s="3" t="s">
        <v>1938</v>
      </c>
      <c r="E486" s="6">
        <v>0</v>
      </c>
      <c r="F486" s="6">
        <v>0</v>
      </c>
      <c r="G486" s="6">
        <v>2.1595721777973349</v>
      </c>
      <c r="H486" s="6">
        <v>0</v>
      </c>
      <c r="I486" s="6">
        <v>0</v>
      </c>
      <c r="K486" s="5"/>
      <c r="L486" s="5" t="str">
        <f t="shared" si="6"/>
        <v>QDR1</v>
      </c>
      <c r="M486" s="5"/>
      <c r="P486" t="s">
        <v>1939</v>
      </c>
      <c r="R486" t="s">
        <v>1865</v>
      </c>
      <c r="S486" t="s">
        <v>977</v>
      </c>
      <c r="T486" t="s">
        <v>1866</v>
      </c>
    </row>
    <row r="487" spans="4:20" customFormat="1">
      <c r="D487" s="3" t="s">
        <v>1942</v>
      </c>
      <c r="E487" s="6">
        <v>0</v>
      </c>
      <c r="F487" s="6">
        <v>0</v>
      </c>
      <c r="G487" s="6">
        <v>0</v>
      </c>
      <c r="H487" s="6">
        <v>0</v>
      </c>
      <c r="I487" s="6">
        <v>-2.2035289700218241</v>
      </c>
      <c r="K487" s="5"/>
      <c r="L487" s="5" t="str">
        <f t="shared" si="6"/>
        <v>RHD1</v>
      </c>
      <c r="M487" s="5"/>
      <c r="P487" t="s">
        <v>1943</v>
      </c>
      <c r="R487" t="s">
        <v>1869</v>
      </c>
      <c r="S487" t="s">
        <v>1102</v>
      </c>
      <c r="T487" t="s">
        <v>572</v>
      </c>
    </row>
    <row r="488" spans="4:20" customFormat="1">
      <c r="D488" s="3" t="s">
        <v>1946</v>
      </c>
      <c r="E488" s="6">
        <v>0</v>
      </c>
      <c r="F488" s="6">
        <v>0</v>
      </c>
      <c r="G488" s="6">
        <v>2.4302307185359524</v>
      </c>
      <c r="H488" s="6">
        <v>0</v>
      </c>
      <c r="I488" s="6">
        <v>0</v>
      </c>
      <c r="K488" s="5"/>
      <c r="L488" s="5" t="str">
        <f t="shared" si="6"/>
        <v>RIB5</v>
      </c>
      <c r="M488" s="5"/>
      <c r="P488" t="s">
        <v>1947</v>
      </c>
      <c r="R488" t="s">
        <v>1872</v>
      </c>
      <c r="S488" t="s">
        <v>309</v>
      </c>
      <c r="T488" t="s">
        <v>447</v>
      </c>
    </row>
    <row r="489" spans="4:20" customFormat="1">
      <c r="D489" s="3" t="s">
        <v>1954</v>
      </c>
      <c r="E489" s="6">
        <v>0</v>
      </c>
      <c r="F489" s="6">
        <v>0</v>
      </c>
      <c r="G489" s="6">
        <v>0</v>
      </c>
      <c r="H489" s="6">
        <v>0</v>
      </c>
      <c r="I489" s="6">
        <v>-2.0246659245752676</v>
      </c>
      <c r="K489" s="5"/>
      <c r="L489" s="5" t="str">
        <f t="shared" si="6"/>
        <v>SDC1</v>
      </c>
      <c r="M489" s="5"/>
      <c r="P489" t="s">
        <v>1955</v>
      </c>
      <c r="R489" t="s">
        <v>1875</v>
      </c>
      <c r="S489" t="s">
        <v>715</v>
      </c>
      <c r="T489" t="s">
        <v>1876</v>
      </c>
    </row>
    <row r="490" spans="4:20" customFormat="1">
      <c r="D490" s="3" t="s">
        <v>1958</v>
      </c>
      <c r="E490" s="6">
        <v>0</v>
      </c>
      <c r="F490" s="6">
        <v>0</v>
      </c>
      <c r="G490" s="6">
        <v>2.1864487274570923</v>
      </c>
      <c r="H490" s="6">
        <v>0</v>
      </c>
      <c r="I490" s="6">
        <v>2.9516404107189369</v>
      </c>
      <c r="K490" s="5"/>
      <c r="L490" s="5" t="str">
        <f t="shared" si="6"/>
        <v>SOD5</v>
      </c>
      <c r="M490" s="5"/>
      <c r="P490" t="s">
        <v>1959</v>
      </c>
      <c r="R490" t="s">
        <v>1879</v>
      </c>
      <c r="S490" t="s">
        <v>597</v>
      </c>
      <c r="T490" t="s">
        <v>1880</v>
      </c>
    </row>
    <row r="491" spans="4:20" customFormat="1">
      <c r="D491" s="3" t="s">
        <v>1962</v>
      </c>
      <c r="E491" s="6">
        <v>0</v>
      </c>
      <c r="F491" s="6">
        <v>0</v>
      </c>
      <c r="G491" s="6">
        <v>3.7943828805498034</v>
      </c>
      <c r="H491" s="6">
        <v>0</v>
      </c>
      <c r="I491" s="6">
        <v>0</v>
      </c>
      <c r="K491" s="5"/>
      <c r="L491" s="5" t="str">
        <f t="shared" si="6"/>
        <v>SOF1</v>
      </c>
      <c r="M491" s="5"/>
      <c r="P491" t="s">
        <v>1963</v>
      </c>
      <c r="R491" t="s">
        <v>899</v>
      </c>
      <c r="S491" t="s">
        <v>447</v>
      </c>
      <c r="T491" t="s">
        <v>448</v>
      </c>
    </row>
    <row r="492" spans="4:20" customFormat="1">
      <c r="D492" s="3" t="s">
        <v>1967</v>
      </c>
      <c r="E492" s="6">
        <v>0</v>
      </c>
      <c r="F492" s="6">
        <v>0</v>
      </c>
      <c r="G492" s="6">
        <v>3.4064119885550248</v>
      </c>
      <c r="H492" s="6">
        <v>0</v>
      </c>
      <c r="I492" s="6">
        <v>0</v>
      </c>
      <c r="K492" s="5"/>
      <c r="L492" s="5" t="str">
        <f t="shared" si="6"/>
        <v>SOU1</v>
      </c>
      <c r="M492" s="5"/>
      <c r="P492" t="s">
        <v>1968</v>
      </c>
      <c r="R492" t="s">
        <v>1884</v>
      </c>
      <c r="S492" t="s">
        <v>139</v>
      </c>
      <c r="T492" t="s">
        <v>140</v>
      </c>
    </row>
    <row r="493" spans="4:20" customFormat="1">
      <c r="D493" s="3" t="s">
        <v>1970</v>
      </c>
      <c r="E493" s="6">
        <v>0</v>
      </c>
      <c r="F493" s="6">
        <v>0</v>
      </c>
      <c r="G493" s="6">
        <v>-2.1381080611264309</v>
      </c>
      <c r="H493" s="6">
        <v>0</v>
      </c>
      <c r="I493" s="6">
        <v>2.1868637155135322</v>
      </c>
      <c r="K493" s="5"/>
      <c r="L493" s="5" t="str">
        <f t="shared" si="6"/>
        <v>STD1</v>
      </c>
      <c r="M493" s="5"/>
      <c r="P493" t="s">
        <v>1971</v>
      </c>
      <c r="R493" t="s">
        <v>1886</v>
      </c>
      <c r="S493" t="s">
        <v>1697</v>
      </c>
      <c r="T493" t="s">
        <v>1887</v>
      </c>
    </row>
    <row r="494" spans="4:20" customFormat="1">
      <c r="D494" s="3" t="s">
        <v>1975</v>
      </c>
      <c r="E494" s="6">
        <v>0</v>
      </c>
      <c r="F494" s="6">
        <v>0</v>
      </c>
      <c r="G494" s="6">
        <v>-2.9663564147935757</v>
      </c>
      <c r="H494" s="6">
        <v>0</v>
      </c>
      <c r="I494" s="6">
        <v>0</v>
      </c>
      <c r="K494" s="5"/>
      <c r="L494" s="5" t="str">
        <f t="shared" si="6"/>
        <v>STP4</v>
      </c>
      <c r="M494" s="5"/>
      <c r="P494" t="s">
        <v>1976</v>
      </c>
      <c r="R494" t="s">
        <v>1890</v>
      </c>
      <c r="S494" t="s">
        <v>784</v>
      </c>
      <c r="T494" t="s">
        <v>1891</v>
      </c>
    </row>
    <row r="495" spans="4:20" customFormat="1">
      <c r="D495" s="3" t="s">
        <v>1983</v>
      </c>
      <c r="E495" s="6">
        <v>0</v>
      </c>
      <c r="F495" s="6">
        <v>0</v>
      </c>
      <c r="G495" s="6">
        <v>0</v>
      </c>
      <c r="H495" s="6">
        <v>0</v>
      </c>
      <c r="I495" s="6">
        <v>-3.2545039404563223</v>
      </c>
      <c r="K495" s="5" t="str">
        <f>IF(ISERROR(VLOOKUP($D495,$R$4:$R$1500,1,0)),0,VLOOKUP($D495,$R$5:$R$1500,1,0))</f>
        <v>SWE1</v>
      </c>
      <c r="L495" s="5" t="str">
        <f t="shared" si="6"/>
        <v>SWE1</v>
      </c>
      <c r="M495" s="5"/>
      <c r="P495" t="s">
        <v>1984</v>
      </c>
      <c r="R495" t="s">
        <v>1894</v>
      </c>
      <c r="S495" t="s">
        <v>98</v>
      </c>
      <c r="T495" t="s">
        <v>1895</v>
      </c>
    </row>
    <row r="496" spans="4:20" customFormat="1">
      <c r="D496" s="3" t="s">
        <v>1986</v>
      </c>
      <c r="E496" s="6">
        <v>0</v>
      </c>
      <c r="F496" s="6">
        <v>0</v>
      </c>
      <c r="G496" s="6">
        <v>0</v>
      </c>
      <c r="H496" s="6">
        <v>0</v>
      </c>
      <c r="I496" s="6">
        <v>2.2642118301921021</v>
      </c>
      <c r="K496" s="5"/>
      <c r="L496" s="5" t="str">
        <f t="shared" si="6"/>
        <v>SYG1</v>
      </c>
      <c r="M496" s="5"/>
      <c r="P496" t="s">
        <v>1987</v>
      </c>
      <c r="R496" t="s">
        <v>1898</v>
      </c>
      <c r="S496" t="s">
        <v>1417</v>
      </c>
      <c r="T496" t="s">
        <v>1899</v>
      </c>
    </row>
    <row r="497" spans="4:20" customFormat="1">
      <c r="D497" s="3" t="s">
        <v>143</v>
      </c>
      <c r="E497" s="6">
        <v>0</v>
      </c>
      <c r="F497" s="6">
        <v>0</v>
      </c>
      <c r="G497" s="6">
        <v>2.1362019781177208</v>
      </c>
      <c r="H497" s="6">
        <v>0</v>
      </c>
      <c r="I497" s="6">
        <v>2.3257119910512616</v>
      </c>
      <c r="K497" s="5" t="str">
        <f>IF(ISERROR(VLOOKUP($D497,$R$4:$R$1500,1,0)),0,VLOOKUP($D497,$R$5:$R$1500,1,0))</f>
        <v>TLO1</v>
      </c>
      <c r="L497" s="5" t="str">
        <f t="shared" si="6"/>
        <v>TLO1</v>
      </c>
      <c r="M497" s="5"/>
      <c r="P497" t="s">
        <v>1989</v>
      </c>
      <c r="R497" t="s">
        <v>1902</v>
      </c>
      <c r="S497" t="s">
        <v>878</v>
      </c>
      <c r="T497" t="s">
        <v>1452</v>
      </c>
    </row>
    <row r="498" spans="4:20" customFormat="1">
      <c r="D498" s="3" t="s">
        <v>1991</v>
      </c>
      <c r="E498" s="6">
        <v>0</v>
      </c>
      <c r="F498" s="6">
        <v>0</v>
      </c>
      <c r="G498" s="6">
        <v>0</v>
      </c>
      <c r="H498" s="6">
        <v>0</v>
      </c>
      <c r="I498" s="6">
        <v>2.2728546655054531</v>
      </c>
      <c r="K498" s="5"/>
      <c r="L498" s="5"/>
      <c r="M498" s="5" t="str">
        <f t="shared" ref="M498:M529" si="7">IF(ISERROR(VLOOKUP($D498,$T$4:$T$4000,1,0)),0,VLOOKUP($D498,$T$4:$T$4000,1,0))</f>
        <v>AAP1</v>
      </c>
      <c r="P498" t="s">
        <v>1992</v>
      </c>
      <c r="R498" t="s">
        <v>1904</v>
      </c>
      <c r="S498" t="s">
        <v>1905</v>
      </c>
      <c r="T498" t="s">
        <v>389</v>
      </c>
    </row>
    <row r="499" spans="4:20" customFormat="1">
      <c r="D499" s="3" t="s">
        <v>1022</v>
      </c>
      <c r="E499" s="6">
        <v>0</v>
      </c>
      <c r="F499" s="6">
        <v>0</v>
      </c>
      <c r="G499" s="6">
        <v>0</v>
      </c>
      <c r="H499" s="6">
        <v>2.353455505457267</v>
      </c>
      <c r="I499" s="6">
        <v>0</v>
      </c>
      <c r="K499" s="5"/>
      <c r="L499" s="5" t="str">
        <f>IF(ISERROR(VLOOKUP($D499,$S$4:$S$4000,1,0)),0,VLOOKUP($D499,$S$4:$S$4000,1,0))</f>
        <v>ADH1</v>
      </c>
      <c r="M499" s="5" t="str">
        <f t="shared" si="7"/>
        <v>ADH1</v>
      </c>
      <c r="P499" t="s">
        <v>1996</v>
      </c>
      <c r="R499" t="s">
        <v>1908</v>
      </c>
      <c r="S499" t="s">
        <v>1909</v>
      </c>
      <c r="T499" t="s">
        <v>167</v>
      </c>
    </row>
    <row r="500" spans="4:20" customFormat="1">
      <c r="D500" s="3" t="s">
        <v>1649</v>
      </c>
      <c r="E500" s="6">
        <v>0</v>
      </c>
      <c r="F500" s="6">
        <v>0</v>
      </c>
      <c r="G500" s="6">
        <v>2.9329398476589361</v>
      </c>
      <c r="H500" s="6">
        <v>0</v>
      </c>
      <c r="I500" s="6">
        <v>0</v>
      </c>
      <c r="K500" s="5"/>
      <c r="L500" s="5"/>
      <c r="M500" s="5" t="str">
        <f t="shared" si="7"/>
        <v>ADH5</v>
      </c>
      <c r="P500" t="s">
        <v>1998</v>
      </c>
      <c r="R500" t="s">
        <v>1912</v>
      </c>
      <c r="S500" t="s">
        <v>194</v>
      </c>
      <c r="T500" t="s">
        <v>1913</v>
      </c>
    </row>
    <row r="501" spans="4:20" customFormat="1">
      <c r="D501" s="3" t="s">
        <v>625</v>
      </c>
      <c r="E501" s="6">
        <v>0</v>
      </c>
      <c r="F501" s="6">
        <v>0</v>
      </c>
      <c r="G501" s="6">
        <v>-2.9313703855401902</v>
      </c>
      <c r="H501" s="6">
        <v>0</v>
      </c>
      <c r="I501" s="6">
        <v>0</v>
      </c>
      <c r="K501" s="5"/>
      <c r="L501" s="5"/>
      <c r="M501" s="5" t="str">
        <f t="shared" si="7"/>
        <v>AHR1</v>
      </c>
      <c r="P501" t="s">
        <v>2000</v>
      </c>
      <c r="R501" t="s">
        <v>1916</v>
      </c>
      <c r="S501" t="s">
        <v>1704</v>
      </c>
      <c r="T501" t="s">
        <v>162</v>
      </c>
    </row>
    <row r="502" spans="4:20" customFormat="1">
      <c r="D502" s="3" t="s">
        <v>77</v>
      </c>
      <c r="E502" s="6">
        <v>0</v>
      </c>
      <c r="F502" s="6">
        <v>0</v>
      </c>
      <c r="G502" s="6">
        <v>2.8229010280998086</v>
      </c>
      <c r="H502" s="6">
        <v>0</v>
      </c>
      <c r="I502" s="6">
        <v>0</v>
      </c>
      <c r="K502" s="5"/>
      <c r="L502" s="5" t="str">
        <f>IF(ISERROR(VLOOKUP($D502,$S$4:$S$4000,1,0)),0,VLOOKUP($D502,$S$4:$S$4000,1,0))</f>
        <v>ARA1</v>
      </c>
      <c r="M502" s="5" t="str">
        <f t="shared" si="7"/>
        <v>ARA1</v>
      </c>
      <c r="P502" t="s">
        <v>2002</v>
      </c>
      <c r="R502" t="s">
        <v>1919</v>
      </c>
      <c r="S502" t="s">
        <v>1920</v>
      </c>
      <c r="T502" t="s">
        <v>1921</v>
      </c>
    </row>
    <row r="503" spans="4:20" customFormat="1">
      <c r="D503" s="3" t="s">
        <v>105</v>
      </c>
      <c r="E503" s="6">
        <v>0</v>
      </c>
      <c r="F503" s="6">
        <v>0</v>
      </c>
      <c r="G503" s="6">
        <v>0</v>
      </c>
      <c r="H503" s="6">
        <v>0</v>
      </c>
      <c r="I503" s="6">
        <v>2.2238559920953325</v>
      </c>
      <c r="K503" s="5"/>
      <c r="L503" s="5" t="str">
        <f>IF(ISERROR(VLOOKUP($D503,$S$4:$S$4000,1,0)),0,VLOOKUP($D503,$S$4:$S$4000,1,0))</f>
        <v>ARG8</v>
      </c>
      <c r="M503" s="5" t="str">
        <f t="shared" si="7"/>
        <v>ARG8</v>
      </c>
      <c r="P503" t="s">
        <v>2004</v>
      </c>
      <c r="R503" t="s">
        <v>1924</v>
      </c>
      <c r="S503" t="s">
        <v>1706</v>
      </c>
      <c r="T503" t="s">
        <v>558</v>
      </c>
    </row>
    <row r="504" spans="4:20" customFormat="1">
      <c r="D504" s="3" t="s">
        <v>298</v>
      </c>
      <c r="E504" s="6">
        <v>0</v>
      </c>
      <c r="F504" s="6">
        <v>0</v>
      </c>
      <c r="G504" s="6">
        <v>4.3795551736027534</v>
      </c>
      <c r="H504" s="6">
        <v>0</v>
      </c>
      <c r="I504" s="6">
        <v>0</v>
      </c>
      <c r="K504" s="5" t="str">
        <f>IF(ISERROR(VLOOKUP($D504,$R$4:$R$1500,1,0)),0,VLOOKUP($D504,$R$5:$R$1500,1,0))</f>
        <v>AUR1</v>
      </c>
      <c r="L504" s="5" t="str">
        <f>IF(ISERROR(VLOOKUP($D504,$S$4:$S$4000,1,0)),0,VLOOKUP($D504,$S$4:$S$4000,1,0))</f>
        <v>AUR1</v>
      </c>
      <c r="M504" s="5" t="str">
        <f t="shared" si="7"/>
        <v>AUR1</v>
      </c>
      <c r="P504" t="s">
        <v>2008</v>
      </c>
      <c r="R504" t="s">
        <v>718</v>
      </c>
      <c r="S504" t="s">
        <v>1440</v>
      </c>
      <c r="T504" t="s">
        <v>1456</v>
      </c>
    </row>
    <row r="505" spans="4:20" customFormat="1">
      <c r="D505" s="3" t="s">
        <v>359</v>
      </c>
      <c r="E505" s="6">
        <v>0</v>
      </c>
      <c r="F505" s="6">
        <v>0</v>
      </c>
      <c r="G505" s="6">
        <v>0</v>
      </c>
      <c r="H505" s="6">
        <v>0</v>
      </c>
      <c r="I505" s="6">
        <v>3.3074495509118851</v>
      </c>
      <c r="K505" s="5"/>
      <c r="L505" s="5"/>
      <c r="M505" s="5" t="str">
        <f t="shared" si="7"/>
        <v>BMT3</v>
      </c>
      <c r="P505" t="s">
        <v>2009</v>
      </c>
      <c r="R505" t="s">
        <v>1929</v>
      </c>
      <c r="S505" t="s">
        <v>1440</v>
      </c>
      <c r="T505" t="s">
        <v>583</v>
      </c>
    </row>
    <row r="506" spans="4:20" customFormat="1">
      <c r="D506" s="3" t="s">
        <v>1142</v>
      </c>
      <c r="E506" s="6">
        <v>0</v>
      </c>
      <c r="F506" s="6">
        <v>0</v>
      </c>
      <c r="G506" s="6">
        <v>2.0508475075434665</v>
      </c>
      <c r="H506" s="6">
        <v>0</v>
      </c>
      <c r="I506" s="6">
        <v>2.4542873758195412</v>
      </c>
      <c r="K506" s="5"/>
      <c r="L506" s="5"/>
      <c r="M506" s="5" t="str">
        <f t="shared" si="7"/>
        <v>CEF3</v>
      </c>
      <c r="P506" t="s">
        <v>2013</v>
      </c>
      <c r="R506" t="s">
        <v>1932</v>
      </c>
      <c r="S506" t="s">
        <v>1933</v>
      </c>
      <c r="T506" t="s">
        <v>1934</v>
      </c>
    </row>
    <row r="507" spans="4:20" customFormat="1">
      <c r="D507" s="3" t="s">
        <v>2015</v>
      </c>
      <c r="E507" s="6">
        <v>0</v>
      </c>
      <c r="F507" s="6">
        <v>0</v>
      </c>
      <c r="G507" s="6">
        <v>2.0083601413655612</v>
      </c>
      <c r="H507" s="6">
        <v>0</v>
      </c>
      <c r="I507" s="6">
        <v>0</v>
      </c>
      <c r="K507" s="5"/>
      <c r="L507" s="5"/>
      <c r="M507" s="5" t="str">
        <f t="shared" si="7"/>
        <v>CHT1</v>
      </c>
      <c r="P507" t="s">
        <v>2016</v>
      </c>
      <c r="R507" t="s">
        <v>1937</v>
      </c>
      <c r="S507" t="s">
        <v>1921</v>
      </c>
      <c r="T507" t="s">
        <v>1465</v>
      </c>
    </row>
    <row r="508" spans="4:20" customFormat="1">
      <c r="D508" s="3" t="s">
        <v>187</v>
      </c>
      <c r="E508" s="6">
        <v>0</v>
      </c>
      <c r="F508" s="6">
        <v>0</v>
      </c>
      <c r="G508" s="6">
        <v>-2.2750031404454587</v>
      </c>
      <c r="H508" s="6">
        <v>0</v>
      </c>
      <c r="I508" s="6">
        <v>0</v>
      </c>
      <c r="K508" s="5"/>
      <c r="L508" s="5"/>
      <c r="M508" s="5" t="str">
        <f t="shared" si="7"/>
        <v>CSO99</v>
      </c>
      <c r="P508" t="s">
        <v>2017</v>
      </c>
      <c r="R508" t="s">
        <v>1940</v>
      </c>
      <c r="S508" t="s">
        <v>1941</v>
      </c>
      <c r="T508" t="s">
        <v>1476</v>
      </c>
    </row>
    <row r="509" spans="4:20" customFormat="1">
      <c r="D509" s="3" t="s">
        <v>554</v>
      </c>
      <c r="E509" s="6">
        <v>0</v>
      </c>
      <c r="F509" s="6">
        <v>0</v>
      </c>
      <c r="G509" s="6">
        <v>0</v>
      </c>
      <c r="H509" s="6">
        <v>0</v>
      </c>
      <c r="I509" s="6">
        <v>2.4436803259806963</v>
      </c>
      <c r="K509" s="5"/>
      <c r="L509" s="5"/>
      <c r="M509" s="5" t="str">
        <f t="shared" si="7"/>
        <v>CSR1</v>
      </c>
      <c r="P509" t="s">
        <v>2019</v>
      </c>
      <c r="R509" t="s">
        <v>1944</v>
      </c>
      <c r="S509" t="s">
        <v>1945</v>
      </c>
      <c r="T509" t="s">
        <v>418</v>
      </c>
    </row>
    <row r="510" spans="4:20" customFormat="1">
      <c r="D510" s="3" t="s">
        <v>115</v>
      </c>
      <c r="E510" s="6">
        <v>0</v>
      </c>
      <c r="F510" s="6">
        <v>0</v>
      </c>
      <c r="G510" s="6">
        <v>0</v>
      </c>
      <c r="H510" s="6">
        <v>0</v>
      </c>
      <c r="I510" s="6">
        <v>-2.3205435820998881</v>
      </c>
      <c r="K510" s="5"/>
      <c r="L510" s="5" t="str">
        <f>IF(ISERROR(VLOOKUP($D510,$S$4:$S$4000,1,0)),0,VLOOKUP($D510,$S$4:$S$4000,1,0))</f>
        <v>CTA9</v>
      </c>
      <c r="M510" s="5" t="str">
        <f t="shared" si="7"/>
        <v>CTA9</v>
      </c>
      <c r="P510" t="s">
        <v>2021</v>
      </c>
      <c r="R510" t="s">
        <v>1948</v>
      </c>
      <c r="S510" t="s">
        <v>1949</v>
      </c>
      <c r="T510" t="s">
        <v>1950</v>
      </c>
    </row>
    <row r="511" spans="4:20" customFormat="1">
      <c r="D511" s="3" t="s">
        <v>2023</v>
      </c>
      <c r="E511" s="6">
        <v>0</v>
      </c>
      <c r="F511" s="6">
        <v>0</v>
      </c>
      <c r="G511" s="6">
        <v>0</v>
      </c>
      <c r="H511" s="6">
        <v>0</v>
      </c>
      <c r="I511" s="6">
        <v>2.2033000841484891</v>
      </c>
      <c r="K511" s="5"/>
      <c r="L511" s="5" t="str">
        <f>IF(ISERROR(VLOOKUP($D511,$S$4:$S$4000,1,0)),0,VLOOKUP($D511,$S$4:$S$4000,1,0))</f>
        <v>CTM1</v>
      </c>
      <c r="M511" s="5" t="str">
        <f t="shared" si="7"/>
        <v>CTM1</v>
      </c>
      <c r="P511" t="s">
        <v>2024</v>
      </c>
      <c r="R511" t="s">
        <v>1953</v>
      </c>
      <c r="S511" t="s">
        <v>62</v>
      </c>
      <c r="T511" t="s">
        <v>476</v>
      </c>
    </row>
    <row r="512" spans="4:20" customFormat="1">
      <c r="D512" s="3" t="s">
        <v>2026</v>
      </c>
      <c r="E512" s="6">
        <v>0</v>
      </c>
      <c r="F512" s="6">
        <v>0</v>
      </c>
      <c r="G512" s="6">
        <v>2.8616891926656192</v>
      </c>
      <c r="H512" s="6">
        <v>0</v>
      </c>
      <c r="I512" s="6">
        <v>0</v>
      </c>
      <c r="K512" s="5"/>
      <c r="L512" s="5"/>
      <c r="M512" s="5" t="str">
        <f t="shared" si="7"/>
        <v>CTR1</v>
      </c>
      <c r="P512" t="s">
        <v>2027</v>
      </c>
      <c r="R512" t="s">
        <v>1956</v>
      </c>
      <c r="S512" t="s">
        <v>1957</v>
      </c>
      <c r="T512" t="s">
        <v>481</v>
      </c>
    </row>
    <row r="513" spans="4:20" customFormat="1">
      <c r="D513" s="3" t="s">
        <v>1744</v>
      </c>
      <c r="E513" s="6">
        <v>0</v>
      </c>
      <c r="F513" s="6">
        <v>0</v>
      </c>
      <c r="G513" s="6">
        <v>7.3498811614182351</v>
      </c>
      <c r="H513" s="6">
        <v>0</v>
      </c>
      <c r="I513" s="6">
        <v>0</v>
      </c>
      <c r="K513" s="5" t="str">
        <f>IF(ISERROR(VLOOKUP($D513,$R$4:$R$1500,1,0)),0,VLOOKUP($D513,$R$5:$R$1500,1,0))</f>
        <v>DDR48</v>
      </c>
      <c r="L513" s="5" t="str">
        <f>IF(ISERROR(VLOOKUP($D513,$S$4:$S$4000,1,0)),0,VLOOKUP($D513,$S$4:$S$4000,1,0))</f>
        <v>DDR48</v>
      </c>
      <c r="M513" s="5" t="str">
        <f t="shared" si="7"/>
        <v>DDR48</v>
      </c>
      <c r="P513" t="s">
        <v>2028</v>
      </c>
      <c r="R513" t="s">
        <v>1960</v>
      </c>
      <c r="S513" t="s">
        <v>256</v>
      </c>
      <c r="T513" t="s">
        <v>1961</v>
      </c>
    </row>
    <row r="514" spans="4:20" customFormat="1">
      <c r="D514" s="3" t="s">
        <v>2031</v>
      </c>
      <c r="E514" s="6">
        <v>0</v>
      </c>
      <c r="F514" s="6">
        <v>0</v>
      </c>
      <c r="G514" s="6">
        <v>0</v>
      </c>
      <c r="H514" s="6">
        <v>0</v>
      </c>
      <c r="I514" s="6">
        <v>-2.9490161475464687</v>
      </c>
      <c r="K514" s="5"/>
      <c r="L514" s="5"/>
      <c r="M514" s="5" t="str">
        <f t="shared" si="7"/>
        <v>DSE1</v>
      </c>
      <c r="P514" t="s">
        <v>2032</v>
      </c>
      <c r="R514" t="s">
        <v>1964</v>
      </c>
      <c r="S514" t="s">
        <v>1965</v>
      </c>
      <c r="T514" t="s">
        <v>1966</v>
      </c>
    </row>
    <row r="515" spans="4:20" customFormat="1">
      <c r="D515" s="3" t="s">
        <v>176</v>
      </c>
      <c r="E515" s="6">
        <v>0</v>
      </c>
      <c r="F515" s="6">
        <v>0</v>
      </c>
      <c r="G515" s="6">
        <v>-2.5047621189401239</v>
      </c>
      <c r="H515" s="6">
        <v>0</v>
      </c>
      <c r="I515" s="6">
        <v>-3.0087872480041984</v>
      </c>
      <c r="K515" s="5" t="str">
        <f>IF(ISERROR(VLOOKUP($D515,$R$4:$R$1500,1,0)),0,VLOOKUP($D515,$R$5:$R$1500,1,0))</f>
        <v>ENG1</v>
      </c>
      <c r="L515" s="5" t="str">
        <f t="shared" ref="L515:L529" si="8">IF(ISERROR(VLOOKUP($D515,$S$4:$S$4000,1,0)),0,VLOOKUP($D515,$S$4:$S$4000,1,0))</f>
        <v>ENG1</v>
      </c>
      <c r="M515" s="5" t="str">
        <f t="shared" si="7"/>
        <v>ENG1</v>
      </c>
      <c r="P515" t="s">
        <v>2033</v>
      </c>
      <c r="R515" t="s">
        <v>1969</v>
      </c>
      <c r="S515" t="s">
        <v>634</v>
      </c>
      <c r="T515" t="s">
        <v>277</v>
      </c>
    </row>
    <row r="516" spans="4:20" customFormat="1">
      <c r="D516" s="3" t="s">
        <v>384</v>
      </c>
      <c r="E516" s="6">
        <v>0</v>
      </c>
      <c r="F516" s="6">
        <v>0</v>
      </c>
      <c r="G516" s="6">
        <v>0</v>
      </c>
      <c r="H516" s="6">
        <v>0</v>
      </c>
      <c r="I516" s="6">
        <v>3.6303277998161851</v>
      </c>
      <c r="K516" s="5"/>
      <c r="L516" s="5" t="str">
        <f t="shared" si="8"/>
        <v>EXG2</v>
      </c>
      <c r="M516" s="5" t="str">
        <f t="shared" si="7"/>
        <v>EXG2</v>
      </c>
      <c r="P516" t="s">
        <v>2036</v>
      </c>
      <c r="R516" t="s">
        <v>1972</v>
      </c>
      <c r="S516" t="s">
        <v>1973</v>
      </c>
      <c r="T516" t="s">
        <v>1974</v>
      </c>
    </row>
    <row r="517" spans="4:20" customFormat="1">
      <c r="D517" s="3" t="s">
        <v>528</v>
      </c>
      <c r="E517" s="6">
        <v>0</v>
      </c>
      <c r="F517" s="6">
        <v>0</v>
      </c>
      <c r="G517" s="6">
        <v>0</v>
      </c>
      <c r="H517" s="6">
        <v>0</v>
      </c>
      <c r="I517" s="6">
        <v>-2.0398998032936571</v>
      </c>
      <c r="K517" s="5" t="str">
        <f>IF(ISERROR(VLOOKUP($D517,$R$4:$R$1500,1,0)),0,VLOOKUP($D517,$R$5:$R$1500,1,0))</f>
        <v>FCY21</v>
      </c>
      <c r="L517" s="5" t="str">
        <f t="shared" si="8"/>
        <v>FCY21</v>
      </c>
      <c r="M517" s="5" t="str">
        <f t="shared" si="7"/>
        <v>FCY21</v>
      </c>
      <c r="P517" t="s">
        <v>2040</v>
      </c>
      <c r="R517" t="s">
        <v>1977</v>
      </c>
      <c r="S517" t="s">
        <v>1538</v>
      </c>
      <c r="T517" t="s">
        <v>1539</v>
      </c>
    </row>
    <row r="518" spans="4:20" customFormat="1">
      <c r="D518" s="3" t="s">
        <v>2043</v>
      </c>
      <c r="E518" s="6">
        <v>0</v>
      </c>
      <c r="F518" s="6">
        <v>0</v>
      </c>
      <c r="G518" s="6">
        <v>2.59866129008465</v>
      </c>
      <c r="H518" s="6">
        <v>0</v>
      </c>
      <c r="I518" s="6">
        <v>0</v>
      </c>
      <c r="K518" s="5" t="str">
        <f>IF(ISERROR(VLOOKUP($D518,$R$4:$R$1500,1,0)),0,VLOOKUP($D518,$R$5:$R$1500,1,0))</f>
        <v>GCY1</v>
      </c>
      <c r="L518" s="5" t="str">
        <f t="shared" si="8"/>
        <v>GCY1</v>
      </c>
      <c r="M518" s="5" t="str">
        <f t="shared" si="7"/>
        <v>GCY1</v>
      </c>
      <c r="P518" t="s">
        <v>2044</v>
      </c>
      <c r="R518" t="s">
        <v>1980</v>
      </c>
      <c r="S518" t="s">
        <v>1981</v>
      </c>
      <c r="T518" t="s">
        <v>1982</v>
      </c>
    </row>
    <row r="519" spans="4:20" customFormat="1">
      <c r="D519" s="3" t="s">
        <v>1837</v>
      </c>
      <c r="E519" s="6">
        <v>0</v>
      </c>
      <c r="F519" s="6">
        <v>0</v>
      </c>
      <c r="G519" s="6">
        <v>0</v>
      </c>
      <c r="H519" s="6">
        <v>0</v>
      </c>
      <c r="I519" s="6">
        <v>-2.0574310273253986</v>
      </c>
      <c r="K519" s="5" t="str">
        <f>IF(ISERROR(VLOOKUP($D519,$R$4:$R$1500,1,0)),0,VLOOKUP($D519,$R$5:$R$1500,1,0))</f>
        <v>GIN4</v>
      </c>
      <c r="L519" s="5" t="str">
        <f t="shared" si="8"/>
        <v>GIN4</v>
      </c>
      <c r="M519" s="5" t="str">
        <f t="shared" si="7"/>
        <v>GIN4</v>
      </c>
      <c r="P519" t="s">
        <v>2046</v>
      </c>
      <c r="R519" t="s">
        <v>1985</v>
      </c>
      <c r="S519" t="s">
        <v>391</v>
      </c>
      <c r="T519" t="s">
        <v>629</v>
      </c>
    </row>
    <row r="520" spans="4:20" customFormat="1">
      <c r="D520" s="3" t="s">
        <v>1333</v>
      </c>
      <c r="E520" s="6">
        <v>0</v>
      </c>
      <c r="F520" s="6">
        <v>0</v>
      </c>
      <c r="G520" s="6">
        <v>-3.1963008819793135</v>
      </c>
      <c r="H520" s="6">
        <v>0</v>
      </c>
      <c r="I520" s="6">
        <v>0</v>
      </c>
      <c r="K520" s="5"/>
      <c r="L520" s="5" t="str">
        <f t="shared" si="8"/>
        <v>GPR1</v>
      </c>
      <c r="M520" s="5" t="str">
        <f t="shared" si="7"/>
        <v>GPR1</v>
      </c>
      <c r="P520" t="s">
        <v>2048</v>
      </c>
      <c r="R520" t="s">
        <v>1988</v>
      </c>
      <c r="S520" t="s">
        <v>391</v>
      </c>
      <c r="T520" t="s">
        <v>1546</v>
      </c>
    </row>
    <row r="521" spans="4:20" customFormat="1">
      <c r="D521" s="3" t="s">
        <v>1338</v>
      </c>
      <c r="E521" s="6">
        <v>0</v>
      </c>
      <c r="F521" s="6">
        <v>0</v>
      </c>
      <c r="G521" s="6">
        <v>4.0618081409017632</v>
      </c>
      <c r="H521" s="6">
        <v>0</v>
      </c>
      <c r="I521" s="6">
        <v>0</v>
      </c>
      <c r="K521" s="5"/>
      <c r="L521" s="5" t="str">
        <f t="shared" si="8"/>
        <v>GRE2</v>
      </c>
      <c r="M521" s="5" t="str">
        <f t="shared" si="7"/>
        <v>GRE2</v>
      </c>
      <c r="P521" t="s">
        <v>2049</v>
      </c>
      <c r="R521" t="s">
        <v>1990</v>
      </c>
      <c r="S521" t="s">
        <v>1571</v>
      </c>
      <c r="T521" t="s">
        <v>1561</v>
      </c>
    </row>
    <row r="522" spans="4:20" customFormat="1">
      <c r="D522" s="3" t="s">
        <v>2051</v>
      </c>
      <c r="E522" s="6">
        <v>0</v>
      </c>
      <c r="F522" s="6">
        <v>0</v>
      </c>
      <c r="G522" s="6">
        <v>2.5881754550679545</v>
      </c>
      <c r="H522" s="6">
        <v>-3.597810178724631</v>
      </c>
      <c r="I522" s="6">
        <v>2.1795918885770647</v>
      </c>
      <c r="K522" s="5"/>
      <c r="L522" s="5" t="str">
        <f t="shared" si="8"/>
        <v>GST3</v>
      </c>
      <c r="M522" s="5" t="str">
        <f t="shared" si="7"/>
        <v>GST3</v>
      </c>
      <c r="P522" t="s">
        <v>2052</v>
      </c>
      <c r="R522" t="s">
        <v>349</v>
      </c>
      <c r="S522" t="s">
        <v>665</v>
      </c>
      <c r="T522" t="s">
        <v>1991</v>
      </c>
    </row>
    <row r="523" spans="4:20" customFormat="1">
      <c r="D523" s="3" t="s">
        <v>1375</v>
      </c>
      <c r="E523" s="6">
        <v>0</v>
      </c>
      <c r="F523" s="6">
        <v>0</v>
      </c>
      <c r="G523" s="6">
        <v>0</v>
      </c>
      <c r="H523" s="6">
        <v>2.1096607924865429</v>
      </c>
      <c r="I523" s="6">
        <v>0</v>
      </c>
      <c r="K523" s="5"/>
      <c r="L523" s="5" t="str">
        <f t="shared" si="8"/>
        <v>HAL9</v>
      </c>
      <c r="M523" s="5" t="str">
        <f t="shared" si="7"/>
        <v>HAL9</v>
      </c>
      <c r="P523" t="s">
        <v>2054</v>
      </c>
      <c r="R523" t="s">
        <v>1994</v>
      </c>
      <c r="S523" t="s">
        <v>1995</v>
      </c>
      <c r="T523" t="s">
        <v>665</v>
      </c>
    </row>
    <row r="524" spans="4:20" customFormat="1">
      <c r="D524" s="3" t="s">
        <v>1412</v>
      </c>
      <c r="E524" s="6">
        <v>0</v>
      </c>
      <c r="F524" s="6">
        <v>0</v>
      </c>
      <c r="G524" s="6">
        <v>0</v>
      </c>
      <c r="H524" s="6">
        <v>0</v>
      </c>
      <c r="I524" s="6">
        <v>2.1406960633477117</v>
      </c>
      <c r="K524" s="5"/>
      <c r="L524" s="5" t="str">
        <f t="shared" si="8"/>
        <v>HHO1</v>
      </c>
      <c r="M524" s="5" t="str">
        <f t="shared" si="7"/>
        <v>HHO1</v>
      </c>
      <c r="P524" t="s">
        <v>2056</v>
      </c>
      <c r="R524" t="s">
        <v>1025</v>
      </c>
      <c r="S524" t="s">
        <v>1995</v>
      </c>
      <c r="T524" t="s">
        <v>1997</v>
      </c>
    </row>
    <row r="525" spans="4:20" customFormat="1">
      <c r="D525" s="3" t="s">
        <v>1452</v>
      </c>
      <c r="E525" s="6">
        <v>0</v>
      </c>
      <c r="F525" s="6">
        <v>0</v>
      </c>
      <c r="G525" s="6">
        <v>-2.9893737010231338</v>
      </c>
      <c r="H525" s="6">
        <v>0</v>
      </c>
      <c r="I525" s="6">
        <v>0</v>
      </c>
      <c r="K525" s="5"/>
      <c r="L525" s="5" t="str">
        <f t="shared" si="8"/>
        <v>HSX11</v>
      </c>
      <c r="M525" s="5" t="str">
        <f t="shared" si="7"/>
        <v>HSX11</v>
      </c>
      <c r="P525" t="s">
        <v>2062</v>
      </c>
      <c r="R525" t="s">
        <v>71</v>
      </c>
      <c r="S525" t="s">
        <v>1999</v>
      </c>
      <c r="T525" t="s">
        <v>1995</v>
      </c>
    </row>
    <row r="526" spans="4:20" customFormat="1">
      <c r="D526" s="3" t="s">
        <v>1440</v>
      </c>
      <c r="E526" s="6">
        <v>0</v>
      </c>
      <c r="F526" s="6">
        <v>0</v>
      </c>
      <c r="G526" s="6">
        <v>2.5075706383763574</v>
      </c>
      <c r="H526" s="6">
        <v>0</v>
      </c>
      <c r="I526" s="6">
        <v>0</v>
      </c>
      <c r="K526" s="5"/>
      <c r="L526" s="5" t="str">
        <f t="shared" si="8"/>
        <v>ICL1</v>
      </c>
      <c r="M526" s="5" t="str">
        <f t="shared" si="7"/>
        <v>ICL1</v>
      </c>
      <c r="P526" t="s">
        <v>2063</v>
      </c>
      <c r="R526" t="s">
        <v>348</v>
      </c>
      <c r="S526" t="s">
        <v>72</v>
      </c>
      <c r="T526" t="s">
        <v>2001</v>
      </c>
    </row>
    <row r="527" spans="4:20" customFormat="1">
      <c r="D527" s="3" t="s">
        <v>42</v>
      </c>
      <c r="E527" s="6">
        <v>0</v>
      </c>
      <c r="F527" s="6">
        <v>0</v>
      </c>
      <c r="G527" s="6">
        <v>6.3531826736531816</v>
      </c>
      <c r="H527" s="6">
        <v>0</v>
      </c>
      <c r="I527" s="6">
        <v>0</v>
      </c>
      <c r="K527" s="5" t="str">
        <f>IF(ISERROR(VLOOKUP($D527,$R$4:$R$1500,1,0)),0,VLOOKUP($D527,$R$5:$R$1500,1,0))</f>
        <v>IHD1</v>
      </c>
      <c r="L527" s="5" t="str">
        <f t="shared" si="8"/>
        <v>IHD1</v>
      </c>
      <c r="M527" s="5" t="str">
        <f t="shared" si="7"/>
        <v>IHD1</v>
      </c>
      <c r="P527" t="s">
        <v>2064</v>
      </c>
      <c r="R527" t="s">
        <v>2003</v>
      </c>
      <c r="S527" t="s">
        <v>894</v>
      </c>
      <c r="T527" t="s">
        <v>894</v>
      </c>
    </row>
    <row r="528" spans="4:20" customFormat="1">
      <c r="D528" s="3" t="s">
        <v>1456</v>
      </c>
      <c r="E528" s="6">
        <v>0</v>
      </c>
      <c r="F528" s="6">
        <v>0</v>
      </c>
      <c r="G528" s="6">
        <v>0</v>
      </c>
      <c r="H528" s="6">
        <v>0</v>
      </c>
      <c r="I528" s="6">
        <v>2.0548039669087639</v>
      </c>
      <c r="K528" s="5"/>
      <c r="L528" s="5" t="str">
        <f t="shared" si="8"/>
        <v>IHD2</v>
      </c>
      <c r="M528" s="5" t="str">
        <f t="shared" si="7"/>
        <v>IHD2</v>
      </c>
      <c r="P528" t="s">
        <v>2066</v>
      </c>
      <c r="R528" t="s">
        <v>2005</v>
      </c>
      <c r="S528" t="s">
        <v>2006</v>
      </c>
      <c r="T528" t="s">
        <v>2007</v>
      </c>
    </row>
    <row r="529" spans="4:20" customFormat="1">
      <c r="D529" s="3" t="s">
        <v>2068</v>
      </c>
      <c r="E529" s="6">
        <v>0</v>
      </c>
      <c r="F529" s="6">
        <v>0</v>
      </c>
      <c r="G529" s="6">
        <v>0</v>
      </c>
      <c r="H529" s="6">
        <v>0</v>
      </c>
      <c r="I529" s="6">
        <v>2.0196299135559741</v>
      </c>
      <c r="K529" s="5"/>
      <c r="L529" s="5" t="str">
        <f t="shared" si="8"/>
        <v>JEN2</v>
      </c>
      <c r="M529" s="5" t="str">
        <f t="shared" si="7"/>
        <v>JEN2</v>
      </c>
      <c r="P529" t="s">
        <v>2069</v>
      </c>
      <c r="R529" t="s">
        <v>58</v>
      </c>
      <c r="S529" t="s">
        <v>93</v>
      </c>
      <c r="T529" t="s">
        <v>413</v>
      </c>
    </row>
    <row r="530" spans="4:20" customFormat="1">
      <c r="D530" s="3" t="s">
        <v>2073</v>
      </c>
      <c r="E530" s="6">
        <v>0</v>
      </c>
      <c r="F530" s="6">
        <v>0</v>
      </c>
      <c r="G530" s="6">
        <v>-2.2918028401789803</v>
      </c>
      <c r="H530" s="6">
        <v>0</v>
      </c>
      <c r="I530" s="6">
        <v>0</v>
      </c>
      <c r="K530" s="5"/>
      <c r="L530" s="5"/>
      <c r="M530" s="5" t="str">
        <f t="shared" ref="M530:M561" si="9">IF(ISERROR(VLOOKUP($D530,$T$4:$T$4000,1,0)),0,VLOOKUP($D530,$T$4:$T$4000,1,0))</f>
        <v>MET3</v>
      </c>
      <c r="P530" t="s">
        <v>2074</v>
      </c>
      <c r="R530" t="s">
        <v>228</v>
      </c>
      <c r="S530" t="s">
        <v>624</v>
      </c>
      <c r="T530" t="s">
        <v>1651</v>
      </c>
    </row>
    <row r="531" spans="4:20" customFormat="1">
      <c r="D531" s="3" t="s">
        <v>1590</v>
      </c>
      <c r="E531" s="6">
        <v>0</v>
      </c>
      <c r="F531" s="6">
        <v>0</v>
      </c>
      <c r="G531" s="6">
        <v>-2.4795103746659222</v>
      </c>
      <c r="H531" s="6">
        <v>0</v>
      </c>
      <c r="I531" s="6">
        <v>0</v>
      </c>
      <c r="K531" s="5"/>
      <c r="L531" s="5" t="str">
        <f>IF(ISERROR(VLOOKUP($D531,$S$4:$S$4000,1,0)),0,VLOOKUP($D531,$S$4:$S$4000,1,0))</f>
        <v>MIH1</v>
      </c>
      <c r="M531" s="5" t="str">
        <f t="shared" si="9"/>
        <v>MIH1</v>
      </c>
      <c r="P531" t="s">
        <v>2076</v>
      </c>
      <c r="R531" t="s">
        <v>1141</v>
      </c>
      <c r="S531" t="s">
        <v>1050</v>
      </c>
      <c r="T531" t="s">
        <v>1051</v>
      </c>
    </row>
    <row r="532" spans="4:20" customFormat="1">
      <c r="D532" s="3" t="s">
        <v>2077</v>
      </c>
      <c r="E532" s="6">
        <v>0</v>
      </c>
      <c r="F532" s="6">
        <v>0</v>
      </c>
      <c r="G532" s="6">
        <v>-2.4930325421431001</v>
      </c>
      <c r="H532" s="6">
        <v>0</v>
      </c>
      <c r="I532" s="6">
        <v>0</v>
      </c>
      <c r="K532" s="5"/>
      <c r="L532" s="5"/>
      <c r="M532" s="5" t="str">
        <f t="shared" si="9"/>
        <v>NDE1</v>
      </c>
      <c r="P532" t="s">
        <v>2078</v>
      </c>
      <c r="R532" t="s">
        <v>868</v>
      </c>
      <c r="S532" t="s">
        <v>77</v>
      </c>
      <c r="T532" t="s">
        <v>1050</v>
      </c>
    </row>
    <row r="533" spans="4:20" customFormat="1">
      <c r="D533" s="3" t="s">
        <v>2080</v>
      </c>
      <c r="E533" s="6">
        <v>0</v>
      </c>
      <c r="F533" s="6">
        <v>0</v>
      </c>
      <c r="G533" s="6">
        <v>-2.54450849913772</v>
      </c>
      <c r="H533" s="6">
        <v>-2.0204349419925407</v>
      </c>
      <c r="I533" s="6">
        <v>0</v>
      </c>
      <c r="K533" s="5"/>
      <c r="L533" s="5" t="str">
        <f>IF(ISERROR(VLOOKUP($D533,$S$4:$S$4000,1,0)),0,VLOOKUP($D533,$S$4:$S$4000,1,0))</f>
        <v>NUP60</v>
      </c>
      <c r="M533" s="5" t="str">
        <f t="shared" si="9"/>
        <v>NUP60</v>
      </c>
      <c r="P533" t="s">
        <v>2081</v>
      </c>
      <c r="R533" t="s">
        <v>173</v>
      </c>
      <c r="S533" t="s">
        <v>2014</v>
      </c>
      <c r="T533" t="s">
        <v>1014</v>
      </c>
    </row>
    <row r="534" spans="4:20" customFormat="1">
      <c r="D534" s="3" t="s">
        <v>2084</v>
      </c>
      <c r="E534" s="6">
        <v>0</v>
      </c>
      <c r="F534" s="6">
        <v>0</v>
      </c>
      <c r="G534" s="6">
        <v>-3.0401317508931522</v>
      </c>
      <c r="H534" s="6">
        <v>-3.6569677273112529</v>
      </c>
      <c r="I534" s="6">
        <v>0</v>
      </c>
      <c r="K534" s="5"/>
      <c r="L534" s="5" t="str">
        <f>IF(ISERROR(VLOOKUP($D534,$S$4:$S$4000,1,0)),0,VLOOKUP($D534,$S$4:$S$4000,1,0))</f>
        <v>OPT1</v>
      </c>
      <c r="M534" s="5" t="str">
        <f t="shared" si="9"/>
        <v>OPT1</v>
      </c>
      <c r="P534" t="s">
        <v>2085</v>
      </c>
      <c r="R534" t="s">
        <v>834</v>
      </c>
      <c r="S534" t="s">
        <v>76</v>
      </c>
      <c r="T534" t="s">
        <v>490</v>
      </c>
    </row>
    <row r="535" spans="4:20" customFormat="1">
      <c r="D535" s="3" t="s">
        <v>2088</v>
      </c>
      <c r="E535" s="6">
        <v>0</v>
      </c>
      <c r="F535" s="6">
        <v>0</v>
      </c>
      <c r="G535" s="6">
        <v>2.0727804905987783</v>
      </c>
      <c r="H535" s="6">
        <v>0</v>
      </c>
      <c r="I535" s="6">
        <v>0</v>
      </c>
      <c r="K535" s="5"/>
      <c r="L535" s="5" t="str">
        <f>IF(ISERROR(VLOOKUP($D535,$S$4:$S$4000,1,0)),0,VLOOKUP($D535,$S$4:$S$4000,1,0))</f>
        <v>orf19.1085</v>
      </c>
      <c r="M535" s="5" t="str">
        <f t="shared" si="9"/>
        <v>orf19.1085</v>
      </c>
      <c r="P535" t="s">
        <v>2089</v>
      </c>
      <c r="R535" t="s">
        <v>1667</v>
      </c>
      <c r="S535" t="s">
        <v>1021</v>
      </c>
      <c r="T535" t="s">
        <v>2018</v>
      </c>
    </row>
    <row r="536" spans="4:20" customFormat="1">
      <c r="D536" s="3" t="s">
        <v>2092</v>
      </c>
      <c r="E536" s="6">
        <v>0</v>
      </c>
      <c r="F536" s="6">
        <v>0</v>
      </c>
      <c r="G536" s="6">
        <v>0</v>
      </c>
      <c r="H536" s="6">
        <v>0</v>
      </c>
      <c r="I536" s="6">
        <v>-2.8188487601751184</v>
      </c>
      <c r="K536" s="5"/>
      <c r="L536" s="5"/>
      <c r="M536" s="5" t="str">
        <f t="shared" si="9"/>
        <v>orf19.1107</v>
      </c>
      <c r="P536" t="s">
        <v>221</v>
      </c>
      <c r="R536" t="s">
        <v>2020</v>
      </c>
      <c r="S536" t="s">
        <v>1021</v>
      </c>
      <c r="T536" t="s">
        <v>2018</v>
      </c>
    </row>
    <row r="537" spans="4:20" customFormat="1">
      <c r="D537" s="3" t="s">
        <v>2093</v>
      </c>
      <c r="E537" s="6">
        <v>0</v>
      </c>
      <c r="F537" s="6">
        <v>0</v>
      </c>
      <c r="G537" s="6">
        <v>0</v>
      </c>
      <c r="H537" s="6">
        <v>-8.9311748823922112</v>
      </c>
      <c r="I537" s="6">
        <v>0</v>
      </c>
      <c r="K537" s="5"/>
      <c r="L537" s="5"/>
      <c r="M537" s="5" t="str">
        <f t="shared" si="9"/>
        <v>orf19.1117</v>
      </c>
      <c r="P537" t="s">
        <v>2094</v>
      </c>
      <c r="R537" t="s">
        <v>1751</v>
      </c>
      <c r="S537" t="s">
        <v>1663</v>
      </c>
      <c r="T537" t="s">
        <v>2022</v>
      </c>
    </row>
    <row r="538" spans="4:20" customFormat="1">
      <c r="D538" s="3" t="s">
        <v>2098</v>
      </c>
      <c r="E538" s="6">
        <v>0</v>
      </c>
      <c r="F538" s="6">
        <v>0</v>
      </c>
      <c r="G538" s="6">
        <v>-2.0046588179303586</v>
      </c>
      <c r="H538" s="6">
        <v>0</v>
      </c>
      <c r="I538" s="6">
        <v>0</v>
      </c>
      <c r="K538" s="5"/>
      <c r="L538" s="5"/>
      <c r="M538" s="5" t="str">
        <f t="shared" si="9"/>
        <v>orf19.1383</v>
      </c>
      <c r="P538" t="s">
        <v>1176</v>
      </c>
      <c r="R538" t="s">
        <v>543</v>
      </c>
      <c r="S538" t="s">
        <v>1663</v>
      </c>
      <c r="T538" t="s">
        <v>2025</v>
      </c>
    </row>
    <row r="539" spans="4:20" customFormat="1">
      <c r="D539" s="3" t="s">
        <v>2101</v>
      </c>
      <c r="E539" s="6">
        <v>0</v>
      </c>
      <c r="F539" s="6">
        <v>0</v>
      </c>
      <c r="G539" s="6">
        <v>0</v>
      </c>
      <c r="H539" s="6">
        <v>0</v>
      </c>
      <c r="I539" s="6">
        <v>2.0606897596042759</v>
      </c>
      <c r="K539" s="5"/>
      <c r="L539" s="5" t="str">
        <f>IF(ISERROR(VLOOKUP($D539,$S$4:$S$4000,1,0)),0,VLOOKUP($D539,$S$4:$S$4000,1,0))</f>
        <v>orf19.1449</v>
      </c>
      <c r="M539" s="5" t="str">
        <f t="shared" si="9"/>
        <v>orf19.1449</v>
      </c>
      <c r="P539" t="s">
        <v>2102</v>
      </c>
      <c r="R539" t="s">
        <v>543</v>
      </c>
      <c r="S539" t="s">
        <v>1663</v>
      </c>
      <c r="T539" t="s">
        <v>2025</v>
      </c>
    </row>
    <row r="540" spans="4:20" customFormat="1">
      <c r="D540" s="3" t="s">
        <v>2105</v>
      </c>
      <c r="E540" s="6">
        <v>0</v>
      </c>
      <c r="F540" s="6">
        <v>0</v>
      </c>
      <c r="G540" s="6">
        <v>0</v>
      </c>
      <c r="H540" s="6">
        <v>0</v>
      </c>
      <c r="I540" s="6">
        <v>-2.2545151364044869</v>
      </c>
      <c r="K540" s="5"/>
      <c r="L540" s="5" t="str">
        <f>IF(ISERROR(VLOOKUP($D540,$S$4:$S$4000,1,0)),0,VLOOKUP($D540,$S$4:$S$4000,1,0))</f>
        <v>orf19.1508</v>
      </c>
      <c r="M540" s="5" t="str">
        <f t="shared" si="9"/>
        <v>orf19.1508</v>
      </c>
      <c r="P540" t="s">
        <v>1842</v>
      </c>
      <c r="R540" t="s">
        <v>124</v>
      </c>
      <c r="S540" t="s">
        <v>2029</v>
      </c>
      <c r="T540" t="s">
        <v>2005</v>
      </c>
    </row>
    <row r="541" spans="4:20" customFormat="1">
      <c r="D541" s="3" t="s">
        <v>2108</v>
      </c>
      <c r="E541" s="6">
        <v>0</v>
      </c>
      <c r="F541" s="6">
        <v>0</v>
      </c>
      <c r="G541" s="6">
        <v>0</v>
      </c>
      <c r="H541" s="6">
        <v>0</v>
      </c>
      <c r="I541" s="6">
        <v>-2.1403300977072406</v>
      </c>
      <c r="K541" s="5" t="str">
        <f>IF(ISERROR(VLOOKUP($D541,$R$4:$R$1500,1,0)),0,VLOOKUP($D541,$R$5:$R$1500,1,0))</f>
        <v>orf19.1725</v>
      </c>
      <c r="L541" s="5" t="str">
        <f>IF(ISERROR(VLOOKUP($D541,$S$4:$S$4000,1,0)),0,VLOOKUP($D541,$S$4:$S$4000,1,0))</f>
        <v>orf19.1725</v>
      </c>
      <c r="M541" s="5" t="str">
        <f t="shared" si="9"/>
        <v>orf19.1725</v>
      </c>
      <c r="P541" t="s">
        <v>2109</v>
      </c>
      <c r="R541" t="s">
        <v>1252</v>
      </c>
      <c r="S541" t="s">
        <v>1081</v>
      </c>
      <c r="T541" t="s">
        <v>2029</v>
      </c>
    </row>
    <row r="542" spans="4:20" customFormat="1">
      <c r="D542" s="3" t="s">
        <v>2112</v>
      </c>
      <c r="E542" s="6">
        <v>0</v>
      </c>
      <c r="F542" s="6">
        <v>0</v>
      </c>
      <c r="G542" s="6">
        <v>0</v>
      </c>
      <c r="H542" s="6">
        <v>0</v>
      </c>
      <c r="I542" s="6">
        <v>-2.6772261497906831</v>
      </c>
      <c r="K542" s="5" t="str">
        <f>IF(ISERROR(VLOOKUP($D542,$R$4:$R$1500,1,0)),0,VLOOKUP($D542,$R$5:$R$1500,1,0))</f>
        <v>orf19.1774</v>
      </c>
      <c r="L542" s="5" t="str">
        <f>IF(ISERROR(VLOOKUP($D542,$S$4:$S$4000,1,0)),0,VLOOKUP($D542,$S$4:$S$4000,1,0))</f>
        <v>orf19.1774</v>
      </c>
      <c r="M542" s="5" t="str">
        <f t="shared" si="9"/>
        <v>orf19.1774</v>
      </c>
      <c r="P542" t="s">
        <v>2113</v>
      </c>
      <c r="R542" t="s">
        <v>788</v>
      </c>
      <c r="S542" t="s">
        <v>298</v>
      </c>
      <c r="T542" t="s">
        <v>1090</v>
      </c>
    </row>
    <row r="543" spans="4:20" customFormat="1">
      <c r="D543" s="3" t="s">
        <v>2120</v>
      </c>
      <c r="E543" s="6">
        <v>0</v>
      </c>
      <c r="F543" s="6">
        <v>0</v>
      </c>
      <c r="G543" s="6">
        <v>-2.0035446566744515</v>
      </c>
      <c r="H543" s="6">
        <v>0</v>
      </c>
      <c r="I543" s="6">
        <v>0</v>
      </c>
      <c r="K543" s="5"/>
      <c r="L543" s="5"/>
      <c r="M543" s="5" t="str">
        <f t="shared" si="9"/>
        <v>orf19.194</v>
      </c>
      <c r="P543" t="s">
        <v>2121</v>
      </c>
      <c r="R543" t="s">
        <v>504</v>
      </c>
      <c r="S543" t="s">
        <v>2034</v>
      </c>
      <c r="T543" t="s">
        <v>2035</v>
      </c>
    </row>
    <row r="544" spans="4:20" customFormat="1">
      <c r="D544" s="3" t="s">
        <v>2123</v>
      </c>
      <c r="E544" s="6">
        <v>0</v>
      </c>
      <c r="F544" s="6">
        <v>0</v>
      </c>
      <c r="G544" s="6">
        <v>2.3832885530570884</v>
      </c>
      <c r="H544" s="6">
        <v>0</v>
      </c>
      <c r="I544" s="6">
        <v>0</v>
      </c>
      <c r="K544" s="5"/>
      <c r="L544" s="5"/>
      <c r="M544" s="5" t="str">
        <f t="shared" si="9"/>
        <v>orf19.1968.2</v>
      </c>
      <c r="P544">
        <v>0</v>
      </c>
      <c r="R544" t="s">
        <v>2037</v>
      </c>
      <c r="S544" t="s">
        <v>2038</v>
      </c>
      <c r="T544" t="s">
        <v>2039</v>
      </c>
    </row>
    <row r="545" spans="4:20" customFormat="1">
      <c r="D545" s="3" t="s">
        <v>2126</v>
      </c>
      <c r="E545" s="6">
        <v>0</v>
      </c>
      <c r="F545" s="6">
        <v>0</v>
      </c>
      <c r="G545" s="6">
        <v>4.2359462917858499</v>
      </c>
      <c r="H545" s="6">
        <v>0</v>
      </c>
      <c r="I545" s="6">
        <v>0</v>
      </c>
      <c r="K545" s="5"/>
      <c r="L545" s="5"/>
      <c r="M545" s="5" t="str">
        <f t="shared" si="9"/>
        <v>orf19.2048</v>
      </c>
      <c r="P545" t="s">
        <v>2127</v>
      </c>
      <c r="R545" t="s">
        <v>771</v>
      </c>
      <c r="S545" t="s">
        <v>2041</v>
      </c>
      <c r="T545" t="s">
        <v>772</v>
      </c>
    </row>
    <row r="546" spans="4:20" customFormat="1">
      <c r="D546" s="3" t="s">
        <v>2129</v>
      </c>
      <c r="E546" s="6">
        <v>0</v>
      </c>
      <c r="F546" s="6">
        <v>0</v>
      </c>
      <c r="G546" s="6">
        <v>0</v>
      </c>
      <c r="H546" s="6">
        <v>0</v>
      </c>
      <c r="I546" s="6">
        <v>2.3782475533924212</v>
      </c>
      <c r="K546" s="5" t="str">
        <f>IF(ISERROR(VLOOKUP($D546,$R$4:$R$1500,1,0)),0,VLOOKUP($D546,$R$5:$R$1500,1,0))</f>
        <v>orf19.2180</v>
      </c>
      <c r="L546" s="5" t="str">
        <f>IF(ISERROR(VLOOKUP($D546,$S$4:$S$4000,1,0)),0,VLOOKUP($D546,$S$4:$S$4000,1,0))</f>
        <v>orf19.2180</v>
      </c>
      <c r="M546" s="5" t="str">
        <f t="shared" si="9"/>
        <v>orf19.2180</v>
      </c>
      <c r="P546" t="s">
        <v>2130</v>
      </c>
      <c r="R546" t="s">
        <v>517</v>
      </c>
      <c r="S546" t="s">
        <v>58</v>
      </c>
      <c r="T546" t="s">
        <v>31</v>
      </c>
    </row>
    <row r="547" spans="4:20" customFormat="1">
      <c r="D547" s="3" t="s">
        <v>1330</v>
      </c>
      <c r="E547" s="6">
        <v>0</v>
      </c>
      <c r="F547" s="6">
        <v>0</v>
      </c>
      <c r="G547" s="6">
        <v>2.5896396518683105</v>
      </c>
      <c r="H547" s="6">
        <v>0</v>
      </c>
      <c r="I547" s="6">
        <v>0</v>
      </c>
      <c r="K547" s="5" t="str">
        <f>IF(ISERROR(VLOOKUP($D547,$R$4:$R$1500,1,0)),0,VLOOKUP($D547,$R$5:$R$1500,1,0))</f>
        <v>orf19.2212</v>
      </c>
      <c r="L547" s="5"/>
      <c r="M547" s="5" t="str">
        <f t="shared" si="9"/>
        <v>orf19.2212</v>
      </c>
      <c r="P547" t="s">
        <v>2133</v>
      </c>
      <c r="R547" t="s">
        <v>598</v>
      </c>
      <c r="S547" t="s">
        <v>2045</v>
      </c>
      <c r="T547" t="s">
        <v>195</v>
      </c>
    </row>
    <row r="548" spans="4:20" customFormat="1">
      <c r="D548" s="3" t="s">
        <v>2136</v>
      </c>
      <c r="E548" s="6">
        <v>0</v>
      </c>
      <c r="F548" s="6">
        <v>0</v>
      </c>
      <c r="G548" s="6">
        <v>2.3708993779716274</v>
      </c>
      <c r="H548" s="6">
        <v>0</v>
      </c>
      <c r="I548" s="6">
        <v>0</v>
      </c>
      <c r="K548" s="5"/>
      <c r="L548" s="5"/>
      <c r="M548" s="5" t="str">
        <f t="shared" si="9"/>
        <v>orf19.2262</v>
      </c>
      <c r="P548" t="s">
        <v>2137</v>
      </c>
      <c r="R548" t="s">
        <v>2047</v>
      </c>
      <c r="S548" t="s">
        <v>195</v>
      </c>
      <c r="T548" t="s">
        <v>1111</v>
      </c>
    </row>
    <row r="549" spans="4:20" customFormat="1">
      <c r="D549" s="3" t="s">
        <v>2139</v>
      </c>
      <c r="E549" s="6">
        <v>0</v>
      </c>
      <c r="F549" s="6">
        <v>0</v>
      </c>
      <c r="G549" s="6">
        <v>-2.0875344495496386</v>
      </c>
      <c r="H549" s="6">
        <v>0</v>
      </c>
      <c r="I549" s="6">
        <v>0</v>
      </c>
      <c r="K549" s="5"/>
      <c r="L549" s="5" t="str">
        <f>IF(ISERROR(VLOOKUP($D549,$S$4:$S$4000,1,0)),0,VLOOKUP($D549,$S$4:$S$4000,1,0))</f>
        <v>orf19.2398</v>
      </c>
      <c r="M549" s="5" t="str">
        <f t="shared" si="9"/>
        <v>orf19.2398</v>
      </c>
      <c r="P549" t="s">
        <v>2140</v>
      </c>
      <c r="R549" t="s">
        <v>285</v>
      </c>
      <c r="S549" t="s">
        <v>1115</v>
      </c>
      <c r="T549" t="s">
        <v>460</v>
      </c>
    </row>
    <row r="550" spans="4:20" customFormat="1">
      <c r="D550" s="3" t="s">
        <v>2142</v>
      </c>
      <c r="E550" s="6">
        <v>0</v>
      </c>
      <c r="F550" s="6">
        <v>0</v>
      </c>
      <c r="G550" s="6">
        <v>0</v>
      </c>
      <c r="H550" s="6">
        <v>0</v>
      </c>
      <c r="I550" s="6">
        <v>-2.5900914554594525</v>
      </c>
      <c r="K550" s="5" t="str">
        <f>IF(ISERROR(VLOOKUP($D550,$R$4:$R$1500,1,0)),0,VLOOKUP($D550,$R$5:$R$1500,1,0))</f>
        <v>orf19.2519</v>
      </c>
      <c r="L550" s="5"/>
      <c r="M550" s="5" t="str">
        <f t="shared" si="9"/>
        <v>orf19.2519</v>
      </c>
      <c r="P550" t="s">
        <v>2143</v>
      </c>
      <c r="R550" t="s">
        <v>2050</v>
      </c>
      <c r="S550" t="s">
        <v>1120</v>
      </c>
      <c r="T550" t="s">
        <v>2010</v>
      </c>
    </row>
    <row r="551" spans="4:20" customFormat="1">
      <c r="D551" s="3" t="s">
        <v>2145</v>
      </c>
      <c r="E551" s="6">
        <v>0</v>
      </c>
      <c r="F551" s="6">
        <v>0</v>
      </c>
      <c r="G551" s="6">
        <v>3.4611247127848963</v>
      </c>
      <c r="H551" s="6">
        <v>0</v>
      </c>
      <c r="I551" s="6">
        <v>0</v>
      </c>
      <c r="K551" s="5"/>
      <c r="L551" s="5" t="str">
        <f>IF(ISERROR(VLOOKUP($D551,$S$4:$S$4000,1,0)),0,VLOOKUP($D551,$S$4:$S$4000,1,0))</f>
        <v>orf19.2544</v>
      </c>
      <c r="M551" s="5" t="str">
        <f t="shared" si="9"/>
        <v>orf19.2544</v>
      </c>
      <c r="P551" t="s">
        <v>2146</v>
      </c>
      <c r="R551" t="s">
        <v>1475</v>
      </c>
      <c r="S551" t="s">
        <v>2053</v>
      </c>
      <c r="T551" t="s">
        <v>547</v>
      </c>
    </row>
    <row r="552" spans="4:20" customFormat="1">
      <c r="D552" s="3" t="s">
        <v>2148</v>
      </c>
      <c r="E552" s="6">
        <v>0</v>
      </c>
      <c r="F552" s="6">
        <v>0</v>
      </c>
      <c r="G552" s="6">
        <v>2.0004646328948112</v>
      </c>
      <c r="H552" s="6">
        <v>0</v>
      </c>
      <c r="I552" s="6">
        <v>0</v>
      </c>
      <c r="K552" s="5"/>
      <c r="L552" s="5" t="str">
        <f>IF(ISERROR(VLOOKUP($D552,$S$4:$S$4000,1,0)),0,VLOOKUP($D552,$S$4:$S$4000,1,0))</f>
        <v>orf19.2565</v>
      </c>
      <c r="M552" s="5" t="str">
        <f t="shared" si="9"/>
        <v>orf19.2565</v>
      </c>
      <c r="P552" t="s">
        <v>2149</v>
      </c>
      <c r="R552" t="s">
        <v>200</v>
      </c>
      <c r="S552" t="s">
        <v>1127</v>
      </c>
      <c r="T552" t="s">
        <v>2055</v>
      </c>
    </row>
    <row r="553" spans="4:20" customFormat="1">
      <c r="D553" s="3" t="s">
        <v>862</v>
      </c>
      <c r="E553" s="6">
        <v>0</v>
      </c>
      <c r="F553" s="6">
        <v>0</v>
      </c>
      <c r="G553" s="6">
        <v>2.0650282340687509</v>
      </c>
      <c r="H553" s="6">
        <v>0</v>
      </c>
      <c r="I553" s="6">
        <v>0</v>
      </c>
      <c r="K553" s="5" t="str">
        <f>IF(ISERROR(VLOOKUP($D553,$R$4:$R$1500,1,0)),0,VLOOKUP($D553,$R$5:$R$1500,1,0))</f>
        <v>orf19.2737</v>
      </c>
      <c r="L553" s="5"/>
      <c r="M553" s="5" t="str">
        <f t="shared" si="9"/>
        <v>orf19.2737</v>
      </c>
      <c r="P553" t="s">
        <v>2151</v>
      </c>
      <c r="R553" t="s">
        <v>481</v>
      </c>
      <c r="S553" t="s">
        <v>100</v>
      </c>
      <c r="T553" t="s">
        <v>101</v>
      </c>
    </row>
    <row r="554" spans="4:20" customFormat="1">
      <c r="D554" s="3" t="s">
        <v>2153</v>
      </c>
      <c r="E554" s="6">
        <v>0</v>
      </c>
      <c r="F554" s="6">
        <v>0</v>
      </c>
      <c r="G554" s="6">
        <v>3.3058612183341354</v>
      </c>
      <c r="H554" s="6">
        <v>0</v>
      </c>
      <c r="I554" s="6">
        <v>0</v>
      </c>
      <c r="K554" s="5"/>
      <c r="L554" s="5"/>
      <c r="M554" s="5" t="str">
        <f t="shared" si="9"/>
        <v>orf19.2769</v>
      </c>
      <c r="P554" t="s">
        <v>2154</v>
      </c>
      <c r="R554" t="s">
        <v>936</v>
      </c>
      <c r="S554" t="s">
        <v>1696</v>
      </c>
      <c r="T554" t="s">
        <v>1133</v>
      </c>
    </row>
    <row r="555" spans="4:20" customFormat="1">
      <c r="D555" s="3" t="s">
        <v>2156</v>
      </c>
      <c r="E555" s="6">
        <v>0</v>
      </c>
      <c r="F555" s="6">
        <v>0</v>
      </c>
      <c r="G555" s="6">
        <v>-2.0640833267042096</v>
      </c>
      <c r="H555" s="6">
        <v>0</v>
      </c>
      <c r="I555" s="6">
        <v>0</v>
      </c>
      <c r="K555" s="5"/>
      <c r="L555" s="5" t="str">
        <f>IF(ISERROR(VLOOKUP($D555,$S$4:$S$4000,1,0)),0,VLOOKUP($D555,$S$4:$S$4000,1,0))</f>
        <v>orf19.2917</v>
      </c>
      <c r="M555" s="5" t="str">
        <f t="shared" si="9"/>
        <v>orf19.2917</v>
      </c>
      <c r="P555" t="s">
        <v>2157</v>
      </c>
      <c r="R555" t="s">
        <v>2060</v>
      </c>
      <c r="S555" t="s">
        <v>2061</v>
      </c>
      <c r="T555" t="s">
        <v>1133</v>
      </c>
    </row>
    <row r="556" spans="4:20" customFormat="1">
      <c r="D556" s="3" t="s">
        <v>2159</v>
      </c>
      <c r="E556" s="6">
        <v>0</v>
      </c>
      <c r="F556" s="6">
        <v>0</v>
      </c>
      <c r="G556" s="6">
        <v>0</v>
      </c>
      <c r="H556" s="6">
        <v>0</v>
      </c>
      <c r="I556" s="6">
        <v>-2.0809313077421474</v>
      </c>
      <c r="K556" s="5"/>
      <c r="L556" s="5"/>
      <c r="M556" s="5" t="str">
        <f t="shared" si="9"/>
        <v>orf19.3083</v>
      </c>
      <c r="P556" t="s">
        <v>2160</v>
      </c>
      <c r="R556" t="s">
        <v>1538</v>
      </c>
      <c r="S556" t="s">
        <v>2061</v>
      </c>
      <c r="T556" t="s">
        <v>1044</v>
      </c>
    </row>
    <row r="557" spans="4:20" customFormat="1">
      <c r="D557" s="3" t="s">
        <v>2163</v>
      </c>
      <c r="E557" s="6">
        <v>0</v>
      </c>
      <c r="F557" s="6">
        <v>0</v>
      </c>
      <c r="G557" s="6">
        <v>0</v>
      </c>
      <c r="H557" s="6">
        <v>0</v>
      </c>
      <c r="I557" s="6">
        <v>-2.2413617051076051</v>
      </c>
      <c r="K557" s="5"/>
      <c r="L557" s="5" t="str">
        <f>IF(ISERROR(VLOOKUP($D557,$S$4:$S$4000,1,0)),0,VLOOKUP($D557,$S$4:$S$4000,1,0))</f>
        <v>orf19.3148</v>
      </c>
      <c r="M557" s="5" t="str">
        <f t="shared" si="9"/>
        <v>orf19.3148</v>
      </c>
      <c r="P557" t="s">
        <v>2164</v>
      </c>
      <c r="R557" t="s">
        <v>961</v>
      </c>
      <c r="S557" t="s">
        <v>19</v>
      </c>
      <c r="T557" t="s">
        <v>20</v>
      </c>
    </row>
    <row r="558" spans="4:20" customFormat="1">
      <c r="D558" s="3" t="s">
        <v>1345</v>
      </c>
      <c r="E558" s="6">
        <v>0</v>
      </c>
      <c r="F558" s="6">
        <v>0</v>
      </c>
      <c r="G558" s="6">
        <v>0</v>
      </c>
      <c r="H558" s="6">
        <v>0</v>
      </c>
      <c r="I558" s="6">
        <v>12.141745352328865</v>
      </c>
      <c r="K558" s="5" t="str">
        <f>IF(ISERROR(VLOOKUP($D558,$R$4:$R$1500,1,0)),0,VLOOKUP($D558,$R$5:$R$1500,1,0))</f>
        <v>orf19.319</v>
      </c>
      <c r="L558" s="5" t="str">
        <f>IF(ISERROR(VLOOKUP($D558,$S$4:$S$4000,1,0)),0,VLOOKUP($D558,$S$4:$S$4000,1,0))</f>
        <v>orf19.319</v>
      </c>
      <c r="M558" s="5" t="str">
        <f t="shared" si="9"/>
        <v>orf19.319</v>
      </c>
      <c r="P558" t="s">
        <v>2166</v>
      </c>
      <c r="R558" t="s">
        <v>2065</v>
      </c>
      <c r="S558" t="s">
        <v>1044</v>
      </c>
      <c r="T558" t="s">
        <v>266</v>
      </c>
    </row>
    <row r="559" spans="4:20" customFormat="1">
      <c r="D559" s="3" t="s">
        <v>2168</v>
      </c>
      <c r="E559" s="6">
        <v>0</v>
      </c>
      <c r="F559" s="6">
        <v>0</v>
      </c>
      <c r="G559" s="6">
        <v>3.2394764504029685</v>
      </c>
      <c r="H559" s="6">
        <v>0</v>
      </c>
      <c r="I559" s="6">
        <v>0</v>
      </c>
      <c r="K559" s="5"/>
      <c r="L559" s="5" t="str">
        <f>IF(ISERROR(VLOOKUP($D559,$S$4:$S$4000,1,0)),0,VLOOKUP($D559,$S$4:$S$4000,1,0))</f>
        <v>orf19.3310</v>
      </c>
      <c r="M559" s="5" t="str">
        <f t="shared" si="9"/>
        <v>orf19.3310</v>
      </c>
      <c r="P559" t="s">
        <v>2169</v>
      </c>
      <c r="R559" t="s">
        <v>363</v>
      </c>
      <c r="S559" t="s">
        <v>392</v>
      </c>
      <c r="T559" t="s">
        <v>2067</v>
      </c>
    </row>
    <row r="560" spans="4:20" customFormat="1">
      <c r="D560" s="3" t="s">
        <v>1894</v>
      </c>
      <c r="E560" s="6">
        <v>0</v>
      </c>
      <c r="F560" s="6">
        <v>0</v>
      </c>
      <c r="G560" s="6">
        <v>0</v>
      </c>
      <c r="H560" s="6">
        <v>-2.2794615425756239</v>
      </c>
      <c r="I560" s="6">
        <v>0</v>
      </c>
      <c r="K560" s="5" t="str">
        <f>IF(ISERROR(VLOOKUP($D560,$R$4:$R$1500,1,0)),0,VLOOKUP($D560,$R$5:$R$1500,1,0))</f>
        <v>orf19.3335</v>
      </c>
      <c r="L560" s="5"/>
      <c r="M560" s="5" t="str">
        <f t="shared" si="9"/>
        <v>orf19.3335</v>
      </c>
      <c r="P560" t="s">
        <v>2171</v>
      </c>
      <c r="R560" t="s">
        <v>133</v>
      </c>
      <c r="S560" t="s">
        <v>1141</v>
      </c>
      <c r="T560" t="s">
        <v>135</v>
      </c>
    </row>
    <row r="561" spans="4:20" customFormat="1">
      <c r="D561" s="3" t="s">
        <v>2173</v>
      </c>
      <c r="E561" s="6">
        <v>0</v>
      </c>
      <c r="F561" s="6">
        <v>0</v>
      </c>
      <c r="G561" s="6">
        <v>0</v>
      </c>
      <c r="H561" s="6">
        <v>2.5229856075729962</v>
      </c>
      <c r="I561" s="6">
        <v>0</v>
      </c>
      <c r="K561" s="5"/>
      <c r="L561" s="5"/>
      <c r="M561" s="5" t="str">
        <f t="shared" si="9"/>
        <v>orf19.351</v>
      </c>
      <c r="P561" t="s">
        <v>2174</v>
      </c>
      <c r="R561" t="s">
        <v>2071</v>
      </c>
      <c r="S561" t="s">
        <v>2072</v>
      </c>
      <c r="T561" t="s">
        <v>2015</v>
      </c>
    </row>
    <row r="562" spans="4:20" customFormat="1">
      <c r="D562" s="3" t="s">
        <v>2181</v>
      </c>
      <c r="E562" s="6">
        <v>0</v>
      </c>
      <c r="F562" s="6">
        <v>0</v>
      </c>
      <c r="G562" s="6">
        <v>0</v>
      </c>
      <c r="H562" s="6">
        <v>0</v>
      </c>
      <c r="I562" s="6">
        <v>-2.0572310375768734</v>
      </c>
      <c r="K562" s="5" t="str">
        <f>IF(ISERROR(VLOOKUP($D562,$R$4:$R$1500,1,0)),0,VLOOKUP($D562,$R$5:$R$1500,1,0))</f>
        <v>orf19.3820</v>
      </c>
      <c r="L562" s="5" t="str">
        <f>IF(ISERROR(VLOOKUP($D562,$S$4:$S$4000,1,0)),0,VLOOKUP($D562,$S$4:$S$4000,1,0))</f>
        <v>orf19.3820</v>
      </c>
      <c r="M562" s="5" t="str">
        <f t="shared" ref="M562:M593" si="10">IF(ISERROR(VLOOKUP($D562,$T$4:$T$4000,1,0)),0,VLOOKUP($D562,$T$4:$T$4000,1,0))</f>
        <v>orf19.3820</v>
      </c>
      <c r="P562" t="s">
        <v>2182</v>
      </c>
      <c r="R562" t="s">
        <v>2075</v>
      </c>
      <c r="S562" t="s">
        <v>172</v>
      </c>
      <c r="T562" t="s">
        <v>677</v>
      </c>
    </row>
    <row r="563" spans="4:20" customFormat="1">
      <c r="D563" s="3" t="s">
        <v>2186</v>
      </c>
      <c r="E563" s="6">
        <v>0</v>
      </c>
      <c r="F563" s="6">
        <v>0</v>
      </c>
      <c r="G563" s="6">
        <v>0</v>
      </c>
      <c r="H563" s="6">
        <v>0</v>
      </c>
      <c r="I563" s="6">
        <v>-2.1379048194328525</v>
      </c>
      <c r="K563" s="5"/>
      <c r="L563" s="5"/>
      <c r="M563" s="5" t="str">
        <f t="shared" si="10"/>
        <v>orf19.3851</v>
      </c>
      <c r="P563" t="s">
        <v>1176</v>
      </c>
      <c r="R563" t="s">
        <v>1917</v>
      </c>
      <c r="S563" t="s">
        <v>267</v>
      </c>
      <c r="T563" t="s">
        <v>468</v>
      </c>
    </row>
    <row r="564" spans="4:20" customFormat="1">
      <c r="D564" s="3" t="s">
        <v>2189</v>
      </c>
      <c r="E564" s="6">
        <v>0</v>
      </c>
      <c r="F564" s="6">
        <v>0</v>
      </c>
      <c r="G564" s="6">
        <v>-2.0046674514916969</v>
      </c>
      <c r="H564" s="6">
        <v>0</v>
      </c>
      <c r="I564" s="6">
        <v>0</v>
      </c>
      <c r="K564" s="5"/>
      <c r="L564" s="5"/>
      <c r="M564" s="5" t="str">
        <f t="shared" si="10"/>
        <v>orf19.4127</v>
      </c>
      <c r="P564" t="s">
        <v>2190</v>
      </c>
      <c r="R564" t="s">
        <v>2079</v>
      </c>
      <c r="S564" t="s">
        <v>925</v>
      </c>
      <c r="T564" t="s">
        <v>711</v>
      </c>
    </row>
    <row r="565" spans="4:20" customFormat="1">
      <c r="D565" s="3" t="s">
        <v>2192</v>
      </c>
      <c r="E565" s="6">
        <v>0</v>
      </c>
      <c r="F565" s="6">
        <v>0</v>
      </c>
      <c r="G565" s="6">
        <v>0</v>
      </c>
      <c r="H565" s="6">
        <v>0</v>
      </c>
      <c r="I565" s="6">
        <v>2.26481721436862</v>
      </c>
      <c r="K565" s="5"/>
      <c r="L565" s="5"/>
      <c r="M565" s="5" t="str">
        <f t="shared" si="10"/>
        <v>orf19.413</v>
      </c>
      <c r="P565" t="s">
        <v>2193</v>
      </c>
      <c r="R565" t="s">
        <v>2082</v>
      </c>
      <c r="S565" t="s">
        <v>2083</v>
      </c>
      <c r="T565" t="s">
        <v>553</v>
      </c>
    </row>
    <row r="566" spans="4:20" customFormat="1">
      <c r="D566" s="3" t="s">
        <v>2195</v>
      </c>
      <c r="E566" s="6">
        <v>0</v>
      </c>
      <c r="F566" s="6">
        <v>0</v>
      </c>
      <c r="G566" s="6">
        <v>2.120531227387108</v>
      </c>
      <c r="H566" s="6">
        <v>0</v>
      </c>
      <c r="I566" s="6">
        <v>0</v>
      </c>
      <c r="K566" s="5"/>
      <c r="L566" s="5"/>
      <c r="M566" s="5" t="str">
        <f t="shared" si="10"/>
        <v>orf19.4358</v>
      </c>
      <c r="P566" t="s">
        <v>2196</v>
      </c>
      <c r="R566" t="s">
        <v>2086</v>
      </c>
      <c r="S566" t="s">
        <v>2083</v>
      </c>
      <c r="T566" t="s">
        <v>2087</v>
      </c>
    </row>
    <row r="567" spans="4:20" customFormat="1">
      <c r="D567" s="3" t="s">
        <v>1500</v>
      </c>
      <c r="E567" s="6">
        <v>0</v>
      </c>
      <c r="F567" s="6">
        <v>0</v>
      </c>
      <c r="G567" s="6">
        <v>0</v>
      </c>
      <c r="H567" s="6">
        <v>0</v>
      </c>
      <c r="I567" s="6">
        <v>2.3580998201774532</v>
      </c>
      <c r="K567" s="5" t="str">
        <f>IF(ISERROR(VLOOKUP($D567,$R$4:$R$1500,1,0)),0,VLOOKUP($D567,$R$5:$R$1500,1,0))</f>
        <v>orf19.4463</v>
      </c>
      <c r="L567" s="5" t="str">
        <f>IF(ISERROR(VLOOKUP($D567,$S$4:$S$4000,1,0)),0,VLOOKUP($D567,$S$4:$S$4000,1,0))</f>
        <v>orf19.4463</v>
      </c>
      <c r="M567" s="5" t="str">
        <f t="shared" si="10"/>
        <v>orf19.4463</v>
      </c>
      <c r="P567" t="s">
        <v>2201</v>
      </c>
      <c r="R567" t="s">
        <v>2090</v>
      </c>
      <c r="S567" t="s">
        <v>1012</v>
      </c>
      <c r="T567" t="s">
        <v>2091</v>
      </c>
    </row>
    <row r="568" spans="4:20" customFormat="1">
      <c r="D568" s="3" t="s">
        <v>2203</v>
      </c>
      <c r="E568" s="6">
        <v>0</v>
      </c>
      <c r="F568" s="6">
        <v>0</v>
      </c>
      <c r="G568" s="6">
        <v>0</v>
      </c>
      <c r="H568" s="6">
        <v>0</v>
      </c>
      <c r="I568" s="6">
        <v>2.1677272757589225</v>
      </c>
      <c r="K568" s="5" t="str">
        <f>IF(ISERROR(VLOOKUP($D568,$R$4:$R$1500,1,0)),0,VLOOKUP($D568,$R$5:$R$1500,1,0))</f>
        <v>orf19.4665</v>
      </c>
      <c r="L568" s="5"/>
      <c r="M568" s="5" t="str">
        <f t="shared" si="10"/>
        <v>orf19.4665</v>
      </c>
      <c r="P568" t="s">
        <v>221</v>
      </c>
      <c r="R568" t="s">
        <v>1183</v>
      </c>
      <c r="S568" t="s">
        <v>1188</v>
      </c>
      <c r="T568" t="s">
        <v>1184</v>
      </c>
    </row>
    <row r="569" spans="4:20" customFormat="1">
      <c r="D569" s="3" t="s">
        <v>2206</v>
      </c>
      <c r="E569" s="6">
        <v>0</v>
      </c>
      <c r="F569" s="6">
        <v>0</v>
      </c>
      <c r="G569" s="6">
        <v>0</v>
      </c>
      <c r="H569" s="6">
        <v>0</v>
      </c>
      <c r="I569" s="6">
        <v>2.0485475352036393</v>
      </c>
      <c r="K569" s="5"/>
      <c r="L569" s="5"/>
      <c r="M569" s="5" t="str">
        <f t="shared" si="10"/>
        <v>orf19.4668</v>
      </c>
      <c r="P569" t="s">
        <v>2207</v>
      </c>
      <c r="R569" t="s">
        <v>2095</v>
      </c>
      <c r="S569" t="s">
        <v>2096</v>
      </c>
      <c r="T569" t="s">
        <v>2097</v>
      </c>
    </row>
    <row r="570" spans="4:20" customFormat="1">
      <c r="D570" s="3" t="s">
        <v>2197</v>
      </c>
      <c r="E570" s="6">
        <v>0</v>
      </c>
      <c r="F570" s="6">
        <v>0</v>
      </c>
      <c r="G570" s="6">
        <v>0</v>
      </c>
      <c r="H570" s="6">
        <v>0</v>
      </c>
      <c r="I570" s="6">
        <v>2.2939282180057075</v>
      </c>
      <c r="K570" s="5" t="str">
        <f>IF(ISERROR(VLOOKUP($D570,$R$4:$R$1500,1,0)),0,VLOOKUP($D570,$R$5:$R$1500,1,0))</f>
        <v>orf19.4703</v>
      </c>
      <c r="L570" s="5" t="str">
        <f>IF(ISERROR(VLOOKUP($D570,$S$4:$S$4000,1,0)),0,VLOOKUP($D570,$S$4:$S$4000,1,0))</f>
        <v>orf19.4703</v>
      </c>
      <c r="M570" s="5" t="str">
        <f t="shared" si="10"/>
        <v>orf19.4703</v>
      </c>
      <c r="P570" t="s">
        <v>2209</v>
      </c>
      <c r="R570" t="s">
        <v>2099</v>
      </c>
      <c r="S570" t="s">
        <v>2087</v>
      </c>
      <c r="T570" t="s">
        <v>2100</v>
      </c>
    </row>
    <row r="571" spans="4:20" customFormat="1">
      <c r="D571" s="3" t="s">
        <v>2210</v>
      </c>
      <c r="E571" s="6">
        <v>0</v>
      </c>
      <c r="F571" s="6">
        <v>0</v>
      </c>
      <c r="G571" s="6">
        <v>2.0449576067452657</v>
      </c>
      <c r="H571" s="6">
        <v>2.0720253180099566</v>
      </c>
      <c r="I571" s="6">
        <v>0</v>
      </c>
      <c r="K571" s="5"/>
      <c r="L571" s="5" t="str">
        <f>IF(ISERROR(VLOOKUP($D571,$S$4:$S$4000,1,0)),0,VLOOKUP($D571,$S$4:$S$4000,1,0))</f>
        <v>orf19.4949</v>
      </c>
      <c r="M571" s="5" t="str">
        <f t="shared" si="10"/>
        <v>orf19.4949</v>
      </c>
      <c r="P571" t="s">
        <v>2211</v>
      </c>
      <c r="R571" t="s">
        <v>2103</v>
      </c>
      <c r="S571" t="s">
        <v>2104</v>
      </c>
      <c r="T571" t="s">
        <v>75</v>
      </c>
    </row>
    <row r="572" spans="4:20" customFormat="1">
      <c r="D572" s="3" t="s">
        <v>1596</v>
      </c>
      <c r="E572" s="6">
        <v>0</v>
      </c>
      <c r="F572" s="6">
        <v>0</v>
      </c>
      <c r="G572" s="6">
        <v>0</v>
      </c>
      <c r="H572" s="6">
        <v>0</v>
      </c>
      <c r="I572" s="6">
        <v>2.2936795015264342</v>
      </c>
      <c r="K572" s="5" t="str">
        <f>IF(ISERROR(VLOOKUP($D572,$R$4:$R$1500,1,0)),0,VLOOKUP($D572,$R$5:$R$1500,1,0))</f>
        <v>orf19.5056</v>
      </c>
      <c r="L572" s="5" t="str">
        <f>IF(ISERROR(VLOOKUP($D572,$S$4:$S$4000,1,0)),0,VLOOKUP($D572,$S$4:$S$4000,1,0))</f>
        <v>orf19.5056</v>
      </c>
      <c r="M572" s="5" t="str">
        <f t="shared" si="10"/>
        <v>orf19.5056</v>
      </c>
      <c r="P572" t="s">
        <v>2215</v>
      </c>
      <c r="R572" t="s">
        <v>2106</v>
      </c>
      <c r="S572" t="s">
        <v>102</v>
      </c>
      <c r="T572" t="s">
        <v>2107</v>
      </c>
    </row>
    <row r="573" spans="4:20" customFormat="1">
      <c r="D573" s="3" t="s">
        <v>2218</v>
      </c>
      <c r="E573" s="6">
        <v>0</v>
      </c>
      <c r="F573" s="6">
        <v>0</v>
      </c>
      <c r="G573" s="6">
        <v>0</v>
      </c>
      <c r="H573" s="6">
        <v>0</v>
      </c>
      <c r="I573" s="6">
        <v>3.3534536363379814</v>
      </c>
      <c r="K573" s="5"/>
      <c r="L573" s="5" t="str">
        <f>IF(ISERROR(VLOOKUP($D573,$S$4:$S$4000,1,0)),0,VLOOKUP($D573,$S$4:$S$4000,1,0))</f>
        <v>orf19.513</v>
      </c>
      <c r="M573" s="5" t="str">
        <f t="shared" si="10"/>
        <v>orf19.513</v>
      </c>
      <c r="P573" t="s">
        <v>2219</v>
      </c>
      <c r="R573" t="s">
        <v>2110</v>
      </c>
      <c r="S573" t="s">
        <v>2111</v>
      </c>
      <c r="T573" t="s">
        <v>2026</v>
      </c>
    </row>
    <row r="574" spans="4:20" customFormat="1">
      <c r="D574" s="3" t="s">
        <v>2222</v>
      </c>
      <c r="E574" s="6">
        <v>0</v>
      </c>
      <c r="F574" s="6">
        <v>0</v>
      </c>
      <c r="G574" s="6">
        <v>0</v>
      </c>
      <c r="H574" s="6">
        <v>2.480268961749458</v>
      </c>
      <c r="I574" s="6">
        <v>0</v>
      </c>
      <c r="K574" s="5"/>
      <c r="L574" s="5" t="str">
        <f>IF(ISERROR(VLOOKUP($D574,$S$4:$S$4000,1,0)),0,VLOOKUP($D574,$S$4:$S$4000,1,0))</f>
        <v>orf19.5139</v>
      </c>
      <c r="M574" s="5" t="str">
        <f t="shared" si="10"/>
        <v>orf19.5139</v>
      </c>
      <c r="P574" t="s">
        <v>2223</v>
      </c>
      <c r="R574" t="s">
        <v>2114</v>
      </c>
      <c r="S574" t="s">
        <v>1196</v>
      </c>
      <c r="T574" t="s">
        <v>119</v>
      </c>
    </row>
    <row r="575" spans="4:20" customFormat="1">
      <c r="D575" s="3" t="s">
        <v>2225</v>
      </c>
      <c r="E575" s="6">
        <v>0</v>
      </c>
      <c r="F575" s="6">
        <v>0</v>
      </c>
      <c r="G575" s="6">
        <v>2.0103072233213255</v>
      </c>
      <c r="H575" s="6">
        <v>0</v>
      </c>
      <c r="I575" s="6">
        <v>0</v>
      </c>
      <c r="K575" s="5"/>
      <c r="L575" s="5"/>
      <c r="M575" s="5" t="str">
        <f t="shared" si="10"/>
        <v>orf19.5194.2</v>
      </c>
      <c r="P575">
        <v>0</v>
      </c>
      <c r="R575" t="s">
        <v>2117</v>
      </c>
      <c r="S575" t="s">
        <v>2118</v>
      </c>
      <c r="T575" t="s">
        <v>2119</v>
      </c>
    </row>
    <row r="576" spans="4:20" customFormat="1">
      <c r="D576" s="3" t="s">
        <v>1605</v>
      </c>
      <c r="E576" s="6">
        <v>0</v>
      </c>
      <c r="F576" s="6">
        <v>0</v>
      </c>
      <c r="G576" s="6">
        <v>-2.6454065299894731</v>
      </c>
      <c r="H576" s="6">
        <v>-2.0439907787471583</v>
      </c>
      <c r="I576" s="6">
        <v>-5.1533305491994215</v>
      </c>
      <c r="K576" s="5" t="str">
        <f>IF(ISERROR(VLOOKUP($D576,$R$4:$R$1500,1,0)),0,VLOOKUP($D576,$R$5:$R$1500,1,0))</f>
        <v>orf19.5267</v>
      </c>
      <c r="L576" s="5"/>
      <c r="M576" s="5" t="str">
        <f t="shared" si="10"/>
        <v>orf19.5267</v>
      </c>
      <c r="P576" t="s">
        <v>2226</v>
      </c>
      <c r="R576" t="s">
        <v>2122</v>
      </c>
      <c r="S576" t="s">
        <v>587</v>
      </c>
      <c r="T576" t="s">
        <v>588</v>
      </c>
    </row>
    <row r="577" spans="4:20" customFormat="1">
      <c r="D577" s="3" t="s">
        <v>2228</v>
      </c>
      <c r="E577" s="6">
        <v>0</v>
      </c>
      <c r="F577" s="6">
        <v>0</v>
      </c>
      <c r="G577" s="6">
        <v>2.0389623287302867</v>
      </c>
      <c r="H577" s="6">
        <v>0</v>
      </c>
      <c r="I577" s="6">
        <v>0</v>
      </c>
      <c r="K577" s="5"/>
      <c r="L577" s="5" t="str">
        <f>IF(ISERROR(VLOOKUP($D577,$S$4:$S$4000,1,0)),0,VLOOKUP($D577,$S$4:$S$4000,1,0))</f>
        <v>orf19.5426</v>
      </c>
      <c r="M577" s="5" t="str">
        <f t="shared" si="10"/>
        <v>orf19.5426</v>
      </c>
      <c r="P577" t="s">
        <v>2229</v>
      </c>
      <c r="R577" t="s">
        <v>2124</v>
      </c>
      <c r="S577" t="s">
        <v>1659</v>
      </c>
      <c r="T577" t="s">
        <v>2125</v>
      </c>
    </row>
    <row r="578" spans="4:20" customFormat="1">
      <c r="D578" s="3" t="s">
        <v>2231</v>
      </c>
      <c r="E578" s="6">
        <v>0</v>
      </c>
      <c r="F578" s="6">
        <v>0</v>
      </c>
      <c r="G578" s="6">
        <v>0</v>
      </c>
      <c r="H578" s="6">
        <v>0</v>
      </c>
      <c r="I578" s="6">
        <v>3.007252489600976</v>
      </c>
      <c r="K578" s="5"/>
      <c r="L578" s="5"/>
      <c r="M578" s="5" t="str">
        <f t="shared" si="10"/>
        <v>orf19.5514</v>
      </c>
      <c r="P578" t="s">
        <v>2232</v>
      </c>
      <c r="R578" t="s">
        <v>2128</v>
      </c>
      <c r="S578" t="s">
        <v>917</v>
      </c>
      <c r="T578" t="s">
        <v>218</v>
      </c>
    </row>
    <row r="579" spans="4:20" customFormat="1">
      <c r="D579" s="3" t="s">
        <v>782</v>
      </c>
      <c r="E579" s="6">
        <v>0</v>
      </c>
      <c r="F579" s="6">
        <v>0</v>
      </c>
      <c r="G579" s="6">
        <v>0</v>
      </c>
      <c r="H579" s="6">
        <v>0</v>
      </c>
      <c r="I579" s="6">
        <v>-2.2564235666490502</v>
      </c>
      <c r="K579" s="5" t="str">
        <f>IF(ISERROR(VLOOKUP($D579,$R$4:$R$1500,1,0)),0,VLOOKUP($D579,$R$5:$R$1500,1,0))</f>
        <v>orf19.5518</v>
      </c>
      <c r="L579" s="5" t="str">
        <f>IF(ISERROR(VLOOKUP($D579,$S$4:$S$4000,1,0)),0,VLOOKUP($D579,$S$4:$S$4000,1,0))</f>
        <v>orf19.5518</v>
      </c>
      <c r="M579" s="5" t="str">
        <f t="shared" si="10"/>
        <v>orf19.5518</v>
      </c>
      <c r="P579" t="s">
        <v>221</v>
      </c>
      <c r="R579" t="s">
        <v>2131</v>
      </c>
      <c r="S579" t="s">
        <v>1667</v>
      </c>
      <c r="T579" t="s">
        <v>2132</v>
      </c>
    </row>
    <row r="580" spans="4:20" customFormat="1">
      <c r="D580" s="3" t="s">
        <v>2236</v>
      </c>
      <c r="E580" s="6">
        <v>0</v>
      </c>
      <c r="F580" s="6">
        <v>0</v>
      </c>
      <c r="G580" s="6">
        <v>0</v>
      </c>
      <c r="H580" s="6">
        <v>2.0293153410398461</v>
      </c>
      <c r="I580" s="6">
        <v>0</v>
      </c>
      <c r="K580" s="5"/>
      <c r="L580" s="5"/>
      <c r="M580" s="5" t="str">
        <f t="shared" si="10"/>
        <v>orf19.5552</v>
      </c>
      <c r="P580" t="s">
        <v>2237</v>
      </c>
      <c r="R580" t="s">
        <v>2134</v>
      </c>
      <c r="S580" t="s">
        <v>2020</v>
      </c>
      <c r="T580" t="s">
        <v>2135</v>
      </c>
    </row>
    <row r="581" spans="4:20" customFormat="1">
      <c r="D581" s="3" t="s">
        <v>2239</v>
      </c>
      <c r="E581" s="6">
        <v>0</v>
      </c>
      <c r="F581" s="6">
        <v>0</v>
      </c>
      <c r="G581" s="6">
        <v>2.024514330282789</v>
      </c>
      <c r="H581" s="6">
        <v>0</v>
      </c>
      <c r="I581" s="6">
        <v>0</v>
      </c>
      <c r="K581" s="5"/>
      <c r="L581" s="5"/>
      <c r="M581" s="5" t="str">
        <f t="shared" si="10"/>
        <v>orf19.5553</v>
      </c>
      <c r="P581" t="s">
        <v>2240</v>
      </c>
      <c r="R581" t="s">
        <v>1737</v>
      </c>
      <c r="S581" t="s">
        <v>1738</v>
      </c>
      <c r="T581" t="s">
        <v>2138</v>
      </c>
    </row>
    <row r="582" spans="4:20" customFormat="1">
      <c r="D582" s="3" t="s">
        <v>2241</v>
      </c>
      <c r="E582" s="6">
        <v>0</v>
      </c>
      <c r="F582" s="6">
        <v>0</v>
      </c>
      <c r="G582" s="6">
        <v>-2.1653440141437192</v>
      </c>
      <c r="H582" s="6">
        <v>0</v>
      </c>
      <c r="I582" s="6">
        <v>0</v>
      </c>
      <c r="K582" s="5"/>
      <c r="L582" s="5" t="str">
        <f>IF(ISERROR(VLOOKUP($D582,$S$4:$S$4000,1,0)),0,VLOOKUP($D582,$S$4:$S$4000,1,0))</f>
        <v>orf19.557</v>
      </c>
      <c r="M582" s="5" t="str">
        <f t="shared" si="10"/>
        <v>orf19.557</v>
      </c>
      <c r="P582" t="s">
        <v>2242</v>
      </c>
      <c r="R582" t="s">
        <v>1757</v>
      </c>
      <c r="S582" t="s">
        <v>1751</v>
      </c>
      <c r="T582" t="s">
        <v>2141</v>
      </c>
    </row>
    <row r="583" spans="4:20" customFormat="1">
      <c r="D583" s="3" t="s">
        <v>2249</v>
      </c>
      <c r="E583" s="6">
        <v>0</v>
      </c>
      <c r="F583" s="6">
        <v>0</v>
      </c>
      <c r="G583" s="6">
        <v>-4.6164598469691231</v>
      </c>
      <c r="H583" s="6">
        <v>0</v>
      </c>
      <c r="I583" s="6">
        <v>0</v>
      </c>
      <c r="K583" s="5"/>
      <c r="L583" s="5" t="str">
        <f>IF(ISERROR(VLOOKUP($D583,$S$4:$S$4000,1,0)),0,VLOOKUP($D583,$S$4:$S$4000,1,0))</f>
        <v>orf19.6083</v>
      </c>
      <c r="M583" s="5" t="str">
        <f t="shared" si="10"/>
        <v>orf19.6083</v>
      </c>
      <c r="P583" t="s">
        <v>2250</v>
      </c>
      <c r="R583" t="s">
        <v>641</v>
      </c>
      <c r="S583" t="s">
        <v>642</v>
      </c>
      <c r="T583" t="s">
        <v>2144</v>
      </c>
    </row>
    <row r="584" spans="4:20" customFormat="1">
      <c r="D584" s="3" t="s">
        <v>2256</v>
      </c>
      <c r="E584" s="6">
        <v>0</v>
      </c>
      <c r="F584" s="6">
        <v>0</v>
      </c>
      <c r="G584" s="6">
        <v>0</v>
      </c>
      <c r="H584" s="6">
        <v>0</v>
      </c>
      <c r="I584" s="6">
        <v>2.2445123244403185</v>
      </c>
      <c r="K584" s="5"/>
      <c r="L584" s="5"/>
      <c r="M584" s="5" t="str">
        <f t="shared" si="10"/>
        <v>orf19.6235</v>
      </c>
      <c r="P584" t="s">
        <v>221</v>
      </c>
      <c r="R584" t="s">
        <v>2147</v>
      </c>
      <c r="S584" t="s">
        <v>642</v>
      </c>
      <c r="T584" t="s">
        <v>620</v>
      </c>
    </row>
    <row r="585" spans="4:20" customFormat="1">
      <c r="D585" s="3" t="s">
        <v>2258</v>
      </c>
      <c r="E585" s="6">
        <v>0</v>
      </c>
      <c r="F585" s="6">
        <v>0</v>
      </c>
      <c r="G585" s="6">
        <v>0</v>
      </c>
      <c r="H585" s="6">
        <v>0</v>
      </c>
      <c r="I585" s="6">
        <v>3.164751234582841</v>
      </c>
      <c r="K585" s="5"/>
      <c r="L585" s="5"/>
      <c r="M585" s="5" t="str">
        <f t="shared" si="10"/>
        <v>orf19.6277</v>
      </c>
      <c r="P585" t="s">
        <v>2259</v>
      </c>
      <c r="R585" t="s">
        <v>2150</v>
      </c>
      <c r="S585" t="s">
        <v>1227</v>
      </c>
      <c r="T585" t="s">
        <v>1005</v>
      </c>
    </row>
    <row r="586" spans="4:20" customFormat="1">
      <c r="D586" s="3" t="s">
        <v>2260</v>
      </c>
      <c r="E586" s="6">
        <v>0</v>
      </c>
      <c r="F586" s="6">
        <v>0</v>
      </c>
      <c r="G586" s="6">
        <v>0</v>
      </c>
      <c r="H586" s="6">
        <v>0</v>
      </c>
      <c r="I586" s="6">
        <v>2.4947327082923398</v>
      </c>
      <c r="K586" s="5"/>
      <c r="L586" s="5" t="str">
        <f>IF(ISERROR(VLOOKUP($D586,$S$4:$S$4000,1,0)),0,VLOOKUP($D586,$S$4:$S$4000,1,0))</f>
        <v>orf19.6282</v>
      </c>
      <c r="M586" s="5" t="str">
        <f t="shared" si="10"/>
        <v>orf19.6282</v>
      </c>
      <c r="P586" t="s">
        <v>2250</v>
      </c>
      <c r="R586" t="s">
        <v>2152</v>
      </c>
      <c r="S586" t="s">
        <v>1661</v>
      </c>
      <c r="T586" t="s">
        <v>1231</v>
      </c>
    </row>
    <row r="587" spans="4:20" customFormat="1">
      <c r="D587" s="3" t="s">
        <v>1799</v>
      </c>
      <c r="E587" s="6">
        <v>0</v>
      </c>
      <c r="F587" s="6">
        <v>0</v>
      </c>
      <c r="G587" s="6">
        <v>2.053925097081255</v>
      </c>
      <c r="H587" s="6">
        <v>0</v>
      </c>
      <c r="I587" s="6">
        <v>0</v>
      </c>
      <c r="K587" s="5" t="str">
        <f>IF(ISERROR(VLOOKUP($D587,$R$4:$R$1500,1,0)),0,VLOOKUP($D587,$R$5:$R$1500,1,0))</f>
        <v>orf19.6305</v>
      </c>
      <c r="L587" s="5"/>
      <c r="M587" s="5" t="str">
        <f t="shared" si="10"/>
        <v>orf19.6305</v>
      </c>
      <c r="P587" t="s">
        <v>2262</v>
      </c>
      <c r="R587" t="s">
        <v>2155</v>
      </c>
      <c r="S587" t="s">
        <v>1006</v>
      </c>
      <c r="T587" t="s">
        <v>1231</v>
      </c>
    </row>
    <row r="588" spans="4:20" customFormat="1">
      <c r="D588" s="3" t="s">
        <v>2265</v>
      </c>
      <c r="E588" s="6">
        <v>0</v>
      </c>
      <c r="F588" s="6">
        <v>0</v>
      </c>
      <c r="G588" s="6">
        <v>0</v>
      </c>
      <c r="H588" s="6">
        <v>2.0386947603674859</v>
      </c>
      <c r="I588" s="6">
        <v>0</v>
      </c>
      <c r="K588" s="5" t="str">
        <f>IF(ISERROR(VLOOKUP($D588,$R$4:$R$1500,1,0)),0,VLOOKUP($D588,$R$5:$R$1500,1,0))</f>
        <v>orf19.6311</v>
      </c>
      <c r="L588" s="5" t="str">
        <f>IF(ISERROR(VLOOKUP($D588,$S$4:$S$4000,1,0)),0,VLOOKUP($D588,$S$4:$S$4000,1,0))</f>
        <v>orf19.6311</v>
      </c>
      <c r="M588" s="5" t="str">
        <f t="shared" si="10"/>
        <v>orf19.6311</v>
      </c>
      <c r="P588" t="s">
        <v>2266</v>
      </c>
      <c r="R588" t="s">
        <v>2158</v>
      </c>
      <c r="S588" t="s">
        <v>1243</v>
      </c>
      <c r="T588" t="s">
        <v>1244</v>
      </c>
    </row>
    <row r="589" spans="4:20" customFormat="1">
      <c r="D589" s="3" t="s">
        <v>2268</v>
      </c>
      <c r="E589" s="6">
        <v>0</v>
      </c>
      <c r="F589" s="6">
        <v>0</v>
      </c>
      <c r="G589" s="6">
        <v>3.4127350698491021</v>
      </c>
      <c r="H589" s="6">
        <v>0</v>
      </c>
      <c r="I589" s="6">
        <v>0</v>
      </c>
      <c r="K589" s="5"/>
      <c r="L589" s="5" t="str">
        <f>IF(ISERROR(VLOOKUP($D589,$S$4:$S$4000,1,0)),0,VLOOKUP($D589,$S$4:$S$4000,1,0))</f>
        <v>orf19.6316</v>
      </c>
      <c r="M589" s="5" t="str">
        <f t="shared" si="10"/>
        <v>orf19.6316</v>
      </c>
      <c r="P589" t="s">
        <v>2269</v>
      </c>
      <c r="R589" t="s">
        <v>2161</v>
      </c>
      <c r="S589" t="s">
        <v>1080</v>
      </c>
      <c r="T589" t="s">
        <v>2162</v>
      </c>
    </row>
    <row r="590" spans="4:20" customFormat="1">
      <c r="D590" s="3" t="s">
        <v>2271</v>
      </c>
      <c r="E590" s="6">
        <v>0</v>
      </c>
      <c r="F590" s="6">
        <v>0</v>
      </c>
      <c r="G590" s="6">
        <v>-2.1802301296237427</v>
      </c>
      <c r="H590" s="6">
        <v>0</v>
      </c>
      <c r="I590" s="6">
        <v>0</v>
      </c>
      <c r="K590" s="5"/>
      <c r="L590" s="5"/>
      <c r="M590" s="5" t="str">
        <f t="shared" si="10"/>
        <v>orf19.633</v>
      </c>
      <c r="P590">
        <v>0</v>
      </c>
      <c r="R590" t="s">
        <v>2165</v>
      </c>
      <c r="S590" t="s">
        <v>1251</v>
      </c>
      <c r="T590" t="s">
        <v>1252</v>
      </c>
    </row>
    <row r="591" spans="4:20" customFormat="1">
      <c r="D591" s="3" t="s">
        <v>2273</v>
      </c>
      <c r="E591" s="6">
        <v>0</v>
      </c>
      <c r="F591" s="6">
        <v>0</v>
      </c>
      <c r="G591" s="6">
        <v>2.6596268089196613</v>
      </c>
      <c r="H591" s="6">
        <v>0</v>
      </c>
      <c r="I591" s="6">
        <v>0</v>
      </c>
      <c r="K591" s="5"/>
      <c r="L591" s="5"/>
      <c r="M591" s="5" t="str">
        <f t="shared" si="10"/>
        <v>orf19.6443</v>
      </c>
      <c r="P591" t="s">
        <v>2274</v>
      </c>
      <c r="R591" t="s">
        <v>2167</v>
      </c>
      <c r="S591" t="s">
        <v>82</v>
      </c>
      <c r="T591" t="s">
        <v>1251</v>
      </c>
    </row>
    <row r="592" spans="4:20" customFormat="1">
      <c r="D592" s="3" t="s">
        <v>2277</v>
      </c>
      <c r="E592" s="6">
        <v>0</v>
      </c>
      <c r="F592" s="6">
        <v>0</v>
      </c>
      <c r="G592" s="6">
        <v>-2.1066577756044067</v>
      </c>
      <c r="H592" s="6">
        <v>0</v>
      </c>
      <c r="I592" s="6">
        <v>0</v>
      </c>
      <c r="K592" s="5"/>
      <c r="L592" s="5"/>
      <c r="M592" s="5" t="str">
        <f t="shared" si="10"/>
        <v>orf19.6458.2</v>
      </c>
      <c r="P592">
        <v>0</v>
      </c>
      <c r="R592" t="s">
        <v>1782</v>
      </c>
      <c r="S592" t="s">
        <v>206</v>
      </c>
      <c r="T592" t="s">
        <v>2170</v>
      </c>
    </row>
    <row r="593" spans="4:20" customFormat="1">
      <c r="D593" s="3" t="s">
        <v>2279</v>
      </c>
      <c r="E593" s="6">
        <v>0</v>
      </c>
      <c r="F593" s="6">
        <v>0</v>
      </c>
      <c r="G593" s="6">
        <v>0</v>
      </c>
      <c r="H593" s="6">
        <v>0</v>
      </c>
      <c r="I593" s="6">
        <v>5.935424764426247</v>
      </c>
      <c r="K593" s="5"/>
      <c r="L593" s="5" t="str">
        <f>IF(ISERROR(VLOOKUP($D593,$S$4:$S$4000,1,0)),0,VLOOKUP($D593,$S$4:$S$4000,1,0))</f>
        <v>orf19.6487</v>
      </c>
      <c r="M593" s="5" t="str">
        <f t="shared" si="10"/>
        <v>orf19.6487</v>
      </c>
      <c r="P593" t="s">
        <v>2280</v>
      </c>
      <c r="R593" t="s">
        <v>2172</v>
      </c>
      <c r="S593" t="s">
        <v>858</v>
      </c>
      <c r="T593" t="s">
        <v>859</v>
      </c>
    </row>
    <row r="594" spans="4:20" customFormat="1">
      <c r="D594" s="3" t="s">
        <v>2281</v>
      </c>
      <c r="E594" s="6">
        <v>0</v>
      </c>
      <c r="F594" s="6">
        <v>0</v>
      </c>
      <c r="G594" s="6">
        <v>5.6581378823820234</v>
      </c>
      <c r="H594" s="6">
        <v>0</v>
      </c>
      <c r="I594" s="6">
        <v>0</v>
      </c>
      <c r="K594" s="5" t="str">
        <f>IF(ISERROR(VLOOKUP($D594,$R$4:$R$1500,1,0)),0,VLOOKUP($D594,$R$5:$R$1500,1,0))</f>
        <v>orf19.6608</v>
      </c>
      <c r="L594" s="5"/>
      <c r="M594" s="5" t="str">
        <f t="shared" ref="M594:M625" si="11">IF(ISERROR(VLOOKUP($D594,$T$4:$T$4000,1,0)),0,VLOOKUP($D594,$T$4:$T$4000,1,0))</f>
        <v>orf19.6608</v>
      </c>
      <c r="P594">
        <v>0</v>
      </c>
      <c r="R594" t="s">
        <v>2175</v>
      </c>
      <c r="S594" t="s">
        <v>1793</v>
      </c>
      <c r="T594" t="s">
        <v>2176</v>
      </c>
    </row>
    <row r="595" spans="4:20" customFormat="1">
      <c r="D595" s="3" t="s">
        <v>388</v>
      </c>
      <c r="E595" s="6">
        <v>0</v>
      </c>
      <c r="F595" s="6">
        <v>0</v>
      </c>
      <c r="G595" s="6">
        <v>2.1201850995179616</v>
      </c>
      <c r="H595" s="6">
        <v>0</v>
      </c>
      <c r="I595" s="6">
        <v>0</v>
      </c>
      <c r="K595" s="5" t="str">
        <f>IF(ISERROR(VLOOKUP($D595,$R$4:$R$1500,1,0)),0,VLOOKUP($D595,$R$5:$R$1500,1,0))</f>
        <v>orf19.6627</v>
      </c>
      <c r="L595" s="5" t="str">
        <f>IF(ISERROR(VLOOKUP($D595,$S$4:$S$4000,1,0)),0,VLOOKUP($D595,$S$4:$S$4000,1,0))</f>
        <v>orf19.6627</v>
      </c>
      <c r="M595" s="5" t="str">
        <f t="shared" si="11"/>
        <v>orf19.6627</v>
      </c>
      <c r="P595" t="s">
        <v>2283</v>
      </c>
      <c r="R595" t="s">
        <v>2179</v>
      </c>
      <c r="S595" t="s">
        <v>1793</v>
      </c>
      <c r="T595" t="s">
        <v>2180</v>
      </c>
    </row>
    <row r="596" spans="4:20" customFormat="1">
      <c r="D596" s="3" t="s">
        <v>2286</v>
      </c>
      <c r="E596" s="6">
        <v>0</v>
      </c>
      <c r="F596" s="6">
        <v>0</v>
      </c>
      <c r="G596" s="6">
        <v>0</v>
      </c>
      <c r="H596" s="6">
        <v>0</v>
      </c>
      <c r="I596" s="6">
        <v>-2.7730154818102304</v>
      </c>
      <c r="K596" s="5"/>
      <c r="L596" s="5"/>
      <c r="M596" s="5" t="str">
        <f t="shared" si="11"/>
        <v>orf19.6786</v>
      </c>
      <c r="P596" t="s">
        <v>1273</v>
      </c>
      <c r="R596" t="s">
        <v>2183</v>
      </c>
      <c r="S596" t="s">
        <v>2184</v>
      </c>
      <c r="T596" t="s">
        <v>2185</v>
      </c>
    </row>
    <row r="597" spans="4:20" customFormat="1">
      <c r="D597" s="3" t="s">
        <v>2288</v>
      </c>
      <c r="E597" s="6">
        <v>0</v>
      </c>
      <c r="F597" s="6">
        <v>0</v>
      </c>
      <c r="G597" s="6">
        <v>0</v>
      </c>
      <c r="H597" s="6">
        <v>0</v>
      </c>
      <c r="I597" s="6">
        <v>-2.6516399665467119</v>
      </c>
      <c r="K597" s="5" t="str">
        <f>IF(ISERROR(VLOOKUP($D597,$R$4:$R$1500,1,0)),0,VLOOKUP($D597,$R$5:$R$1500,1,0))</f>
        <v>orf19.6789</v>
      </c>
      <c r="L597" s="5" t="str">
        <f>IF(ISERROR(VLOOKUP($D597,$S$4:$S$4000,1,0)),0,VLOOKUP($D597,$S$4:$S$4000,1,0))</f>
        <v>orf19.6789</v>
      </c>
      <c r="M597" s="5" t="str">
        <f t="shared" si="11"/>
        <v>orf19.6789</v>
      </c>
      <c r="P597" t="s">
        <v>2289</v>
      </c>
      <c r="R597" t="s">
        <v>2187</v>
      </c>
      <c r="S597" t="s">
        <v>2188</v>
      </c>
      <c r="T597" t="s">
        <v>2185</v>
      </c>
    </row>
    <row r="598" spans="4:20" customFormat="1">
      <c r="D598" s="3" t="s">
        <v>2292</v>
      </c>
      <c r="E598" s="6">
        <v>0</v>
      </c>
      <c r="F598" s="6">
        <v>0</v>
      </c>
      <c r="G598" s="6">
        <v>-2.1446146583481962</v>
      </c>
      <c r="H598" s="6">
        <v>0</v>
      </c>
      <c r="I598" s="6">
        <v>0</v>
      </c>
      <c r="K598" s="5"/>
      <c r="L598" s="5" t="str">
        <f>IF(ISERROR(VLOOKUP($D598,$S$4:$S$4000,1,0)),0,VLOOKUP($D598,$S$4:$S$4000,1,0))</f>
        <v>orf19.6888</v>
      </c>
      <c r="M598" s="5" t="str">
        <f t="shared" si="11"/>
        <v>orf19.6888</v>
      </c>
      <c r="P598" t="s">
        <v>2293</v>
      </c>
      <c r="R598" t="s">
        <v>2191</v>
      </c>
      <c r="S598" t="s">
        <v>1680</v>
      </c>
      <c r="T598" t="s">
        <v>787</v>
      </c>
    </row>
    <row r="599" spans="4:20" customFormat="1">
      <c r="D599" s="3" t="s">
        <v>2296</v>
      </c>
      <c r="E599" s="6">
        <v>0</v>
      </c>
      <c r="F599" s="6">
        <v>0</v>
      </c>
      <c r="G599" s="6">
        <v>2.0558126119795661</v>
      </c>
      <c r="H599" s="6">
        <v>0</v>
      </c>
      <c r="I599" s="6">
        <v>0</v>
      </c>
      <c r="K599" s="5"/>
      <c r="L599" s="5" t="str">
        <f>IF(ISERROR(VLOOKUP($D599,$S$4:$S$4000,1,0)),0,VLOOKUP($D599,$S$4:$S$4000,1,0))</f>
        <v>orf19.697</v>
      </c>
      <c r="M599" s="5" t="str">
        <f t="shared" si="11"/>
        <v>orf19.697</v>
      </c>
      <c r="P599">
        <v>0</v>
      </c>
      <c r="R599" t="s">
        <v>2194</v>
      </c>
      <c r="S599" t="s">
        <v>1680</v>
      </c>
      <c r="T599" t="s">
        <v>787</v>
      </c>
    </row>
    <row r="600" spans="4:20" customFormat="1">
      <c r="D600" s="3" t="s">
        <v>2299</v>
      </c>
      <c r="E600" s="6">
        <v>0</v>
      </c>
      <c r="F600" s="6">
        <v>0</v>
      </c>
      <c r="G600" s="6">
        <v>2.0152379123022697</v>
      </c>
      <c r="H600" s="6">
        <v>0</v>
      </c>
      <c r="I600" s="6">
        <v>0</v>
      </c>
      <c r="K600" s="5"/>
      <c r="L600" s="5"/>
      <c r="M600" s="5" t="str">
        <f t="shared" si="11"/>
        <v>orf19.7139</v>
      </c>
      <c r="P600" t="s">
        <v>2300</v>
      </c>
      <c r="R600" t="s">
        <v>2197</v>
      </c>
      <c r="S600" t="s">
        <v>1805</v>
      </c>
      <c r="T600" t="s">
        <v>768</v>
      </c>
    </row>
    <row r="601" spans="4:20" customFormat="1">
      <c r="D601" s="3" t="s">
        <v>2307</v>
      </c>
      <c r="E601" s="6">
        <v>0</v>
      </c>
      <c r="F601" s="6">
        <v>0</v>
      </c>
      <c r="G601" s="6">
        <v>0</v>
      </c>
      <c r="H601" s="6">
        <v>2.0395550069742678</v>
      </c>
      <c r="I601" s="6">
        <v>0</v>
      </c>
      <c r="K601" s="5"/>
      <c r="L601" s="5" t="str">
        <f>IF(ISERROR(VLOOKUP($D601,$S$4:$S$4000,1,0)),0,VLOOKUP($D601,$S$4:$S$4000,1,0))</f>
        <v>orf19.7202</v>
      </c>
      <c r="M601" s="5" t="str">
        <f t="shared" si="11"/>
        <v>orf19.7202</v>
      </c>
      <c r="P601" t="s">
        <v>2308</v>
      </c>
      <c r="R601" t="s">
        <v>2200</v>
      </c>
      <c r="S601" t="s">
        <v>54</v>
      </c>
      <c r="T601" t="s">
        <v>28</v>
      </c>
    </row>
    <row r="602" spans="4:20" customFormat="1">
      <c r="D602" s="3" t="s">
        <v>2310</v>
      </c>
      <c r="E602" s="6">
        <v>0</v>
      </c>
      <c r="F602" s="6">
        <v>0</v>
      </c>
      <c r="G602" s="6">
        <v>2.0177648281737328</v>
      </c>
      <c r="H602" s="6">
        <v>0</v>
      </c>
      <c r="I602" s="6">
        <v>0</v>
      </c>
      <c r="K602" s="5"/>
      <c r="L602" s="5"/>
      <c r="M602" s="5" t="str">
        <f t="shared" si="11"/>
        <v>orf19.7227</v>
      </c>
      <c r="P602" t="s">
        <v>2311</v>
      </c>
      <c r="R602" t="s">
        <v>2202</v>
      </c>
      <c r="S602" t="s">
        <v>593</v>
      </c>
      <c r="T602" t="s">
        <v>108</v>
      </c>
    </row>
    <row r="603" spans="4:20" customFormat="1">
      <c r="D603" s="3" t="s">
        <v>2315</v>
      </c>
      <c r="E603" s="6">
        <v>0</v>
      </c>
      <c r="F603" s="6">
        <v>0</v>
      </c>
      <c r="G603" s="6">
        <v>0</v>
      </c>
      <c r="H603" s="6">
        <v>2.8795313474762274</v>
      </c>
      <c r="I603" s="6">
        <v>0</v>
      </c>
      <c r="K603" s="5"/>
      <c r="L603" s="5"/>
      <c r="M603" s="5" t="str">
        <f t="shared" si="11"/>
        <v>orf19.7296</v>
      </c>
      <c r="P603" t="s">
        <v>2316</v>
      </c>
      <c r="R603" t="s">
        <v>2204</v>
      </c>
      <c r="S603" t="s">
        <v>2205</v>
      </c>
      <c r="T603" t="s">
        <v>964</v>
      </c>
    </row>
    <row r="604" spans="4:20" customFormat="1">
      <c r="D604" s="3" t="s">
        <v>2319</v>
      </c>
      <c r="E604" s="6">
        <v>0</v>
      </c>
      <c r="F604" s="6">
        <v>0</v>
      </c>
      <c r="G604" s="6">
        <v>2.9599788412159871</v>
      </c>
      <c r="H604" s="6">
        <v>0</v>
      </c>
      <c r="I604" s="6">
        <v>0</v>
      </c>
      <c r="K604" s="5"/>
      <c r="L604" s="5"/>
      <c r="M604" s="5" t="str">
        <f t="shared" si="11"/>
        <v>orf19.7304</v>
      </c>
      <c r="P604" t="s">
        <v>2320</v>
      </c>
      <c r="R604" t="s">
        <v>2208</v>
      </c>
      <c r="S604" t="s">
        <v>358</v>
      </c>
      <c r="T604" t="s">
        <v>964</v>
      </c>
    </row>
    <row r="605" spans="4:20" customFormat="1">
      <c r="D605" s="3" t="s">
        <v>2321</v>
      </c>
      <c r="E605" s="6">
        <v>0</v>
      </c>
      <c r="F605" s="6">
        <v>0</v>
      </c>
      <c r="G605" s="6">
        <v>2.0860017446567509</v>
      </c>
      <c r="H605" s="6">
        <v>0</v>
      </c>
      <c r="I605" s="6">
        <v>0</v>
      </c>
      <c r="K605" s="5" t="str">
        <f>IF(ISERROR(VLOOKUP($D605,$R$4:$R$1500,1,0)),0,VLOOKUP($D605,$R$5:$R$1500,1,0))</f>
        <v>orf19.7341</v>
      </c>
      <c r="L605" s="5" t="str">
        <f>IF(ISERROR(VLOOKUP($D605,$S$4:$S$4000,1,0)),0,VLOOKUP($D605,$S$4:$S$4000,1,0))</f>
        <v>orf19.7341</v>
      </c>
      <c r="M605" s="5" t="str">
        <f t="shared" si="11"/>
        <v>orf19.7341</v>
      </c>
      <c r="P605" t="s">
        <v>2322</v>
      </c>
      <c r="R605" t="s">
        <v>654</v>
      </c>
      <c r="S605" t="s">
        <v>1293</v>
      </c>
      <c r="T605" t="s">
        <v>1294</v>
      </c>
    </row>
    <row r="606" spans="4:20" customFormat="1">
      <c r="D606" s="3" t="s">
        <v>1631</v>
      </c>
      <c r="E606" s="6">
        <v>0</v>
      </c>
      <c r="F606" s="6">
        <v>0</v>
      </c>
      <c r="G606" s="6">
        <v>0</v>
      </c>
      <c r="H606" s="6">
        <v>0</v>
      </c>
      <c r="I606" s="6">
        <v>2.2305192190417902</v>
      </c>
      <c r="K606" s="5" t="str">
        <f>IF(ISERROR(VLOOKUP($D606,$R$4:$R$1500,1,0)),0,VLOOKUP($D606,$R$5:$R$1500,1,0))</f>
        <v>orf19.7425</v>
      </c>
      <c r="L606" s="5"/>
      <c r="M606" s="5" t="str">
        <f t="shared" si="11"/>
        <v>orf19.7425</v>
      </c>
      <c r="P606" t="s">
        <v>2326</v>
      </c>
      <c r="R606" t="s">
        <v>2212</v>
      </c>
      <c r="S606" t="s">
        <v>2213</v>
      </c>
      <c r="T606" t="s">
        <v>2214</v>
      </c>
    </row>
    <row r="607" spans="4:20" customFormat="1">
      <c r="D607" s="3" t="s">
        <v>1427</v>
      </c>
      <c r="E607" s="6">
        <v>0</v>
      </c>
      <c r="F607" s="6">
        <v>0</v>
      </c>
      <c r="G607" s="6">
        <v>0</v>
      </c>
      <c r="H607" s="6">
        <v>0</v>
      </c>
      <c r="I607" s="6">
        <v>2.4376876940834067</v>
      </c>
      <c r="K607" s="5" t="str">
        <f>IF(ISERROR(VLOOKUP($D607,$R$4:$R$1500,1,0)),0,VLOOKUP($D607,$R$5:$R$1500,1,0))</f>
        <v>orf19.7648</v>
      </c>
      <c r="L607" s="5" t="str">
        <f>IF(ISERROR(VLOOKUP($D607,$S$4:$S$4000,1,0)),0,VLOOKUP($D607,$S$4:$S$4000,1,0))</f>
        <v>orf19.7648</v>
      </c>
      <c r="M607" s="5" t="str">
        <f t="shared" si="11"/>
        <v>orf19.7648</v>
      </c>
      <c r="P607" t="s">
        <v>2328</v>
      </c>
      <c r="R607" t="s">
        <v>2216</v>
      </c>
      <c r="S607" t="s">
        <v>2217</v>
      </c>
      <c r="T607" t="s">
        <v>1821</v>
      </c>
    </row>
    <row r="608" spans="4:20" customFormat="1">
      <c r="D608" s="3" t="s">
        <v>24</v>
      </c>
      <c r="E608" s="6">
        <v>0</v>
      </c>
      <c r="F608" s="6">
        <v>0</v>
      </c>
      <c r="G608" s="6">
        <v>-8.487464691763817</v>
      </c>
      <c r="H608" s="6">
        <v>0</v>
      </c>
      <c r="I608" s="6">
        <v>0</v>
      </c>
      <c r="K608" s="5" t="str">
        <f>IF(ISERROR(VLOOKUP($D608,$R$4:$R$1500,1,0)),0,VLOOKUP($D608,$R$5:$R$1500,1,0))</f>
        <v>orf19.8</v>
      </c>
      <c r="L608" s="5" t="str">
        <f>IF(ISERROR(VLOOKUP($D608,$S$4:$S$4000,1,0)),0,VLOOKUP($D608,$S$4:$S$4000,1,0))</f>
        <v>orf19.8</v>
      </c>
      <c r="M608" s="5" t="str">
        <f t="shared" si="11"/>
        <v>orf19.8</v>
      </c>
      <c r="P608" t="s">
        <v>2330</v>
      </c>
      <c r="R608" t="s">
        <v>2220</v>
      </c>
      <c r="S608" t="s">
        <v>2221</v>
      </c>
      <c r="T608" t="s">
        <v>1821</v>
      </c>
    </row>
    <row r="609" spans="4:20" customFormat="1">
      <c r="D609" s="3" t="s">
        <v>2333</v>
      </c>
      <c r="E609" s="6">
        <v>0</v>
      </c>
      <c r="F609" s="6">
        <v>0</v>
      </c>
      <c r="G609" s="6">
        <v>12.318196448502952</v>
      </c>
      <c r="H609" s="6">
        <v>0</v>
      </c>
      <c r="I609" s="6">
        <v>2.5463597433617942</v>
      </c>
      <c r="K609" s="5" t="str">
        <f>IF(ISERROR(VLOOKUP($D609,$R$4:$R$1500,1,0)),0,VLOOKUP($D609,$R$5:$R$1500,1,0))</f>
        <v>orf19.915</v>
      </c>
      <c r="L609" s="5" t="str">
        <f>IF(ISERROR(VLOOKUP($D609,$S$4:$S$4000,1,0)),0,VLOOKUP($D609,$S$4:$S$4000,1,0))</f>
        <v>orf19.915</v>
      </c>
      <c r="M609" s="5" t="str">
        <f t="shared" si="11"/>
        <v>orf19.915</v>
      </c>
      <c r="P609" t="s">
        <v>221</v>
      </c>
      <c r="R609" t="s">
        <v>2224</v>
      </c>
      <c r="S609" t="s">
        <v>1679</v>
      </c>
      <c r="T609" t="s">
        <v>1821</v>
      </c>
    </row>
    <row r="610" spans="4:20" customFormat="1">
      <c r="D610" s="3" t="s">
        <v>2335</v>
      </c>
      <c r="E610" s="6">
        <v>0</v>
      </c>
      <c r="F610" s="6">
        <v>0</v>
      </c>
      <c r="G610" s="6">
        <v>3.094862925288139</v>
      </c>
      <c r="H610" s="6">
        <v>0</v>
      </c>
      <c r="I610" s="6">
        <v>0</v>
      </c>
      <c r="K610" s="5"/>
      <c r="L610" s="5"/>
      <c r="M610" s="5" t="str">
        <f t="shared" si="11"/>
        <v>OYE2</v>
      </c>
      <c r="P610" t="s">
        <v>2336</v>
      </c>
      <c r="R610" t="s">
        <v>2187</v>
      </c>
      <c r="S610" t="s">
        <v>1687</v>
      </c>
      <c r="T610" t="s">
        <v>771</v>
      </c>
    </row>
    <row r="611" spans="4:20" customFormat="1">
      <c r="D611" s="3" t="s">
        <v>2339</v>
      </c>
      <c r="E611" s="6">
        <v>0</v>
      </c>
      <c r="F611" s="6">
        <v>0</v>
      </c>
      <c r="G611" s="6">
        <v>2.4455968681871036</v>
      </c>
      <c r="H611" s="6">
        <v>0</v>
      </c>
      <c r="I611" s="6">
        <v>0</v>
      </c>
      <c r="K611" s="5"/>
      <c r="L611" s="5" t="str">
        <f>IF(ISERROR(VLOOKUP($D611,$S$4:$S$4000,1,0)),0,VLOOKUP($D611,$S$4:$S$4000,1,0))</f>
        <v>PEX17</v>
      </c>
      <c r="M611" s="5" t="str">
        <f t="shared" si="11"/>
        <v>PEX17</v>
      </c>
      <c r="P611" t="s">
        <v>2340</v>
      </c>
      <c r="R611" t="s">
        <v>812</v>
      </c>
      <c r="S611" t="s">
        <v>2227</v>
      </c>
      <c r="T611" t="s">
        <v>1320</v>
      </c>
    </row>
    <row r="612" spans="4:20" customFormat="1">
      <c r="D612" s="3" t="s">
        <v>2343</v>
      </c>
      <c r="E612" s="6">
        <v>0</v>
      </c>
      <c r="F612" s="6">
        <v>0</v>
      </c>
      <c r="G612" s="6">
        <v>2.0380645996467623</v>
      </c>
      <c r="H612" s="6">
        <v>0</v>
      </c>
      <c r="I612" s="6">
        <v>0</v>
      </c>
      <c r="K612" s="5"/>
      <c r="L612" s="5" t="str">
        <f>IF(ISERROR(VLOOKUP($D612,$S$4:$S$4000,1,0)),0,VLOOKUP($D612,$S$4:$S$4000,1,0))</f>
        <v>PGA1</v>
      </c>
      <c r="M612" s="5" t="str">
        <f t="shared" si="11"/>
        <v>PGA1</v>
      </c>
      <c r="P612" t="s">
        <v>2344</v>
      </c>
      <c r="R612" t="s">
        <v>2230</v>
      </c>
      <c r="S612" t="s">
        <v>47</v>
      </c>
      <c r="T612" t="s">
        <v>2043</v>
      </c>
    </row>
    <row r="613" spans="4:20" customFormat="1">
      <c r="D613" s="3" t="s">
        <v>2347</v>
      </c>
      <c r="E613" s="6">
        <v>0</v>
      </c>
      <c r="F613" s="6">
        <v>0</v>
      </c>
      <c r="G613" s="6">
        <v>0</v>
      </c>
      <c r="H613" s="6">
        <v>2.0227336185729134</v>
      </c>
      <c r="I613" s="6">
        <v>0</v>
      </c>
      <c r="K613" s="5" t="str">
        <f>IF(ISERROR(VLOOKUP($D613,$R$4:$R$1500,1,0)),0,VLOOKUP($D613,$R$5:$R$1500,1,0))</f>
        <v>PGA30</v>
      </c>
      <c r="L613" s="5" t="str">
        <f>IF(ISERROR(VLOOKUP($D613,$S$4:$S$4000,1,0)),0,VLOOKUP($D613,$S$4:$S$4000,1,0))</f>
        <v>PGA30</v>
      </c>
      <c r="M613" s="5" t="str">
        <f t="shared" si="11"/>
        <v>PGA30</v>
      </c>
      <c r="P613" t="s">
        <v>2348</v>
      </c>
      <c r="R613" t="s">
        <v>2233</v>
      </c>
      <c r="S613" t="s">
        <v>2043</v>
      </c>
      <c r="T613" t="s">
        <v>815</v>
      </c>
    </row>
    <row r="614" spans="4:20" customFormat="1">
      <c r="D614" s="3" t="s">
        <v>2350</v>
      </c>
      <c r="E614" s="6">
        <v>0</v>
      </c>
      <c r="F614" s="6">
        <v>0</v>
      </c>
      <c r="G614" s="6">
        <v>0</v>
      </c>
      <c r="H614" s="6">
        <v>0</v>
      </c>
      <c r="I614" s="6">
        <v>-2.4588174433658576</v>
      </c>
      <c r="K614" s="5"/>
      <c r="L614" s="5" t="str">
        <f>IF(ISERROR(VLOOKUP($D614,$S$4:$S$4000,1,0)),0,VLOOKUP($D614,$S$4:$S$4000,1,0))</f>
        <v>PHO113</v>
      </c>
      <c r="M614" s="5" t="str">
        <f t="shared" si="11"/>
        <v>PHO113</v>
      </c>
      <c r="P614" t="s">
        <v>2351</v>
      </c>
      <c r="R614" t="s">
        <v>1398</v>
      </c>
      <c r="S614" t="s">
        <v>2234</v>
      </c>
      <c r="T614" t="s">
        <v>2235</v>
      </c>
    </row>
    <row r="615" spans="4:20" customFormat="1">
      <c r="D615" s="3" t="s">
        <v>2353</v>
      </c>
      <c r="E615" s="6">
        <v>0</v>
      </c>
      <c r="F615" s="6">
        <v>0</v>
      </c>
      <c r="G615" s="6">
        <v>0</v>
      </c>
      <c r="H615" s="6">
        <v>-2.6596445995174101</v>
      </c>
      <c r="I615" s="6">
        <v>0</v>
      </c>
      <c r="K615" s="5"/>
      <c r="L615" s="5"/>
      <c r="M615" s="5" t="str">
        <f t="shared" si="11"/>
        <v>PHO84</v>
      </c>
      <c r="P615" t="s">
        <v>2354</v>
      </c>
      <c r="R615" t="s">
        <v>2238</v>
      </c>
      <c r="S615" t="s">
        <v>432</v>
      </c>
      <c r="T615" t="s">
        <v>432</v>
      </c>
    </row>
    <row r="616" spans="4:20" customFormat="1">
      <c r="D616" s="3" t="s">
        <v>2357</v>
      </c>
      <c r="E616" s="6">
        <v>0</v>
      </c>
      <c r="F616" s="6">
        <v>0</v>
      </c>
      <c r="G616" s="6">
        <v>2.6429272013695577</v>
      </c>
      <c r="H616" s="6">
        <v>0</v>
      </c>
      <c r="I616" s="6">
        <v>0</v>
      </c>
      <c r="K616" s="5"/>
      <c r="L616" s="5" t="str">
        <f>IF(ISERROR(VLOOKUP($D616,$S$4:$S$4000,1,0)),0,VLOOKUP($D616,$S$4:$S$4000,1,0))</f>
        <v>PLB3</v>
      </c>
      <c r="M616" s="5" t="str">
        <f t="shared" si="11"/>
        <v>PLB3</v>
      </c>
      <c r="P616" t="s">
        <v>2358</v>
      </c>
      <c r="R616" t="s">
        <v>1848</v>
      </c>
      <c r="S616" t="s">
        <v>1837</v>
      </c>
      <c r="T616" t="s">
        <v>432</v>
      </c>
    </row>
    <row r="617" spans="4:20" customFormat="1">
      <c r="D617" s="3" t="s">
        <v>2361</v>
      </c>
      <c r="E617" s="6">
        <v>0</v>
      </c>
      <c r="F617" s="6">
        <v>0</v>
      </c>
      <c r="G617" s="6">
        <v>2.3676979057888916</v>
      </c>
      <c r="H617" s="6">
        <v>0</v>
      </c>
      <c r="I617" s="6">
        <v>0</v>
      </c>
      <c r="K617" s="5"/>
      <c r="L617" s="5" t="str">
        <f>IF(ISERROR(VLOOKUP($D617,$S$4:$S$4000,1,0)),0,VLOOKUP($D617,$S$4:$S$4000,1,0))</f>
        <v>PMM1</v>
      </c>
      <c r="M617" s="5" t="str">
        <f t="shared" si="11"/>
        <v>PMM1</v>
      </c>
      <c r="P617" t="s">
        <v>2362</v>
      </c>
      <c r="R617" t="s">
        <v>337</v>
      </c>
      <c r="S617" t="s">
        <v>837</v>
      </c>
      <c r="T617" t="s">
        <v>2243</v>
      </c>
    </row>
    <row r="618" spans="4:20" customFormat="1">
      <c r="D618" s="3" t="s">
        <v>2369</v>
      </c>
      <c r="E618" s="6">
        <v>0</v>
      </c>
      <c r="F618" s="6">
        <v>0</v>
      </c>
      <c r="G618" s="6">
        <v>-2.0319689051861287</v>
      </c>
      <c r="H618" s="6">
        <v>0</v>
      </c>
      <c r="I618" s="6">
        <v>0</v>
      </c>
      <c r="K618" s="5"/>
      <c r="L618" s="5"/>
      <c r="M618" s="5" t="str">
        <f t="shared" si="11"/>
        <v>PPG1</v>
      </c>
      <c r="P618" t="s">
        <v>2370</v>
      </c>
      <c r="R618" t="s">
        <v>2246</v>
      </c>
      <c r="S618" t="s">
        <v>2247</v>
      </c>
      <c r="T618" t="s">
        <v>2248</v>
      </c>
    </row>
    <row r="619" spans="4:20" customFormat="1">
      <c r="D619" s="3" t="s">
        <v>2374</v>
      </c>
      <c r="E619" s="6">
        <v>0</v>
      </c>
      <c r="F619" s="6">
        <v>0</v>
      </c>
      <c r="G619" s="6">
        <v>0</v>
      </c>
      <c r="H619" s="6">
        <v>3.3266287300392081</v>
      </c>
      <c r="I619" s="6">
        <v>0</v>
      </c>
      <c r="K619" s="5"/>
      <c r="L619" s="5"/>
      <c r="M619" s="5" t="str">
        <f t="shared" si="11"/>
        <v>PRC3</v>
      </c>
      <c r="P619" t="s">
        <v>2375</v>
      </c>
      <c r="R619" t="s">
        <v>2251</v>
      </c>
      <c r="S619" t="s">
        <v>367</v>
      </c>
      <c r="T619" t="s">
        <v>1337</v>
      </c>
    </row>
    <row r="620" spans="4:20" customFormat="1">
      <c r="D620" s="3" t="s">
        <v>2377</v>
      </c>
      <c r="E620" s="6">
        <v>0</v>
      </c>
      <c r="F620" s="6">
        <v>0</v>
      </c>
      <c r="G620" s="6">
        <v>2.0631139362281146</v>
      </c>
      <c r="H620" s="6">
        <v>0</v>
      </c>
      <c r="I620" s="6">
        <v>0</v>
      </c>
      <c r="K620" s="5"/>
      <c r="L620" s="5"/>
      <c r="M620" s="5" t="str">
        <f t="shared" si="11"/>
        <v>PRP13</v>
      </c>
      <c r="P620" t="s">
        <v>2378</v>
      </c>
      <c r="R620" t="s">
        <v>2254</v>
      </c>
      <c r="S620" t="s">
        <v>2255</v>
      </c>
      <c r="T620" t="s">
        <v>817</v>
      </c>
    </row>
    <row r="621" spans="4:20" customFormat="1">
      <c r="D621" s="3" t="s">
        <v>317</v>
      </c>
      <c r="E621" s="6">
        <v>0</v>
      </c>
      <c r="F621" s="6">
        <v>0</v>
      </c>
      <c r="G621" s="6">
        <v>0</v>
      </c>
      <c r="H621" s="6">
        <v>0</v>
      </c>
      <c r="I621" s="6">
        <v>2.0532675893512975</v>
      </c>
      <c r="K621" s="5" t="str">
        <f>IF(ISERROR(VLOOKUP($D621,$R$4:$R$1500,1,0)),0,VLOOKUP($D621,$R$5:$R$1500,1,0))</f>
        <v>PRX1</v>
      </c>
      <c r="L621" s="5"/>
      <c r="M621" s="5" t="str">
        <f t="shared" si="11"/>
        <v>PRX1</v>
      </c>
      <c r="P621" t="s">
        <v>2382</v>
      </c>
      <c r="R621" t="s">
        <v>2257</v>
      </c>
      <c r="S621" t="s">
        <v>409</v>
      </c>
      <c r="T621" t="s">
        <v>1342</v>
      </c>
    </row>
    <row r="622" spans="4:20" customFormat="1">
      <c r="D622" s="3" t="s">
        <v>2385</v>
      </c>
      <c r="E622" s="6">
        <v>0</v>
      </c>
      <c r="F622" s="6">
        <v>0</v>
      </c>
      <c r="G622" s="6">
        <v>6.5250539577434328</v>
      </c>
      <c r="H622" s="6">
        <v>0</v>
      </c>
      <c r="I622" s="6">
        <v>0</v>
      </c>
      <c r="K622" s="5" t="str">
        <f>IF(ISERROR(VLOOKUP($D622,$R$4:$R$1500,1,0)),0,VLOOKUP($D622,$R$5:$R$1500,1,0))</f>
        <v>PSA2</v>
      </c>
      <c r="L622" s="5"/>
      <c r="M622" s="5" t="str">
        <f t="shared" si="11"/>
        <v>PSA2</v>
      </c>
      <c r="P622" t="s">
        <v>2386</v>
      </c>
      <c r="R622" t="s">
        <v>929</v>
      </c>
      <c r="S622" t="s">
        <v>758</v>
      </c>
      <c r="T622" t="s">
        <v>56</v>
      </c>
    </row>
    <row r="623" spans="4:20" customFormat="1">
      <c r="D623" s="3" t="s">
        <v>2389</v>
      </c>
      <c r="E623" s="6">
        <v>0</v>
      </c>
      <c r="F623" s="6">
        <v>0</v>
      </c>
      <c r="G623" s="6">
        <v>-7.7479198125130058</v>
      </c>
      <c r="H623" s="6">
        <v>0</v>
      </c>
      <c r="I623" s="6">
        <v>-3.5461140920515288</v>
      </c>
      <c r="K623" s="5"/>
      <c r="L623" s="5" t="str">
        <f>IF(ISERROR(VLOOKUP($D623,$S$4:$S$4000,1,0)),0,VLOOKUP($D623,$S$4:$S$4000,1,0))</f>
        <v>RBE1</v>
      </c>
      <c r="M623" s="5" t="str">
        <f t="shared" si="11"/>
        <v>RBE1</v>
      </c>
      <c r="P623" t="s">
        <v>2390</v>
      </c>
      <c r="R623" t="s">
        <v>2261</v>
      </c>
      <c r="S623" t="s">
        <v>758</v>
      </c>
      <c r="T623" t="s">
        <v>458</v>
      </c>
    </row>
    <row r="624" spans="4:20" customFormat="1">
      <c r="D624" s="3" t="s">
        <v>1195</v>
      </c>
      <c r="E624" s="6">
        <v>0</v>
      </c>
      <c r="F624" s="6">
        <v>0</v>
      </c>
      <c r="G624" s="6">
        <v>0</v>
      </c>
      <c r="H624" s="6">
        <v>0</v>
      </c>
      <c r="I624" s="6">
        <v>3.3926278167739832</v>
      </c>
      <c r="K624" s="5" t="str">
        <f>IF(ISERROR(VLOOKUP($D624,$R$4:$R$1500,1,0)),0,VLOOKUP($D624,$R$5:$R$1500,1,0))</f>
        <v>RBT1</v>
      </c>
      <c r="L624" s="5" t="str">
        <f>IF(ISERROR(VLOOKUP($D624,$S$4:$S$4000,1,0)),0,VLOOKUP($D624,$S$4:$S$4000,1,0))</f>
        <v>RBT1</v>
      </c>
      <c r="M624" s="5" t="str">
        <f t="shared" si="11"/>
        <v>RBT1</v>
      </c>
      <c r="P624" t="s">
        <v>2393</v>
      </c>
      <c r="R624" t="s">
        <v>2263</v>
      </c>
      <c r="S624" t="s">
        <v>518</v>
      </c>
      <c r="T624" t="s">
        <v>2264</v>
      </c>
    </row>
    <row r="625" spans="4:20" customFormat="1">
      <c r="D625" s="3" t="s">
        <v>2399</v>
      </c>
      <c r="E625" s="6">
        <v>0</v>
      </c>
      <c r="F625" s="6">
        <v>0</v>
      </c>
      <c r="G625" s="6">
        <v>0</v>
      </c>
      <c r="H625" s="6">
        <v>0</v>
      </c>
      <c r="I625" s="6">
        <v>3.2776369180769955</v>
      </c>
      <c r="K625" s="5"/>
      <c r="L625" s="5" t="str">
        <f>IF(ISERROR(VLOOKUP($D625,$S$4:$S$4000,1,0)),0,VLOOKUP($D625,$S$4:$S$4000,1,0))</f>
        <v>RIB1</v>
      </c>
      <c r="M625" s="5" t="str">
        <f t="shared" si="11"/>
        <v>RIB1</v>
      </c>
      <c r="P625" t="s">
        <v>2400</v>
      </c>
      <c r="R625" t="s">
        <v>2267</v>
      </c>
      <c r="S625" t="s">
        <v>438</v>
      </c>
      <c r="T625" t="s">
        <v>1352</v>
      </c>
    </row>
    <row r="626" spans="4:20" customFormat="1">
      <c r="D626" s="3" t="s">
        <v>2402</v>
      </c>
      <c r="E626" s="6">
        <v>0</v>
      </c>
      <c r="F626" s="6">
        <v>0</v>
      </c>
      <c r="G626" s="6">
        <v>0</v>
      </c>
      <c r="H626" s="6">
        <v>0</v>
      </c>
      <c r="I626" s="6">
        <v>2.8138966370747376</v>
      </c>
      <c r="K626" s="5"/>
      <c r="L626" s="5" t="str">
        <f>IF(ISERROR(VLOOKUP($D626,$S$4:$S$4000,1,0)),0,VLOOKUP($D626,$S$4:$S$4000,1,0))</f>
        <v>RNR3</v>
      </c>
      <c r="M626" s="5" t="str">
        <f t="shared" ref="M626:M643" si="12">IF(ISERROR(VLOOKUP($D626,$T$4:$T$4000,1,0)),0,VLOOKUP($D626,$T$4:$T$4000,1,0))</f>
        <v>RNR3</v>
      </c>
      <c r="P626" t="s">
        <v>2403</v>
      </c>
      <c r="R626" t="s">
        <v>2270</v>
      </c>
      <c r="S626" t="s">
        <v>1342</v>
      </c>
      <c r="T626" t="s">
        <v>1357</v>
      </c>
    </row>
    <row r="627" spans="4:20" customFormat="1">
      <c r="D627" s="3" t="s">
        <v>2406</v>
      </c>
      <c r="E627" s="6">
        <v>0</v>
      </c>
      <c r="F627" s="6">
        <v>0</v>
      </c>
      <c r="G627" s="6">
        <v>0</v>
      </c>
      <c r="H627" s="6">
        <v>0</v>
      </c>
      <c r="I627" s="6">
        <v>-2.3688044502370875</v>
      </c>
      <c r="K627" s="5"/>
      <c r="L627" s="5"/>
      <c r="M627" s="5" t="str">
        <f t="shared" si="12"/>
        <v>ROB1</v>
      </c>
      <c r="P627" t="s">
        <v>2407</v>
      </c>
      <c r="R627" t="s">
        <v>2272</v>
      </c>
      <c r="S627" t="s">
        <v>1338</v>
      </c>
      <c r="T627" t="s">
        <v>2051</v>
      </c>
    </row>
    <row r="628" spans="4:20" customFormat="1">
      <c r="D628" s="3" t="s">
        <v>2410</v>
      </c>
      <c r="E628" s="6">
        <v>0</v>
      </c>
      <c r="F628" s="6">
        <v>0</v>
      </c>
      <c r="G628" s="6">
        <v>0</v>
      </c>
      <c r="H628" s="6">
        <v>0</v>
      </c>
      <c r="I628" s="6">
        <v>-2.0154830285880698</v>
      </c>
      <c r="K628" s="5"/>
      <c r="L628" s="5"/>
      <c r="M628" s="5" t="str">
        <f t="shared" si="12"/>
        <v>RPT6</v>
      </c>
      <c r="P628" t="s">
        <v>2411</v>
      </c>
      <c r="R628" t="s">
        <v>2112</v>
      </c>
      <c r="S628" t="s">
        <v>2275</v>
      </c>
      <c r="T628" t="s">
        <v>2276</v>
      </c>
    </row>
    <row r="629" spans="4:20" customFormat="1">
      <c r="D629" s="3" t="s">
        <v>2414</v>
      </c>
      <c r="E629" s="6">
        <v>0</v>
      </c>
      <c r="F629" s="6">
        <v>0</v>
      </c>
      <c r="G629" s="6">
        <v>0</v>
      </c>
      <c r="H629" s="6">
        <v>0</v>
      </c>
      <c r="I629" s="6">
        <v>2.1738443827323346</v>
      </c>
      <c r="K629" s="5"/>
      <c r="L629" s="5" t="str">
        <f>IF(ISERROR(VLOOKUP($D629,$S$4:$S$4000,1,0)),0,VLOOKUP($D629,$S$4:$S$4000,1,0))</f>
        <v>SAP1</v>
      </c>
      <c r="M629" s="5" t="str">
        <f t="shared" si="12"/>
        <v>SAP1</v>
      </c>
      <c r="P629" t="s">
        <v>2415</v>
      </c>
      <c r="R629" t="s">
        <v>2278</v>
      </c>
      <c r="S629" t="s">
        <v>1099</v>
      </c>
      <c r="T629" t="s">
        <v>977</v>
      </c>
    </row>
    <row r="630" spans="4:20" customFormat="1">
      <c r="D630" s="3" t="s">
        <v>2124</v>
      </c>
      <c r="E630" s="6">
        <v>0</v>
      </c>
      <c r="F630" s="6">
        <v>0</v>
      </c>
      <c r="G630" s="6">
        <v>2.297482001605371</v>
      </c>
      <c r="H630" s="6">
        <v>0</v>
      </c>
      <c r="I630" s="6">
        <v>0</v>
      </c>
      <c r="K630" s="5" t="str">
        <f>IF(ISERROR(VLOOKUP($D630,$R$4:$R$1500,1,0)),0,VLOOKUP($D630,$R$5:$R$1500,1,0))</f>
        <v>SBA1</v>
      </c>
      <c r="L630" s="5" t="str">
        <f>IF(ISERROR(VLOOKUP($D630,$S$4:$S$4000,1,0)),0,VLOOKUP($D630,$S$4:$S$4000,1,0))</f>
        <v>SBA1</v>
      </c>
      <c r="M630" s="5" t="str">
        <f t="shared" si="12"/>
        <v>SBA1</v>
      </c>
      <c r="P630" t="s">
        <v>2417</v>
      </c>
      <c r="R630" t="s">
        <v>2252</v>
      </c>
      <c r="S630" t="s">
        <v>1366</v>
      </c>
      <c r="T630" t="s">
        <v>1102</v>
      </c>
    </row>
    <row r="631" spans="4:20" customFormat="1">
      <c r="D631" s="3" t="s">
        <v>1742</v>
      </c>
      <c r="E631" s="6">
        <v>0</v>
      </c>
      <c r="F631" s="6">
        <v>0</v>
      </c>
      <c r="G631" s="6">
        <v>0</v>
      </c>
      <c r="H631" s="6">
        <v>0</v>
      </c>
      <c r="I631" s="6">
        <v>3.7242662326872389</v>
      </c>
      <c r="K631" s="5" t="str">
        <f>IF(ISERROR(VLOOKUP($D631,$R$4:$R$1500,1,0)),0,VLOOKUP($D631,$R$5:$R$1500,1,0))</f>
        <v>SMC1</v>
      </c>
      <c r="L631" s="5" t="str">
        <f>IF(ISERROR(VLOOKUP($D631,$S$4:$S$4000,1,0)),0,VLOOKUP($D631,$S$4:$S$4000,1,0))</f>
        <v>SMC1</v>
      </c>
      <c r="M631" s="5" t="str">
        <f t="shared" si="12"/>
        <v>SMC1</v>
      </c>
      <c r="P631" t="s">
        <v>2420</v>
      </c>
      <c r="R631" t="s">
        <v>2282</v>
      </c>
      <c r="S631" t="s">
        <v>1362</v>
      </c>
      <c r="T631" t="s">
        <v>1866</v>
      </c>
    </row>
    <row r="632" spans="4:20" customFormat="1">
      <c r="D632" s="3" t="s">
        <v>2422</v>
      </c>
      <c r="E632" s="6">
        <v>0</v>
      </c>
      <c r="F632" s="6">
        <v>0</v>
      </c>
      <c r="G632" s="6">
        <v>2.1861176527757782</v>
      </c>
      <c r="H632" s="6">
        <v>0</v>
      </c>
      <c r="I632" s="6">
        <v>0</v>
      </c>
      <c r="K632" s="5"/>
      <c r="L632" s="5"/>
      <c r="M632" s="5" t="str">
        <f t="shared" si="12"/>
        <v>SSK1</v>
      </c>
      <c r="P632" t="s">
        <v>2423</v>
      </c>
      <c r="R632" t="s">
        <v>2284</v>
      </c>
      <c r="S632" t="s">
        <v>1362</v>
      </c>
      <c r="T632" t="s">
        <v>2285</v>
      </c>
    </row>
    <row r="633" spans="4:20" customFormat="1">
      <c r="D633" s="3" t="s">
        <v>2425</v>
      </c>
      <c r="E633" s="6">
        <v>0</v>
      </c>
      <c r="F633" s="6">
        <v>0</v>
      </c>
      <c r="G633" s="6">
        <v>0</v>
      </c>
      <c r="H633" s="6">
        <v>0</v>
      </c>
      <c r="I633" s="6">
        <v>3.2348827097812825</v>
      </c>
      <c r="K633" s="5"/>
      <c r="L633" s="5" t="str">
        <f>IF(ISERROR(VLOOKUP($D633,$S$4:$S$4000,1,0)),0,VLOOKUP($D633,$S$4:$S$4000,1,0))</f>
        <v>SSU1</v>
      </c>
      <c r="M633" s="5" t="str">
        <f t="shared" si="12"/>
        <v>SSU1</v>
      </c>
      <c r="P633" t="s">
        <v>2426</v>
      </c>
      <c r="R633" t="s">
        <v>2287</v>
      </c>
      <c r="S633" t="s">
        <v>1402</v>
      </c>
      <c r="T633" t="s">
        <v>312</v>
      </c>
    </row>
    <row r="634" spans="4:20" customFormat="1">
      <c r="D634" s="3" t="s">
        <v>2430</v>
      </c>
      <c r="E634" s="6">
        <v>0</v>
      </c>
      <c r="F634" s="6">
        <v>0</v>
      </c>
      <c r="G634" s="6">
        <v>0</v>
      </c>
      <c r="H634" s="6">
        <v>2.0703192486387536</v>
      </c>
      <c r="I634" s="6">
        <v>0</v>
      </c>
      <c r="K634" s="5"/>
      <c r="L634" s="5" t="str">
        <f>IF(ISERROR(VLOOKUP($D634,$S$4:$S$4000,1,0)),0,VLOOKUP($D634,$S$4:$S$4000,1,0))</f>
        <v>TAF19</v>
      </c>
      <c r="M634" s="5" t="str">
        <f t="shared" si="12"/>
        <v>TAF19</v>
      </c>
      <c r="P634" t="s">
        <v>2431</v>
      </c>
      <c r="R634" t="s">
        <v>2290</v>
      </c>
      <c r="S634" t="s">
        <v>850</v>
      </c>
      <c r="T634" t="s">
        <v>2291</v>
      </c>
    </row>
    <row r="635" spans="4:20" customFormat="1">
      <c r="D635" s="3" t="s">
        <v>339</v>
      </c>
      <c r="E635" s="6">
        <v>0</v>
      </c>
      <c r="F635" s="6">
        <v>0</v>
      </c>
      <c r="G635" s="6">
        <v>0</v>
      </c>
      <c r="H635" s="6">
        <v>0</v>
      </c>
      <c r="I635" s="6">
        <v>-3.3616790207646048</v>
      </c>
      <c r="K635" s="5" t="str">
        <f>IF(ISERROR(VLOOKUP($D635,$R$4:$R$1500,1,0)),0,VLOOKUP($D635,$R$5:$R$1500,1,0))</f>
        <v>TLO5</v>
      </c>
      <c r="L635" s="5"/>
      <c r="M635" s="5" t="str">
        <f t="shared" si="12"/>
        <v>TLO5</v>
      </c>
      <c r="P635" t="s">
        <v>2433</v>
      </c>
      <c r="R635" t="s">
        <v>962</v>
      </c>
      <c r="S635" t="s">
        <v>2294</v>
      </c>
      <c r="T635" t="s">
        <v>2295</v>
      </c>
    </row>
    <row r="636" spans="4:20" customFormat="1">
      <c r="D636" s="3" t="s">
        <v>2436</v>
      </c>
      <c r="E636" s="6">
        <v>0</v>
      </c>
      <c r="F636" s="6">
        <v>0</v>
      </c>
      <c r="G636" s="6">
        <v>0</v>
      </c>
      <c r="H636" s="6">
        <v>0</v>
      </c>
      <c r="I636" s="6">
        <v>2.4690258377336516</v>
      </c>
      <c r="K636" s="5" t="str">
        <f>IF(ISERROR(VLOOKUP($D636,$R$4:$R$1500,1,0)),0,VLOOKUP($D636,$R$5:$R$1500,1,0))</f>
        <v>TLO7</v>
      </c>
      <c r="L636" s="5"/>
      <c r="M636" s="5" t="str">
        <f t="shared" si="12"/>
        <v>TLO7</v>
      </c>
      <c r="P636" t="s">
        <v>2437</v>
      </c>
      <c r="R636" t="s">
        <v>1415</v>
      </c>
      <c r="S636" t="s">
        <v>2297</v>
      </c>
      <c r="T636" t="s">
        <v>2298</v>
      </c>
    </row>
    <row r="637" spans="4:20" customFormat="1">
      <c r="D637" s="3" t="s">
        <v>123</v>
      </c>
      <c r="E637" s="6">
        <v>0</v>
      </c>
      <c r="F637" s="6">
        <v>0</v>
      </c>
      <c r="G637" s="6">
        <v>0</v>
      </c>
      <c r="H637" s="6">
        <v>0</v>
      </c>
      <c r="I637" s="6">
        <v>2.082297253625939</v>
      </c>
      <c r="K637" s="5" t="str">
        <f>IF(ISERROR(VLOOKUP($D637,$R$4:$R$1500,1,0)),0,VLOOKUP($D637,$R$5:$R$1500,1,0))</f>
        <v>TLO9</v>
      </c>
      <c r="L637" s="5"/>
      <c r="M637" s="5" t="str">
        <f t="shared" si="12"/>
        <v>TLO9</v>
      </c>
      <c r="P637" t="s">
        <v>2439</v>
      </c>
      <c r="R637" t="s">
        <v>2301</v>
      </c>
      <c r="S637" t="s">
        <v>2291</v>
      </c>
      <c r="T637" t="s">
        <v>1905</v>
      </c>
    </row>
    <row r="638" spans="4:20" customFormat="1">
      <c r="D638" s="3" t="s">
        <v>2445</v>
      </c>
      <c r="E638" s="6">
        <v>0</v>
      </c>
      <c r="F638" s="6">
        <v>0</v>
      </c>
      <c r="G638" s="6">
        <v>2.4813510017983864</v>
      </c>
      <c r="H638" s="6">
        <v>2.0877690400949542</v>
      </c>
      <c r="I638" s="6">
        <v>0</v>
      </c>
      <c r="K638" s="5"/>
      <c r="L638" s="5"/>
      <c r="M638" s="5" t="str">
        <f t="shared" si="12"/>
        <v>TPI1</v>
      </c>
      <c r="P638" t="s">
        <v>2446</v>
      </c>
      <c r="R638" t="s">
        <v>876</v>
      </c>
      <c r="S638" t="s">
        <v>2291</v>
      </c>
      <c r="T638" t="s">
        <v>2303</v>
      </c>
    </row>
    <row r="639" spans="4:20" customFormat="1">
      <c r="D639" s="3" t="s">
        <v>2448</v>
      </c>
      <c r="E639" s="6">
        <v>0</v>
      </c>
      <c r="F639" s="6">
        <v>0</v>
      </c>
      <c r="G639" s="6">
        <v>-2.2641880878822627</v>
      </c>
      <c r="H639" s="6">
        <v>0</v>
      </c>
      <c r="I639" s="6">
        <v>0</v>
      </c>
      <c r="K639" s="5"/>
      <c r="L639" s="5" t="str">
        <f>IF(ISERROR(VLOOKUP($D639,$S$4:$S$4000,1,0)),0,VLOOKUP($D639,$S$4:$S$4000,1,0))</f>
        <v>TRP4</v>
      </c>
      <c r="M639" s="5" t="str">
        <f t="shared" si="12"/>
        <v>TRP4</v>
      </c>
      <c r="P639" t="s">
        <v>2449</v>
      </c>
      <c r="R639" t="s">
        <v>2306</v>
      </c>
      <c r="S639" t="s">
        <v>456</v>
      </c>
      <c r="T639" t="s">
        <v>457</v>
      </c>
    </row>
    <row r="640" spans="4:20" customFormat="1">
      <c r="D640" s="3" t="s">
        <v>1242</v>
      </c>
      <c r="E640" s="6">
        <v>0</v>
      </c>
      <c r="F640" s="6">
        <v>0</v>
      </c>
      <c r="G640" s="6">
        <v>2.4693061423598008</v>
      </c>
      <c r="H640" s="6">
        <v>0</v>
      </c>
      <c r="I640" s="6">
        <v>0</v>
      </c>
      <c r="K640" s="5" t="str">
        <f>IF(ISERROR(VLOOKUP($D640,$R$4:$R$1500,1,0)),0,VLOOKUP($D640,$R$5:$R$1500,1,0))</f>
        <v>TUB1</v>
      </c>
      <c r="L640" s="5" t="str">
        <f>IF(ISERROR(VLOOKUP($D640,$S$4:$S$4000,1,0)),0,VLOOKUP($D640,$S$4:$S$4000,1,0))</f>
        <v>TUB1</v>
      </c>
      <c r="M640" s="5" t="str">
        <f t="shared" si="12"/>
        <v>TUB1</v>
      </c>
      <c r="P640" t="s">
        <v>2450</v>
      </c>
      <c r="R640" t="s">
        <v>2309</v>
      </c>
      <c r="S640" t="s">
        <v>1697</v>
      </c>
      <c r="T640" t="s">
        <v>1887</v>
      </c>
    </row>
    <row r="641" spans="4:20" customFormat="1">
      <c r="D641" s="3" t="s">
        <v>857</v>
      </c>
      <c r="E641" s="6">
        <v>0</v>
      </c>
      <c r="F641" s="6">
        <v>0</v>
      </c>
      <c r="G641" s="6">
        <v>2.2449714687565137</v>
      </c>
      <c r="H641" s="6">
        <v>0</v>
      </c>
      <c r="I641" s="6">
        <v>0</v>
      </c>
      <c r="K641" s="5" t="str">
        <f>IF(ISERROR(VLOOKUP($D641,$R$4:$R$1500,1,0)),0,VLOOKUP($D641,$R$5:$R$1500,1,0))</f>
        <v>XOG1</v>
      </c>
      <c r="L641" s="5"/>
      <c r="M641" s="5" t="str">
        <f t="shared" si="12"/>
        <v>XOG1</v>
      </c>
      <c r="P641" t="s">
        <v>2453</v>
      </c>
      <c r="R641" t="s">
        <v>2312</v>
      </c>
      <c r="S641" t="s">
        <v>2313</v>
      </c>
      <c r="T641" t="s">
        <v>2314</v>
      </c>
    </row>
    <row r="642" spans="4:20" customFormat="1">
      <c r="D642" s="3" t="s">
        <v>2456</v>
      </c>
      <c r="E642" s="6">
        <v>0</v>
      </c>
      <c r="F642" s="6">
        <v>0</v>
      </c>
      <c r="G642" s="6">
        <v>0</v>
      </c>
      <c r="H642" s="6">
        <v>2.1365896345734448</v>
      </c>
      <c r="I642" s="6">
        <v>0</v>
      </c>
      <c r="K642" s="5"/>
      <c r="L642" s="5" t="str">
        <f>IF(ISERROR(VLOOKUP($D642,$S$4:$S$4000,1,0)),0,VLOOKUP($D642,$S$4:$S$4000,1,0))</f>
        <v>YAF9</v>
      </c>
      <c r="M642" s="5" t="str">
        <f t="shared" si="12"/>
        <v>YAF9</v>
      </c>
      <c r="P642" t="s">
        <v>2457</v>
      </c>
      <c r="R642" t="s">
        <v>2317</v>
      </c>
      <c r="S642" t="s">
        <v>1412</v>
      </c>
      <c r="T642" t="s">
        <v>2318</v>
      </c>
    </row>
    <row r="643" spans="4:20" customFormat="1">
      <c r="D643" s="3" t="s">
        <v>2460</v>
      </c>
      <c r="E643" s="6">
        <v>0</v>
      </c>
      <c r="F643" s="6">
        <v>0</v>
      </c>
      <c r="G643" s="6">
        <v>0</v>
      </c>
      <c r="H643" s="6">
        <v>0</v>
      </c>
      <c r="I643" s="6">
        <v>2.0823511731192692</v>
      </c>
      <c r="K643" s="5"/>
      <c r="L643" s="5"/>
      <c r="M643" s="5" t="str">
        <f t="shared" si="12"/>
        <v>ZCF39</v>
      </c>
      <c r="P643" t="s">
        <v>2461</v>
      </c>
      <c r="R643" t="s">
        <v>1608</v>
      </c>
      <c r="S643" t="s">
        <v>1700</v>
      </c>
      <c r="T643" t="s">
        <v>1431</v>
      </c>
    </row>
    <row r="644" spans="4:20" customFormat="1">
      <c r="D644" s="3" t="s">
        <v>1396</v>
      </c>
      <c r="E644" s="6">
        <v>0</v>
      </c>
      <c r="F644" s="6">
        <v>2.0259853753087329</v>
      </c>
      <c r="G644" s="6">
        <v>0</v>
      </c>
      <c r="H644" s="6">
        <v>0</v>
      </c>
      <c r="I644" s="6">
        <v>0</v>
      </c>
      <c r="K644" s="5"/>
      <c r="L644" s="5"/>
      <c r="M644" s="5"/>
      <c r="P644" t="s">
        <v>1397</v>
      </c>
      <c r="R644" t="s">
        <v>2323</v>
      </c>
      <c r="S644" t="s">
        <v>2324</v>
      </c>
      <c r="T644" t="s">
        <v>2325</v>
      </c>
    </row>
    <row r="645" spans="4:20" customFormat="1">
      <c r="D645" s="3" t="s">
        <v>1156</v>
      </c>
      <c r="E645" s="6">
        <v>0</v>
      </c>
      <c r="F645" s="6">
        <v>2.0273039532755437</v>
      </c>
      <c r="G645" s="6">
        <v>0</v>
      </c>
      <c r="H645" s="6">
        <v>0</v>
      </c>
      <c r="I645" s="6">
        <v>0</v>
      </c>
      <c r="K645" s="5"/>
      <c r="L645" s="5"/>
      <c r="M645" s="5"/>
      <c r="P645" t="s">
        <v>1157</v>
      </c>
      <c r="R645" t="s">
        <v>2327</v>
      </c>
      <c r="S645" t="s">
        <v>2324</v>
      </c>
      <c r="T645" t="s">
        <v>194</v>
      </c>
    </row>
    <row r="646" spans="4:20" customFormat="1">
      <c r="D646" s="3" t="s">
        <v>2099</v>
      </c>
      <c r="E646" s="6">
        <v>0</v>
      </c>
      <c r="F646" s="6">
        <v>2.0421710091963958</v>
      </c>
      <c r="G646" s="6">
        <v>-2.0946761570376777</v>
      </c>
      <c r="H646" s="6">
        <v>2.8053904749221572</v>
      </c>
      <c r="I646" s="6">
        <v>2.5555226442815284</v>
      </c>
      <c r="K646" s="5" t="str">
        <f>IF(ISERROR(VLOOKUP($D646,$R$4:$R$1500,1,0)),0,VLOOKUP($D646,$R$5:$R$1500,1,0))</f>
        <v>RHD3</v>
      </c>
      <c r="L646" s="5" t="str">
        <f>IF(ISERROR(VLOOKUP($D646,$S$4:$S$4000,1,0)),0,VLOOKUP($D646,$S$4:$S$4000,1,0))</f>
        <v>RHD3</v>
      </c>
      <c r="M646" s="5" t="str">
        <f>IF(ISERROR(VLOOKUP($D646,$T$4:$T$4000,1,0)),0,VLOOKUP($D646,$T$4:$T$4000,1,0))</f>
        <v>RHD3</v>
      </c>
      <c r="P646" t="s">
        <v>2396</v>
      </c>
      <c r="R646" t="s">
        <v>2329</v>
      </c>
      <c r="S646" t="s">
        <v>608</v>
      </c>
      <c r="T646" t="s">
        <v>1692</v>
      </c>
    </row>
    <row r="647" spans="4:20" customFormat="1">
      <c r="D647" s="3" t="s">
        <v>2304</v>
      </c>
      <c r="E647" s="6">
        <v>0</v>
      </c>
      <c r="F647" s="6">
        <v>2.0444545983840152</v>
      </c>
      <c r="G647" s="6">
        <v>0</v>
      </c>
      <c r="H647" s="6">
        <v>0</v>
      </c>
      <c r="I647" s="6">
        <v>0</v>
      </c>
      <c r="K647" s="5"/>
      <c r="L647" s="5"/>
      <c r="M647" s="5" t="str">
        <f>IF(ISERROR(VLOOKUP($D647,$T$4:$T$4000,1,0)),0,VLOOKUP($D647,$T$4:$T$4000,1,0))</f>
        <v>orf19.7193</v>
      </c>
      <c r="P647" t="s">
        <v>2305</v>
      </c>
      <c r="R647" t="s">
        <v>2331</v>
      </c>
      <c r="S647" t="s">
        <v>2332</v>
      </c>
      <c r="T647" t="s">
        <v>167</v>
      </c>
    </row>
    <row r="648" spans="4:20" customFormat="1">
      <c r="D648" s="3" t="s">
        <v>2010</v>
      </c>
      <c r="E648" s="6">
        <v>0</v>
      </c>
      <c r="F648" s="6">
        <v>2.045977737427064</v>
      </c>
      <c r="G648" s="6">
        <v>0</v>
      </c>
      <c r="H648" s="6">
        <v>0</v>
      </c>
      <c r="I648" s="6">
        <v>0</v>
      </c>
      <c r="K648" s="5"/>
      <c r="L648" s="5" t="str">
        <f>IF(ISERROR(VLOOKUP($D648,$S$4:$S$4000,1,0)),0,VLOOKUP($D648,$S$4:$S$4000,1,0))</f>
        <v>CCC1</v>
      </c>
      <c r="M648" s="5" t="str">
        <f>IF(ISERROR(VLOOKUP($D648,$T$4:$T$4000,1,0)),0,VLOOKUP($D648,$T$4:$T$4000,1,0))</f>
        <v>CCC1</v>
      </c>
      <c r="P648" t="s">
        <v>2011</v>
      </c>
      <c r="R648" t="s">
        <v>2334</v>
      </c>
      <c r="S648" t="s">
        <v>1000</v>
      </c>
      <c r="T648" t="s">
        <v>1440</v>
      </c>
    </row>
    <row r="649" spans="4:20" customFormat="1">
      <c r="D649" s="3" t="s">
        <v>1822</v>
      </c>
      <c r="E649" s="6">
        <v>0</v>
      </c>
      <c r="F649" s="6">
        <v>2.0570921590853861</v>
      </c>
      <c r="G649" s="6">
        <v>0</v>
      </c>
      <c r="H649" s="6">
        <v>0</v>
      </c>
      <c r="I649" s="6">
        <v>0</v>
      </c>
      <c r="K649" s="5"/>
      <c r="L649" s="5" t="str">
        <f>IF(ISERROR(VLOOKUP($D649,$S$4:$S$4000,1,0)),0,VLOOKUP($D649,$S$4:$S$4000,1,0))</f>
        <v>orf19.530</v>
      </c>
      <c r="M649" s="5"/>
      <c r="P649" t="s">
        <v>1823</v>
      </c>
      <c r="R649" t="s">
        <v>2337</v>
      </c>
      <c r="S649" t="s">
        <v>1447</v>
      </c>
      <c r="T649" t="s">
        <v>2338</v>
      </c>
    </row>
    <row r="650" spans="4:20" customFormat="1">
      <c r="D650" s="3" t="s">
        <v>1834</v>
      </c>
      <c r="E650" s="6">
        <v>0</v>
      </c>
      <c r="F650" s="6">
        <v>2.0855874838124966</v>
      </c>
      <c r="G650" s="6">
        <v>5.121845846082004</v>
      </c>
      <c r="H650" s="6">
        <v>0</v>
      </c>
      <c r="I650" s="6">
        <v>2.1286313658414695</v>
      </c>
      <c r="K650" s="5"/>
      <c r="L650" s="5" t="str">
        <f>IF(ISERROR(VLOOKUP($D650,$S$4:$S$4000,1,0)),0,VLOOKUP($D650,$S$4:$S$4000,1,0))</f>
        <v>orf19.5569</v>
      </c>
      <c r="M650" s="5"/>
      <c r="P650" t="s">
        <v>1835</v>
      </c>
      <c r="R650" t="s">
        <v>2341</v>
      </c>
      <c r="S650" t="s">
        <v>389</v>
      </c>
      <c r="T650" t="s">
        <v>2342</v>
      </c>
    </row>
    <row r="651" spans="4:20" customFormat="1">
      <c r="D651" s="3" t="s">
        <v>1324</v>
      </c>
      <c r="E651" s="6">
        <v>0</v>
      </c>
      <c r="F651" s="6">
        <v>2.0941975701703517</v>
      </c>
      <c r="G651" s="6">
        <v>0</v>
      </c>
      <c r="H651" s="6">
        <v>0</v>
      </c>
      <c r="I651" s="6">
        <v>0</v>
      </c>
      <c r="K651" s="5"/>
      <c r="L651" s="5"/>
      <c r="M651" s="5"/>
      <c r="P651" t="s">
        <v>1325</v>
      </c>
      <c r="R651" t="s">
        <v>2345</v>
      </c>
      <c r="S651" t="s">
        <v>35</v>
      </c>
      <c r="T651" t="s">
        <v>2346</v>
      </c>
    </row>
    <row r="652" spans="4:20" customFormat="1">
      <c r="D652" s="3" t="s">
        <v>1224</v>
      </c>
      <c r="E652" s="6">
        <v>0</v>
      </c>
      <c r="F652" s="6">
        <v>2.1127643817444763</v>
      </c>
      <c r="G652" s="6">
        <v>0</v>
      </c>
      <c r="H652" s="6">
        <v>0</v>
      </c>
      <c r="I652" s="6">
        <v>0</v>
      </c>
      <c r="K652" s="5"/>
      <c r="L652" s="5"/>
      <c r="M652" s="5"/>
      <c r="P652" t="s">
        <v>1225</v>
      </c>
      <c r="R652" t="s">
        <v>2349</v>
      </c>
      <c r="S652" t="s">
        <v>1706</v>
      </c>
      <c r="T652" t="s">
        <v>558</v>
      </c>
    </row>
    <row r="653" spans="4:20" customFormat="1">
      <c r="D653" s="3" t="s">
        <v>1511</v>
      </c>
      <c r="E653" s="6">
        <v>0</v>
      </c>
      <c r="F653" s="6">
        <v>2.1186790524862338</v>
      </c>
      <c r="G653" s="6">
        <v>0</v>
      </c>
      <c r="H653" s="6">
        <v>0</v>
      </c>
      <c r="I653" s="6">
        <v>0</v>
      </c>
      <c r="K653" s="5"/>
      <c r="L653" s="5"/>
      <c r="M653" s="5"/>
      <c r="P653" t="s">
        <v>1512</v>
      </c>
      <c r="R653" t="s">
        <v>2352</v>
      </c>
      <c r="S653" t="s">
        <v>162</v>
      </c>
      <c r="T653" t="s">
        <v>2050</v>
      </c>
    </row>
    <row r="654" spans="4:20" customFormat="1">
      <c r="D654" s="3" t="s">
        <v>1759</v>
      </c>
      <c r="E654" s="6">
        <v>0</v>
      </c>
      <c r="F654" s="6">
        <v>2.1384571810483481</v>
      </c>
      <c r="G654" s="6">
        <v>0</v>
      </c>
      <c r="H654" s="6">
        <v>0</v>
      </c>
      <c r="I654" s="6">
        <v>0</v>
      </c>
      <c r="K654" s="5"/>
      <c r="L654" s="5" t="str">
        <f>IF(ISERROR(VLOOKUP($D654,$S$4:$S$4000,1,0)),0,VLOOKUP($D654,$S$4:$S$4000,1,0))</f>
        <v>orf19.2414</v>
      </c>
      <c r="M654" s="5"/>
      <c r="P654" t="s">
        <v>1760</v>
      </c>
      <c r="R654" t="s">
        <v>2355</v>
      </c>
      <c r="S654" t="s">
        <v>2356</v>
      </c>
      <c r="T654" t="s">
        <v>1124</v>
      </c>
    </row>
    <row r="655" spans="4:20" customFormat="1">
      <c r="D655" s="3" t="s">
        <v>1094</v>
      </c>
      <c r="E655" s="6">
        <v>0</v>
      </c>
      <c r="F655" s="6">
        <v>2.139394404991648</v>
      </c>
      <c r="G655" s="6">
        <v>0</v>
      </c>
      <c r="H655" s="6">
        <v>0</v>
      </c>
      <c r="I655" s="6">
        <v>0</v>
      </c>
      <c r="K655" s="5"/>
      <c r="L655" s="5"/>
      <c r="M655" s="5"/>
      <c r="P655" t="s">
        <v>1095</v>
      </c>
      <c r="R655" t="s">
        <v>2359</v>
      </c>
      <c r="S655" t="s">
        <v>2360</v>
      </c>
      <c r="T655" t="s">
        <v>1465</v>
      </c>
    </row>
    <row r="656" spans="4:20" customFormat="1">
      <c r="D656" s="3" t="s">
        <v>1136</v>
      </c>
      <c r="E656" s="6">
        <v>0</v>
      </c>
      <c r="F656" s="6">
        <v>2.1437872953644557</v>
      </c>
      <c r="G656" s="6">
        <v>0</v>
      </c>
      <c r="H656" s="6">
        <v>0</v>
      </c>
      <c r="I656" s="6">
        <v>0</v>
      </c>
      <c r="K656" s="5"/>
      <c r="L656" s="5"/>
      <c r="M656" s="5"/>
      <c r="P656" t="s">
        <v>1137</v>
      </c>
      <c r="R656" t="s">
        <v>2363</v>
      </c>
      <c r="S656" t="s">
        <v>81</v>
      </c>
      <c r="T656" t="s">
        <v>559</v>
      </c>
    </row>
    <row r="657" spans="4:20" customFormat="1">
      <c r="D657" s="3" t="s">
        <v>971</v>
      </c>
      <c r="E657" s="6">
        <v>0</v>
      </c>
      <c r="F657" s="6">
        <v>2.1652828366174131</v>
      </c>
      <c r="G657" s="6">
        <v>7.4297328056299854</v>
      </c>
      <c r="H657" s="6">
        <v>0</v>
      </c>
      <c r="I657" s="6">
        <v>2.0714352650612482</v>
      </c>
      <c r="K657" s="5"/>
      <c r="L657" s="5" t="str">
        <f>IF(ISERROR(VLOOKUP($D657,$S$4:$S$4000,1,0)),0,VLOOKUP($D657,$S$4:$S$4000,1,0))</f>
        <v>HSP70</v>
      </c>
      <c r="M657" s="5" t="str">
        <f>IF(ISERROR(VLOOKUP($D657,$T$4:$T$4000,1,0)),0,VLOOKUP($D657,$T$4:$T$4000,1,0))</f>
        <v>HSP70</v>
      </c>
      <c r="P657" t="s">
        <v>2059</v>
      </c>
      <c r="R657" t="s">
        <v>2366</v>
      </c>
      <c r="S657" t="s">
        <v>2367</v>
      </c>
      <c r="T657" t="s">
        <v>2368</v>
      </c>
    </row>
    <row r="658" spans="4:20" customFormat="1">
      <c r="D658" s="3" t="s">
        <v>630</v>
      </c>
      <c r="E658" s="6">
        <v>0</v>
      </c>
      <c r="F658" s="6">
        <v>2.170616314768234</v>
      </c>
      <c r="G658" s="6">
        <v>0</v>
      </c>
      <c r="H658" s="6">
        <v>0</v>
      </c>
      <c r="I658" s="6">
        <v>0</v>
      </c>
      <c r="K658" s="5"/>
      <c r="L658" s="5"/>
      <c r="M658" s="5" t="str">
        <f>IF(ISERROR(VLOOKUP($D658,$T$4:$T$4000,1,0)),0,VLOOKUP($D658,$T$4:$T$4000,1,0))</f>
        <v>MDJ1</v>
      </c>
      <c r="P658" t="s">
        <v>2070</v>
      </c>
      <c r="R658" t="s">
        <v>2371</v>
      </c>
      <c r="S658" t="s">
        <v>2372</v>
      </c>
      <c r="T658" t="s">
        <v>2373</v>
      </c>
    </row>
    <row r="659" spans="4:20" customFormat="1">
      <c r="D659" s="3" t="s">
        <v>1555</v>
      </c>
      <c r="E659" s="6">
        <v>0</v>
      </c>
      <c r="F659" s="6">
        <v>2.1746406507304417</v>
      </c>
      <c r="G659" s="6">
        <v>0</v>
      </c>
      <c r="H659" s="6">
        <v>0</v>
      </c>
      <c r="I659" s="6">
        <v>2.1519562802598307</v>
      </c>
      <c r="K659" s="5"/>
      <c r="L659" s="5"/>
      <c r="M659" s="5"/>
      <c r="P659" t="s">
        <v>1556</v>
      </c>
      <c r="R659" t="s">
        <v>2376</v>
      </c>
      <c r="S659" t="s">
        <v>1456</v>
      </c>
      <c r="T659" t="s">
        <v>854</v>
      </c>
    </row>
    <row r="660" spans="4:20" customFormat="1">
      <c r="D660" s="3" t="s">
        <v>2442</v>
      </c>
      <c r="E660" s="6">
        <v>0</v>
      </c>
      <c r="F660" s="6">
        <v>2.1990092883872028</v>
      </c>
      <c r="G660" s="6">
        <v>0</v>
      </c>
      <c r="H660" s="6">
        <v>0</v>
      </c>
      <c r="I660" s="6">
        <v>0</v>
      </c>
      <c r="K660" s="5"/>
      <c r="L660" s="5"/>
      <c r="M660" s="5" t="str">
        <f>IF(ISERROR(VLOOKUP($D660,$T$4:$T$4000,1,0)),0,VLOOKUP($D660,$T$4:$T$4000,1,0))</f>
        <v>TOM22</v>
      </c>
      <c r="P660" t="s">
        <v>2443</v>
      </c>
      <c r="R660" t="s">
        <v>2379</v>
      </c>
      <c r="S660" t="s">
        <v>2380</v>
      </c>
      <c r="T660" t="s">
        <v>2381</v>
      </c>
    </row>
    <row r="661" spans="4:20" customFormat="1">
      <c r="D661" s="3" t="s">
        <v>1882</v>
      </c>
      <c r="E661" s="6">
        <v>0</v>
      </c>
      <c r="F661" s="6">
        <v>2.2049216304946087</v>
      </c>
      <c r="G661" s="6">
        <v>0</v>
      </c>
      <c r="H661" s="6">
        <v>0</v>
      </c>
      <c r="I661" s="6">
        <v>0</v>
      </c>
      <c r="K661" s="5"/>
      <c r="L661" s="5" t="str">
        <f>IF(ISERROR(VLOOKUP($D661,$S$4:$S$4000,1,0)),0,VLOOKUP($D661,$S$4:$S$4000,1,0))</f>
        <v>orf19.7012</v>
      </c>
      <c r="M661" s="5"/>
      <c r="P661" t="s">
        <v>1883</v>
      </c>
      <c r="R661" t="s">
        <v>2383</v>
      </c>
      <c r="S661" t="s">
        <v>2380</v>
      </c>
      <c r="T661" t="s">
        <v>2384</v>
      </c>
    </row>
    <row r="662" spans="4:20" customFormat="1">
      <c r="D662" s="3" t="s">
        <v>544</v>
      </c>
      <c r="E662" s="6">
        <v>0</v>
      </c>
      <c r="F662" s="6">
        <v>2.2086629760576248</v>
      </c>
      <c r="G662" s="6">
        <v>0</v>
      </c>
      <c r="H662" s="6">
        <v>0</v>
      </c>
      <c r="I662" s="6">
        <v>0</v>
      </c>
      <c r="K662" s="5"/>
      <c r="L662" s="5"/>
      <c r="M662" s="5" t="str">
        <f>IF(ISERROR(VLOOKUP($D662,$T$4:$T$4000,1,0)),0,VLOOKUP($D662,$T$4:$T$4000,1,0))</f>
        <v>DNM1</v>
      </c>
      <c r="P662" t="s">
        <v>2030</v>
      </c>
      <c r="R662" t="s">
        <v>466</v>
      </c>
      <c r="S662" t="s">
        <v>2387</v>
      </c>
      <c r="T662" t="s">
        <v>2388</v>
      </c>
    </row>
    <row r="663" spans="4:20" customFormat="1">
      <c r="D663" s="3" t="s">
        <v>2057</v>
      </c>
      <c r="E663" s="6">
        <v>0</v>
      </c>
      <c r="F663" s="6">
        <v>2.2114301835042305</v>
      </c>
      <c r="G663" s="6">
        <v>0</v>
      </c>
      <c r="H663" s="6">
        <v>0</v>
      </c>
      <c r="I663" s="6">
        <v>0</v>
      </c>
      <c r="K663" s="5"/>
      <c r="L663" s="5"/>
      <c r="M663" s="5" t="str">
        <f>IF(ISERROR(VLOOKUP($D663,$T$4:$T$4000,1,0)),0,VLOOKUP($D663,$T$4:$T$4000,1,0))</f>
        <v>HSP60</v>
      </c>
      <c r="P663" t="s">
        <v>2058</v>
      </c>
      <c r="R663" t="s">
        <v>2391</v>
      </c>
      <c r="S663" t="s">
        <v>344</v>
      </c>
      <c r="T663" t="s">
        <v>2392</v>
      </c>
    </row>
    <row r="664" spans="4:20" customFormat="1">
      <c r="D664" s="3" t="s">
        <v>1885</v>
      </c>
      <c r="E664" s="6">
        <v>0</v>
      </c>
      <c r="F664" s="6">
        <v>2.2320370036938102</v>
      </c>
      <c r="G664" s="6">
        <v>0</v>
      </c>
      <c r="H664" s="6">
        <v>0</v>
      </c>
      <c r="I664" s="6">
        <v>0</v>
      </c>
      <c r="K664" s="5" t="str">
        <f>IF(ISERROR(VLOOKUP($D664,$R$4:$R$1500,1,0)),0,VLOOKUP($D664,$R$5:$R$1500,1,0))</f>
        <v>orf19.7203</v>
      </c>
      <c r="L664" s="5" t="str">
        <f>IF(ISERROR(VLOOKUP($D664,$S$4:$S$4000,1,0)),0,VLOOKUP($D664,$S$4:$S$4000,1,0))</f>
        <v>orf19.7203</v>
      </c>
      <c r="M664" s="5"/>
      <c r="P664">
        <v>0</v>
      </c>
      <c r="R664" t="s">
        <v>2394</v>
      </c>
      <c r="S664" t="s">
        <v>200</v>
      </c>
      <c r="T664" t="s">
        <v>2395</v>
      </c>
    </row>
    <row r="665" spans="4:20" customFormat="1">
      <c r="D665" s="3" t="s">
        <v>1437</v>
      </c>
      <c r="E665" s="6">
        <v>0</v>
      </c>
      <c r="F665" s="6">
        <v>2.2428627473885969</v>
      </c>
      <c r="G665" s="6">
        <v>0</v>
      </c>
      <c r="H665" s="6">
        <v>0</v>
      </c>
      <c r="I665" s="6">
        <v>0</v>
      </c>
      <c r="K665" s="5"/>
      <c r="L665" s="5"/>
      <c r="M665" s="5"/>
      <c r="P665">
        <v>0</v>
      </c>
      <c r="R665" t="s">
        <v>2397</v>
      </c>
      <c r="S665" t="s">
        <v>1945</v>
      </c>
      <c r="T665" t="s">
        <v>2398</v>
      </c>
    </row>
    <row r="666" spans="4:20" customFormat="1">
      <c r="D666" s="3" t="s">
        <v>2244</v>
      </c>
      <c r="E666" s="6">
        <v>0</v>
      </c>
      <c r="F666" s="6">
        <v>2.2781213437480554</v>
      </c>
      <c r="G666" s="6">
        <v>0</v>
      </c>
      <c r="H666" s="6">
        <v>0</v>
      </c>
      <c r="I666" s="6">
        <v>0</v>
      </c>
      <c r="K666" s="5"/>
      <c r="L666" s="5"/>
      <c r="M666" s="5" t="str">
        <f>IF(ISERROR(VLOOKUP($D666,$T$4:$T$4000,1,0)),0,VLOOKUP($D666,$T$4:$T$4000,1,0))</f>
        <v>orf19.5727</v>
      </c>
      <c r="P666" t="s">
        <v>2245</v>
      </c>
      <c r="R666" t="s">
        <v>1623</v>
      </c>
      <c r="S666" t="s">
        <v>1949</v>
      </c>
      <c r="T666" t="s">
        <v>2401</v>
      </c>
    </row>
    <row r="667" spans="4:20" customFormat="1">
      <c r="D667" s="3" t="s">
        <v>1802</v>
      </c>
      <c r="E667" s="6">
        <v>0</v>
      </c>
      <c r="F667" s="6">
        <v>2.2797782755708211</v>
      </c>
      <c r="G667" s="6">
        <v>0</v>
      </c>
      <c r="H667" s="6">
        <v>0</v>
      </c>
      <c r="I667" s="6">
        <v>0</v>
      </c>
      <c r="K667" s="5"/>
      <c r="L667" s="5" t="str">
        <f>IF(ISERROR(VLOOKUP($D667,$S$4:$S$4000,1,0)),0,VLOOKUP($D667,$S$4:$S$4000,1,0))</f>
        <v>orf19.4346</v>
      </c>
      <c r="M667" s="5"/>
      <c r="P667" t="s">
        <v>1803</v>
      </c>
      <c r="R667" t="s">
        <v>2404</v>
      </c>
      <c r="S667" t="s">
        <v>372</v>
      </c>
      <c r="T667" t="s">
        <v>2405</v>
      </c>
    </row>
    <row r="668" spans="4:20" customFormat="1">
      <c r="D668" s="3" t="s">
        <v>1368</v>
      </c>
      <c r="E668" s="6">
        <v>0</v>
      </c>
      <c r="F668" s="6">
        <v>2.3235677142475777</v>
      </c>
      <c r="G668" s="6">
        <v>0</v>
      </c>
      <c r="H668" s="6">
        <v>0</v>
      </c>
      <c r="I668" s="6">
        <v>0</v>
      </c>
      <c r="K668" s="5"/>
      <c r="L668" s="5"/>
      <c r="M668" s="5"/>
      <c r="P668" t="s">
        <v>1369</v>
      </c>
      <c r="R668" t="s">
        <v>2408</v>
      </c>
      <c r="S668" t="s">
        <v>372</v>
      </c>
      <c r="T668" t="s">
        <v>2409</v>
      </c>
    </row>
    <row r="669" spans="4:20" customFormat="1">
      <c r="D669" s="3" t="s">
        <v>1190</v>
      </c>
      <c r="E669" s="6">
        <v>0</v>
      </c>
      <c r="F669" s="6">
        <v>2.3596593560381929</v>
      </c>
      <c r="G669" s="6">
        <v>0</v>
      </c>
      <c r="H669" s="6">
        <v>2.2254212468520209</v>
      </c>
      <c r="I669" s="6">
        <v>0</v>
      </c>
      <c r="K669" s="5"/>
      <c r="L669" s="5"/>
      <c r="M669" s="5"/>
      <c r="P669" t="s">
        <v>1191</v>
      </c>
      <c r="R669" t="s">
        <v>1509</v>
      </c>
      <c r="S669" t="s">
        <v>2412</v>
      </c>
      <c r="T669" t="s">
        <v>2413</v>
      </c>
    </row>
    <row r="670" spans="4:20" customFormat="1">
      <c r="D670" s="3" t="s">
        <v>1331</v>
      </c>
      <c r="E670" s="6">
        <v>0</v>
      </c>
      <c r="F670" s="6">
        <v>2.4565419108589275</v>
      </c>
      <c r="G670" s="6">
        <v>0</v>
      </c>
      <c r="H670" s="6">
        <v>0</v>
      </c>
      <c r="I670" s="6">
        <v>2.4065496831358755</v>
      </c>
      <c r="K670" s="5"/>
      <c r="L670" s="5"/>
      <c r="M670" s="5"/>
      <c r="P670">
        <v>0</v>
      </c>
      <c r="R670" t="s">
        <v>2416</v>
      </c>
      <c r="S670" t="s">
        <v>2413</v>
      </c>
      <c r="T670" t="s">
        <v>944</v>
      </c>
    </row>
    <row r="671" spans="4:20" customFormat="1">
      <c r="D671" s="3" t="s">
        <v>833</v>
      </c>
      <c r="E671" s="6">
        <v>0</v>
      </c>
      <c r="F671" s="6">
        <v>2.4668805074156306</v>
      </c>
      <c r="G671" s="6">
        <v>0</v>
      </c>
      <c r="H671" s="6">
        <v>0</v>
      </c>
      <c r="I671" s="6">
        <v>2.3400263768440888</v>
      </c>
      <c r="K671" s="5"/>
      <c r="L671" s="5" t="str">
        <f>IF(ISERROR(VLOOKUP($D671,$S$4:$S$4000,1,0)),0,VLOOKUP($D671,$S$4:$S$4000,1,0))</f>
        <v>COF1</v>
      </c>
      <c r="M671" s="5"/>
      <c r="P671" t="s">
        <v>1657</v>
      </c>
      <c r="R671" t="s">
        <v>2418</v>
      </c>
      <c r="S671" t="s">
        <v>1699</v>
      </c>
      <c r="T671" t="s">
        <v>2419</v>
      </c>
    </row>
    <row r="672" spans="4:20" customFormat="1">
      <c r="D672" s="3" t="s">
        <v>1610</v>
      </c>
      <c r="E672" s="6">
        <v>0</v>
      </c>
      <c r="F672" s="6">
        <v>2.6053654066990477</v>
      </c>
      <c r="G672" s="6">
        <v>0</v>
      </c>
      <c r="H672" s="6">
        <v>0</v>
      </c>
      <c r="I672" s="6">
        <v>2.4604741509517289</v>
      </c>
      <c r="K672" s="5"/>
      <c r="L672" s="5"/>
      <c r="M672" s="5"/>
      <c r="P672" t="s">
        <v>1611</v>
      </c>
      <c r="R672" t="s">
        <v>2421</v>
      </c>
      <c r="S672" t="s">
        <v>371</v>
      </c>
      <c r="T672" t="s">
        <v>256</v>
      </c>
    </row>
    <row r="673" spans="4:20" customFormat="1">
      <c r="D673" s="3" t="s">
        <v>1615</v>
      </c>
      <c r="E673" s="6">
        <v>0</v>
      </c>
      <c r="F673" s="6">
        <v>2.6372143103347718</v>
      </c>
      <c r="G673" s="6">
        <v>0</v>
      </c>
      <c r="H673" s="6">
        <v>0</v>
      </c>
      <c r="I673" s="6">
        <v>2.8379522076680659</v>
      </c>
      <c r="K673" s="5"/>
      <c r="L673" s="5"/>
      <c r="M673" s="5"/>
      <c r="P673" t="s">
        <v>1611</v>
      </c>
      <c r="R673" t="s">
        <v>2333</v>
      </c>
      <c r="S673" t="s">
        <v>937</v>
      </c>
      <c r="T673" t="s">
        <v>2424</v>
      </c>
    </row>
    <row r="674" spans="4:20" customFormat="1">
      <c r="D674" s="3" t="s">
        <v>1621</v>
      </c>
      <c r="E674" s="6">
        <v>0</v>
      </c>
      <c r="F674" s="6">
        <v>2.6903298586106605</v>
      </c>
      <c r="G674" s="6">
        <v>0</v>
      </c>
      <c r="H674" s="6">
        <v>0</v>
      </c>
      <c r="I674" s="6">
        <v>2.6606950290502311</v>
      </c>
      <c r="K674" s="5"/>
      <c r="L674" s="5"/>
      <c r="M674" s="5"/>
      <c r="P674" t="s">
        <v>1622</v>
      </c>
      <c r="R674" t="s">
        <v>2427</v>
      </c>
      <c r="S674" t="s">
        <v>2428</v>
      </c>
      <c r="T674" t="s">
        <v>2429</v>
      </c>
    </row>
    <row r="675" spans="4:20" customFormat="1">
      <c r="D675" s="3" t="s">
        <v>1572</v>
      </c>
      <c r="E675" s="6">
        <v>0</v>
      </c>
      <c r="F675" s="6">
        <v>2.7199170577108736</v>
      </c>
      <c r="G675" s="6">
        <v>0</v>
      </c>
      <c r="H675" s="6">
        <v>0</v>
      </c>
      <c r="I675" s="6">
        <v>0</v>
      </c>
      <c r="K675" s="5"/>
      <c r="L675" s="5"/>
      <c r="M675" s="5"/>
      <c r="P675" t="s">
        <v>1573</v>
      </c>
      <c r="R675" t="s">
        <v>2432</v>
      </c>
      <c r="S675" t="s">
        <v>18</v>
      </c>
      <c r="T675" t="s">
        <v>333</v>
      </c>
    </row>
    <row r="676" spans="4:20" customFormat="1">
      <c r="D676" s="3" t="s">
        <v>108</v>
      </c>
      <c r="E676" s="6">
        <v>0</v>
      </c>
      <c r="F676" s="6">
        <v>2.7604983580266897</v>
      </c>
      <c r="G676" s="6">
        <v>0</v>
      </c>
      <c r="H676" s="6">
        <v>0</v>
      </c>
      <c r="I676" s="6">
        <v>0</v>
      </c>
      <c r="K676" s="5" t="str">
        <f>IF(ISERROR(VLOOKUP($D676,$R$4:$R$1500,1,0)),0,VLOOKUP($D676,$R$5:$R$1500,1,0))</f>
        <v>FGR42</v>
      </c>
      <c r="L676" s="5"/>
      <c r="M676" s="5" t="str">
        <f>IF(ISERROR(VLOOKUP($D676,$T$4:$T$4000,1,0)),0,VLOOKUP($D676,$T$4:$T$4000,1,0))</f>
        <v>FGR42</v>
      </c>
      <c r="P676" t="s">
        <v>2042</v>
      </c>
      <c r="R676" t="s">
        <v>2434</v>
      </c>
      <c r="S676" t="s">
        <v>2435</v>
      </c>
      <c r="T676" t="s">
        <v>2073</v>
      </c>
    </row>
    <row r="677" spans="4:20" customFormat="1">
      <c r="D677" s="3" t="s">
        <v>1697</v>
      </c>
      <c r="E677" s="6">
        <v>0</v>
      </c>
      <c r="F677" s="6">
        <v>2.7946706916964845</v>
      </c>
      <c r="G677" s="6">
        <v>2.1276919412980293</v>
      </c>
      <c r="H677" s="6">
        <v>0</v>
      </c>
      <c r="I677" s="6">
        <v>0</v>
      </c>
      <c r="K677" s="5"/>
      <c r="L677" s="5" t="str">
        <f>IF(ISERROR(VLOOKUP($D677,$S$4:$S$4000,1,0)),0,VLOOKUP($D677,$S$4:$S$4000,1,0))</f>
        <v>HGT18</v>
      </c>
      <c r="M677" s="5"/>
      <c r="P677" t="s">
        <v>1698</v>
      </c>
      <c r="R677" t="s">
        <v>2438</v>
      </c>
      <c r="S677" t="s">
        <v>1590</v>
      </c>
      <c r="T677" t="s">
        <v>2073</v>
      </c>
    </row>
    <row r="678" spans="4:20" customFormat="1">
      <c r="D678" s="3" t="s">
        <v>1543</v>
      </c>
      <c r="E678" s="6">
        <v>0</v>
      </c>
      <c r="F678" s="6">
        <v>2.8134617917655524</v>
      </c>
      <c r="G678" s="6">
        <v>0</v>
      </c>
      <c r="H678" s="6">
        <v>0</v>
      </c>
      <c r="I678" s="6">
        <v>2.974062225861855</v>
      </c>
      <c r="K678" s="5"/>
      <c r="L678" s="5"/>
      <c r="M678" s="5"/>
      <c r="P678" t="s">
        <v>1544</v>
      </c>
      <c r="R678" t="s">
        <v>2440</v>
      </c>
      <c r="S678" t="s">
        <v>1593</v>
      </c>
      <c r="T678" t="s">
        <v>2441</v>
      </c>
    </row>
    <row r="679" spans="4:20" customFormat="1">
      <c r="D679" s="3" t="s">
        <v>2177</v>
      </c>
      <c r="E679" s="6">
        <v>0</v>
      </c>
      <c r="F679" s="6">
        <v>2.9030937764344689</v>
      </c>
      <c r="G679" s="6">
        <v>0</v>
      </c>
      <c r="H679" s="6">
        <v>0</v>
      </c>
      <c r="I679" s="6">
        <v>0</v>
      </c>
      <c r="K679" s="5" t="str">
        <f>IF(ISERROR(VLOOKUP($D679,$R$4:$R$1500,1,0)),0,VLOOKUP($D679,$R$5:$R$1500,1,0))</f>
        <v>orf19.3517</v>
      </c>
      <c r="L679" s="5"/>
      <c r="M679" s="5" t="str">
        <f>IF(ISERROR(VLOOKUP($D679,$T$4:$T$4000,1,0)),0,VLOOKUP($D679,$T$4:$T$4000,1,0))</f>
        <v>orf19.3517</v>
      </c>
      <c r="P679" t="s">
        <v>2178</v>
      </c>
      <c r="R679" t="s">
        <v>2444</v>
      </c>
      <c r="S679" t="s">
        <v>1575</v>
      </c>
      <c r="T679" t="s">
        <v>961</v>
      </c>
    </row>
    <row r="680" spans="4:20" customFormat="1">
      <c r="D680" s="3" t="s">
        <v>1584</v>
      </c>
      <c r="E680" s="6">
        <v>0</v>
      </c>
      <c r="F680" s="6">
        <v>3.3484379043363592</v>
      </c>
      <c r="G680" s="6">
        <v>0</v>
      </c>
      <c r="H680" s="6">
        <v>0</v>
      </c>
      <c r="I680" s="6">
        <v>2.8423810451840787</v>
      </c>
      <c r="K680" s="5"/>
      <c r="L680" s="5"/>
      <c r="M680" s="5"/>
      <c r="P680" t="s">
        <v>1582</v>
      </c>
      <c r="R680" t="s">
        <v>2447</v>
      </c>
      <c r="S680" t="s">
        <v>1586</v>
      </c>
      <c r="T680" t="s">
        <v>2435</v>
      </c>
    </row>
    <row r="681" spans="4:20" customFormat="1">
      <c r="D681" s="3" t="s">
        <v>1581</v>
      </c>
      <c r="E681" s="6">
        <v>0</v>
      </c>
      <c r="F681" s="6">
        <v>4.0122368124386734</v>
      </c>
      <c r="G681" s="6">
        <v>0</v>
      </c>
      <c r="H681" s="6">
        <v>2.0736436364382422</v>
      </c>
      <c r="I681" s="6">
        <v>3.9316019683627688</v>
      </c>
      <c r="K681" s="5"/>
      <c r="L681" s="5"/>
      <c r="M681" s="5"/>
      <c r="P681" t="s">
        <v>1582</v>
      </c>
      <c r="R681" t="s">
        <v>2288</v>
      </c>
      <c r="S681" t="s">
        <v>1597</v>
      </c>
      <c r="T681" t="s">
        <v>651</v>
      </c>
    </row>
    <row r="682" spans="4:20" customFormat="1">
      <c r="D682" s="3" t="s">
        <v>1565</v>
      </c>
      <c r="E682" s="6">
        <v>0</v>
      </c>
      <c r="F682" s="6">
        <v>4.0694130697095696</v>
      </c>
      <c r="G682" s="6">
        <v>0</v>
      </c>
      <c r="H682" s="6">
        <v>0</v>
      </c>
      <c r="I682" s="6">
        <v>0</v>
      </c>
      <c r="K682" s="5"/>
      <c r="L682" s="5"/>
      <c r="M682" s="5"/>
      <c r="P682" t="s">
        <v>1566</v>
      </c>
      <c r="R682" t="s">
        <v>2451</v>
      </c>
      <c r="S682" t="s">
        <v>799</v>
      </c>
      <c r="T682" t="s">
        <v>2452</v>
      </c>
    </row>
    <row r="683" spans="4:20" customFormat="1">
      <c r="D683" s="3" t="s">
        <v>1329</v>
      </c>
      <c r="E683" s="6">
        <v>0</v>
      </c>
      <c r="F683" s="6">
        <v>4.1001095604486046</v>
      </c>
      <c r="G683" s="6">
        <v>0</v>
      </c>
      <c r="H683" s="6">
        <v>0</v>
      </c>
      <c r="I683" s="6">
        <v>0</v>
      </c>
      <c r="K683" s="5"/>
      <c r="L683" s="5"/>
      <c r="M683" s="5"/>
      <c r="P683">
        <v>0</v>
      </c>
      <c r="R683" t="s">
        <v>2454</v>
      </c>
      <c r="S683" t="s">
        <v>2455</v>
      </c>
      <c r="T683" t="s">
        <v>1638</v>
      </c>
    </row>
    <row r="684" spans="4:20" customFormat="1">
      <c r="D684" s="3" t="s">
        <v>1039</v>
      </c>
      <c r="E684" s="6">
        <v>0</v>
      </c>
      <c r="F684" s="6">
        <v>4.4004820403286713</v>
      </c>
      <c r="G684" s="6">
        <v>0</v>
      </c>
      <c r="H684" s="6">
        <v>0</v>
      </c>
      <c r="I684" s="6">
        <v>0</v>
      </c>
      <c r="K684" s="5"/>
      <c r="L684" s="5"/>
      <c r="M684" s="5"/>
      <c r="P684">
        <v>0</v>
      </c>
      <c r="R684" t="s">
        <v>2458</v>
      </c>
      <c r="S684" t="s">
        <v>2459</v>
      </c>
      <c r="T684" t="s">
        <v>1617</v>
      </c>
    </row>
    <row r="685" spans="4:20" customFormat="1">
      <c r="D685" s="3" t="s">
        <v>1594</v>
      </c>
      <c r="E685" s="6">
        <v>0</v>
      </c>
      <c r="F685" s="6">
        <v>6.8193560955304022</v>
      </c>
      <c r="G685" s="6">
        <v>0</v>
      </c>
      <c r="H685" s="6">
        <v>2.3001274804396932</v>
      </c>
      <c r="I685" s="6">
        <v>5.4395127411106774</v>
      </c>
      <c r="K685" s="5"/>
      <c r="L685" s="5"/>
      <c r="M685" s="5"/>
      <c r="P685" t="s">
        <v>1595</v>
      </c>
      <c r="R685" t="s">
        <v>2462</v>
      </c>
      <c r="S685" t="s">
        <v>2463</v>
      </c>
      <c r="T685" t="s">
        <v>2464</v>
      </c>
    </row>
    <row r="686" spans="4:20" customFormat="1">
      <c r="D686" s="3" t="s">
        <v>2465</v>
      </c>
      <c r="E686" s="6">
        <v>2.0081388409101706</v>
      </c>
      <c r="F686" s="6">
        <v>0</v>
      </c>
      <c r="G686" s="6">
        <v>0</v>
      </c>
      <c r="H686" s="6">
        <v>0</v>
      </c>
      <c r="I686" s="6">
        <v>-3.426814285895039</v>
      </c>
      <c r="K686" s="5"/>
      <c r="L686" s="5" t="str">
        <f>IF(ISERROR(VLOOKUP($D686,$S$4:$S$4000,1,0)),0,VLOOKUP($D686,$S$4:$S$4000,1,0))</f>
        <v>orf19.389</v>
      </c>
      <c r="M686" s="5"/>
      <c r="P686" t="s">
        <v>2466</v>
      </c>
      <c r="R686" t="s">
        <v>2177</v>
      </c>
      <c r="S686" t="s">
        <v>769</v>
      </c>
      <c r="T686" t="s">
        <v>1793</v>
      </c>
    </row>
    <row r="687" spans="4:20" customFormat="1">
      <c r="D687" s="3" t="s">
        <v>2467</v>
      </c>
      <c r="E687" s="6">
        <v>2.0083760474376593</v>
      </c>
      <c r="F687" s="6">
        <v>0</v>
      </c>
      <c r="G687" s="6">
        <v>0</v>
      </c>
      <c r="H687" s="6">
        <v>0</v>
      </c>
      <c r="I687" s="6">
        <v>0</v>
      </c>
      <c r="K687" s="5"/>
      <c r="L687" s="5"/>
      <c r="M687" s="5"/>
      <c r="P687" t="s">
        <v>2468</v>
      </c>
      <c r="R687" t="s">
        <v>2469</v>
      </c>
      <c r="S687" t="s">
        <v>754</v>
      </c>
      <c r="T687" t="s">
        <v>1448</v>
      </c>
    </row>
    <row r="688" spans="4:20" customFormat="1">
      <c r="D688" s="3" t="s">
        <v>2470</v>
      </c>
      <c r="E688" s="6">
        <v>2.0105051947294479</v>
      </c>
      <c r="F688" s="6">
        <v>0</v>
      </c>
      <c r="G688" s="6">
        <v>0</v>
      </c>
      <c r="H688" s="6">
        <v>0</v>
      </c>
      <c r="I688" s="6">
        <v>0</v>
      </c>
      <c r="K688" s="5"/>
      <c r="L688" s="5"/>
      <c r="M688" s="5"/>
      <c r="P688" t="s">
        <v>2471</v>
      </c>
      <c r="R688" t="s">
        <v>973</v>
      </c>
      <c r="S688" t="s">
        <v>616</v>
      </c>
      <c r="T688" t="s">
        <v>2031</v>
      </c>
    </row>
    <row r="689" spans="4:20" customFormat="1">
      <c r="D689" s="3" t="s">
        <v>2472</v>
      </c>
      <c r="E689" s="6">
        <v>2.0133996699919861</v>
      </c>
      <c r="F689" s="6">
        <v>0</v>
      </c>
      <c r="G689" s="6">
        <v>3.487033248476838</v>
      </c>
      <c r="H689" s="6">
        <v>0</v>
      </c>
      <c r="I689" s="6">
        <v>0</v>
      </c>
      <c r="K689" s="5"/>
      <c r="L689" s="5"/>
      <c r="M689" s="5"/>
      <c r="P689" t="s">
        <v>2473</v>
      </c>
      <c r="R689" t="s">
        <v>2474</v>
      </c>
      <c r="S689" t="s">
        <v>2475</v>
      </c>
      <c r="T689" t="s">
        <v>192</v>
      </c>
    </row>
    <row r="690" spans="4:20" customFormat="1">
      <c r="D690" s="3" t="s">
        <v>2476</v>
      </c>
      <c r="E690" s="6">
        <v>2.0146422330383231</v>
      </c>
      <c r="F690" s="6">
        <v>0</v>
      </c>
      <c r="G690" s="6">
        <v>0</v>
      </c>
      <c r="H690" s="6">
        <v>0</v>
      </c>
      <c r="I690" s="6">
        <v>0</v>
      </c>
      <c r="K690" s="5"/>
      <c r="L690" s="5"/>
      <c r="M690" s="5" t="str">
        <f>IF(ISERROR(VLOOKUP($D690,$T$4:$T$4000,1,0)),0,VLOOKUP($D690,$T$4:$T$4000,1,0))</f>
        <v>HSP104</v>
      </c>
      <c r="P690" t="s">
        <v>2477</v>
      </c>
      <c r="R690" t="s">
        <v>2478</v>
      </c>
      <c r="S690" t="s">
        <v>1037</v>
      </c>
      <c r="T690" t="s">
        <v>1133</v>
      </c>
    </row>
    <row r="691" spans="4:20" customFormat="1">
      <c r="D691" s="3" t="s">
        <v>832</v>
      </c>
      <c r="E691" s="6">
        <v>2.0180916685839221</v>
      </c>
      <c r="F691" s="6">
        <v>0</v>
      </c>
      <c r="G691" s="6">
        <v>0</v>
      </c>
      <c r="H691" s="6">
        <v>0</v>
      </c>
      <c r="I691" s="6">
        <v>2.1463212452233207</v>
      </c>
      <c r="K691" s="5" t="str">
        <f>IF(ISERROR(VLOOKUP($D691,$R$4:$R$1500,1,0)),0,VLOOKUP($D691,$R$5:$R$1500,1,0))</f>
        <v>RBR2</v>
      </c>
      <c r="L691" s="5"/>
      <c r="M691" s="5" t="str">
        <f>IF(ISERROR(VLOOKUP($D691,$T$4:$T$4000,1,0)),0,VLOOKUP($D691,$T$4:$T$4000,1,0))</f>
        <v>RBR2</v>
      </c>
      <c r="P691" t="s">
        <v>2479</v>
      </c>
      <c r="R691" t="s">
        <v>1471</v>
      </c>
      <c r="S691" t="s">
        <v>2480</v>
      </c>
      <c r="T691" t="s">
        <v>2395</v>
      </c>
    </row>
    <row r="692" spans="4:20" customFormat="1">
      <c r="D692" s="3" t="s">
        <v>2481</v>
      </c>
      <c r="E692" s="6">
        <v>2.0252879613666352</v>
      </c>
      <c r="F692" s="6">
        <v>0</v>
      </c>
      <c r="G692" s="6">
        <v>0</v>
      </c>
      <c r="H692" s="6">
        <v>0</v>
      </c>
      <c r="I692" s="6">
        <v>0</v>
      </c>
      <c r="K692" s="5"/>
      <c r="L692" s="5" t="str">
        <f>IF(ISERROR(VLOOKUP($D692,$S$4:$S$4000,1,0)),0,VLOOKUP($D692,$S$4:$S$4000,1,0))</f>
        <v>YVH1</v>
      </c>
      <c r="M692" s="5"/>
      <c r="P692" t="s">
        <v>2482</v>
      </c>
      <c r="R692" t="s">
        <v>2483</v>
      </c>
      <c r="S692" t="s">
        <v>2484</v>
      </c>
      <c r="T692" t="s">
        <v>13</v>
      </c>
    </row>
    <row r="693" spans="4:20" customFormat="1">
      <c r="D693" s="3" t="s">
        <v>1251</v>
      </c>
      <c r="E693" s="6">
        <v>2.0292745082724495</v>
      </c>
      <c r="F693" s="6">
        <v>0</v>
      </c>
      <c r="G693" s="6">
        <v>0</v>
      </c>
      <c r="H693" s="6">
        <v>0</v>
      </c>
      <c r="I693" s="6">
        <v>0</v>
      </c>
      <c r="K693" s="5"/>
      <c r="L693" s="5" t="str">
        <f>IF(ISERROR(VLOOKUP($D693,$S$4:$S$4000,1,0)),0,VLOOKUP($D693,$S$4:$S$4000,1,0))</f>
        <v>ENP2</v>
      </c>
      <c r="M693" s="5" t="str">
        <f>IF(ISERROR(VLOOKUP($D693,$T$4:$T$4000,1,0)),0,VLOOKUP($D693,$T$4:$T$4000,1,0))</f>
        <v>ENP2</v>
      </c>
      <c r="P693" t="s">
        <v>2485</v>
      </c>
      <c r="R693" t="s">
        <v>423</v>
      </c>
      <c r="S693" t="s">
        <v>85</v>
      </c>
      <c r="T693" t="s">
        <v>2034</v>
      </c>
    </row>
    <row r="694" spans="4:20" customFormat="1">
      <c r="D694" s="3" t="s">
        <v>1985</v>
      </c>
      <c r="E694" s="6">
        <v>2.0324640372844085</v>
      </c>
      <c r="F694" s="6">
        <v>0</v>
      </c>
      <c r="G694" s="6">
        <v>0</v>
      </c>
      <c r="H694" s="6">
        <v>0</v>
      </c>
      <c r="I694" s="6">
        <v>0</v>
      </c>
      <c r="K694" s="5" t="str">
        <f>IF(ISERROR(VLOOKUP($D694,$R$4:$R$1500,1,0)),0,VLOOKUP($D694,$R$5:$R$1500,1,0))</f>
        <v>orf19.3721</v>
      </c>
      <c r="L694" s="5" t="str">
        <f>IF(ISERROR(VLOOKUP($D694,$S$4:$S$4000,1,0)),0,VLOOKUP($D694,$S$4:$S$4000,1,0))</f>
        <v>orf19.3721</v>
      </c>
      <c r="M694" s="5"/>
      <c r="P694" t="s">
        <v>221</v>
      </c>
      <c r="R694" t="s">
        <v>2486</v>
      </c>
      <c r="S694" t="s">
        <v>258</v>
      </c>
      <c r="T694" t="s">
        <v>2487</v>
      </c>
    </row>
    <row r="695" spans="4:20" customFormat="1">
      <c r="D695" s="3" t="s">
        <v>464</v>
      </c>
      <c r="E695" s="6">
        <v>2.0348287982787396</v>
      </c>
      <c r="F695" s="6">
        <v>0</v>
      </c>
      <c r="G695" s="6">
        <v>0</v>
      </c>
      <c r="H695" s="6">
        <v>0</v>
      </c>
      <c r="I695" s="6">
        <v>0</v>
      </c>
      <c r="K695" s="5"/>
      <c r="L695" s="5" t="str">
        <f>IF(ISERROR(VLOOKUP($D695,$S$4:$S$4000,1,0)),0,VLOOKUP($D695,$S$4:$S$4000,1,0))</f>
        <v>FDH3</v>
      </c>
      <c r="M695" s="5"/>
      <c r="P695" t="s">
        <v>2488</v>
      </c>
      <c r="R695" t="s">
        <v>2043</v>
      </c>
      <c r="S695" t="s">
        <v>31</v>
      </c>
      <c r="T695" t="s">
        <v>689</v>
      </c>
    </row>
    <row r="696" spans="4:20" customFormat="1">
      <c r="D696" s="3" t="s">
        <v>2489</v>
      </c>
      <c r="E696" s="6">
        <v>2.0362338316217388</v>
      </c>
      <c r="F696" s="6">
        <v>0</v>
      </c>
      <c r="G696" s="6">
        <v>0</v>
      </c>
      <c r="H696" s="6">
        <v>0</v>
      </c>
      <c r="I696" s="6">
        <v>0</v>
      </c>
      <c r="K696" s="5"/>
      <c r="L696" s="5"/>
      <c r="M696" s="5"/>
      <c r="P696" t="s">
        <v>2490</v>
      </c>
      <c r="R696" t="s">
        <v>2491</v>
      </c>
      <c r="S696" t="s">
        <v>933</v>
      </c>
      <c r="T696" t="s">
        <v>2313</v>
      </c>
    </row>
    <row r="697" spans="4:20" customFormat="1">
      <c r="D697" s="3" t="s">
        <v>2329</v>
      </c>
      <c r="E697" s="6">
        <v>2.0431918776801137</v>
      </c>
      <c r="F697" s="6">
        <v>0</v>
      </c>
      <c r="G697" s="6">
        <v>0</v>
      </c>
      <c r="H697" s="6">
        <v>0</v>
      </c>
      <c r="I697" s="6">
        <v>0</v>
      </c>
      <c r="K697" s="5" t="str">
        <f>IF(ISERROR(VLOOKUP($D697,$R$4:$R$1500,1,0)),0,VLOOKUP($D697,$R$5:$R$1500,1,0))</f>
        <v>orf19.4792</v>
      </c>
      <c r="L697" s="5" t="str">
        <f>IF(ISERROR(VLOOKUP($D697,$S$4:$S$4000,1,0)),0,VLOOKUP($D697,$S$4:$S$4000,1,0))</f>
        <v>orf19.4792</v>
      </c>
      <c r="M697" s="5" t="str">
        <f>IF(ISERROR(VLOOKUP($D697,$T$4:$T$4000,1,0)),0,VLOOKUP($D697,$T$4:$T$4000,1,0))</f>
        <v>orf19.4792</v>
      </c>
      <c r="P697" t="s">
        <v>2492</v>
      </c>
      <c r="R697" t="s">
        <v>220</v>
      </c>
      <c r="S697" t="s">
        <v>908</v>
      </c>
      <c r="T697" t="s">
        <v>271</v>
      </c>
    </row>
    <row r="698" spans="4:20" customFormat="1">
      <c r="D698" s="3" t="s">
        <v>2493</v>
      </c>
      <c r="E698" s="6">
        <v>2.0434893879340152</v>
      </c>
      <c r="F698" s="6">
        <v>2.4240053584456809</v>
      </c>
      <c r="G698" s="6">
        <v>0</v>
      </c>
      <c r="H698" s="6">
        <v>0</v>
      </c>
      <c r="I698" s="6">
        <v>0</v>
      </c>
      <c r="K698" s="5"/>
      <c r="L698" s="5" t="str">
        <f>IF(ISERROR(VLOOKUP($D698,$S$4:$S$4000,1,0)),0,VLOOKUP($D698,$S$4:$S$4000,1,0))</f>
        <v>orf19.3607</v>
      </c>
      <c r="M698" s="5"/>
      <c r="P698" t="s">
        <v>2494</v>
      </c>
      <c r="R698" t="s">
        <v>2495</v>
      </c>
      <c r="S698" t="s">
        <v>181</v>
      </c>
      <c r="T698" t="s">
        <v>384</v>
      </c>
    </row>
    <row r="699" spans="4:20" customFormat="1">
      <c r="D699" s="3" t="s">
        <v>2496</v>
      </c>
      <c r="E699" s="6">
        <v>2.044861748089613</v>
      </c>
      <c r="F699" s="6">
        <v>0</v>
      </c>
      <c r="G699" s="6">
        <v>0</v>
      </c>
      <c r="H699" s="6">
        <v>0</v>
      </c>
      <c r="I699" s="6">
        <v>0</v>
      </c>
      <c r="K699" s="5"/>
      <c r="L699" s="5" t="str">
        <f>IF(ISERROR(VLOOKUP($D699,$S$4:$S$4000,1,0)),0,VLOOKUP($D699,$S$4:$S$4000,1,0))</f>
        <v>TYE7</v>
      </c>
      <c r="M699" s="5" t="str">
        <f>IF(ISERROR(VLOOKUP($D699,$T$4:$T$4000,1,0)),0,VLOOKUP($D699,$T$4:$T$4000,1,0))</f>
        <v>TYE7</v>
      </c>
      <c r="P699" t="s">
        <v>2497</v>
      </c>
      <c r="R699" t="s">
        <v>498</v>
      </c>
      <c r="S699" t="s">
        <v>2498</v>
      </c>
      <c r="T699" t="s">
        <v>2499</v>
      </c>
    </row>
    <row r="700" spans="4:20" customFormat="1">
      <c r="D700" s="3" t="s">
        <v>2500</v>
      </c>
      <c r="E700" s="6">
        <v>2.045898719297548</v>
      </c>
      <c r="F700" s="6">
        <v>0</v>
      </c>
      <c r="G700" s="6">
        <v>3.0510036212050062</v>
      </c>
      <c r="H700" s="6">
        <v>0</v>
      </c>
      <c r="I700" s="6">
        <v>0</v>
      </c>
      <c r="K700" s="5"/>
      <c r="L700" s="5"/>
      <c r="M700" s="5"/>
      <c r="P700" t="s">
        <v>2501</v>
      </c>
      <c r="R700" t="s">
        <v>2502</v>
      </c>
      <c r="S700" t="s">
        <v>1671</v>
      </c>
      <c r="T700" t="s">
        <v>1758</v>
      </c>
    </row>
    <row r="701" spans="4:20" customFormat="1">
      <c r="D701" s="3" t="s">
        <v>2503</v>
      </c>
      <c r="E701" s="6">
        <v>2.047887162335817</v>
      </c>
      <c r="F701" s="6">
        <v>0</v>
      </c>
      <c r="G701" s="6">
        <v>0</v>
      </c>
      <c r="H701" s="6">
        <v>0</v>
      </c>
      <c r="I701" s="6">
        <v>0</v>
      </c>
      <c r="K701" s="5"/>
      <c r="L701" s="5"/>
      <c r="M701" s="5"/>
      <c r="P701" t="s">
        <v>1176</v>
      </c>
      <c r="R701" t="s">
        <v>222</v>
      </c>
      <c r="S701" t="s">
        <v>1667</v>
      </c>
      <c r="T701" t="s">
        <v>2132</v>
      </c>
    </row>
    <row r="702" spans="4:20" customFormat="1">
      <c r="D702" s="3" t="s">
        <v>1560</v>
      </c>
      <c r="E702" s="6">
        <v>2.0479483347060032</v>
      </c>
      <c r="F702" s="6">
        <v>0</v>
      </c>
      <c r="G702" s="6">
        <v>0</v>
      </c>
      <c r="H702" s="6">
        <v>0</v>
      </c>
      <c r="I702" s="6">
        <v>0</v>
      </c>
      <c r="K702" s="5" t="str">
        <f>IF(ISERROR(VLOOKUP($D702,$R$4:$R$1500,1,0)),0,VLOOKUP($D702,$R$5:$R$1500,1,0))</f>
        <v>orf19.1860.2</v>
      </c>
      <c r="L702" s="5" t="str">
        <f>IF(ISERROR(VLOOKUP($D702,$S$4:$S$4000,1,0)),0,VLOOKUP($D702,$S$4:$S$4000,1,0))</f>
        <v>orf19.1860.2</v>
      </c>
      <c r="M702" s="5" t="str">
        <f>IF(ISERROR(VLOOKUP($D702,$T$4:$T$4000,1,0)),0,VLOOKUP($D702,$T$4:$T$4000,1,0))</f>
        <v>orf19.1860.2</v>
      </c>
      <c r="P702">
        <v>0</v>
      </c>
      <c r="R702" t="s">
        <v>2504</v>
      </c>
      <c r="S702" t="s">
        <v>2505</v>
      </c>
      <c r="T702" t="s">
        <v>2506</v>
      </c>
    </row>
    <row r="703" spans="4:20" customFormat="1">
      <c r="D703" s="3" t="s">
        <v>2507</v>
      </c>
      <c r="E703" s="6">
        <v>2.0517767899034802</v>
      </c>
      <c r="F703" s="6">
        <v>0</v>
      </c>
      <c r="G703" s="6">
        <v>0</v>
      </c>
      <c r="H703" s="6">
        <v>0</v>
      </c>
      <c r="I703" s="6">
        <v>0</v>
      </c>
      <c r="K703" s="5"/>
      <c r="L703" s="5"/>
      <c r="M703" s="5" t="str">
        <f>IF(ISERROR(VLOOKUP($D703,$T$4:$T$4000,1,0)),0,VLOOKUP($D703,$T$4:$T$4000,1,0))</f>
        <v>orf19.688</v>
      </c>
      <c r="P703" t="s">
        <v>2508</v>
      </c>
      <c r="R703" t="s">
        <v>1953</v>
      </c>
      <c r="S703" t="s">
        <v>572</v>
      </c>
      <c r="T703" t="s">
        <v>2324</v>
      </c>
    </row>
    <row r="704" spans="4:20" customFormat="1">
      <c r="D704" s="3" t="s">
        <v>2509</v>
      </c>
      <c r="E704" s="6">
        <v>2.0525918215418906</v>
      </c>
      <c r="F704" s="6">
        <v>0</v>
      </c>
      <c r="G704" s="6">
        <v>2.3527445801269389</v>
      </c>
      <c r="H704" s="6">
        <v>0</v>
      </c>
      <c r="I704" s="6">
        <v>0</v>
      </c>
      <c r="K704" s="5"/>
      <c r="L704" s="5"/>
      <c r="M704" s="5"/>
      <c r="P704" t="s">
        <v>2510</v>
      </c>
      <c r="R704" t="s">
        <v>2366</v>
      </c>
      <c r="S704" t="s">
        <v>583</v>
      </c>
      <c r="T704" t="s">
        <v>344</v>
      </c>
    </row>
    <row r="705" spans="4:20" customFormat="1">
      <c r="D705" s="3" t="s">
        <v>2511</v>
      </c>
      <c r="E705" s="6">
        <v>2.0535620450441616</v>
      </c>
      <c r="F705" s="6">
        <v>0</v>
      </c>
      <c r="G705" s="6">
        <v>0</v>
      </c>
      <c r="H705" s="6">
        <v>0</v>
      </c>
      <c r="I705" s="6">
        <v>0</v>
      </c>
      <c r="K705" s="5" t="str">
        <f>IF(ISERROR(VLOOKUP($D705,$R$4:$R$1500,1,0)),0,VLOOKUP($D705,$R$5:$R$1500,1,0))</f>
        <v>RRP9</v>
      </c>
      <c r="L705" s="5" t="str">
        <f>IF(ISERROR(VLOOKUP($D705,$S$4:$S$4000,1,0)),0,VLOOKUP($D705,$S$4:$S$4000,1,0))</f>
        <v>RRP9</v>
      </c>
      <c r="M705" s="5"/>
      <c r="P705" t="s">
        <v>2512</v>
      </c>
      <c r="R705" t="s">
        <v>2513</v>
      </c>
      <c r="S705" t="s">
        <v>1514</v>
      </c>
      <c r="T705" t="s">
        <v>2514</v>
      </c>
    </row>
    <row r="706" spans="4:20" customFormat="1">
      <c r="D706" s="3" t="s">
        <v>558</v>
      </c>
      <c r="E706" s="6">
        <v>2.0538001282719285</v>
      </c>
      <c r="F706" s="6">
        <v>0</v>
      </c>
      <c r="G706" s="6">
        <v>0</v>
      </c>
      <c r="H706" s="6">
        <v>0</v>
      </c>
      <c r="I706" s="6">
        <v>0</v>
      </c>
      <c r="K706" s="5"/>
      <c r="L706" s="5" t="str">
        <f>IF(ISERROR(VLOOKUP($D706,$S$4:$S$4000,1,0)),0,VLOOKUP($D706,$S$4:$S$4000,1,0))</f>
        <v>IFI3</v>
      </c>
      <c r="M706" s="5" t="str">
        <f>IF(ISERROR(VLOOKUP($D706,$T$4:$T$4000,1,0)),0,VLOOKUP($D706,$T$4:$T$4000,1,0))</f>
        <v>IFI3</v>
      </c>
      <c r="P706" t="s">
        <v>2515</v>
      </c>
      <c r="R706" t="s">
        <v>1617</v>
      </c>
      <c r="S706" t="s">
        <v>1133</v>
      </c>
      <c r="T706" t="s">
        <v>375</v>
      </c>
    </row>
    <row r="707" spans="4:20" customFormat="1">
      <c r="D707" s="3" t="s">
        <v>2516</v>
      </c>
      <c r="E707" s="6">
        <v>2.0539215271613616</v>
      </c>
      <c r="F707" s="6">
        <v>0</v>
      </c>
      <c r="G707" s="6">
        <v>0</v>
      </c>
      <c r="H707" s="6">
        <v>0</v>
      </c>
      <c r="I707" s="6">
        <v>0</v>
      </c>
      <c r="K707" s="5"/>
      <c r="L707" s="5" t="str">
        <f>IF(ISERROR(VLOOKUP($D707,$S$4:$S$4000,1,0)),0,VLOOKUP($D707,$S$4:$S$4000,1,0))</f>
        <v>orf19.2389</v>
      </c>
      <c r="M707" s="5" t="str">
        <f>IF(ISERROR(VLOOKUP($D707,$T$4:$T$4000,1,0)),0,VLOOKUP($D707,$T$4:$T$4000,1,0))</f>
        <v>orf19.2389</v>
      </c>
      <c r="P707" t="s">
        <v>2517</v>
      </c>
      <c r="R707" t="s">
        <v>2518</v>
      </c>
      <c r="S707" t="s">
        <v>2519</v>
      </c>
      <c r="T707" t="s">
        <v>1758</v>
      </c>
    </row>
    <row r="708" spans="4:20" customFormat="1">
      <c r="D708" s="3" t="s">
        <v>2520</v>
      </c>
      <c r="E708" s="6">
        <v>2.0602010858552422</v>
      </c>
      <c r="F708" s="6">
        <v>0</v>
      </c>
      <c r="G708" s="6">
        <v>2.2559403207778668</v>
      </c>
      <c r="H708" s="6">
        <v>0</v>
      </c>
      <c r="I708" s="6">
        <v>0</v>
      </c>
      <c r="K708" s="5" t="str">
        <f>IF(ISERROR(VLOOKUP($D708,$R$4:$R$1500,1,0)),0,VLOOKUP($D708,$R$5:$R$1500,1,0))</f>
        <v>orf19.6326</v>
      </c>
      <c r="L708" s="5" t="str">
        <f>IF(ISERROR(VLOOKUP($D708,$S$4:$S$4000,1,0)),0,VLOOKUP($D708,$S$4:$S$4000,1,0))</f>
        <v>orf19.6326</v>
      </c>
      <c r="M708" s="5"/>
      <c r="P708" t="s">
        <v>2521</v>
      </c>
      <c r="R708" t="s">
        <v>2522</v>
      </c>
      <c r="S708" t="s">
        <v>56</v>
      </c>
      <c r="T708" t="s">
        <v>830</v>
      </c>
    </row>
    <row r="709" spans="4:20" customFormat="1">
      <c r="D709" s="3" t="s">
        <v>2523</v>
      </c>
      <c r="E709" s="6">
        <v>2.0637443938960769</v>
      </c>
      <c r="F709" s="6">
        <v>0</v>
      </c>
      <c r="G709" s="6">
        <v>0</v>
      </c>
      <c r="H709" s="6">
        <v>0</v>
      </c>
      <c r="I709" s="6">
        <v>0</v>
      </c>
      <c r="K709" s="5"/>
      <c r="L709" s="5"/>
      <c r="M709" s="5"/>
      <c r="P709" t="s">
        <v>2524</v>
      </c>
      <c r="R709" t="s">
        <v>2525</v>
      </c>
      <c r="S709" t="s">
        <v>267</v>
      </c>
      <c r="T709" t="s">
        <v>468</v>
      </c>
    </row>
    <row r="710" spans="4:20" customFormat="1">
      <c r="D710" s="3" t="s">
        <v>1146</v>
      </c>
      <c r="E710" s="6">
        <v>2.0648028235687876</v>
      </c>
      <c r="F710" s="6">
        <v>0</v>
      </c>
      <c r="G710" s="6">
        <v>0</v>
      </c>
      <c r="H710" s="6">
        <v>0</v>
      </c>
      <c r="I710" s="6">
        <v>0</v>
      </c>
      <c r="K710" s="5"/>
      <c r="L710" s="5" t="str">
        <f>IF(ISERROR(VLOOKUP($D710,$S$4:$S$4000,1,0)),0,VLOOKUP($D710,$S$4:$S$4000,1,0))</f>
        <v>CDG1</v>
      </c>
      <c r="M710" s="5"/>
      <c r="P710" t="s">
        <v>2526</v>
      </c>
      <c r="R710" t="s">
        <v>869</v>
      </c>
      <c r="S710" t="s">
        <v>2527</v>
      </c>
      <c r="T710" t="s">
        <v>2528</v>
      </c>
    </row>
    <row r="711" spans="4:20" customFormat="1">
      <c r="D711" s="3" t="s">
        <v>2529</v>
      </c>
      <c r="E711" s="6">
        <v>2.0683151135315692</v>
      </c>
      <c r="F711" s="6">
        <v>0</v>
      </c>
      <c r="G711" s="6">
        <v>0</v>
      </c>
      <c r="H711" s="6">
        <v>0</v>
      </c>
      <c r="I711" s="6">
        <v>0</v>
      </c>
      <c r="K711" s="5"/>
      <c r="L711" s="5" t="str">
        <f>IF(ISERROR(VLOOKUP($D711,$S$4:$S$4000,1,0)),0,VLOOKUP($D711,$S$4:$S$4000,1,0))</f>
        <v>SRR1</v>
      </c>
      <c r="M711" s="5" t="str">
        <f>IF(ISERROR(VLOOKUP($D711,$T$4:$T$4000,1,0)),0,VLOOKUP($D711,$T$4:$T$4000,1,0))</f>
        <v>SRR1</v>
      </c>
      <c r="P711" t="s">
        <v>2530</v>
      </c>
      <c r="R711" t="s">
        <v>2531</v>
      </c>
      <c r="S711" t="s">
        <v>744</v>
      </c>
      <c r="T711" t="s">
        <v>2060</v>
      </c>
    </row>
    <row r="712" spans="4:20" customFormat="1">
      <c r="D712" s="3" t="s">
        <v>2532</v>
      </c>
      <c r="E712" s="6">
        <v>2.0696144249453159</v>
      </c>
      <c r="F712" s="6">
        <v>0</v>
      </c>
      <c r="G712" s="6">
        <v>0</v>
      </c>
      <c r="H712" s="6">
        <v>0</v>
      </c>
      <c r="I712" s="6">
        <v>0</v>
      </c>
      <c r="K712" s="5"/>
      <c r="L712" s="5"/>
      <c r="M712" s="5"/>
      <c r="P712" t="s">
        <v>2533</v>
      </c>
      <c r="R712" t="s">
        <v>2534</v>
      </c>
      <c r="S712" t="s">
        <v>225</v>
      </c>
      <c r="T712" t="s">
        <v>2037</v>
      </c>
    </row>
    <row r="713" spans="4:20" customFormat="1">
      <c r="D713" s="3" t="s">
        <v>2535</v>
      </c>
      <c r="E713" s="6">
        <v>2.0698813675063681</v>
      </c>
      <c r="F713" s="6">
        <v>0</v>
      </c>
      <c r="G713" s="6">
        <v>0</v>
      </c>
      <c r="H713" s="6">
        <v>0</v>
      </c>
      <c r="I713" s="6">
        <v>0</v>
      </c>
      <c r="K713" s="5"/>
      <c r="L713" s="5"/>
      <c r="M713" s="5" t="str">
        <f>IF(ISERROR(VLOOKUP($D713,$T$4:$T$4000,1,0)),0,VLOOKUP($D713,$T$4:$T$4000,1,0))</f>
        <v>orf19.7488</v>
      </c>
      <c r="P713" t="s">
        <v>2536</v>
      </c>
      <c r="R713" t="s">
        <v>2537</v>
      </c>
      <c r="S713" t="s">
        <v>448</v>
      </c>
      <c r="T713" t="s">
        <v>2057</v>
      </c>
    </row>
    <row r="714" spans="4:20" customFormat="1">
      <c r="D714" s="3" t="s">
        <v>2538</v>
      </c>
      <c r="E714" s="6">
        <v>2.0728977874097234</v>
      </c>
      <c r="F714" s="6">
        <v>0</v>
      </c>
      <c r="G714" s="6">
        <v>2.3998437039255358</v>
      </c>
      <c r="H714" s="6">
        <v>0</v>
      </c>
      <c r="I714" s="6">
        <v>0</v>
      </c>
      <c r="K714" s="5"/>
      <c r="L714" s="5" t="str">
        <f>IF(ISERROR(VLOOKUP($D714,$S$4:$S$4000,1,0)),0,VLOOKUP($D714,$S$4:$S$4000,1,0))</f>
        <v>orf19.3220</v>
      </c>
      <c r="M714" s="5"/>
      <c r="P714" t="s">
        <v>2539</v>
      </c>
      <c r="R714" t="s">
        <v>360</v>
      </c>
      <c r="S714" t="s">
        <v>788</v>
      </c>
      <c r="T714" t="s">
        <v>902</v>
      </c>
    </row>
    <row r="715" spans="4:20" customFormat="1">
      <c r="D715" s="3" t="s">
        <v>2540</v>
      </c>
      <c r="E715" s="6">
        <v>2.0760943841870279</v>
      </c>
      <c r="F715" s="6">
        <v>0</v>
      </c>
      <c r="G715" s="6">
        <v>0</v>
      </c>
      <c r="H715" s="6">
        <v>0</v>
      </c>
      <c r="I715" s="6">
        <v>0</v>
      </c>
      <c r="K715" s="5"/>
      <c r="L715" s="5" t="str">
        <f>IF(ISERROR(VLOOKUP($D715,$S$4:$S$4000,1,0)),0,VLOOKUP($D715,$S$4:$S$4000,1,0))</f>
        <v>RFX1</v>
      </c>
      <c r="M715" s="5"/>
      <c r="P715" t="s">
        <v>2541</v>
      </c>
      <c r="R715" t="s">
        <v>2542</v>
      </c>
      <c r="S715" t="s">
        <v>2068</v>
      </c>
      <c r="T715" t="s">
        <v>1501</v>
      </c>
    </row>
    <row r="716" spans="4:20" customFormat="1">
      <c r="D716" s="3" t="s">
        <v>2543</v>
      </c>
      <c r="E716" s="6">
        <v>2.0761737268347655</v>
      </c>
      <c r="F716" s="6">
        <v>0</v>
      </c>
      <c r="G716" s="6">
        <v>0</v>
      </c>
      <c r="H716" s="6">
        <v>0</v>
      </c>
      <c r="I716" s="6">
        <v>0</v>
      </c>
      <c r="K716" s="5"/>
      <c r="L716" s="5" t="str">
        <f>IF(ISERROR(VLOOKUP($D716,$S$4:$S$4000,1,0)),0,VLOOKUP($D716,$S$4:$S$4000,1,0))</f>
        <v>RMS1</v>
      </c>
      <c r="M716" s="5"/>
      <c r="P716" t="s">
        <v>2544</v>
      </c>
      <c r="R716" t="s">
        <v>2545</v>
      </c>
      <c r="S716" t="s">
        <v>1488</v>
      </c>
      <c r="T716" t="s">
        <v>1489</v>
      </c>
    </row>
    <row r="717" spans="4:20" customFormat="1">
      <c r="D717" s="3" t="s">
        <v>2546</v>
      </c>
      <c r="E717" s="6">
        <v>2.0771893743276655</v>
      </c>
      <c r="F717" s="6">
        <v>0</v>
      </c>
      <c r="G717" s="6">
        <v>0</v>
      </c>
      <c r="H717" s="6">
        <v>0</v>
      </c>
      <c r="I717" s="6">
        <v>0</v>
      </c>
      <c r="K717" s="5" t="str">
        <f>IF(ISERROR(VLOOKUP($D717,$R$4:$R$1500,1,0)),0,VLOOKUP($D717,$R$5:$R$1500,1,0))</f>
        <v>orf19.4365</v>
      </c>
      <c r="L717" s="5" t="str">
        <f>IF(ISERROR(VLOOKUP($D717,$S$4:$S$4000,1,0)),0,VLOOKUP($D717,$S$4:$S$4000,1,0))</f>
        <v>orf19.4365</v>
      </c>
      <c r="M717" s="5"/>
      <c r="P717" t="s">
        <v>2547</v>
      </c>
      <c r="R717" t="s">
        <v>2548</v>
      </c>
      <c r="S717" t="s">
        <v>2549</v>
      </c>
      <c r="T717" t="s">
        <v>423</v>
      </c>
    </row>
    <row r="718" spans="4:20" customFormat="1">
      <c r="D718" s="3" t="s">
        <v>2550</v>
      </c>
      <c r="E718" s="6">
        <v>2.0772444680760653</v>
      </c>
      <c r="F718" s="6">
        <v>0</v>
      </c>
      <c r="G718" s="6">
        <v>0</v>
      </c>
      <c r="H718" s="6">
        <v>0</v>
      </c>
      <c r="I718" s="6">
        <v>3.4635193310136954</v>
      </c>
      <c r="K718" s="5"/>
      <c r="L718" s="5"/>
      <c r="M718" s="5" t="str">
        <f>IF(ISERROR(VLOOKUP($D718,$T$4:$T$4000,1,0)),0,VLOOKUP($D718,$T$4:$T$4000,1,0))</f>
        <v>orf19.5140</v>
      </c>
      <c r="P718" t="s">
        <v>2551</v>
      </c>
      <c r="R718" t="s">
        <v>2552</v>
      </c>
      <c r="S718" t="s">
        <v>1679</v>
      </c>
      <c r="T718" t="s">
        <v>2217</v>
      </c>
    </row>
    <row r="719" spans="4:20" customFormat="1">
      <c r="D719" s="3" t="s">
        <v>2401</v>
      </c>
      <c r="E719" s="6">
        <v>2.0801884707672058</v>
      </c>
      <c r="F719" s="6">
        <v>0</v>
      </c>
      <c r="G719" s="6">
        <v>0</v>
      </c>
      <c r="H719" s="6">
        <v>0</v>
      </c>
      <c r="I719" s="6">
        <v>0</v>
      </c>
      <c r="K719" s="5"/>
      <c r="L719" s="5"/>
      <c r="M719" s="5" t="str">
        <f>IF(ISERROR(VLOOKUP($D719,$T$4:$T$4000,1,0)),0,VLOOKUP($D719,$T$4:$T$4000,1,0))</f>
        <v>KRR1</v>
      </c>
      <c r="P719" t="s">
        <v>2553</v>
      </c>
      <c r="R719" t="s">
        <v>2554</v>
      </c>
      <c r="S719" t="s">
        <v>375</v>
      </c>
      <c r="T719" t="s">
        <v>1147</v>
      </c>
    </row>
    <row r="720" spans="4:20" customFormat="1">
      <c r="D720" s="3" t="s">
        <v>841</v>
      </c>
      <c r="E720" s="6">
        <v>2.080433839089384</v>
      </c>
      <c r="F720" s="6">
        <v>0</v>
      </c>
      <c r="G720" s="6">
        <v>0</v>
      </c>
      <c r="H720" s="6">
        <v>0</v>
      </c>
      <c r="I720" s="6">
        <v>0</v>
      </c>
      <c r="K720" s="5"/>
      <c r="L720" s="5" t="str">
        <f>IF(ISERROR(VLOOKUP($D720,$S$4:$S$4000,1,0)),0,VLOOKUP($D720,$S$4:$S$4000,1,0))</f>
        <v>CTA6</v>
      </c>
      <c r="M720" s="5"/>
      <c r="P720" t="s">
        <v>2555</v>
      </c>
      <c r="R720" t="s">
        <v>1751</v>
      </c>
      <c r="S720" t="s">
        <v>2556</v>
      </c>
      <c r="T720" t="s">
        <v>2557</v>
      </c>
    </row>
    <row r="721" spans="4:20" customFormat="1">
      <c r="D721" s="3" t="s">
        <v>2558</v>
      </c>
      <c r="E721" s="6">
        <v>2.0832432967603447</v>
      </c>
      <c r="F721" s="6">
        <v>0</v>
      </c>
      <c r="G721" s="6">
        <v>0</v>
      </c>
      <c r="H721" s="6">
        <v>0</v>
      </c>
      <c r="I721" s="6">
        <v>0</v>
      </c>
      <c r="K721" s="5"/>
      <c r="L721" s="5"/>
      <c r="M721" s="5" t="str">
        <f>IF(ISERROR(VLOOKUP($D721,$T$4:$T$4000,1,0)),0,VLOOKUP($D721,$T$4:$T$4000,1,0))</f>
        <v>NOG2</v>
      </c>
      <c r="P721" t="s">
        <v>2559</v>
      </c>
      <c r="R721" t="s">
        <v>237</v>
      </c>
      <c r="S721" t="s">
        <v>2560</v>
      </c>
      <c r="T721" t="s">
        <v>701</v>
      </c>
    </row>
    <row r="722" spans="4:20" customFormat="1">
      <c r="D722" s="3" t="s">
        <v>1891</v>
      </c>
      <c r="E722" s="6">
        <v>2.086536789478886</v>
      </c>
      <c r="F722" s="6">
        <v>0</v>
      </c>
      <c r="G722" s="6">
        <v>0</v>
      </c>
      <c r="H722" s="6">
        <v>0</v>
      </c>
      <c r="I722" s="6">
        <v>0</v>
      </c>
      <c r="K722" s="5"/>
      <c r="L722" s="5"/>
      <c r="M722" s="5" t="str">
        <f>IF(ISERROR(VLOOKUP($D722,$T$4:$T$4000,1,0)),0,VLOOKUP($D722,$T$4:$T$4000,1,0))</f>
        <v>HOS3</v>
      </c>
      <c r="P722" t="s">
        <v>2561</v>
      </c>
      <c r="R722" t="s">
        <v>1518</v>
      </c>
      <c r="S722" t="s">
        <v>1702</v>
      </c>
      <c r="T722" t="s">
        <v>19</v>
      </c>
    </row>
    <row r="723" spans="4:20" customFormat="1">
      <c r="D723" s="3" t="s">
        <v>2562</v>
      </c>
      <c r="E723" s="6">
        <v>2.0939756457913594</v>
      </c>
      <c r="F723" s="6">
        <v>0</v>
      </c>
      <c r="G723" s="6">
        <v>0</v>
      </c>
      <c r="H723" s="6">
        <v>0</v>
      </c>
      <c r="I723" s="6">
        <v>0</v>
      </c>
      <c r="K723" s="5"/>
      <c r="L723" s="5" t="str">
        <f>IF(ISERROR(VLOOKUP($D723,$S$4:$S$4000,1,0)),0,VLOOKUP($D723,$S$4:$S$4000,1,0))</f>
        <v>RTA4</v>
      </c>
      <c r="M723" s="5"/>
      <c r="P723" t="s">
        <v>2563</v>
      </c>
      <c r="R723" t="s">
        <v>2371</v>
      </c>
      <c r="S723" t="s">
        <v>1510</v>
      </c>
      <c r="T723" t="s">
        <v>2514</v>
      </c>
    </row>
    <row r="724" spans="4:20" customFormat="1">
      <c r="D724" s="3" t="s">
        <v>2564</v>
      </c>
      <c r="E724" s="6">
        <v>2.0993606439635468</v>
      </c>
      <c r="F724" s="6">
        <v>0</v>
      </c>
      <c r="G724" s="6">
        <v>0</v>
      </c>
      <c r="H724" s="6">
        <v>0</v>
      </c>
      <c r="I724" s="6">
        <v>0</v>
      </c>
      <c r="K724" s="5"/>
      <c r="L724" s="5"/>
      <c r="M724" s="5"/>
      <c r="P724" t="s">
        <v>2565</v>
      </c>
      <c r="R724" t="s">
        <v>375</v>
      </c>
      <c r="S724" t="s">
        <v>1057</v>
      </c>
      <c r="T724" t="s">
        <v>1050</v>
      </c>
    </row>
    <row r="725" spans="4:20" customFormat="1">
      <c r="D725" s="3" t="s">
        <v>2566</v>
      </c>
      <c r="E725" s="6">
        <v>2.1038432850914948</v>
      </c>
      <c r="F725" s="6">
        <v>0</v>
      </c>
      <c r="G725" s="6">
        <v>0</v>
      </c>
      <c r="H725" s="6">
        <v>0</v>
      </c>
      <c r="I725" s="6">
        <v>0</v>
      </c>
      <c r="K725" s="5"/>
      <c r="L725" s="5" t="str">
        <f>IF(ISERROR(VLOOKUP($D725,$S$4:$S$4000,1,0)),0,VLOOKUP($D725,$S$4:$S$4000,1,0))</f>
        <v>orf19.1735</v>
      </c>
      <c r="M725" s="5"/>
      <c r="P725">
        <v>0</v>
      </c>
      <c r="R725" t="s">
        <v>2567</v>
      </c>
      <c r="S725" t="s">
        <v>2111</v>
      </c>
      <c r="T725" t="s">
        <v>2568</v>
      </c>
    </row>
    <row r="726" spans="4:20" customFormat="1">
      <c r="D726" s="3" t="s">
        <v>2569</v>
      </c>
      <c r="E726" s="6">
        <v>2.1130859418133712</v>
      </c>
      <c r="F726" s="6">
        <v>0</v>
      </c>
      <c r="G726" s="6">
        <v>0</v>
      </c>
      <c r="H726" s="6">
        <v>0</v>
      </c>
      <c r="I726" s="6">
        <v>0</v>
      </c>
      <c r="K726" s="5"/>
      <c r="L726" s="5"/>
      <c r="M726" s="5"/>
      <c r="P726" t="s">
        <v>2570</v>
      </c>
      <c r="R726" t="s">
        <v>2571</v>
      </c>
      <c r="S726" t="s">
        <v>182</v>
      </c>
      <c r="T726" t="s">
        <v>2572</v>
      </c>
    </row>
    <row r="727" spans="4:20" customFormat="1">
      <c r="D727" s="3" t="s">
        <v>2573</v>
      </c>
      <c r="E727" s="6">
        <v>2.1159211379772032</v>
      </c>
      <c r="F727" s="6">
        <v>0</v>
      </c>
      <c r="G727" s="6">
        <v>0</v>
      </c>
      <c r="H727" s="6">
        <v>0</v>
      </c>
      <c r="I727" s="6">
        <v>0</v>
      </c>
      <c r="K727" s="5"/>
      <c r="L727" s="5"/>
      <c r="M727" s="5"/>
      <c r="P727" t="s">
        <v>2574</v>
      </c>
      <c r="R727" t="s">
        <v>2575</v>
      </c>
      <c r="S727" t="s">
        <v>818</v>
      </c>
      <c r="T727" t="s">
        <v>2576</v>
      </c>
    </row>
    <row r="728" spans="4:20" customFormat="1">
      <c r="D728" s="3" t="s">
        <v>1966</v>
      </c>
      <c r="E728" s="6">
        <v>2.1205236010225801</v>
      </c>
      <c r="F728" s="6">
        <v>0</v>
      </c>
      <c r="G728" s="6">
        <v>0</v>
      </c>
      <c r="H728" s="6">
        <v>0</v>
      </c>
      <c r="I728" s="6">
        <v>0</v>
      </c>
      <c r="K728" s="5"/>
      <c r="L728" s="5"/>
      <c r="M728" s="5" t="str">
        <f>IF(ISERROR(VLOOKUP($D728,$T$4:$T$4000,1,0)),0,VLOOKUP($D728,$T$4:$T$4000,1,0))</f>
        <v>MAK16</v>
      </c>
      <c r="P728" t="s">
        <v>2577</v>
      </c>
      <c r="R728" t="s">
        <v>279</v>
      </c>
      <c r="S728" t="s">
        <v>2578</v>
      </c>
      <c r="T728" t="s">
        <v>869</v>
      </c>
    </row>
    <row r="729" spans="4:20" customFormat="1">
      <c r="D729" s="3" t="s">
        <v>2579</v>
      </c>
      <c r="E729" s="6">
        <v>2.1226444363077652</v>
      </c>
      <c r="F729" s="6">
        <v>0</v>
      </c>
      <c r="G729" s="6">
        <v>0</v>
      </c>
      <c r="H729" s="6">
        <v>0</v>
      </c>
      <c r="I729" s="6">
        <v>0</v>
      </c>
      <c r="K729" s="5"/>
      <c r="L729" s="5"/>
      <c r="M729" s="5"/>
      <c r="P729">
        <v>0</v>
      </c>
      <c r="R729" t="s">
        <v>1940</v>
      </c>
      <c r="S729" t="s">
        <v>2549</v>
      </c>
      <c r="T729" t="s">
        <v>423</v>
      </c>
    </row>
    <row r="730" spans="4:20" customFormat="1">
      <c r="D730" s="3" t="s">
        <v>2580</v>
      </c>
      <c r="E730" s="6">
        <v>2.1234253191457566</v>
      </c>
      <c r="F730" s="6">
        <v>0</v>
      </c>
      <c r="G730" s="6">
        <v>0</v>
      </c>
      <c r="H730" s="6">
        <v>0</v>
      </c>
      <c r="I730" s="6">
        <v>0</v>
      </c>
      <c r="K730" s="5"/>
      <c r="L730" s="5"/>
      <c r="M730" s="5"/>
      <c r="P730" t="s">
        <v>2581</v>
      </c>
      <c r="R730" t="s">
        <v>2582</v>
      </c>
      <c r="S730" t="s">
        <v>2583</v>
      </c>
      <c r="T730" t="s">
        <v>2060</v>
      </c>
    </row>
    <row r="731" spans="4:20" customFormat="1">
      <c r="D731" s="3" t="s">
        <v>2584</v>
      </c>
      <c r="E731" s="6">
        <v>2.1259401684546342</v>
      </c>
      <c r="F731" s="6">
        <v>0</v>
      </c>
      <c r="G731" s="6">
        <v>0</v>
      </c>
      <c r="H731" s="6">
        <v>0</v>
      </c>
      <c r="I731" s="6">
        <v>0</v>
      </c>
      <c r="K731" s="5"/>
      <c r="L731" s="5"/>
      <c r="M731" s="5" t="str">
        <f>IF(ISERROR(VLOOKUP($D731,$T$4:$T$4000,1,0)),0,VLOOKUP($D731,$T$4:$T$4000,1,0))</f>
        <v>orf19.1841</v>
      </c>
      <c r="P731" t="s">
        <v>2466</v>
      </c>
      <c r="R731" t="s">
        <v>2585</v>
      </c>
      <c r="S731" t="s">
        <v>115</v>
      </c>
      <c r="T731" t="s">
        <v>842</v>
      </c>
    </row>
    <row r="732" spans="4:20" customFormat="1">
      <c r="D732" s="3" t="s">
        <v>2527</v>
      </c>
      <c r="E732" s="6">
        <v>2.1266088980571771</v>
      </c>
      <c r="F732" s="6">
        <v>0</v>
      </c>
      <c r="G732" s="6">
        <v>2.0653352825681881</v>
      </c>
      <c r="H732" s="6">
        <v>0</v>
      </c>
      <c r="I732" s="6">
        <v>0</v>
      </c>
      <c r="K732" s="5"/>
      <c r="L732" s="5" t="str">
        <f>IF(ISERROR(VLOOKUP($D732,$S$4:$S$4000,1,0)),0,VLOOKUP($D732,$S$4:$S$4000,1,0))</f>
        <v>ARD</v>
      </c>
      <c r="M732" s="5"/>
      <c r="P732" t="s">
        <v>2586</v>
      </c>
      <c r="R732" t="s">
        <v>2557</v>
      </c>
      <c r="S732" t="s">
        <v>894</v>
      </c>
      <c r="T732" t="s">
        <v>2587</v>
      </c>
    </row>
    <row r="733" spans="4:20" customFormat="1">
      <c r="D733" s="3" t="s">
        <v>480</v>
      </c>
      <c r="E733" s="6">
        <v>2.1313743373924092</v>
      </c>
      <c r="F733" s="6">
        <v>0</v>
      </c>
      <c r="G733" s="6">
        <v>2.577076604783799</v>
      </c>
      <c r="H733" s="6">
        <v>0</v>
      </c>
      <c r="I733" s="6">
        <v>-2.1798508256180305</v>
      </c>
      <c r="K733" s="5" t="str">
        <f>IF(ISERROR(VLOOKUP($D733,$R$4:$R$1500,1,0)),0,VLOOKUP($D733,$R$5:$R$1500,1,0))</f>
        <v>orf19.2426</v>
      </c>
      <c r="L733" s="5" t="str">
        <f>IF(ISERROR(VLOOKUP($D733,$S$4:$S$4000,1,0)),0,VLOOKUP($D733,$S$4:$S$4000,1,0))</f>
        <v>orf19.2426</v>
      </c>
      <c r="M733" s="5"/>
      <c r="P733" t="s">
        <v>2588</v>
      </c>
      <c r="R733" t="s">
        <v>2589</v>
      </c>
      <c r="S733" t="s">
        <v>685</v>
      </c>
      <c r="T733" t="s">
        <v>2590</v>
      </c>
    </row>
    <row r="734" spans="4:20" customFormat="1">
      <c r="D734" s="3" t="s">
        <v>516</v>
      </c>
      <c r="E734" s="6">
        <v>2.1375488770570037</v>
      </c>
      <c r="F734" s="6">
        <v>0</v>
      </c>
      <c r="G734" s="6">
        <v>0</v>
      </c>
      <c r="H734" s="6">
        <v>0</v>
      </c>
      <c r="I734" s="6">
        <v>0</v>
      </c>
      <c r="K734" s="5" t="str">
        <f>IF(ISERROR(VLOOKUP($D734,$R$4:$R$1500,1,0)),0,VLOOKUP($D734,$R$5:$R$1500,1,0))</f>
        <v>orf19.1857</v>
      </c>
      <c r="L734" s="5" t="str">
        <f>IF(ISERROR(VLOOKUP($D734,$S$4:$S$4000,1,0)),0,VLOOKUP($D734,$S$4:$S$4000,1,0))</f>
        <v>orf19.1857</v>
      </c>
      <c r="M734" s="5"/>
      <c r="P734" t="s">
        <v>2591</v>
      </c>
      <c r="R734" t="s">
        <v>2592</v>
      </c>
      <c r="S734" t="s">
        <v>1728</v>
      </c>
      <c r="T734" t="s">
        <v>2593</v>
      </c>
    </row>
    <row r="735" spans="4:20" customFormat="1">
      <c r="D735" s="3" t="s">
        <v>2594</v>
      </c>
      <c r="E735" s="6">
        <v>2.1404342149326685</v>
      </c>
      <c r="F735" s="6">
        <v>0</v>
      </c>
      <c r="G735" s="6">
        <v>0</v>
      </c>
      <c r="H735" s="6">
        <v>2.4198356351206343</v>
      </c>
      <c r="I735" s="6">
        <v>0</v>
      </c>
      <c r="K735" s="5"/>
      <c r="L735" s="5"/>
      <c r="M735" s="5"/>
      <c r="P735" t="s">
        <v>2595</v>
      </c>
      <c r="R735" t="s">
        <v>2596</v>
      </c>
      <c r="S735" t="s">
        <v>1093</v>
      </c>
      <c r="T735" t="s">
        <v>528</v>
      </c>
    </row>
    <row r="736" spans="4:20" customFormat="1">
      <c r="D736" s="3" t="s">
        <v>2597</v>
      </c>
      <c r="E736" s="6">
        <v>2.14322355584464</v>
      </c>
      <c r="F736" s="6">
        <v>0</v>
      </c>
      <c r="G736" s="6">
        <v>0</v>
      </c>
      <c r="H736" s="6">
        <v>0</v>
      </c>
      <c r="I736" s="6">
        <v>0</v>
      </c>
      <c r="K736" s="5"/>
      <c r="L736" s="5" t="str">
        <f>IF(ISERROR(VLOOKUP($D736,$S$4:$S$4000,1,0)),0,VLOOKUP($D736,$S$4:$S$4000,1,0))</f>
        <v>PGA59</v>
      </c>
      <c r="M736" s="5" t="str">
        <f>IF(ISERROR(VLOOKUP($D736,$T$4:$T$4000,1,0)),0,VLOOKUP($D736,$T$4:$T$4000,1,0))</f>
        <v>PGA59</v>
      </c>
      <c r="P736" t="s">
        <v>2598</v>
      </c>
      <c r="R736" t="s">
        <v>2599</v>
      </c>
      <c r="S736" t="s">
        <v>2338</v>
      </c>
      <c r="T736" t="s">
        <v>2380</v>
      </c>
    </row>
    <row r="737" spans="4:20" customFormat="1">
      <c r="D737" s="3" t="s">
        <v>2600</v>
      </c>
      <c r="E737" s="6">
        <v>2.1500265568984869</v>
      </c>
      <c r="F737" s="6">
        <v>0</v>
      </c>
      <c r="G737" s="6">
        <v>0</v>
      </c>
      <c r="H737" s="6">
        <v>0</v>
      </c>
      <c r="I737" s="6">
        <v>0</v>
      </c>
      <c r="K737" s="5"/>
      <c r="L737" s="5"/>
      <c r="M737" s="5"/>
      <c r="P737" t="s">
        <v>2601</v>
      </c>
      <c r="R737" t="s">
        <v>2434</v>
      </c>
      <c r="S737" t="s">
        <v>2602</v>
      </c>
      <c r="T737" t="s">
        <v>1638</v>
      </c>
    </row>
    <row r="738" spans="4:20" customFormat="1">
      <c r="D738" s="3" t="s">
        <v>2603</v>
      </c>
      <c r="E738" s="6">
        <v>2.1518766149326036</v>
      </c>
      <c r="F738" s="6">
        <v>0</v>
      </c>
      <c r="G738" s="6">
        <v>0</v>
      </c>
      <c r="H738" s="6">
        <v>0</v>
      </c>
      <c r="I738" s="6">
        <v>0</v>
      </c>
      <c r="K738" s="5"/>
      <c r="L738" s="5"/>
      <c r="M738" s="5"/>
      <c r="P738">
        <v>0</v>
      </c>
      <c r="R738" t="s">
        <v>2090</v>
      </c>
      <c r="S738" t="s">
        <v>276</v>
      </c>
      <c r="T738" t="s">
        <v>2091</v>
      </c>
    </row>
    <row r="739" spans="4:20" customFormat="1">
      <c r="D739" s="3" t="s">
        <v>2604</v>
      </c>
      <c r="E739" s="6">
        <v>2.157290461573862</v>
      </c>
      <c r="F739" s="6">
        <v>0</v>
      </c>
      <c r="G739" s="6">
        <v>0</v>
      </c>
      <c r="H739" s="6">
        <v>0</v>
      </c>
      <c r="I739" s="6">
        <v>0</v>
      </c>
      <c r="K739" s="5"/>
      <c r="L739" s="5"/>
      <c r="M739" s="5"/>
      <c r="P739" t="s">
        <v>2605</v>
      </c>
      <c r="R739" t="s">
        <v>1357</v>
      </c>
      <c r="S739" t="s">
        <v>2606</v>
      </c>
      <c r="T739" t="s">
        <v>1684</v>
      </c>
    </row>
    <row r="740" spans="4:20" customFormat="1">
      <c r="D740" s="3" t="s">
        <v>2607</v>
      </c>
      <c r="E740" s="6">
        <v>2.158252491964427</v>
      </c>
      <c r="F740" s="6">
        <v>0</v>
      </c>
      <c r="G740" s="6">
        <v>0</v>
      </c>
      <c r="H740" s="6">
        <v>0</v>
      </c>
      <c r="I740" s="6">
        <v>0</v>
      </c>
      <c r="K740" s="5"/>
      <c r="L740" s="5"/>
      <c r="M740" s="5"/>
      <c r="P740" t="s">
        <v>2608</v>
      </c>
      <c r="R740" t="s">
        <v>1608</v>
      </c>
      <c r="S740" t="s">
        <v>1367</v>
      </c>
      <c r="T740" t="s">
        <v>243</v>
      </c>
    </row>
    <row r="741" spans="4:20" customFormat="1">
      <c r="D741" s="3" t="s">
        <v>2609</v>
      </c>
      <c r="E741" s="6">
        <v>2.1661584142724299</v>
      </c>
      <c r="F741" s="6">
        <v>0</v>
      </c>
      <c r="G741" s="6">
        <v>0</v>
      </c>
      <c r="H741" s="6">
        <v>0</v>
      </c>
      <c r="I741" s="6">
        <v>0</v>
      </c>
      <c r="K741" s="5"/>
      <c r="L741" s="5"/>
      <c r="M741" s="5"/>
      <c r="P741" t="s">
        <v>2610</v>
      </c>
      <c r="R741" t="s">
        <v>1438</v>
      </c>
      <c r="S741" t="s">
        <v>2611</v>
      </c>
      <c r="T741" t="s">
        <v>2612</v>
      </c>
    </row>
    <row r="742" spans="4:20" customFormat="1">
      <c r="D742" s="3" t="s">
        <v>2613</v>
      </c>
      <c r="E742" s="6">
        <v>2.1662707500256233</v>
      </c>
      <c r="F742" s="6">
        <v>0</v>
      </c>
      <c r="G742" s="6">
        <v>0</v>
      </c>
      <c r="H742" s="6">
        <v>0</v>
      </c>
      <c r="I742" s="6">
        <v>0</v>
      </c>
      <c r="K742" s="5"/>
      <c r="L742" s="5"/>
      <c r="M742" s="5"/>
      <c r="P742" t="s">
        <v>2614</v>
      </c>
      <c r="R742" t="s">
        <v>1365</v>
      </c>
      <c r="S742" t="s">
        <v>1357</v>
      </c>
      <c r="T742" t="s">
        <v>1353</v>
      </c>
    </row>
    <row r="743" spans="4:20" customFormat="1">
      <c r="D743" s="3" t="s">
        <v>2615</v>
      </c>
      <c r="E743" s="6">
        <v>2.1696610258173901</v>
      </c>
      <c r="F743" s="6">
        <v>0</v>
      </c>
      <c r="G743" s="6">
        <v>2.2921361994888958</v>
      </c>
      <c r="H743" s="6">
        <v>0</v>
      </c>
      <c r="I743" s="6">
        <v>0</v>
      </c>
      <c r="K743" s="5"/>
      <c r="L743" s="5"/>
      <c r="M743" s="5"/>
      <c r="P743" t="s">
        <v>2616</v>
      </c>
      <c r="R743" t="s">
        <v>725</v>
      </c>
      <c r="S743" t="s">
        <v>1124</v>
      </c>
      <c r="T743" t="s">
        <v>1476</v>
      </c>
    </row>
    <row r="744" spans="4:20" customFormat="1">
      <c r="D744" s="3" t="s">
        <v>2617</v>
      </c>
      <c r="E744" s="6">
        <v>2.1704661402106709</v>
      </c>
      <c r="F744" s="6">
        <v>0</v>
      </c>
      <c r="G744" s="6">
        <v>3.0049198699046542</v>
      </c>
      <c r="H744" s="6">
        <v>0</v>
      </c>
      <c r="I744" s="6">
        <v>0</v>
      </c>
      <c r="K744" s="5"/>
      <c r="L744" s="5"/>
      <c r="M744" s="5"/>
      <c r="P744" t="s">
        <v>2618</v>
      </c>
      <c r="R744" t="s">
        <v>2619</v>
      </c>
      <c r="S744" t="s">
        <v>47</v>
      </c>
      <c r="T744" t="s">
        <v>750</v>
      </c>
    </row>
    <row r="745" spans="4:20" customFormat="1">
      <c r="D745" s="3" t="s">
        <v>1773</v>
      </c>
      <c r="E745" s="6">
        <v>2.1717053386477141</v>
      </c>
      <c r="F745" s="6">
        <v>0</v>
      </c>
      <c r="G745" s="6">
        <v>2.8983483477246961</v>
      </c>
      <c r="H745" s="6">
        <v>0</v>
      </c>
      <c r="I745" s="6">
        <v>0</v>
      </c>
      <c r="K745" s="5" t="str">
        <f>IF(ISERROR(VLOOKUP($D745,$R$4:$R$1500,1,0)),0,VLOOKUP($D745,$R$5:$R$1500,1,0))</f>
        <v>TUB4</v>
      </c>
      <c r="L745" s="5" t="str">
        <f>IF(ISERROR(VLOOKUP($D745,$S$4:$S$4000,1,0)),0,VLOOKUP($D745,$S$4:$S$4000,1,0))</f>
        <v>TUB4</v>
      </c>
      <c r="M745" s="5" t="str">
        <f>IF(ISERROR(VLOOKUP($D745,$T$4:$T$4000,1,0)),0,VLOOKUP($D745,$T$4:$T$4000,1,0))</f>
        <v>TUB4</v>
      </c>
      <c r="P745" t="s">
        <v>2620</v>
      </c>
      <c r="R745" t="s">
        <v>2621</v>
      </c>
      <c r="S745" t="s">
        <v>1638</v>
      </c>
      <c r="T745" t="s">
        <v>1614</v>
      </c>
    </row>
    <row r="746" spans="4:20" customFormat="1">
      <c r="D746" s="3" t="s">
        <v>1252</v>
      </c>
      <c r="E746" s="6">
        <v>2.1730194744687075</v>
      </c>
      <c r="F746" s="6">
        <v>0</v>
      </c>
      <c r="G746" s="6">
        <v>0</v>
      </c>
      <c r="H746" s="6">
        <v>0</v>
      </c>
      <c r="I746" s="6">
        <v>0</v>
      </c>
      <c r="K746" s="5" t="str">
        <f>IF(ISERROR(VLOOKUP($D746,$R$4:$R$1500,1,0)),0,VLOOKUP($D746,$R$5:$R$1500,1,0))</f>
        <v>ENP1</v>
      </c>
      <c r="L746" s="5"/>
      <c r="M746" s="5" t="str">
        <f>IF(ISERROR(VLOOKUP($D746,$T$4:$T$4000,1,0)),0,VLOOKUP($D746,$T$4:$T$4000,1,0))</f>
        <v>ENP1</v>
      </c>
      <c r="P746" t="s">
        <v>2622</v>
      </c>
      <c r="R746" t="s">
        <v>1645</v>
      </c>
      <c r="S746" t="s">
        <v>2034</v>
      </c>
      <c r="T746" t="s">
        <v>505</v>
      </c>
    </row>
    <row r="747" spans="4:20" customFormat="1">
      <c r="D747" s="3" t="s">
        <v>1606</v>
      </c>
      <c r="E747" s="6">
        <v>2.1739727893649121</v>
      </c>
      <c r="F747" s="6">
        <v>0</v>
      </c>
      <c r="G747" s="6">
        <v>2.8248436421414373</v>
      </c>
      <c r="H747" s="6">
        <v>0</v>
      </c>
      <c r="I747" s="6">
        <v>0</v>
      </c>
      <c r="K747" s="5" t="str">
        <f>IF(ISERROR(VLOOKUP($D747,$R$4:$R$1500,1,0)),0,VLOOKUP($D747,$R$5:$R$1500,1,0))</f>
        <v>MLC1</v>
      </c>
      <c r="L747" s="5"/>
      <c r="M747" s="5" t="str">
        <f>IF(ISERROR(VLOOKUP($D747,$T$4:$T$4000,1,0)),0,VLOOKUP($D747,$T$4:$T$4000,1,0))</f>
        <v>MLC1</v>
      </c>
      <c r="P747" t="s">
        <v>2623</v>
      </c>
      <c r="R747" t="s">
        <v>2347</v>
      </c>
      <c r="S747" t="s">
        <v>2624</v>
      </c>
      <c r="T747" t="s">
        <v>468</v>
      </c>
    </row>
    <row r="748" spans="4:20" customFormat="1">
      <c r="D748" s="3" t="s">
        <v>518</v>
      </c>
      <c r="E748" s="6">
        <v>2.183054615047725</v>
      </c>
      <c r="F748" s="6">
        <v>0</v>
      </c>
      <c r="G748" s="6">
        <v>5.115198589471337</v>
      </c>
      <c r="H748" s="6">
        <v>0</v>
      </c>
      <c r="I748" s="6">
        <v>0</v>
      </c>
      <c r="K748" s="5"/>
      <c r="L748" s="5" t="str">
        <f>IF(ISERROR(VLOOKUP($D748,$S$4:$S$4000,1,0)),0,VLOOKUP($D748,$S$4:$S$4000,1,0))</f>
        <v>GPD2</v>
      </c>
      <c r="M748" s="5" t="str">
        <f>IF(ISERROR(VLOOKUP($D748,$T$4:$T$4000,1,0)),0,VLOOKUP($D748,$T$4:$T$4000,1,0))</f>
        <v>GPD2</v>
      </c>
      <c r="P748" t="s">
        <v>2625</v>
      </c>
      <c r="R748" t="s">
        <v>1706</v>
      </c>
      <c r="S748" t="s">
        <v>1114</v>
      </c>
      <c r="T748" t="s">
        <v>1115</v>
      </c>
    </row>
    <row r="749" spans="4:20" customFormat="1">
      <c r="D749" s="3" t="s">
        <v>308</v>
      </c>
      <c r="E749" s="6">
        <v>2.1859295657973581</v>
      </c>
      <c r="F749" s="6">
        <v>0</v>
      </c>
      <c r="G749" s="6">
        <v>0</v>
      </c>
      <c r="H749" s="6">
        <v>0</v>
      </c>
      <c r="I749" s="6">
        <v>0</v>
      </c>
      <c r="K749" s="5"/>
      <c r="L749" s="5" t="str">
        <f>IF(ISERROR(VLOOKUP($D749,$S$4:$S$4000,1,0)),0,VLOOKUP($D749,$S$4:$S$4000,1,0))</f>
        <v>GTT11</v>
      </c>
      <c r="M749" s="5"/>
      <c r="P749" t="s">
        <v>2626</v>
      </c>
      <c r="R749" t="s">
        <v>854</v>
      </c>
      <c r="S749" t="s">
        <v>2010</v>
      </c>
      <c r="T749" t="s">
        <v>51</v>
      </c>
    </row>
    <row r="750" spans="4:20" customFormat="1">
      <c r="D750" s="3" t="s">
        <v>2627</v>
      </c>
      <c r="E750" s="6">
        <v>2.1859765459288201</v>
      </c>
      <c r="F750" s="6">
        <v>0</v>
      </c>
      <c r="G750" s="6">
        <v>0</v>
      </c>
      <c r="H750" s="6">
        <v>0</v>
      </c>
      <c r="I750" s="6">
        <v>0</v>
      </c>
      <c r="K750" s="5"/>
      <c r="L750" s="5"/>
      <c r="M750" s="5"/>
      <c r="P750" t="s">
        <v>2628</v>
      </c>
      <c r="R750" t="s">
        <v>2629</v>
      </c>
      <c r="S750" t="s">
        <v>1674</v>
      </c>
      <c r="T750" t="s">
        <v>483</v>
      </c>
    </row>
    <row r="751" spans="4:20" customFormat="1">
      <c r="D751" s="3" t="s">
        <v>2630</v>
      </c>
      <c r="E751" s="6">
        <v>2.1869577988874651</v>
      </c>
      <c r="F751" s="6">
        <v>0</v>
      </c>
      <c r="G751" s="6">
        <v>0</v>
      </c>
      <c r="H751" s="6">
        <v>0</v>
      </c>
      <c r="I751" s="6">
        <v>0</v>
      </c>
      <c r="K751" s="5"/>
      <c r="L751" s="5"/>
      <c r="M751" s="5"/>
      <c r="P751" t="s">
        <v>2631</v>
      </c>
      <c r="R751" t="s">
        <v>2632</v>
      </c>
      <c r="S751" t="s">
        <v>1677</v>
      </c>
      <c r="T751" t="s">
        <v>495</v>
      </c>
    </row>
    <row r="752" spans="4:20" customFormat="1">
      <c r="D752" s="3" t="s">
        <v>2633</v>
      </c>
      <c r="E752" s="6">
        <v>2.1922239817646818</v>
      </c>
      <c r="F752" s="6">
        <v>0</v>
      </c>
      <c r="G752" s="6">
        <v>3.8845268109405651</v>
      </c>
      <c r="H752" s="6">
        <v>0</v>
      </c>
      <c r="I752" s="6">
        <v>0</v>
      </c>
      <c r="K752" s="5"/>
      <c r="L752" s="5" t="str">
        <f>IF(ISERROR(VLOOKUP($D752,$S$4:$S$4000,1,0)),0,VLOOKUP($D752,$S$4:$S$4000,1,0))</f>
        <v>SOD4</v>
      </c>
      <c r="M752" s="5" t="str">
        <f>IF(ISERROR(VLOOKUP($D752,$T$4:$T$4000,1,0)),0,VLOOKUP($D752,$T$4:$T$4000,1,0))</f>
        <v>SOD4</v>
      </c>
      <c r="P752" t="s">
        <v>2634</v>
      </c>
      <c r="R752" t="s">
        <v>764</v>
      </c>
      <c r="S752" t="s">
        <v>256</v>
      </c>
      <c r="T752" t="s">
        <v>1132</v>
      </c>
    </row>
    <row r="753" spans="4:20" customFormat="1">
      <c r="D753" s="3" t="s">
        <v>1718</v>
      </c>
      <c r="E753" s="6">
        <v>2.1927051304609972</v>
      </c>
      <c r="F753" s="6">
        <v>0</v>
      </c>
      <c r="G753" s="6">
        <v>24.693270723772766</v>
      </c>
      <c r="H753" s="6">
        <v>2.1058864660045806</v>
      </c>
      <c r="I753" s="6">
        <v>4.7271351948713791</v>
      </c>
      <c r="K753" s="5" t="str">
        <f>IF(ISERROR(VLOOKUP($D753,$R$4:$R$1500,1,0)),0,VLOOKUP($D753,$R$5:$R$1500,1,0))</f>
        <v>RBR1</v>
      </c>
      <c r="L753" s="5" t="str">
        <f>IF(ISERROR(VLOOKUP($D753,$S$4:$S$4000,1,0)),0,VLOOKUP($D753,$S$4:$S$4000,1,0))</f>
        <v>RBR1</v>
      </c>
      <c r="M753" s="5"/>
      <c r="P753" t="s">
        <v>2635</v>
      </c>
      <c r="R753" t="s">
        <v>2636</v>
      </c>
      <c r="S753" t="s">
        <v>2637</v>
      </c>
      <c r="T753" t="s">
        <v>2638</v>
      </c>
    </row>
    <row r="754" spans="4:20" customFormat="1">
      <c r="D754" s="3" t="s">
        <v>1223</v>
      </c>
      <c r="E754" s="6">
        <v>2.1948703364798776</v>
      </c>
      <c r="F754" s="6">
        <v>0</v>
      </c>
      <c r="G754" s="6">
        <v>0</v>
      </c>
      <c r="H754" s="6">
        <v>0</v>
      </c>
      <c r="I754" s="6">
        <v>0</v>
      </c>
      <c r="K754" s="5"/>
      <c r="L754" s="5" t="str">
        <f>IF(ISERROR(VLOOKUP($D754,$S$4:$S$4000,1,0)),0,VLOOKUP($D754,$S$4:$S$4000,1,0))</f>
        <v>DOT4</v>
      </c>
      <c r="M754" s="5" t="str">
        <f>IF(ISERROR(VLOOKUP($D754,$T$4:$T$4000,1,0)),0,VLOOKUP($D754,$T$4:$T$4000,1,0))</f>
        <v>DOT4</v>
      </c>
      <c r="P754" t="s">
        <v>2639</v>
      </c>
      <c r="R754" t="s">
        <v>396</v>
      </c>
      <c r="S754" t="s">
        <v>298</v>
      </c>
      <c r="T754" t="s">
        <v>1074</v>
      </c>
    </row>
    <row r="755" spans="4:20" customFormat="1">
      <c r="D755" s="3" t="s">
        <v>2640</v>
      </c>
      <c r="E755" s="6">
        <v>2.1973287250638691</v>
      </c>
      <c r="F755" s="6">
        <v>0</v>
      </c>
      <c r="G755" s="6">
        <v>0</v>
      </c>
      <c r="H755" s="6">
        <v>0</v>
      </c>
      <c r="I755" s="6">
        <v>-2.3310276671033621</v>
      </c>
      <c r="K755" s="5"/>
      <c r="L755" s="5"/>
      <c r="M755" s="5" t="str">
        <f>IF(ISERROR(VLOOKUP($D755,$T$4:$T$4000,1,0)),0,VLOOKUP($D755,$T$4:$T$4000,1,0))</f>
        <v>PEX3</v>
      </c>
      <c r="P755" t="s">
        <v>2641</v>
      </c>
      <c r="R755" t="s">
        <v>34</v>
      </c>
      <c r="S755" t="s">
        <v>389</v>
      </c>
      <c r="T755" t="s">
        <v>2342</v>
      </c>
    </row>
    <row r="756" spans="4:20" customFormat="1">
      <c r="D756" s="3" t="s">
        <v>811</v>
      </c>
      <c r="E756" s="6">
        <v>2.1976434975726793</v>
      </c>
      <c r="F756" s="6">
        <v>0</v>
      </c>
      <c r="G756" s="6">
        <v>0</v>
      </c>
      <c r="H756" s="6">
        <v>0</v>
      </c>
      <c r="I756" s="6">
        <v>0</v>
      </c>
      <c r="K756" s="5"/>
      <c r="L756" s="5" t="str">
        <f>IF(ISERROR(VLOOKUP($D756,$S$4:$S$4000,1,0)),0,VLOOKUP($D756,$S$4:$S$4000,1,0))</f>
        <v>ECI1</v>
      </c>
      <c r="M756" s="5" t="str">
        <f>IF(ISERROR(VLOOKUP($D756,$T$4:$T$4000,1,0)),0,VLOOKUP($D756,$T$4:$T$4000,1,0))</f>
        <v>ECI1</v>
      </c>
      <c r="P756" t="s">
        <v>2642</v>
      </c>
      <c r="R756" t="s">
        <v>528</v>
      </c>
      <c r="S756" t="s">
        <v>2643</v>
      </c>
      <c r="T756" t="s">
        <v>298</v>
      </c>
    </row>
    <row r="757" spans="4:20" customFormat="1">
      <c r="D757" s="3" t="s">
        <v>2548</v>
      </c>
      <c r="E757" s="6">
        <v>2.197958478033589</v>
      </c>
      <c r="F757" s="6">
        <v>0</v>
      </c>
      <c r="G757" s="6">
        <v>2.6183140675231633</v>
      </c>
      <c r="H757" s="6">
        <v>0</v>
      </c>
      <c r="I757" s="6">
        <v>0</v>
      </c>
      <c r="K757" s="5" t="str">
        <f>IF(ISERROR(VLOOKUP($D757,$R$4:$R$1500,1,0)),0,VLOOKUP($D757,$R$5:$R$1500,1,0))</f>
        <v>orf19.4150</v>
      </c>
      <c r="L757" s="5" t="str">
        <f>IF(ISERROR(VLOOKUP($D757,$S$4:$S$4000,1,0)),0,VLOOKUP($D757,$S$4:$S$4000,1,0))</f>
        <v>orf19.4150</v>
      </c>
      <c r="M757" s="5"/>
      <c r="P757" t="s">
        <v>2644</v>
      </c>
      <c r="R757" t="s">
        <v>2645</v>
      </c>
      <c r="S757" t="s">
        <v>950</v>
      </c>
      <c r="T757" t="s">
        <v>485</v>
      </c>
    </row>
    <row r="758" spans="4:20" customFormat="1">
      <c r="D758" s="3" t="s">
        <v>2646</v>
      </c>
      <c r="E758" s="6">
        <v>2.2004029160113827</v>
      </c>
      <c r="F758" s="6">
        <v>0</v>
      </c>
      <c r="G758" s="6">
        <v>0</v>
      </c>
      <c r="H758" s="6">
        <v>0</v>
      </c>
      <c r="I758" s="6">
        <v>0</v>
      </c>
      <c r="K758" s="5"/>
      <c r="L758" s="5" t="str">
        <f>IF(ISERROR(VLOOKUP($D758,$S$4:$S$4000,1,0)),0,VLOOKUP($D758,$S$4:$S$4000,1,0))</f>
        <v>RPC19</v>
      </c>
      <c r="M758" s="5" t="str">
        <f>IF(ISERROR(VLOOKUP($D758,$T$4:$T$4000,1,0)),0,VLOOKUP($D758,$T$4:$T$4000,1,0))</f>
        <v>RPC19</v>
      </c>
      <c r="P758" t="s">
        <v>2647</v>
      </c>
      <c r="R758" t="s">
        <v>2281</v>
      </c>
      <c r="S758" t="s">
        <v>883</v>
      </c>
      <c r="T758" t="s">
        <v>328</v>
      </c>
    </row>
    <row r="759" spans="4:20" customFormat="1">
      <c r="D759" s="3" t="s">
        <v>200</v>
      </c>
      <c r="E759" s="6">
        <v>2.21386194816986</v>
      </c>
      <c r="F759" s="6">
        <v>0</v>
      </c>
      <c r="G759" s="6">
        <v>2.00575103748734</v>
      </c>
      <c r="H759" s="6">
        <v>0</v>
      </c>
      <c r="I759" s="6">
        <v>0</v>
      </c>
      <c r="K759" s="5" t="str">
        <f>IF(ISERROR(VLOOKUP($D759,$R$4:$R$1500,1,0)),0,VLOOKUP($D759,$R$5:$R$1500,1,0))</f>
        <v>ISY1</v>
      </c>
      <c r="L759" s="5" t="str">
        <f>IF(ISERROR(VLOOKUP($D759,$S$4:$S$4000,1,0)),0,VLOOKUP($D759,$S$4:$S$4000,1,0))</f>
        <v>ISY1</v>
      </c>
      <c r="M759" s="5"/>
      <c r="P759" t="s">
        <v>2648</v>
      </c>
      <c r="R759" t="s">
        <v>2649</v>
      </c>
      <c r="S759" t="s">
        <v>2650</v>
      </c>
      <c r="T759" t="s">
        <v>2651</v>
      </c>
    </row>
    <row r="760" spans="4:20" customFormat="1">
      <c r="D760" s="3" t="s">
        <v>1710</v>
      </c>
      <c r="E760" s="6">
        <v>2.2139293660029389</v>
      </c>
      <c r="F760" s="6">
        <v>0</v>
      </c>
      <c r="G760" s="6">
        <v>0</v>
      </c>
      <c r="H760" s="6">
        <v>0</v>
      </c>
      <c r="I760" s="6">
        <v>0</v>
      </c>
      <c r="K760" s="5"/>
      <c r="L760" s="5"/>
      <c r="M760" s="5" t="str">
        <f>IF(ISERROR(VLOOKUP($D760,$T$4:$T$4000,1,0)),0,VLOOKUP($D760,$T$4:$T$4000,1,0))</f>
        <v>CLN3</v>
      </c>
      <c r="P760" t="s">
        <v>2652</v>
      </c>
      <c r="R760" t="s">
        <v>842</v>
      </c>
      <c r="S760" t="s">
        <v>2557</v>
      </c>
      <c r="T760" t="s">
        <v>1061</v>
      </c>
    </row>
    <row r="761" spans="4:20" customFormat="1">
      <c r="D761" s="3" t="s">
        <v>2653</v>
      </c>
      <c r="E761" s="6">
        <v>2.2225094502597962</v>
      </c>
      <c r="F761" s="6">
        <v>3.3237911652188452</v>
      </c>
      <c r="G761" s="6">
        <v>0</v>
      </c>
      <c r="H761" s="6">
        <v>0</v>
      </c>
      <c r="I761" s="6">
        <v>0</v>
      </c>
      <c r="K761" s="5"/>
      <c r="L761" s="5"/>
      <c r="M761" s="5"/>
      <c r="P761" t="s">
        <v>2654</v>
      </c>
      <c r="R761" t="s">
        <v>2655</v>
      </c>
      <c r="S761" t="s">
        <v>2656</v>
      </c>
      <c r="T761" t="s">
        <v>2068</v>
      </c>
    </row>
    <row r="762" spans="4:20" customFormat="1">
      <c r="D762" s="3" t="s">
        <v>295</v>
      </c>
      <c r="E762" s="6">
        <v>2.2264896024957319</v>
      </c>
      <c r="F762" s="6">
        <v>0</v>
      </c>
      <c r="G762" s="6">
        <v>0</v>
      </c>
      <c r="H762" s="6">
        <v>0</v>
      </c>
      <c r="I762" s="6">
        <v>0</v>
      </c>
      <c r="K762" s="5"/>
      <c r="L762" s="5"/>
      <c r="M762" s="5" t="str">
        <f>IF(ISERROR(VLOOKUP($D762,$T$4:$T$4000,1,0)),0,VLOOKUP($D762,$T$4:$T$4000,1,0))</f>
        <v>LPG20</v>
      </c>
      <c r="P762" t="s">
        <v>2657</v>
      </c>
      <c r="R762" t="s">
        <v>2658</v>
      </c>
      <c r="S762" t="s">
        <v>868</v>
      </c>
      <c r="T762" t="s">
        <v>1155</v>
      </c>
    </row>
    <row r="763" spans="4:20" customFormat="1">
      <c r="D763" s="3" t="s">
        <v>2659</v>
      </c>
      <c r="E763" s="6">
        <v>2.2295473442842781</v>
      </c>
      <c r="F763" s="6">
        <v>0</v>
      </c>
      <c r="G763" s="6">
        <v>3.7607693603327257</v>
      </c>
      <c r="H763" s="6">
        <v>0</v>
      </c>
      <c r="I763" s="6">
        <v>0</v>
      </c>
      <c r="K763" s="5"/>
      <c r="L763" s="5"/>
      <c r="M763" s="5" t="str">
        <f>IF(ISERROR(VLOOKUP($D763,$T$4:$T$4000,1,0)),0,VLOOKUP($D763,$T$4:$T$4000,1,0))</f>
        <v>orf19.2863</v>
      </c>
      <c r="P763" t="s">
        <v>2660</v>
      </c>
      <c r="R763" t="s">
        <v>2661</v>
      </c>
      <c r="S763" t="s">
        <v>2662</v>
      </c>
      <c r="T763" t="s">
        <v>124</v>
      </c>
    </row>
    <row r="764" spans="4:20" customFormat="1">
      <c r="D764" s="3" t="s">
        <v>2663</v>
      </c>
      <c r="E764" s="6">
        <v>2.2298356117509557</v>
      </c>
      <c r="F764" s="6">
        <v>0</v>
      </c>
      <c r="G764" s="6">
        <v>0</v>
      </c>
      <c r="H764" s="6">
        <v>0</v>
      </c>
      <c r="I764" s="6">
        <v>0</v>
      </c>
      <c r="K764" s="5"/>
      <c r="L764" s="5"/>
      <c r="M764" s="5" t="str">
        <f>IF(ISERROR(VLOOKUP($D764,$T$4:$T$4000,1,0)),0,VLOOKUP($D764,$T$4:$T$4000,1,0))</f>
        <v>YHB5</v>
      </c>
      <c r="P764" t="s">
        <v>2664</v>
      </c>
      <c r="R764" t="s">
        <v>322</v>
      </c>
      <c r="S764" t="s">
        <v>289</v>
      </c>
      <c r="T764" t="s">
        <v>290</v>
      </c>
    </row>
    <row r="765" spans="4:20" customFormat="1">
      <c r="D765" s="3" t="s">
        <v>2665</v>
      </c>
      <c r="E765" s="6">
        <v>2.2338133364160058</v>
      </c>
      <c r="F765" s="6">
        <v>0</v>
      </c>
      <c r="G765" s="6">
        <v>3.3101827847056104</v>
      </c>
      <c r="H765" s="6">
        <v>0</v>
      </c>
      <c r="I765" s="6">
        <v>0</v>
      </c>
      <c r="K765" s="5"/>
      <c r="L765" s="5"/>
      <c r="M765" s="5" t="str">
        <f>IF(ISERROR(VLOOKUP($D765,$T$4:$T$4000,1,0)),0,VLOOKUP($D765,$T$4:$T$4000,1,0))</f>
        <v>orf19.6043</v>
      </c>
      <c r="P765" t="s">
        <v>2666</v>
      </c>
      <c r="R765" t="s">
        <v>2667</v>
      </c>
      <c r="S765" t="s">
        <v>517</v>
      </c>
      <c r="T765" t="s">
        <v>758</v>
      </c>
    </row>
    <row r="766" spans="4:20" customFormat="1">
      <c r="D766" s="3" t="s">
        <v>2668</v>
      </c>
      <c r="E766" s="6">
        <v>2.235955528708943</v>
      </c>
      <c r="F766" s="6">
        <v>0</v>
      </c>
      <c r="G766" s="6">
        <v>0</v>
      </c>
      <c r="H766" s="6">
        <v>0</v>
      </c>
      <c r="I766" s="6">
        <v>0</v>
      </c>
      <c r="K766" s="5"/>
      <c r="L766" s="5"/>
      <c r="M766" s="5"/>
      <c r="P766" t="s">
        <v>2669</v>
      </c>
      <c r="R766" t="s">
        <v>2670</v>
      </c>
      <c r="S766" t="s">
        <v>456</v>
      </c>
      <c r="T766" t="s">
        <v>1110</v>
      </c>
    </row>
    <row r="767" spans="4:20" customFormat="1">
      <c r="D767" s="3" t="s">
        <v>2671</v>
      </c>
      <c r="E767" s="6">
        <v>2.2395256123061591</v>
      </c>
      <c r="F767" s="6">
        <v>0</v>
      </c>
      <c r="G767" s="6">
        <v>0</v>
      </c>
      <c r="H767" s="6">
        <v>0</v>
      </c>
      <c r="I767" s="6">
        <v>0</v>
      </c>
      <c r="K767" s="5"/>
      <c r="L767" s="5"/>
      <c r="M767" s="5"/>
      <c r="P767" t="s">
        <v>2672</v>
      </c>
      <c r="R767" t="s">
        <v>2673</v>
      </c>
      <c r="S767" t="s">
        <v>1106</v>
      </c>
      <c r="T767" t="s">
        <v>447</v>
      </c>
    </row>
    <row r="768" spans="4:20" customFormat="1">
      <c r="D768" s="3" t="s">
        <v>635</v>
      </c>
      <c r="E768" s="6">
        <v>2.2408659448506572</v>
      </c>
      <c r="F768" s="6">
        <v>2.4581217351535418</v>
      </c>
      <c r="G768" s="6">
        <v>0</v>
      </c>
      <c r="H768" s="6">
        <v>0</v>
      </c>
      <c r="I768" s="6">
        <v>0</v>
      </c>
      <c r="K768" s="5"/>
      <c r="L768" s="5"/>
      <c r="M768" s="5" t="str">
        <f>IF(ISERROR(VLOOKUP($D768,$T$4:$T$4000,1,0)),0,VLOOKUP($D768,$T$4:$T$4000,1,0))</f>
        <v>MAM33</v>
      </c>
      <c r="P768" t="s">
        <v>2674</v>
      </c>
      <c r="R768" t="s">
        <v>2071</v>
      </c>
      <c r="S768" t="s">
        <v>2072</v>
      </c>
      <c r="T768" t="s">
        <v>1653</v>
      </c>
    </row>
    <row r="769" spans="4:20" customFormat="1">
      <c r="D769" s="3" t="s">
        <v>2675</v>
      </c>
      <c r="E769" s="6">
        <v>2.2429269966682317</v>
      </c>
      <c r="F769" s="6">
        <v>0</v>
      </c>
      <c r="G769" s="6">
        <v>0</v>
      </c>
      <c r="H769" s="6">
        <v>0</v>
      </c>
      <c r="I769" s="6">
        <v>0</v>
      </c>
      <c r="K769" s="5" t="str">
        <f>IF(ISERROR(VLOOKUP($D769,$R$4:$R$1500,1,0)),0,VLOOKUP($D769,$R$5:$R$1500,1,0))</f>
        <v>orf19.2870</v>
      </c>
      <c r="L769" s="5"/>
      <c r="M769" s="5" t="str">
        <f>IF(ISERROR(VLOOKUP($D769,$T$4:$T$4000,1,0)),0,VLOOKUP($D769,$T$4:$T$4000,1,0))</f>
        <v>orf19.2870</v>
      </c>
      <c r="P769" t="s">
        <v>2551</v>
      </c>
      <c r="R769" t="s">
        <v>2436</v>
      </c>
      <c r="S769" t="s">
        <v>340</v>
      </c>
      <c r="T769" t="s">
        <v>523</v>
      </c>
    </row>
    <row r="770" spans="4:20" customFormat="1">
      <c r="D770" s="3" t="s">
        <v>2676</v>
      </c>
      <c r="E770" s="6">
        <v>2.2443606383574108</v>
      </c>
      <c r="F770" s="6">
        <v>2.1246407421874745</v>
      </c>
      <c r="G770" s="6">
        <v>0</v>
      </c>
      <c r="H770" s="6">
        <v>0</v>
      </c>
      <c r="I770" s="6">
        <v>0</v>
      </c>
      <c r="K770" s="5"/>
      <c r="L770" s="5" t="str">
        <f>IF(ISERROR(VLOOKUP($D770,$S$4:$S$4000,1,0)),0,VLOOKUP($D770,$S$4:$S$4000,1,0))</f>
        <v>TIM9</v>
      </c>
      <c r="M770" s="5"/>
      <c r="P770" t="s">
        <v>2677</v>
      </c>
      <c r="R770" t="s">
        <v>633</v>
      </c>
      <c r="S770" t="s">
        <v>674</v>
      </c>
      <c r="T770" t="s">
        <v>2678</v>
      </c>
    </row>
    <row r="771" spans="4:20" customFormat="1">
      <c r="D771" s="3" t="s">
        <v>725</v>
      </c>
      <c r="E771" s="6">
        <v>2.2447069717599248</v>
      </c>
      <c r="F771" s="6">
        <v>0</v>
      </c>
      <c r="G771" s="6">
        <v>0</v>
      </c>
      <c r="H771" s="6">
        <v>0</v>
      </c>
      <c r="I771" s="6">
        <v>0</v>
      </c>
      <c r="K771" s="5" t="str">
        <f>IF(ISERROR(VLOOKUP($D771,$R$4:$R$1500,1,0)),0,VLOOKUP($D771,$R$5:$R$1500,1,0))</f>
        <v>orf19.1833</v>
      </c>
      <c r="L771" s="5" t="str">
        <f>IF(ISERROR(VLOOKUP($D771,$S$4:$S$4000,1,0)),0,VLOOKUP($D771,$S$4:$S$4000,1,0))</f>
        <v>orf19.1833</v>
      </c>
      <c r="M771" s="5" t="str">
        <f>IF(ISERROR(VLOOKUP($D771,$T$4:$T$4000,1,0)),0,VLOOKUP($D771,$T$4:$T$4000,1,0))</f>
        <v>orf19.1833</v>
      </c>
      <c r="P771" t="s">
        <v>2679</v>
      </c>
      <c r="R771" t="s">
        <v>2680</v>
      </c>
      <c r="S771" t="s">
        <v>115</v>
      </c>
      <c r="T771" t="s">
        <v>842</v>
      </c>
    </row>
    <row r="772" spans="4:20" customFormat="1">
      <c r="D772" s="3" t="s">
        <v>2681</v>
      </c>
      <c r="E772" s="6">
        <v>2.2503819731884609</v>
      </c>
      <c r="F772" s="6">
        <v>0</v>
      </c>
      <c r="G772" s="6">
        <v>0</v>
      </c>
      <c r="H772" s="6">
        <v>0</v>
      </c>
      <c r="I772" s="6">
        <v>0</v>
      </c>
      <c r="K772" s="5"/>
      <c r="L772" s="5"/>
      <c r="M772" s="5"/>
      <c r="P772">
        <v>0</v>
      </c>
      <c r="R772" t="s">
        <v>557</v>
      </c>
      <c r="S772" t="s">
        <v>1821</v>
      </c>
      <c r="T772" t="s">
        <v>1308</v>
      </c>
    </row>
    <row r="773" spans="4:20" customFormat="1">
      <c r="D773" s="3" t="s">
        <v>2682</v>
      </c>
      <c r="E773" s="6">
        <v>2.2513881272581009</v>
      </c>
      <c r="F773" s="6">
        <v>0</v>
      </c>
      <c r="G773" s="6">
        <v>0</v>
      </c>
      <c r="H773" s="6">
        <v>0</v>
      </c>
      <c r="I773" s="6">
        <v>0</v>
      </c>
      <c r="K773" s="5"/>
      <c r="L773" s="5"/>
      <c r="M773" s="5"/>
      <c r="P773" t="s">
        <v>2683</v>
      </c>
      <c r="R773" t="s">
        <v>2684</v>
      </c>
      <c r="S773" t="s">
        <v>634</v>
      </c>
      <c r="T773" t="s">
        <v>936</v>
      </c>
    </row>
    <row r="774" spans="4:20" customFormat="1">
      <c r="D774" s="3" t="s">
        <v>2685</v>
      </c>
      <c r="E774" s="6">
        <v>2.2541208220531828</v>
      </c>
      <c r="F774" s="6">
        <v>0</v>
      </c>
      <c r="G774" s="6">
        <v>2.0811493018200737</v>
      </c>
      <c r="H774" s="6">
        <v>0</v>
      </c>
      <c r="I774" s="6">
        <v>0</v>
      </c>
      <c r="K774" s="5"/>
      <c r="L774" s="5" t="str">
        <f>IF(ISERROR(VLOOKUP($D774,$S$4:$S$4000,1,0)),0,VLOOKUP($D774,$S$4:$S$4000,1,0))</f>
        <v>orf19.6610</v>
      </c>
      <c r="M774" s="5"/>
      <c r="P774" t="s">
        <v>2686</v>
      </c>
      <c r="R774" t="s">
        <v>2687</v>
      </c>
      <c r="S774" t="s">
        <v>1362</v>
      </c>
      <c r="T774" t="s">
        <v>2688</v>
      </c>
    </row>
    <row r="775" spans="4:20" customFormat="1">
      <c r="D775" s="3" t="s">
        <v>2689</v>
      </c>
      <c r="E775" s="6">
        <v>2.2601998391210429</v>
      </c>
      <c r="F775" s="6">
        <v>0</v>
      </c>
      <c r="G775" s="6">
        <v>2.3967942697764046</v>
      </c>
      <c r="H775" s="6">
        <v>0</v>
      </c>
      <c r="I775" s="6">
        <v>0</v>
      </c>
      <c r="K775" s="5" t="str">
        <f>IF(ISERROR(VLOOKUP($D775,$R$4:$R$1500,1,0)),0,VLOOKUP($D775,$R$5:$R$1500,1,0))</f>
        <v>orf19.4400</v>
      </c>
      <c r="L775" s="5" t="str">
        <f>IF(ISERROR(VLOOKUP($D775,$S$4:$S$4000,1,0)),0,VLOOKUP($D775,$S$4:$S$4000,1,0))</f>
        <v>orf19.4400</v>
      </c>
      <c r="M775" s="5" t="str">
        <f>IF(ISERROR(VLOOKUP($D775,$T$4:$T$4000,1,0)),0,VLOOKUP($D775,$T$4:$T$4000,1,0))</f>
        <v>orf19.4400</v>
      </c>
      <c r="P775" t="s">
        <v>2690</v>
      </c>
      <c r="R775" t="s">
        <v>2691</v>
      </c>
      <c r="S775" t="s">
        <v>2692</v>
      </c>
      <c r="T775" t="s">
        <v>423</v>
      </c>
    </row>
    <row r="776" spans="4:20" customFormat="1">
      <c r="D776" s="3" t="s">
        <v>75</v>
      </c>
      <c r="E776" s="6">
        <v>2.2714471035779304</v>
      </c>
      <c r="F776" s="6">
        <v>0</v>
      </c>
      <c r="G776" s="6">
        <v>2.1269793409149567</v>
      </c>
      <c r="H776" s="6">
        <v>0</v>
      </c>
      <c r="I776" s="6">
        <v>2.43660813370176</v>
      </c>
      <c r="K776" s="5" t="str">
        <f>IF(ISERROR(VLOOKUP($D776,$R$4:$R$1500,1,0)),0,VLOOKUP($D776,$R$5:$R$1500,1,0))</f>
        <v>CTA2</v>
      </c>
      <c r="L776" s="5"/>
      <c r="M776" s="5" t="str">
        <f>IF(ISERROR(VLOOKUP($D776,$T$4:$T$4000,1,0)),0,VLOOKUP($D776,$T$4:$T$4000,1,0))</f>
        <v>CTA2</v>
      </c>
      <c r="P776" t="s">
        <v>2693</v>
      </c>
      <c r="R776" t="s">
        <v>2132</v>
      </c>
      <c r="S776" t="s">
        <v>2694</v>
      </c>
      <c r="T776" t="s">
        <v>2003</v>
      </c>
    </row>
    <row r="777" spans="4:20" customFormat="1">
      <c r="D777" s="3" t="s">
        <v>2695</v>
      </c>
      <c r="E777" s="6">
        <v>2.2732501223291348</v>
      </c>
      <c r="F777" s="6">
        <v>0</v>
      </c>
      <c r="G777" s="6">
        <v>0</v>
      </c>
      <c r="H777" s="6">
        <v>0</v>
      </c>
      <c r="I777" s="6">
        <v>0</v>
      </c>
      <c r="K777" s="5"/>
      <c r="L777" s="5"/>
      <c r="M777" s="5"/>
      <c r="P777" t="s">
        <v>2696</v>
      </c>
      <c r="R777" t="s">
        <v>2697</v>
      </c>
      <c r="S777" t="s">
        <v>192</v>
      </c>
      <c r="T777" t="s">
        <v>192</v>
      </c>
    </row>
    <row r="778" spans="4:20" customFormat="1">
      <c r="D778" s="3" t="s">
        <v>2698</v>
      </c>
      <c r="E778" s="6">
        <v>2.2749371308102613</v>
      </c>
      <c r="F778" s="6">
        <v>0</v>
      </c>
      <c r="G778" s="6">
        <v>0</v>
      </c>
      <c r="H778" s="6">
        <v>0</v>
      </c>
      <c r="I778" s="6">
        <v>0</v>
      </c>
      <c r="K778" s="5"/>
      <c r="L778" s="5"/>
      <c r="M778" s="5" t="str">
        <f>IF(ISERROR(VLOOKUP($D778,$T$4:$T$4000,1,0)),0,VLOOKUP($D778,$T$4:$T$4000,1,0))</f>
        <v>orf19.2362</v>
      </c>
      <c r="P778" t="s">
        <v>2699</v>
      </c>
      <c r="R778" t="s">
        <v>2700</v>
      </c>
      <c r="S778" t="s">
        <v>1754</v>
      </c>
      <c r="T778" t="s">
        <v>2701</v>
      </c>
    </row>
    <row r="779" spans="4:20" customFormat="1">
      <c r="D779" s="3" t="s">
        <v>2702</v>
      </c>
      <c r="E779" s="6">
        <v>2.2870232649502196</v>
      </c>
      <c r="F779" s="6">
        <v>0</v>
      </c>
      <c r="G779" s="6">
        <v>0</v>
      </c>
      <c r="H779" s="6">
        <v>0</v>
      </c>
      <c r="I779" s="6">
        <v>0</v>
      </c>
      <c r="K779" s="5"/>
      <c r="L779" s="5"/>
      <c r="M779" s="5" t="str">
        <f>IF(ISERROR(VLOOKUP($D779,$T$4:$T$4000,1,0)),0,VLOOKUP($D779,$T$4:$T$4000,1,0))</f>
        <v>orf19.29</v>
      </c>
      <c r="P779" t="s">
        <v>2703</v>
      </c>
      <c r="R779" t="s">
        <v>2704</v>
      </c>
      <c r="S779" t="s">
        <v>125</v>
      </c>
      <c r="T779" t="s">
        <v>996</v>
      </c>
    </row>
    <row r="780" spans="4:20" customFormat="1">
      <c r="D780" s="3" t="s">
        <v>2705</v>
      </c>
      <c r="E780" s="6">
        <v>2.3043866483965862</v>
      </c>
      <c r="F780" s="6">
        <v>0</v>
      </c>
      <c r="G780" s="6">
        <v>2.6253110540914357</v>
      </c>
      <c r="H780" s="6">
        <v>0</v>
      </c>
      <c r="I780" s="6">
        <v>0</v>
      </c>
      <c r="K780" s="5"/>
      <c r="L780" s="5"/>
      <c r="M780" s="5"/>
      <c r="P780" t="s">
        <v>2706</v>
      </c>
      <c r="R780" t="s">
        <v>13</v>
      </c>
      <c r="S780" t="s">
        <v>1044</v>
      </c>
      <c r="T780" t="s">
        <v>2707</v>
      </c>
    </row>
    <row r="781" spans="4:20" customFormat="1">
      <c r="D781" s="3" t="s">
        <v>2708</v>
      </c>
      <c r="E781" s="6">
        <v>2.3050471192063346</v>
      </c>
      <c r="F781" s="6">
        <v>0</v>
      </c>
      <c r="G781" s="6">
        <v>0</v>
      </c>
      <c r="H781" s="6">
        <v>0</v>
      </c>
      <c r="I781" s="6">
        <v>0</v>
      </c>
      <c r="K781" s="5"/>
      <c r="L781" s="5"/>
      <c r="M781" s="5"/>
      <c r="P781" t="s">
        <v>2709</v>
      </c>
      <c r="R781" t="s">
        <v>2142</v>
      </c>
      <c r="S781" t="s">
        <v>765</v>
      </c>
      <c r="T781" t="s">
        <v>766</v>
      </c>
    </row>
    <row r="782" spans="4:20" customFormat="1">
      <c r="D782" s="3" t="s">
        <v>2710</v>
      </c>
      <c r="E782" s="6">
        <v>2.3067224224459584</v>
      </c>
      <c r="F782" s="6">
        <v>0</v>
      </c>
      <c r="G782" s="6">
        <v>0</v>
      </c>
      <c r="H782" s="6">
        <v>0</v>
      </c>
      <c r="I782" s="6">
        <v>0</v>
      </c>
      <c r="K782" s="5"/>
      <c r="L782" s="5" t="str">
        <f>IF(ISERROR(VLOOKUP($D782,$S$4:$S$4000,1,0)),0,VLOOKUP($D782,$S$4:$S$4000,1,0))</f>
        <v>orf19.7554</v>
      </c>
      <c r="M782" s="5" t="str">
        <f>IF(ISERROR(VLOOKUP($D782,$T$4:$T$4000,1,0)),0,VLOOKUP($D782,$T$4:$T$4000,1,0))</f>
        <v>orf19.7554</v>
      </c>
      <c r="P782" t="s">
        <v>2711</v>
      </c>
      <c r="R782" t="s">
        <v>2129</v>
      </c>
      <c r="S782" t="s">
        <v>878</v>
      </c>
      <c r="T782" t="s">
        <v>1452</v>
      </c>
    </row>
    <row r="783" spans="4:20" customFormat="1">
      <c r="D783" s="3" t="s">
        <v>1268</v>
      </c>
      <c r="E783" s="6">
        <v>2.3081930341181498</v>
      </c>
      <c r="F783" s="6">
        <v>0</v>
      </c>
      <c r="G783" s="6">
        <v>0</v>
      </c>
      <c r="H783" s="6">
        <v>0</v>
      </c>
      <c r="I783" s="6">
        <v>0</v>
      </c>
      <c r="K783" s="5"/>
      <c r="L783" s="5" t="str">
        <f>IF(ISERROR(VLOOKUP($D783,$S$4:$S$4000,1,0)),0,VLOOKUP($D783,$S$4:$S$4000,1,0))</f>
        <v>FDH1</v>
      </c>
      <c r="M783" s="5"/>
      <c r="P783" t="s">
        <v>2712</v>
      </c>
      <c r="R783" t="s">
        <v>47</v>
      </c>
      <c r="S783" t="s">
        <v>2041</v>
      </c>
      <c r="T783" t="s">
        <v>2713</v>
      </c>
    </row>
    <row r="784" spans="4:20" customFormat="1">
      <c r="D784" s="3" t="s">
        <v>2714</v>
      </c>
      <c r="E784" s="6">
        <v>2.3083963910098522</v>
      </c>
      <c r="F784" s="6">
        <v>0</v>
      </c>
      <c r="G784" s="6">
        <v>0</v>
      </c>
      <c r="H784" s="6">
        <v>0</v>
      </c>
      <c r="I784" s="6">
        <v>0</v>
      </c>
      <c r="K784" s="5"/>
      <c r="L784" s="5"/>
      <c r="M784" s="5"/>
      <c r="P784" t="s">
        <v>2715</v>
      </c>
      <c r="R784" t="s">
        <v>2716</v>
      </c>
      <c r="S784" t="s">
        <v>2234</v>
      </c>
      <c r="T784" t="s">
        <v>2235</v>
      </c>
    </row>
    <row r="785" spans="4:20" customFormat="1">
      <c r="D785" s="3" t="s">
        <v>2717</v>
      </c>
      <c r="E785" s="6">
        <v>2.311009293443969</v>
      </c>
      <c r="F785" s="6">
        <v>0</v>
      </c>
      <c r="G785" s="6">
        <v>0</v>
      </c>
      <c r="H785" s="6">
        <v>0</v>
      </c>
      <c r="I785" s="6">
        <v>0</v>
      </c>
      <c r="K785" s="5"/>
      <c r="L785" s="5" t="str">
        <f>IF(ISERROR(VLOOKUP($D785,$S$4:$S$4000,1,0)),0,VLOOKUP($D785,$S$4:$S$4000,1,0))</f>
        <v>PHA2</v>
      </c>
      <c r="M785" s="5" t="str">
        <f>IF(ISERROR(VLOOKUP($D785,$T$4:$T$4000,1,0)),0,VLOOKUP($D785,$T$4:$T$4000,1,0))</f>
        <v>PHA2</v>
      </c>
      <c r="P785" t="s">
        <v>2718</v>
      </c>
      <c r="R785" t="s">
        <v>2719</v>
      </c>
      <c r="S785" t="s">
        <v>2342</v>
      </c>
      <c r="T785" t="s">
        <v>163</v>
      </c>
    </row>
    <row r="786" spans="4:20" customFormat="1">
      <c r="D786" s="3" t="s">
        <v>2720</v>
      </c>
      <c r="E786" s="6">
        <v>2.3136532983125271</v>
      </c>
      <c r="F786" s="6">
        <v>0</v>
      </c>
      <c r="G786" s="6">
        <v>2.92263135112885</v>
      </c>
      <c r="H786" s="6">
        <v>0</v>
      </c>
      <c r="I786" s="6">
        <v>2.0194169046877621</v>
      </c>
      <c r="K786" s="5"/>
      <c r="L786" s="5"/>
      <c r="M786" s="5"/>
      <c r="P786" t="s">
        <v>221</v>
      </c>
      <c r="R786" t="s">
        <v>2721</v>
      </c>
      <c r="S786" t="s">
        <v>2722</v>
      </c>
      <c r="T786" t="s">
        <v>2723</v>
      </c>
    </row>
    <row r="787" spans="4:20" customFormat="1">
      <c r="D787" s="3" t="s">
        <v>2724</v>
      </c>
      <c r="E787" s="6">
        <v>2.315168571074429</v>
      </c>
      <c r="F787" s="6">
        <v>0</v>
      </c>
      <c r="G787" s="6">
        <v>3.3648443604114537</v>
      </c>
      <c r="H787" s="6">
        <v>0</v>
      </c>
      <c r="I787" s="6">
        <v>0</v>
      </c>
      <c r="K787" s="5"/>
      <c r="L787" s="5" t="str">
        <f>IF(ISERROR(VLOOKUP($D787,$S$4:$S$4000,1,0)),0,VLOOKUP($D787,$S$4:$S$4000,1,0))</f>
        <v>PEX11</v>
      </c>
      <c r="M787" s="5"/>
      <c r="P787" t="s">
        <v>2725</v>
      </c>
      <c r="R787" t="s">
        <v>300</v>
      </c>
      <c r="S787" t="s">
        <v>389</v>
      </c>
      <c r="T787" t="s">
        <v>2342</v>
      </c>
    </row>
    <row r="788" spans="4:20" customFormat="1">
      <c r="D788" s="3" t="s">
        <v>2726</v>
      </c>
      <c r="E788" s="6">
        <v>2.3261755326571243</v>
      </c>
      <c r="F788" s="6">
        <v>0</v>
      </c>
      <c r="G788" s="6">
        <v>0</v>
      </c>
      <c r="H788" s="6">
        <v>0</v>
      </c>
      <c r="I788" s="6">
        <v>0</v>
      </c>
      <c r="K788" s="5"/>
      <c r="L788" s="5" t="str">
        <f>IF(ISERROR(VLOOKUP($D788,$S$4:$S$4000,1,0)),0,VLOOKUP($D788,$S$4:$S$4000,1,0))</f>
        <v>orf19.6329</v>
      </c>
      <c r="M788" s="5"/>
      <c r="P788" t="s">
        <v>2727</v>
      </c>
      <c r="R788" t="s">
        <v>1616</v>
      </c>
      <c r="S788" t="s">
        <v>458</v>
      </c>
      <c r="T788" t="s">
        <v>830</v>
      </c>
    </row>
    <row r="789" spans="4:20" customFormat="1">
      <c r="D789" s="3" t="s">
        <v>2728</v>
      </c>
      <c r="E789" s="6">
        <v>2.328085745278901</v>
      </c>
      <c r="F789" s="6">
        <v>0</v>
      </c>
      <c r="G789" s="6">
        <v>0</v>
      </c>
      <c r="H789" s="6">
        <v>0</v>
      </c>
      <c r="I789" s="6">
        <v>0</v>
      </c>
      <c r="K789" s="5"/>
      <c r="L789" s="5"/>
      <c r="M789" s="5"/>
      <c r="P789" t="s">
        <v>2729</v>
      </c>
      <c r="R789" t="s">
        <v>2730</v>
      </c>
      <c r="S789" t="s">
        <v>2731</v>
      </c>
      <c r="T789" t="s">
        <v>1353</v>
      </c>
    </row>
    <row r="790" spans="4:20" customFormat="1">
      <c r="D790" s="3" t="s">
        <v>2732</v>
      </c>
      <c r="E790" s="6">
        <v>2.3297818872058529</v>
      </c>
      <c r="F790" s="6">
        <v>0</v>
      </c>
      <c r="G790" s="6">
        <v>0</v>
      </c>
      <c r="H790" s="6">
        <v>0</v>
      </c>
      <c r="I790" s="6">
        <v>0</v>
      </c>
      <c r="K790" s="5"/>
      <c r="L790" s="5"/>
      <c r="M790" s="5"/>
      <c r="P790" t="s">
        <v>2733</v>
      </c>
      <c r="R790" t="s">
        <v>2124</v>
      </c>
      <c r="S790" t="s">
        <v>2734</v>
      </c>
      <c r="T790" t="s">
        <v>917</v>
      </c>
    </row>
    <row r="791" spans="4:20" customFormat="1">
      <c r="D791" s="3" t="s">
        <v>2735</v>
      </c>
      <c r="E791" s="6">
        <v>2.3302000867297465</v>
      </c>
      <c r="F791" s="6">
        <v>0</v>
      </c>
      <c r="G791" s="6">
        <v>0</v>
      </c>
      <c r="H791" s="6">
        <v>0</v>
      </c>
      <c r="I791" s="6">
        <v>0</v>
      </c>
      <c r="K791" s="5"/>
      <c r="L791" s="5"/>
      <c r="M791" s="5"/>
      <c r="P791" t="s">
        <v>2736</v>
      </c>
      <c r="R791" t="s">
        <v>392</v>
      </c>
      <c r="S791" t="s">
        <v>728</v>
      </c>
      <c r="T791" t="s">
        <v>1051</v>
      </c>
    </row>
    <row r="792" spans="4:20" customFormat="1">
      <c r="D792" s="3" t="s">
        <v>2737</v>
      </c>
      <c r="E792" s="6">
        <v>2.3368178188219639</v>
      </c>
      <c r="F792" s="6">
        <v>0</v>
      </c>
      <c r="G792" s="6">
        <v>0</v>
      </c>
      <c r="H792" s="6">
        <v>0</v>
      </c>
      <c r="I792" s="6">
        <v>0</v>
      </c>
      <c r="K792" s="5"/>
      <c r="L792" s="5"/>
      <c r="M792" s="5"/>
      <c r="P792" t="s">
        <v>2738</v>
      </c>
      <c r="R792" t="s">
        <v>2739</v>
      </c>
      <c r="S792" t="s">
        <v>1124</v>
      </c>
      <c r="T792" t="s">
        <v>2388</v>
      </c>
    </row>
    <row r="793" spans="4:20" customFormat="1">
      <c r="D793" s="3" t="s">
        <v>275</v>
      </c>
      <c r="E793" s="6">
        <v>2.3368643922564347</v>
      </c>
      <c r="F793" s="6">
        <v>-2.1110607197961442</v>
      </c>
      <c r="G793" s="6">
        <v>0</v>
      </c>
      <c r="H793" s="6">
        <v>0</v>
      </c>
      <c r="I793" s="6">
        <v>0</v>
      </c>
      <c r="K793" s="5"/>
      <c r="L793" s="5" t="str">
        <f>IF(ISERROR(VLOOKUP($D793,$S$4:$S$4000,1,0)),0,VLOOKUP($D793,$S$4:$S$4000,1,0))</f>
        <v>CFL2</v>
      </c>
      <c r="M793" s="5"/>
      <c r="P793" t="s">
        <v>2740</v>
      </c>
      <c r="R793" t="s">
        <v>186</v>
      </c>
      <c r="S793" t="s">
        <v>105</v>
      </c>
      <c r="T793" t="s">
        <v>149</v>
      </c>
    </row>
    <row r="794" spans="4:20" customFormat="1">
      <c r="D794" s="3" t="s">
        <v>2003</v>
      </c>
      <c r="E794" s="6">
        <v>2.3377258016396549</v>
      </c>
      <c r="F794" s="6">
        <v>0</v>
      </c>
      <c r="G794" s="6">
        <v>2.2973238954482413</v>
      </c>
      <c r="H794" s="6">
        <v>0</v>
      </c>
      <c r="I794" s="6">
        <v>0</v>
      </c>
      <c r="K794" s="5" t="str">
        <f>IF(ISERROR(VLOOKUP($D794,$R$4:$R$1500,1,0)),0,VLOOKUP($D794,$R$5:$R$1500,1,0))</f>
        <v>ARO10</v>
      </c>
      <c r="L794" s="5"/>
      <c r="M794" s="5" t="str">
        <f>IF(ISERROR(VLOOKUP($D794,$T$4:$T$4000,1,0)),0,VLOOKUP($D794,$T$4:$T$4000,1,0))</f>
        <v>ARO10</v>
      </c>
      <c r="P794" t="s">
        <v>2741</v>
      </c>
      <c r="R794" t="s">
        <v>91</v>
      </c>
      <c r="S794" t="s">
        <v>2742</v>
      </c>
      <c r="T794" t="s">
        <v>1025</v>
      </c>
    </row>
    <row r="795" spans="4:20" customFormat="1">
      <c r="D795" s="3" t="s">
        <v>2118</v>
      </c>
      <c r="E795" s="6">
        <v>2.348895449044107</v>
      </c>
      <c r="F795" s="6">
        <v>2.3638060951919635</v>
      </c>
      <c r="G795" s="6">
        <v>0</v>
      </c>
      <c r="H795" s="6">
        <v>0</v>
      </c>
      <c r="I795" s="6">
        <v>0</v>
      </c>
      <c r="K795" s="5"/>
      <c r="L795" s="5" t="str">
        <f>IF(ISERROR(VLOOKUP($D795,$S$4:$S$4000,1,0)),0,VLOOKUP($D795,$S$4:$S$4000,1,0))</f>
        <v>CTA26</v>
      </c>
      <c r="M795" s="5"/>
      <c r="P795" t="s">
        <v>2743</v>
      </c>
      <c r="R795" t="s">
        <v>1744</v>
      </c>
      <c r="S795" t="s">
        <v>2556</v>
      </c>
      <c r="T795" t="s">
        <v>2744</v>
      </c>
    </row>
    <row r="796" spans="4:20" customFormat="1">
      <c r="D796" s="3" t="s">
        <v>755</v>
      </c>
      <c r="E796" s="6">
        <v>2.3516839944847518</v>
      </c>
      <c r="F796" s="6">
        <v>0</v>
      </c>
      <c r="G796" s="6">
        <v>0</v>
      </c>
      <c r="H796" s="6">
        <v>0</v>
      </c>
      <c r="I796" s="6">
        <v>0</v>
      </c>
      <c r="K796" s="5" t="str">
        <f>IF(ISERROR(VLOOKUP($D796,$R$4:$R$1500,1,0)),0,VLOOKUP($D796,$R$5:$R$1500,1,0))</f>
        <v>IFA4</v>
      </c>
      <c r="L796" s="5"/>
      <c r="M796" s="5" t="str">
        <f>IF(ISERROR(VLOOKUP($D796,$T$4:$T$4000,1,0)),0,VLOOKUP($D796,$T$4:$T$4000,1,0))</f>
        <v>IFA4</v>
      </c>
      <c r="P796" t="s">
        <v>2745</v>
      </c>
      <c r="R796" t="s">
        <v>650</v>
      </c>
      <c r="S796" t="s">
        <v>2746</v>
      </c>
      <c r="T796" t="s">
        <v>2747</v>
      </c>
    </row>
    <row r="797" spans="4:20" customFormat="1">
      <c r="D797" s="3" t="s">
        <v>2748</v>
      </c>
      <c r="E797" s="6">
        <v>2.3608510814910484</v>
      </c>
      <c r="F797" s="6">
        <v>3.7849986325708143</v>
      </c>
      <c r="G797" s="6">
        <v>0</v>
      </c>
      <c r="H797" s="6">
        <v>0</v>
      </c>
      <c r="I797" s="6">
        <v>0</v>
      </c>
      <c r="K797" s="5"/>
      <c r="L797" s="5" t="str">
        <f>IF(ISERROR(VLOOKUP($D797,$S$4:$S$4000,1,0)),0,VLOOKUP($D797,$S$4:$S$4000,1,0))</f>
        <v>orf19.1189</v>
      </c>
      <c r="M797" s="5" t="str">
        <f>IF(ISERROR(VLOOKUP($D797,$T$4:$T$4000,1,0)),0,VLOOKUP($D797,$T$4:$T$4000,1,0))</f>
        <v>orf19.1189</v>
      </c>
      <c r="P797">
        <v>0</v>
      </c>
      <c r="R797" t="s">
        <v>2749</v>
      </c>
      <c r="S797" t="s">
        <v>612</v>
      </c>
      <c r="T797" t="s">
        <v>613</v>
      </c>
    </row>
    <row r="798" spans="4:20" customFormat="1">
      <c r="D798" s="3" t="s">
        <v>2750</v>
      </c>
      <c r="E798" s="6">
        <v>2.3660800792091248</v>
      </c>
      <c r="F798" s="6">
        <v>0</v>
      </c>
      <c r="G798" s="6">
        <v>2.6300284707499904</v>
      </c>
      <c r="H798" s="6">
        <v>0</v>
      </c>
      <c r="I798" s="6">
        <v>0</v>
      </c>
      <c r="K798" s="5"/>
      <c r="L798" s="5"/>
      <c r="M798" s="5"/>
      <c r="P798" t="s">
        <v>2751</v>
      </c>
      <c r="R798" t="s">
        <v>2752</v>
      </c>
      <c r="S798" t="s">
        <v>1412</v>
      </c>
      <c r="T798" t="s">
        <v>2314</v>
      </c>
    </row>
    <row r="799" spans="4:20" customFormat="1">
      <c r="D799" s="3" t="s">
        <v>2753</v>
      </c>
      <c r="E799" s="6">
        <v>2.3681131494866929</v>
      </c>
      <c r="F799" s="6">
        <v>0</v>
      </c>
      <c r="G799" s="6">
        <v>2.36964380769686</v>
      </c>
      <c r="H799" s="6">
        <v>0</v>
      </c>
      <c r="I799" s="6">
        <v>0</v>
      </c>
      <c r="K799" s="5" t="str">
        <f>IF(ISERROR(VLOOKUP($D799,$R$4:$R$1500,1,0)),0,VLOOKUP($D799,$R$5:$R$1500,1,0))</f>
        <v>orf19.5730</v>
      </c>
      <c r="L799" s="5" t="str">
        <f>IF(ISERROR(VLOOKUP($D799,$S$4:$S$4000,1,0)),0,VLOOKUP($D799,$S$4:$S$4000,1,0))</f>
        <v>orf19.5730</v>
      </c>
      <c r="M799" s="5" t="str">
        <f>IF(ISERROR(VLOOKUP($D799,$T$4:$T$4000,1,0)),0,VLOOKUP($D799,$T$4:$T$4000,1,0))</f>
        <v>orf19.5730</v>
      </c>
      <c r="P799" t="s">
        <v>2754</v>
      </c>
      <c r="R799" t="s">
        <v>2755</v>
      </c>
      <c r="S799" t="s">
        <v>30</v>
      </c>
      <c r="T799" t="s">
        <v>30</v>
      </c>
    </row>
    <row r="800" spans="4:20" customFormat="1">
      <c r="D800" s="3" t="s">
        <v>2756</v>
      </c>
      <c r="E800" s="6">
        <v>2.3694638398937116</v>
      </c>
      <c r="F800" s="6">
        <v>0</v>
      </c>
      <c r="G800" s="6">
        <v>0</v>
      </c>
      <c r="H800" s="6">
        <v>0</v>
      </c>
      <c r="I800" s="6">
        <v>0</v>
      </c>
      <c r="K800" s="5"/>
      <c r="L800" s="5"/>
      <c r="M800" s="5"/>
      <c r="P800">
        <v>0</v>
      </c>
      <c r="R800" t="s">
        <v>2757</v>
      </c>
      <c r="S800" t="s">
        <v>1088</v>
      </c>
      <c r="T800" t="s">
        <v>395</v>
      </c>
    </row>
    <row r="801" spans="4:20" customFormat="1">
      <c r="D801" s="3" t="s">
        <v>2758</v>
      </c>
      <c r="E801" s="6">
        <v>2.3774958599473757</v>
      </c>
      <c r="F801" s="6">
        <v>0</v>
      </c>
      <c r="G801" s="6">
        <v>0</v>
      </c>
      <c r="H801" s="6">
        <v>0</v>
      </c>
      <c r="I801" s="6">
        <v>0</v>
      </c>
      <c r="K801" s="5"/>
      <c r="L801" s="5"/>
      <c r="M801" s="5"/>
      <c r="P801">
        <v>0</v>
      </c>
      <c r="R801" t="s">
        <v>2759</v>
      </c>
      <c r="S801" t="s">
        <v>1223</v>
      </c>
      <c r="T801" t="s">
        <v>2760</v>
      </c>
    </row>
    <row r="802" spans="4:20" customFormat="1">
      <c r="D802" s="3" t="s">
        <v>2761</v>
      </c>
      <c r="E802" s="6">
        <v>2.3945954743786624</v>
      </c>
      <c r="F802" s="6">
        <v>2.2513994644262967</v>
      </c>
      <c r="G802" s="6">
        <v>0</v>
      </c>
      <c r="H802" s="6">
        <v>0</v>
      </c>
      <c r="I802" s="6">
        <v>0</v>
      </c>
      <c r="K802" s="5"/>
      <c r="L802" s="5"/>
      <c r="M802" s="5"/>
      <c r="P802" t="s">
        <v>2762</v>
      </c>
      <c r="R802" t="s">
        <v>2763</v>
      </c>
      <c r="S802" t="s">
        <v>1096</v>
      </c>
      <c r="T802" t="s">
        <v>668</v>
      </c>
    </row>
    <row r="803" spans="4:20" customFormat="1">
      <c r="D803" s="3" t="s">
        <v>2764</v>
      </c>
      <c r="E803" s="6">
        <v>2.3947537281373816</v>
      </c>
      <c r="F803" s="6">
        <v>0</v>
      </c>
      <c r="G803" s="6">
        <v>0</v>
      </c>
      <c r="H803" s="6">
        <v>0</v>
      </c>
      <c r="I803" s="6">
        <v>0</v>
      </c>
      <c r="K803" s="5"/>
      <c r="L803" s="5" t="str">
        <f>IF(ISERROR(VLOOKUP($D803,$S$4:$S$4000,1,0)),0,VLOOKUP($D803,$S$4:$S$4000,1,0))</f>
        <v>PHO89</v>
      </c>
      <c r="M803" s="5" t="str">
        <f>IF(ISERROR(VLOOKUP($D803,$T$4:$T$4000,1,0)),0,VLOOKUP($D803,$T$4:$T$4000,1,0))</f>
        <v>PHO89</v>
      </c>
      <c r="P803" t="s">
        <v>2765</v>
      </c>
      <c r="R803" t="s">
        <v>2766</v>
      </c>
      <c r="S803" t="s">
        <v>2346</v>
      </c>
      <c r="T803" t="s">
        <v>1465</v>
      </c>
    </row>
    <row r="804" spans="4:20" customFormat="1">
      <c r="D804" s="3" t="s">
        <v>191</v>
      </c>
      <c r="E804" s="6">
        <v>2.3981481851579578</v>
      </c>
      <c r="F804" s="6">
        <v>0</v>
      </c>
      <c r="G804" s="6">
        <v>0</v>
      </c>
      <c r="H804" s="6">
        <v>0</v>
      </c>
      <c r="I804" s="6">
        <v>-2.1951384604575379</v>
      </c>
      <c r="K804" s="5"/>
      <c r="L804" s="5"/>
      <c r="M804" s="5" t="str">
        <f>IF(ISERROR(VLOOKUP($D804,$T$4:$T$4000,1,0)),0,VLOOKUP($D804,$T$4:$T$4000,1,0))</f>
        <v>FCA1</v>
      </c>
      <c r="P804" t="s">
        <v>2767</v>
      </c>
      <c r="R804" t="s">
        <v>2227</v>
      </c>
      <c r="S804" t="s">
        <v>772</v>
      </c>
      <c r="T804" t="s">
        <v>772</v>
      </c>
    </row>
    <row r="805" spans="4:20" customFormat="1">
      <c r="D805" s="3" t="s">
        <v>2768</v>
      </c>
      <c r="E805" s="6">
        <v>2.4046150352279314</v>
      </c>
      <c r="F805" s="6">
        <v>0</v>
      </c>
      <c r="G805" s="6">
        <v>0</v>
      </c>
      <c r="H805" s="6">
        <v>0</v>
      </c>
      <c r="I805" s="6">
        <v>0</v>
      </c>
      <c r="K805" s="5"/>
      <c r="L805" s="5"/>
      <c r="M805" s="5"/>
      <c r="P805" t="s">
        <v>2769</v>
      </c>
      <c r="R805" t="s">
        <v>2770</v>
      </c>
      <c r="S805" t="s">
        <v>1367</v>
      </c>
      <c r="T805" t="s">
        <v>1389</v>
      </c>
    </row>
    <row r="806" spans="4:20" customFormat="1">
      <c r="D806" s="3" t="s">
        <v>2771</v>
      </c>
      <c r="E806" s="6">
        <v>2.4229910793832206</v>
      </c>
      <c r="F806" s="6">
        <v>0</v>
      </c>
      <c r="G806" s="6">
        <v>0</v>
      </c>
      <c r="H806" s="6">
        <v>0</v>
      </c>
      <c r="I806" s="6">
        <v>0</v>
      </c>
      <c r="K806" s="5"/>
      <c r="L806" s="5" t="str">
        <f>IF(ISERROR(VLOOKUP($D806,$S$4:$S$4000,1,0)),0,VLOOKUP($D806,$S$4:$S$4000,1,0))</f>
        <v>orf19.4193</v>
      </c>
      <c r="M806" s="5"/>
      <c r="P806" t="s">
        <v>2772</v>
      </c>
      <c r="R806" t="s">
        <v>2773</v>
      </c>
      <c r="S806" t="s">
        <v>768</v>
      </c>
      <c r="T806" t="s">
        <v>2774</v>
      </c>
    </row>
    <row r="807" spans="4:20" customFormat="1">
      <c r="D807" s="3" t="s">
        <v>2775</v>
      </c>
      <c r="E807" s="6">
        <v>2.4236411436653786</v>
      </c>
      <c r="F807" s="6">
        <v>0</v>
      </c>
      <c r="G807" s="6">
        <v>4.0177551060141585</v>
      </c>
      <c r="H807" s="6">
        <v>0</v>
      </c>
      <c r="I807" s="6">
        <v>0</v>
      </c>
      <c r="K807" s="5"/>
      <c r="L807" s="5" t="str">
        <f>IF(ISERROR(VLOOKUP($D807,$S$4:$S$4000,1,0)),0,VLOOKUP($D807,$S$4:$S$4000,1,0))</f>
        <v>orf19.7166</v>
      </c>
      <c r="M807" s="5" t="str">
        <f>IF(ISERROR(VLOOKUP($D807,$T$4:$T$4000,1,0)),0,VLOOKUP($D807,$T$4:$T$4000,1,0))</f>
        <v>orf19.7166</v>
      </c>
      <c r="P807" t="s">
        <v>2776</v>
      </c>
      <c r="R807" t="s">
        <v>2777</v>
      </c>
      <c r="S807" t="s">
        <v>456</v>
      </c>
      <c r="T807" t="s">
        <v>1435</v>
      </c>
    </row>
    <row r="808" spans="4:20" customFormat="1">
      <c r="D808" s="3" t="s">
        <v>2778</v>
      </c>
      <c r="E808" s="6">
        <v>2.42427824238331</v>
      </c>
      <c r="F808" s="6">
        <v>0</v>
      </c>
      <c r="G808" s="6">
        <v>4.1263167150283628</v>
      </c>
      <c r="H808" s="6">
        <v>2.2789888749297726</v>
      </c>
      <c r="I808" s="6">
        <v>0</v>
      </c>
      <c r="K808" s="5"/>
      <c r="L808" s="5"/>
      <c r="M808" s="5"/>
      <c r="P808" t="s">
        <v>2779</v>
      </c>
      <c r="R808" t="s">
        <v>2780</v>
      </c>
      <c r="S808" t="s">
        <v>1697</v>
      </c>
      <c r="T808" t="s">
        <v>1887</v>
      </c>
    </row>
    <row r="809" spans="4:20" customFormat="1">
      <c r="D809" s="3" t="s">
        <v>2781</v>
      </c>
      <c r="E809" s="6">
        <v>2.4348715840278503</v>
      </c>
      <c r="F809" s="6">
        <v>0</v>
      </c>
      <c r="G809" s="6">
        <v>2.7459655491580541</v>
      </c>
      <c r="H809" s="6">
        <v>0</v>
      </c>
      <c r="I809" s="6">
        <v>0</v>
      </c>
      <c r="K809" s="5"/>
      <c r="L809" s="5"/>
      <c r="M809" s="5"/>
      <c r="P809" t="s">
        <v>2782</v>
      </c>
      <c r="R809" t="s">
        <v>2783</v>
      </c>
      <c r="S809" t="s">
        <v>2367</v>
      </c>
      <c r="T809" t="s">
        <v>2368</v>
      </c>
    </row>
    <row r="810" spans="4:20" customFormat="1">
      <c r="D810" s="3" t="s">
        <v>2784</v>
      </c>
      <c r="E810" s="6">
        <v>2.4411555502625508</v>
      </c>
      <c r="F810" s="6">
        <v>0</v>
      </c>
      <c r="G810" s="6">
        <v>0</v>
      </c>
      <c r="H810" s="6">
        <v>0</v>
      </c>
      <c r="I810" s="6">
        <v>0</v>
      </c>
      <c r="K810" s="5"/>
      <c r="L810" s="5" t="str">
        <f>IF(ISERROR(VLOOKUP($D810,$S$4:$S$4000,1,0)),0,VLOOKUP($D810,$S$4:$S$4000,1,0))</f>
        <v>orf19.515</v>
      </c>
      <c r="M810" s="5" t="str">
        <f>IF(ISERROR(VLOOKUP($D810,$T$4:$T$4000,1,0)),0,VLOOKUP($D810,$T$4:$T$4000,1,0))</f>
        <v>orf19.515</v>
      </c>
      <c r="P810" t="s">
        <v>2785</v>
      </c>
      <c r="R810" t="s">
        <v>2689</v>
      </c>
      <c r="S810" t="s">
        <v>2786</v>
      </c>
      <c r="T810" t="s">
        <v>1316</v>
      </c>
    </row>
    <row r="811" spans="4:20" customFormat="1">
      <c r="D811" s="3" t="s">
        <v>2787</v>
      </c>
      <c r="E811" s="6">
        <v>2.448339819296272</v>
      </c>
      <c r="F811" s="6">
        <v>0</v>
      </c>
      <c r="G811" s="6">
        <v>0</v>
      </c>
      <c r="H811" s="6">
        <v>0</v>
      </c>
      <c r="I811" s="6">
        <v>0</v>
      </c>
      <c r="K811" s="5"/>
      <c r="L811" s="5"/>
      <c r="M811" s="5"/>
      <c r="P811" t="s">
        <v>2788</v>
      </c>
      <c r="R811" t="s">
        <v>1505</v>
      </c>
      <c r="S811" t="s">
        <v>2484</v>
      </c>
      <c r="T811" t="s">
        <v>13</v>
      </c>
    </row>
    <row r="812" spans="4:20" customFormat="1">
      <c r="D812" s="3" t="s">
        <v>2789</v>
      </c>
      <c r="E812" s="6">
        <v>2.4485295510087592</v>
      </c>
      <c r="F812" s="6">
        <v>0</v>
      </c>
      <c r="G812" s="6">
        <v>0</v>
      </c>
      <c r="H812" s="6">
        <v>0</v>
      </c>
      <c r="I812" s="6">
        <v>2.2552830973140781</v>
      </c>
      <c r="K812" s="5"/>
      <c r="L812" s="5"/>
      <c r="M812" s="5" t="str">
        <f>IF(ISERROR(VLOOKUP($D812,$T$4:$T$4000,1,0)),0,VLOOKUP($D812,$T$4:$T$4000,1,0))</f>
        <v>orf19.2724</v>
      </c>
      <c r="P812" t="s">
        <v>2790</v>
      </c>
      <c r="R812" t="s">
        <v>1983</v>
      </c>
      <c r="S812" t="s">
        <v>2760</v>
      </c>
      <c r="T812" t="s">
        <v>493</v>
      </c>
    </row>
    <row r="813" spans="4:20" customFormat="1">
      <c r="D813" s="3" t="s">
        <v>2791</v>
      </c>
      <c r="E813" s="6">
        <v>2.4578154644777555</v>
      </c>
      <c r="F813" s="6">
        <v>2.0938708666164483</v>
      </c>
      <c r="G813" s="6">
        <v>0</v>
      </c>
      <c r="H813" s="6">
        <v>0</v>
      </c>
      <c r="I813" s="6">
        <v>0</v>
      </c>
      <c r="K813" s="5"/>
      <c r="L813" s="5"/>
      <c r="M813" s="5" t="str">
        <f>IF(ISERROR(VLOOKUP($D813,$T$4:$T$4000,1,0)),0,VLOOKUP($D813,$T$4:$T$4000,1,0))</f>
        <v>orf19.7663</v>
      </c>
      <c r="P813" t="s">
        <v>2792</v>
      </c>
      <c r="R813" t="s">
        <v>2793</v>
      </c>
      <c r="S813" t="s">
        <v>2794</v>
      </c>
      <c r="T813" t="s">
        <v>1920</v>
      </c>
    </row>
    <row r="814" spans="4:20" customFormat="1">
      <c r="D814" s="3" t="s">
        <v>797</v>
      </c>
      <c r="E814" s="6">
        <v>2.4797429331698626</v>
      </c>
      <c r="F814" s="6">
        <v>0</v>
      </c>
      <c r="G814" s="6">
        <v>3.876984546061081</v>
      </c>
      <c r="H814" s="6">
        <v>0</v>
      </c>
      <c r="I814" s="6">
        <v>0</v>
      </c>
      <c r="K814" s="5" t="str">
        <f>IF(ISERROR(VLOOKUP($D814,$R$4:$R$1500,1,0)),0,VLOOKUP($D814,$R$5:$R$1500,1,0))</f>
        <v>orf19.7504</v>
      </c>
      <c r="L814" s="5" t="str">
        <f>IF(ISERROR(VLOOKUP($D814,$S$4:$S$4000,1,0)),0,VLOOKUP($D814,$S$4:$S$4000,1,0))</f>
        <v>orf19.7504</v>
      </c>
      <c r="M814" s="5" t="str">
        <f>IF(ISERROR(VLOOKUP($D814,$T$4:$T$4000,1,0)),0,VLOOKUP($D814,$T$4:$T$4000,1,0))</f>
        <v>orf19.7504</v>
      </c>
      <c r="P814" t="s">
        <v>2795</v>
      </c>
      <c r="R814" t="s">
        <v>2697</v>
      </c>
      <c r="S814" t="s">
        <v>140</v>
      </c>
      <c r="T814" t="s">
        <v>1443</v>
      </c>
    </row>
    <row r="815" spans="4:20" customFormat="1">
      <c r="D815" s="3" t="s">
        <v>1379</v>
      </c>
      <c r="E815" s="6">
        <v>2.4890118910068213</v>
      </c>
      <c r="F815" s="6">
        <v>0</v>
      </c>
      <c r="G815" s="6">
        <v>0</v>
      </c>
      <c r="H815" s="6">
        <v>0</v>
      </c>
      <c r="I815" s="6">
        <v>0</v>
      </c>
      <c r="K815" s="5"/>
      <c r="L815" s="5" t="str">
        <f>IF(ISERROR(VLOOKUP($D815,$S$4:$S$4000,1,0)),0,VLOOKUP($D815,$S$4:$S$4000,1,0))</f>
        <v>GUK1</v>
      </c>
      <c r="M815" s="5"/>
      <c r="P815" t="s">
        <v>2796</v>
      </c>
      <c r="R815" t="s">
        <v>854</v>
      </c>
      <c r="S815" t="s">
        <v>2010</v>
      </c>
      <c r="T815" t="s">
        <v>51</v>
      </c>
    </row>
    <row r="816" spans="4:20" customFormat="1">
      <c r="D816" s="3" t="s">
        <v>2797</v>
      </c>
      <c r="E816" s="6">
        <v>2.4901255417554147</v>
      </c>
      <c r="F816" s="6">
        <v>0</v>
      </c>
      <c r="G816" s="6">
        <v>0</v>
      </c>
      <c r="H816" s="6">
        <v>0</v>
      </c>
      <c r="I816" s="6">
        <v>-3.004176481468027</v>
      </c>
      <c r="K816" s="5"/>
      <c r="L816" s="5"/>
      <c r="M816" s="5"/>
      <c r="P816" t="s">
        <v>2798</v>
      </c>
      <c r="R816" t="s">
        <v>76</v>
      </c>
      <c r="S816" t="s">
        <v>492</v>
      </c>
      <c r="T816" t="s">
        <v>492</v>
      </c>
    </row>
    <row r="817" spans="4:20" customFormat="1">
      <c r="D817" s="3" t="s">
        <v>2799</v>
      </c>
      <c r="E817" s="6">
        <v>2.5111173292532465</v>
      </c>
      <c r="F817" s="6">
        <v>0</v>
      </c>
      <c r="G817" s="6">
        <v>0</v>
      </c>
      <c r="H817" s="6">
        <v>0</v>
      </c>
      <c r="I817" s="6">
        <v>0</v>
      </c>
      <c r="K817" s="5"/>
      <c r="L817" s="5" t="str">
        <f>IF(ISERROR(VLOOKUP($D817,$S$4:$S$4000,1,0)),0,VLOOKUP($D817,$S$4:$S$4000,1,0))</f>
        <v>orf19.1181</v>
      </c>
      <c r="M817" s="5"/>
      <c r="P817" t="s">
        <v>2800</v>
      </c>
      <c r="R817" t="s">
        <v>2801</v>
      </c>
      <c r="S817" t="s">
        <v>612</v>
      </c>
      <c r="T817" t="s">
        <v>613</v>
      </c>
    </row>
    <row r="818" spans="4:20" customFormat="1">
      <c r="D818" s="3" t="s">
        <v>863</v>
      </c>
      <c r="E818" s="6">
        <v>2.5172096232319041</v>
      </c>
      <c r="F818" s="6">
        <v>0</v>
      </c>
      <c r="G818" s="6">
        <v>0</v>
      </c>
      <c r="H818" s="6">
        <v>0</v>
      </c>
      <c r="I818" s="6">
        <v>0</v>
      </c>
      <c r="K818" s="5"/>
      <c r="L818" s="5" t="str">
        <f>IF(ISERROR(VLOOKUP($D818,$S$4:$S$4000,1,0)),0,VLOOKUP($D818,$S$4:$S$4000,1,0))</f>
        <v>HCH1</v>
      </c>
      <c r="M818" s="5"/>
      <c r="P818" t="s">
        <v>2802</v>
      </c>
      <c r="R818" t="s">
        <v>372</v>
      </c>
      <c r="S818" t="s">
        <v>547</v>
      </c>
      <c r="T818" t="s">
        <v>2803</v>
      </c>
    </row>
    <row r="819" spans="4:20" customFormat="1">
      <c r="D819" s="3" t="s">
        <v>2804</v>
      </c>
      <c r="E819" s="6">
        <v>2.5185107192888854</v>
      </c>
      <c r="F819" s="6">
        <v>0</v>
      </c>
      <c r="G819" s="6">
        <v>2.1826855237258376</v>
      </c>
      <c r="H819" s="6">
        <v>0</v>
      </c>
      <c r="I819" s="6">
        <v>0</v>
      </c>
      <c r="K819" s="5"/>
      <c r="L819" s="5" t="str">
        <f>IF(ISERROR(VLOOKUP($D819,$S$4:$S$4000,1,0)),0,VLOOKUP($D819,$S$4:$S$4000,1,0))</f>
        <v>RAD51</v>
      </c>
      <c r="M819" s="5" t="str">
        <f>IF(ISERROR(VLOOKUP($D819,$T$4:$T$4000,1,0)),0,VLOOKUP($D819,$T$4:$T$4000,1,0))</f>
        <v>RAD51</v>
      </c>
      <c r="P819" t="s">
        <v>2805</v>
      </c>
      <c r="R819" t="s">
        <v>2806</v>
      </c>
      <c r="S819" t="s">
        <v>1941</v>
      </c>
      <c r="T819" t="s">
        <v>882</v>
      </c>
    </row>
    <row r="820" spans="4:20" customFormat="1">
      <c r="D820" s="3" t="s">
        <v>1013</v>
      </c>
      <c r="E820" s="6">
        <v>2.54783482231479</v>
      </c>
      <c r="F820" s="6">
        <v>0</v>
      </c>
      <c r="G820" s="6">
        <v>0</v>
      </c>
      <c r="H820" s="6">
        <v>0</v>
      </c>
      <c r="I820" s="6">
        <v>0</v>
      </c>
      <c r="K820" s="5"/>
      <c r="L820" s="5" t="str">
        <f>IF(ISERROR(VLOOKUP($D820,$S$4:$S$4000,1,0)),0,VLOOKUP($D820,$S$4:$S$4000,1,0))</f>
        <v>ARG11</v>
      </c>
      <c r="M820" s="5"/>
      <c r="P820" t="s">
        <v>2807</v>
      </c>
      <c r="R820" t="s">
        <v>1663</v>
      </c>
      <c r="S820" t="s">
        <v>1022</v>
      </c>
      <c r="T820" t="s">
        <v>1994</v>
      </c>
    </row>
    <row r="821" spans="4:20" customFormat="1">
      <c r="D821" s="3" t="s">
        <v>1312</v>
      </c>
      <c r="E821" s="6">
        <v>2.5903139533567021</v>
      </c>
      <c r="F821" s="6">
        <v>0</v>
      </c>
      <c r="G821" s="6">
        <v>0</v>
      </c>
      <c r="H821" s="6">
        <v>0</v>
      </c>
      <c r="I821" s="6">
        <v>0</v>
      </c>
      <c r="K821" s="5"/>
      <c r="L821" s="5" t="str">
        <f>IF(ISERROR(VLOOKUP($D821,$S$4:$S$4000,1,0)),0,VLOOKUP($D821,$S$4:$S$4000,1,0))</f>
        <v>GAL7</v>
      </c>
      <c r="M821" s="5"/>
      <c r="P821" t="s">
        <v>2808</v>
      </c>
      <c r="R821" t="s">
        <v>243</v>
      </c>
      <c r="S821" t="s">
        <v>2809</v>
      </c>
      <c r="T821" t="s">
        <v>2810</v>
      </c>
    </row>
    <row r="822" spans="4:20" customFormat="1">
      <c r="D822" s="3" t="s">
        <v>2811</v>
      </c>
      <c r="E822" s="6">
        <v>2.6383090625674575</v>
      </c>
      <c r="F822" s="6">
        <v>2.2498789868647364</v>
      </c>
      <c r="G822" s="6">
        <v>0</v>
      </c>
      <c r="H822" s="6">
        <v>0</v>
      </c>
      <c r="I822" s="6">
        <v>0</v>
      </c>
      <c r="K822" s="5"/>
      <c r="L822" s="5"/>
      <c r="M822" s="5"/>
      <c r="P822" t="s">
        <v>2812</v>
      </c>
      <c r="R822" t="s">
        <v>2813</v>
      </c>
      <c r="S822" t="s">
        <v>2814</v>
      </c>
      <c r="T822" t="s">
        <v>608</v>
      </c>
    </row>
    <row r="823" spans="4:20" customFormat="1">
      <c r="D823" s="3" t="s">
        <v>2815</v>
      </c>
      <c r="E823" s="6">
        <v>2.645727720565906</v>
      </c>
      <c r="F823" s="6">
        <v>0</v>
      </c>
      <c r="G823" s="6">
        <v>2.1150844880263544</v>
      </c>
      <c r="H823" s="6">
        <v>0</v>
      </c>
      <c r="I823" s="6">
        <v>0</v>
      </c>
      <c r="K823" s="5"/>
      <c r="L823" s="5" t="str">
        <f>IF(ISERROR(VLOOKUP($D823,$S$4:$S$4000,1,0)),0,VLOOKUP($D823,$S$4:$S$4000,1,0))</f>
        <v>orf19.4577</v>
      </c>
      <c r="M823" s="5"/>
      <c r="P823" t="s">
        <v>2816</v>
      </c>
      <c r="R823" t="s">
        <v>2817</v>
      </c>
      <c r="S823" t="s">
        <v>88</v>
      </c>
      <c r="T823" t="s">
        <v>54</v>
      </c>
    </row>
    <row r="824" spans="4:20" customFormat="1">
      <c r="D824" s="3" t="s">
        <v>2818</v>
      </c>
      <c r="E824" s="6">
        <v>2.6473658975547552</v>
      </c>
      <c r="F824" s="6">
        <v>0</v>
      </c>
      <c r="G824" s="6">
        <v>0</v>
      </c>
      <c r="H824" s="6">
        <v>0</v>
      </c>
      <c r="I824" s="6">
        <v>0</v>
      </c>
      <c r="K824" s="5"/>
      <c r="L824" s="5" t="str">
        <f>IF(ISERROR(VLOOKUP($D824,$S$4:$S$4000,1,0)),0,VLOOKUP($D824,$S$4:$S$4000,1,0))</f>
        <v>orf19.3910</v>
      </c>
      <c r="M824" s="5"/>
      <c r="P824" t="s">
        <v>2819</v>
      </c>
      <c r="R824" t="s">
        <v>2820</v>
      </c>
      <c r="S824" t="s">
        <v>769</v>
      </c>
      <c r="T824" t="s">
        <v>1793</v>
      </c>
    </row>
    <row r="825" spans="4:20" customFormat="1">
      <c r="D825" s="3" t="s">
        <v>2821</v>
      </c>
      <c r="E825" s="6">
        <v>2.6481645514169969</v>
      </c>
      <c r="F825" s="6">
        <v>0</v>
      </c>
      <c r="G825" s="6">
        <v>0</v>
      </c>
      <c r="H825" s="6">
        <v>0</v>
      </c>
      <c r="I825" s="6">
        <v>0</v>
      </c>
      <c r="K825" s="5"/>
      <c r="L825" s="5"/>
      <c r="M825" s="5"/>
      <c r="P825" t="s">
        <v>2822</v>
      </c>
      <c r="R825" t="s">
        <v>2823</v>
      </c>
      <c r="S825" t="s">
        <v>1589</v>
      </c>
      <c r="T825" t="s">
        <v>1590</v>
      </c>
    </row>
    <row r="826" spans="4:20" customFormat="1">
      <c r="D826" s="3" t="s">
        <v>2824</v>
      </c>
      <c r="E826" s="6">
        <v>2.6674620202377373</v>
      </c>
      <c r="F826" s="6">
        <v>0</v>
      </c>
      <c r="G826" s="6">
        <v>0</v>
      </c>
      <c r="H826" s="6">
        <v>0</v>
      </c>
      <c r="I826" s="6">
        <v>0</v>
      </c>
      <c r="K826" s="5"/>
      <c r="L826" s="5"/>
      <c r="M826" s="5"/>
      <c r="P826" t="s">
        <v>2825</v>
      </c>
      <c r="R826" t="s">
        <v>460</v>
      </c>
      <c r="S826" t="s">
        <v>548</v>
      </c>
      <c r="T826" t="s">
        <v>2826</v>
      </c>
    </row>
    <row r="827" spans="4:20" customFormat="1">
      <c r="D827" s="3" t="s">
        <v>2827</v>
      </c>
      <c r="E827" s="6">
        <v>2.6804610775999</v>
      </c>
      <c r="F827" s="6">
        <v>0</v>
      </c>
      <c r="G827" s="6">
        <v>2.2651167313635403</v>
      </c>
      <c r="H827" s="6">
        <v>0</v>
      </c>
      <c r="I827" s="6">
        <v>0</v>
      </c>
      <c r="K827" s="5"/>
      <c r="L827" s="5" t="str">
        <f>IF(ISERROR(VLOOKUP($D827,$S$4:$S$4000,1,0)),0,VLOOKUP($D827,$S$4:$S$4000,1,0))</f>
        <v>orf19.1872</v>
      </c>
      <c r="M827" s="5"/>
      <c r="P827" t="s">
        <v>2828</v>
      </c>
      <c r="R827" t="s">
        <v>2829</v>
      </c>
      <c r="S827" t="s">
        <v>2023</v>
      </c>
      <c r="T827" t="s">
        <v>2830</v>
      </c>
    </row>
    <row r="828" spans="4:20" customFormat="1">
      <c r="D828" s="3" t="s">
        <v>2831</v>
      </c>
      <c r="E828" s="6">
        <v>2.7258679461066158</v>
      </c>
      <c r="F828" s="6">
        <v>0</v>
      </c>
      <c r="G828" s="6">
        <v>0</v>
      </c>
      <c r="H828" s="6">
        <v>0</v>
      </c>
      <c r="I828" s="6">
        <v>0</v>
      </c>
      <c r="K828" s="5"/>
      <c r="L828" s="5"/>
      <c r="M828" s="5"/>
      <c r="P828" t="s">
        <v>2832</v>
      </c>
      <c r="R828" t="s">
        <v>2833</v>
      </c>
      <c r="S828" t="s">
        <v>2834</v>
      </c>
      <c r="T828" t="s">
        <v>82</v>
      </c>
    </row>
    <row r="829" spans="4:20" customFormat="1">
      <c r="D829" s="3" t="s">
        <v>2835</v>
      </c>
      <c r="E829" s="6">
        <v>2.726517997371952</v>
      </c>
      <c r="F829" s="6">
        <v>0</v>
      </c>
      <c r="G829" s="6">
        <v>0</v>
      </c>
      <c r="H829" s="6">
        <v>0</v>
      </c>
      <c r="I829" s="6">
        <v>0</v>
      </c>
      <c r="K829" s="5"/>
      <c r="L829" s="5" t="str">
        <f>IF(ISERROR(VLOOKUP($D829,$S$4:$S$4000,1,0)),0,VLOOKUP($D829,$S$4:$S$4000,1,0))</f>
        <v>orf19.1007</v>
      </c>
      <c r="M829" s="5"/>
      <c r="P829">
        <v>0</v>
      </c>
      <c r="R829" t="s">
        <v>2836</v>
      </c>
      <c r="S829" t="s">
        <v>318</v>
      </c>
      <c r="T829" t="s">
        <v>147</v>
      </c>
    </row>
    <row r="830" spans="4:20" customFormat="1">
      <c r="D830" s="3" t="s">
        <v>2837</v>
      </c>
      <c r="E830" s="6">
        <v>2.7405234036173769</v>
      </c>
      <c r="F830" s="6">
        <v>0</v>
      </c>
      <c r="G830" s="6">
        <v>0</v>
      </c>
      <c r="H830" s="6">
        <v>0</v>
      </c>
      <c r="I830" s="6">
        <v>0</v>
      </c>
      <c r="K830" s="5"/>
      <c r="L830" s="5"/>
      <c r="M830" s="5"/>
      <c r="P830" t="s">
        <v>2838</v>
      </c>
      <c r="R830" t="s">
        <v>2839</v>
      </c>
      <c r="S830" t="s">
        <v>766</v>
      </c>
      <c r="T830" t="s">
        <v>2478</v>
      </c>
    </row>
    <row r="831" spans="4:20" customFormat="1">
      <c r="D831" s="3" t="s">
        <v>2840</v>
      </c>
      <c r="E831" s="6">
        <v>2.7578561944015707</v>
      </c>
      <c r="F831" s="6">
        <v>0</v>
      </c>
      <c r="G831" s="6">
        <v>0</v>
      </c>
      <c r="H831" s="6">
        <v>0</v>
      </c>
      <c r="I831" s="6">
        <v>0</v>
      </c>
      <c r="K831" s="5"/>
      <c r="L831" s="5" t="str">
        <f>IF(ISERROR(VLOOKUP($D831,$S$4:$S$4000,1,0)),0,VLOOKUP($D831,$S$4:$S$4000,1,0))</f>
        <v>orf19.494</v>
      </c>
      <c r="M831" s="5" t="str">
        <f>IF(ISERROR(VLOOKUP($D831,$T$4:$T$4000,1,0)),0,VLOOKUP($D831,$T$4:$T$4000,1,0))</f>
        <v>orf19.494</v>
      </c>
      <c r="P831" t="s">
        <v>2841</v>
      </c>
      <c r="R831" t="s">
        <v>2265</v>
      </c>
      <c r="S831" t="s">
        <v>2842</v>
      </c>
      <c r="T831" t="s">
        <v>2842</v>
      </c>
    </row>
    <row r="832" spans="4:20" customFormat="1">
      <c r="D832" s="3" t="s">
        <v>1040</v>
      </c>
      <c r="E832" s="6">
        <v>2.7661478050664239</v>
      </c>
      <c r="F832" s="6">
        <v>0</v>
      </c>
      <c r="G832" s="6">
        <v>4.657190194271732</v>
      </c>
      <c r="H832" s="6">
        <v>0</v>
      </c>
      <c r="I832" s="6">
        <v>0</v>
      </c>
      <c r="K832" s="5"/>
      <c r="L832" s="5" t="str">
        <f>IF(ISERROR(VLOOKUP($D832,$S$4:$S$4000,1,0)),0,VLOOKUP($D832,$S$4:$S$4000,1,0))</f>
        <v>ALS9</v>
      </c>
      <c r="M832" s="5"/>
      <c r="P832" t="s">
        <v>2843</v>
      </c>
      <c r="R832" t="s">
        <v>2844</v>
      </c>
      <c r="S832" t="s">
        <v>1018</v>
      </c>
      <c r="T832" t="s">
        <v>2845</v>
      </c>
    </row>
    <row r="833" spans="4:20" customFormat="1">
      <c r="D833" s="3" t="s">
        <v>2846</v>
      </c>
      <c r="E833" s="6">
        <v>2.7807651772604669</v>
      </c>
      <c r="F833" s="6">
        <v>0</v>
      </c>
      <c r="G833" s="6">
        <v>0</v>
      </c>
      <c r="H833" s="6">
        <v>0</v>
      </c>
      <c r="I833" s="6">
        <v>0</v>
      </c>
      <c r="K833" s="5"/>
      <c r="L833" s="5" t="str">
        <f>IF(ISERROR(VLOOKUP($D833,$S$4:$S$4000,1,0)),0,VLOOKUP($D833,$S$4:$S$4000,1,0))</f>
        <v>orf19.4954</v>
      </c>
      <c r="M833" s="5" t="str">
        <f>IF(ISERROR(VLOOKUP($D833,$T$4:$T$4000,1,0)),0,VLOOKUP($D833,$T$4:$T$4000,1,0))</f>
        <v>orf19.4954</v>
      </c>
      <c r="P833" t="s">
        <v>2847</v>
      </c>
      <c r="R833" t="s">
        <v>2108</v>
      </c>
      <c r="S833" t="s">
        <v>2213</v>
      </c>
      <c r="T833" t="s">
        <v>2848</v>
      </c>
    </row>
    <row r="834" spans="4:20" customFormat="1">
      <c r="D834" s="3" t="s">
        <v>2849</v>
      </c>
      <c r="E834" s="6">
        <v>2.7992270371835604</v>
      </c>
      <c r="F834" s="6">
        <v>0</v>
      </c>
      <c r="G834" s="6">
        <v>0</v>
      </c>
      <c r="H834" s="6">
        <v>0</v>
      </c>
      <c r="I834" s="6">
        <v>0</v>
      </c>
      <c r="K834" s="5"/>
      <c r="L834" s="5" t="str">
        <f>IF(ISERROR(VLOOKUP($D834,$S$4:$S$4000,1,0)),0,VLOOKUP($D834,$S$4:$S$4000,1,0))</f>
        <v>orf19.2564</v>
      </c>
      <c r="M834" s="5"/>
      <c r="P834" t="s">
        <v>2850</v>
      </c>
      <c r="R834" t="s">
        <v>2150</v>
      </c>
      <c r="S834" t="s">
        <v>2851</v>
      </c>
      <c r="T834" t="s">
        <v>1005</v>
      </c>
    </row>
    <row r="835" spans="4:20" customFormat="1">
      <c r="D835" s="3" t="s">
        <v>2557</v>
      </c>
      <c r="E835" s="6">
        <v>2.7994362782577951</v>
      </c>
      <c r="F835" s="6">
        <v>0</v>
      </c>
      <c r="G835" s="6">
        <v>0</v>
      </c>
      <c r="H835" s="6">
        <v>0</v>
      </c>
      <c r="I835" s="6">
        <v>0</v>
      </c>
      <c r="K835" s="5" t="str">
        <f>IF(ISERROR(VLOOKUP($D835,$R$4:$R$1500,1,0)),0,VLOOKUP($D835,$R$5:$R$1500,1,0))</f>
        <v>ARO4</v>
      </c>
      <c r="L835" s="5" t="str">
        <f>IF(ISERROR(VLOOKUP($D835,$S$4:$S$4000,1,0)),0,VLOOKUP($D835,$S$4:$S$4000,1,0))</f>
        <v>ARO4</v>
      </c>
      <c r="M835" s="5" t="str">
        <f>IF(ISERROR(VLOOKUP($D835,$T$4:$T$4000,1,0)),0,VLOOKUP($D835,$T$4:$T$4000,1,0))</f>
        <v>ARO4</v>
      </c>
      <c r="P835" t="s">
        <v>2852</v>
      </c>
      <c r="R835" t="s">
        <v>2029</v>
      </c>
      <c r="S835" t="s">
        <v>299</v>
      </c>
      <c r="T835" t="s">
        <v>2853</v>
      </c>
    </row>
    <row r="836" spans="4:20" customFormat="1">
      <c r="D836" s="3" t="s">
        <v>2854</v>
      </c>
      <c r="E836" s="6">
        <v>2.8142289622825385</v>
      </c>
      <c r="F836" s="6">
        <v>0</v>
      </c>
      <c r="G836" s="6">
        <v>0</v>
      </c>
      <c r="H836" s="6">
        <v>0</v>
      </c>
      <c r="I836" s="6">
        <v>0</v>
      </c>
      <c r="K836" s="5"/>
      <c r="L836" s="5"/>
      <c r="M836" s="5"/>
      <c r="P836" t="s">
        <v>2855</v>
      </c>
      <c r="R836" t="s">
        <v>2856</v>
      </c>
      <c r="S836" t="s">
        <v>769</v>
      </c>
      <c r="T836" t="s">
        <v>2857</v>
      </c>
    </row>
    <row r="837" spans="4:20" customFormat="1">
      <c r="D837" s="3" t="s">
        <v>1853</v>
      </c>
      <c r="E837" s="6">
        <v>2.8179287160411381</v>
      </c>
      <c r="F837" s="6">
        <v>2.1515823764284279</v>
      </c>
      <c r="G837" s="6">
        <v>7.406029987734053</v>
      </c>
      <c r="H837" s="6">
        <v>2.3514111487041998</v>
      </c>
      <c r="I837" s="6">
        <v>0</v>
      </c>
      <c r="K837" s="5" t="str">
        <f>IF(ISERROR(VLOOKUP($D837,$R$4:$R$1500,1,0)),0,VLOOKUP($D837,$R$5:$R$1500,1,0))</f>
        <v>orf19.711</v>
      </c>
      <c r="L837" s="5" t="str">
        <f>IF(ISERROR(VLOOKUP($D837,$S$4:$S$4000,1,0)),0,VLOOKUP($D837,$S$4:$S$4000,1,0))</f>
        <v>orf19.711</v>
      </c>
      <c r="M837" s="5" t="str">
        <f>IF(ISERROR(VLOOKUP($D837,$T$4:$T$4000,1,0)),0,VLOOKUP($D837,$T$4:$T$4000,1,0))</f>
        <v>orf19.711</v>
      </c>
      <c r="P837" t="s">
        <v>2858</v>
      </c>
      <c r="R837" t="s">
        <v>2546</v>
      </c>
      <c r="S837" t="s">
        <v>2291</v>
      </c>
      <c r="T837" t="s">
        <v>1905</v>
      </c>
    </row>
    <row r="838" spans="4:20" customFormat="1">
      <c r="D838" s="3" t="s">
        <v>2061</v>
      </c>
      <c r="E838" s="6">
        <v>2.820169611607974</v>
      </c>
      <c r="F838" s="6">
        <v>0</v>
      </c>
      <c r="G838" s="6">
        <v>0</v>
      </c>
      <c r="H838" s="6">
        <v>0</v>
      </c>
      <c r="I838" s="6">
        <v>-2.079339564026665</v>
      </c>
      <c r="K838" s="5"/>
      <c r="L838" s="5" t="str">
        <f>IF(ISERROR(VLOOKUP($D838,$S$4:$S$4000,1,0)),0,VLOOKUP($D838,$S$4:$S$4000,1,0))</f>
        <v>CDC14</v>
      </c>
      <c r="M838" s="5"/>
      <c r="P838" t="s">
        <v>2859</v>
      </c>
      <c r="R838" t="s">
        <v>375</v>
      </c>
      <c r="S838" t="s">
        <v>1057</v>
      </c>
      <c r="T838" t="s">
        <v>1045</v>
      </c>
    </row>
    <row r="839" spans="4:20" customFormat="1">
      <c r="D839" s="3" t="s">
        <v>2860</v>
      </c>
      <c r="E839" s="6">
        <v>2.8253672793791726</v>
      </c>
      <c r="F839" s="6">
        <v>0</v>
      </c>
      <c r="G839" s="6">
        <v>0</v>
      </c>
      <c r="H839" s="6">
        <v>0</v>
      </c>
      <c r="I839" s="6">
        <v>0</v>
      </c>
      <c r="K839" s="5"/>
      <c r="L839" s="5"/>
      <c r="M839" s="5"/>
      <c r="P839" t="s">
        <v>2861</v>
      </c>
      <c r="R839" t="s">
        <v>2862</v>
      </c>
      <c r="S839" t="s">
        <v>1699</v>
      </c>
      <c r="T839" t="s">
        <v>2419</v>
      </c>
    </row>
    <row r="840" spans="4:20" customFormat="1">
      <c r="D840" s="3" t="s">
        <v>921</v>
      </c>
      <c r="E840" s="6">
        <v>2.8903247056921404</v>
      </c>
      <c r="F840" s="6">
        <v>2.4204728737503638</v>
      </c>
      <c r="G840" s="6">
        <v>0</v>
      </c>
      <c r="H840" s="6">
        <v>0</v>
      </c>
      <c r="I840" s="6">
        <v>0</v>
      </c>
      <c r="K840" s="5"/>
      <c r="L840" s="5" t="str">
        <f>IF(ISERROR(VLOOKUP($D840,$S$4:$S$4000,1,0)),0,VLOOKUP($D840,$S$4:$S$4000,1,0))</f>
        <v>CAG1</v>
      </c>
      <c r="M840" s="5"/>
      <c r="P840" t="s">
        <v>2863</v>
      </c>
      <c r="R840" t="s">
        <v>100</v>
      </c>
      <c r="S840" t="s">
        <v>2864</v>
      </c>
      <c r="T840" t="s">
        <v>1017</v>
      </c>
    </row>
    <row r="841" spans="4:20" customFormat="1">
      <c r="D841" s="3" t="s">
        <v>2865</v>
      </c>
      <c r="E841" s="6">
        <v>2.8955797183468452</v>
      </c>
      <c r="F841" s="6">
        <v>0</v>
      </c>
      <c r="G841" s="6">
        <v>3.1963073227603278</v>
      </c>
      <c r="H841" s="6">
        <v>0</v>
      </c>
      <c r="I841" s="6">
        <v>0</v>
      </c>
      <c r="K841" s="5"/>
      <c r="L841" s="5"/>
      <c r="M841" s="5" t="str">
        <f>IF(ISERROR(VLOOKUP($D841,$T$4:$T$4000,1,0)),0,VLOOKUP($D841,$T$4:$T$4000,1,0))</f>
        <v>orf19.3442</v>
      </c>
      <c r="P841" t="s">
        <v>2866</v>
      </c>
      <c r="R841" t="s">
        <v>2867</v>
      </c>
      <c r="S841" t="s">
        <v>1088</v>
      </c>
      <c r="T841" t="s">
        <v>2572</v>
      </c>
    </row>
    <row r="842" spans="4:20" customFormat="1">
      <c r="D842" s="3" t="s">
        <v>2868</v>
      </c>
      <c r="E842" s="6">
        <v>2.9021882864135935</v>
      </c>
      <c r="F842" s="6">
        <v>0</v>
      </c>
      <c r="G842" s="6">
        <v>0</v>
      </c>
      <c r="H842" s="6">
        <v>0</v>
      </c>
      <c r="I842" s="6">
        <v>0</v>
      </c>
      <c r="K842" s="5"/>
      <c r="L842" s="5"/>
      <c r="M842" s="5"/>
      <c r="P842" t="s">
        <v>2869</v>
      </c>
      <c r="R842" t="s">
        <v>2870</v>
      </c>
      <c r="S842" t="s">
        <v>2786</v>
      </c>
      <c r="T842" t="s">
        <v>1679</v>
      </c>
    </row>
    <row r="843" spans="4:20" customFormat="1">
      <c r="D843" s="3" t="s">
        <v>2871</v>
      </c>
      <c r="E843" s="6">
        <v>2.9050141082125469</v>
      </c>
      <c r="F843" s="6">
        <v>0</v>
      </c>
      <c r="G843" s="6">
        <v>2.2919606187353474</v>
      </c>
      <c r="H843" s="6">
        <v>0</v>
      </c>
      <c r="I843" s="6">
        <v>0</v>
      </c>
      <c r="K843" s="5"/>
      <c r="L843" s="5"/>
      <c r="M843" s="5" t="str">
        <f>IF(ISERROR(VLOOKUP($D843,$T$4:$T$4000,1,0)),0,VLOOKUP($D843,$T$4:$T$4000,1,0))</f>
        <v>AAH1</v>
      </c>
      <c r="P843" t="s">
        <v>2872</v>
      </c>
      <c r="R843" t="s">
        <v>350</v>
      </c>
      <c r="S843" t="s">
        <v>662</v>
      </c>
      <c r="T843" t="s">
        <v>2871</v>
      </c>
    </row>
    <row r="844" spans="4:20" customFormat="1">
      <c r="D844" s="3" t="s">
        <v>1811</v>
      </c>
      <c r="E844" s="6">
        <v>2.9121234301636574</v>
      </c>
      <c r="F844" s="6">
        <v>0</v>
      </c>
      <c r="G844" s="6">
        <v>0</v>
      </c>
      <c r="H844" s="6">
        <v>0</v>
      </c>
      <c r="I844" s="6">
        <v>2.0382018308821692</v>
      </c>
      <c r="K844" s="5" t="str">
        <f>IF(ISERROR(VLOOKUP($D844,$R$4:$R$1500,1,0)),0,VLOOKUP($D844,$R$5:$R$1500,1,0))</f>
        <v>orf19.6592</v>
      </c>
      <c r="L844" s="5" t="str">
        <f>IF(ISERROR(VLOOKUP($D844,$S$4:$S$4000,1,0)),0,VLOOKUP($D844,$S$4:$S$4000,1,0))</f>
        <v>orf19.6592</v>
      </c>
      <c r="M844" s="5" t="str">
        <f>IF(ISERROR(VLOOKUP($D844,$T$4:$T$4000,1,0)),0,VLOOKUP($D844,$T$4:$T$4000,1,0))</f>
        <v>orf19.6592</v>
      </c>
      <c r="P844" t="s">
        <v>2873</v>
      </c>
      <c r="R844" t="s">
        <v>2874</v>
      </c>
      <c r="S844" t="s">
        <v>2276</v>
      </c>
      <c r="T844" t="s">
        <v>2875</v>
      </c>
    </row>
    <row r="845" spans="4:20" customFormat="1">
      <c r="D845" s="3" t="s">
        <v>1899</v>
      </c>
      <c r="E845" s="6">
        <v>2.9141428581975455</v>
      </c>
      <c r="F845" s="6">
        <v>0</v>
      </c>
      <c r="G845" s="6">
        <v>0</v>
      </c>
      <c r="H845" s="6">
        <v>0</v>
      </c>
      <c r="I845" s="6">
        <v>0</v>
      </c>
      <c r="K845" s="5"/>
      <c r="L845" s="5"/>
      <c r="M845" s="5" t="str">
        <f>IF(ISERROR(VLOOKUP($D845,$T$4:$T$4000,1,0)),0,VLOOKUP($D845,$T$4:$T$4000,1,0))</f>
        <v>HST3</v>
      </c>
      <c r="P845" t="s">
        <v>2876</v>
      </c>
      <c r="R845" t="s">
        <v>1973</v>
      </c>
      <c r="S845" t="s">
        <v>2061</v>
      </c>
      <c r="T845" t="s">
        <v>1044</v>
      </c>
    </row>
    <row r="846" spans="4:20" customFormat="1">
      <c r="D846" s="3" t="s">
        <v>2877</v>
      </c>
      <c r="E846" s="6">
        <v>2.9398636562138867</v>
      </c>
      <c r="F846" s="6">
        <v>0</v>
      </c>
      <c r="G846" s="6">
        <v>0</v>
      </c>
      <c r="H846" s="6">
        <v>0</v>
      </c>
      <c r="I846" s="6">
        <v>0</v>
      </c>
      <c r="K846" s="5"/>
      <c r="L846" s="5"/>
      <c r="M846" s="5" t="str">
        <f>IF(ISERROR(VLOOKUP($D846,$T$4:$T$4000,1,0)),0,VLOOKUP($D846,$T$4:$T$4000,1,0))</f>
        <v>orf19.5266</v>
      </c>
      <c r="P846" t="s">
        <v>445</v>
      </c>
      <c r="R846" t="s">
        <v>141</v>
      </c>
      <c r="S846" t="s">
        <v>2878</v>
      </c>
      <c r="T846" t="s">
        <v>1320</v>
      </c>
    </row>
    <row r="847" spans="4:20" customFormat="1">
      <c r="D847" s="3" t="s">
        <v>2879</v>
      </c>
      <c r="E847" s="6">
        <v>2.9456713597561972</v>
      </c>
      <c r="F847" s="6">
        <v>0</v>
      </c>
      <c r="G847" s="6">
        <v>2.638604853573487</v>
      </c>
      <c r="H847" s="6">
        <v>0</v>
      </c>
      <c r="I847" s="6">
        <v>0</v>
      </c>
      <c r="K847" s="5"/>
      <c r="L847" s="5"/>
      <c r="M847" s="5"/>
      <c r="P847" t="s">
        <v>2880</v>
      </c>
      <c r="R847" t="s">
        <v>2881</v>
      </c>
      <c r="S847" t="s">
        <v>2882</v>
      </c>
      <c r="T847" t="s">
        <v>468</v>
      </c>
    </row>
    <row r="848" spans="4:20" customFormat="1">
      <c r="D848" s="3" t="s">
        <v>2883</v>
      </c>
      <c r="E848" s="6">
        <v>2.9488412668424417</v>
      </c>
      <c r="F848" s="6">
        <v>0</v>
      </c>
      <c r="G848" s="6">
        <v>3.3973096851329498</v>
      </c>
      <c r="H848" s="6">
        <v>0</v>
      </c>
      <c r="I848" s="6">
        <v>-2.7900884202522023</v>
      </c>
      <c r="K848" s="5"/>
      <c r="L848" s="5"/>
      <c r="M848" s="5" t="str">
        <f>IF(ISERROR(VLOOKUP($D848,$T$4:$T$4000,1,0)),0,VLOOKUP($D848,$T$4:$T$4000,1,0))</f>
        <v>orf19.7502</v>
      </c>
      <c r="P848" t="s">
        <v>2884</v>
      </c>
      <c r="R848" t="s">
        <v>2885</v>
      </c>
      <c r="S848" t="s">
        <v>140</v>
      </c>
      <c r="T848" t="s">
        <v>2886</v>
      </c>
    </row>
    <row r="849" spans="4:20" customFormat="1">
      <c r="D849" s="3" t="s">
        <v>2887</v>
      </c>
      <c r="E849" s="6">
        <v>3.006206913880491</v>
      </c>
      <c r="F849" s="6">
        <v>2.1081476300036113</v>
      </c>
      <c r="G849" s="6">
        <v>0</v>
      </c>
      <c r="H849" s="6">
        <v>0</v>
      </c>
      <c r="I849" s="6">
        <v>0</v>
      </c>
      <c r="K849" s="5"/>
      <c r="L849" s="5"/>
      <c r="M849" s="5"/>
      <c r="P849" t="s">
        <v>2888</v>
      </c>
      <c r="R849" t="s">
        <v>2889</v>
      </c>
      <c r="S849" t="s">
        <v>2380</v>
      </c>
      <c r="T849" t="s">
        <v>344</v>
      </c>
    </row>
    <row r="850" spans="4:20" customFormat="1">
      <c r="D850" s="3" t="s">
        <v>2890</v>
      </c>
      <c r="E850" s="6">
        <v>3.0167121056256319</v>
      </c>
      <c r="F850" s="6">
        <v>0</v>
      </c>
      <c r="G850" s="6">
        <v>0</v>
      </c>
      <c r="H850" s="6">
        <v>0</v>
      </c>
      <c r="I850" s="6">
        <v>0</v>
      </c>
      <c r="K850" s="5"/>
      <c r="L850" s="5" t="str">
        <f>IF(ISERROR(VLOOKUP($D850,$S$4:$S$4000,1,0)),0,VLOOKUP($D850,$S$4:$S$4000,1,0))</f>
        <v>TOP2</v>
      </c>
      <c r="M850" s="5"/>
      <c r="P850" t="s">
        <v>2891</v>
      </c>
      <c r="R850" t="s">
        <v>1910</v>
      </c>
      <c r="S850" t="s">
        <v>1598</v>
      </c>
      <c r="T850" t="s">
        <v>961</v>
      </c>
    </row>
    <row r="851" spans="4:20" customFormat="1">
      <c r="D851" s="3" t="s">
        <v>190</v>
      </c>
      <c r="E851" s="6">
        <v>3.0798200198773769</v>
      </c>
      <c r="F851" s="6">
        <v>0</v>
      </c>
      <c r="G851" s="6">
        <v>0</v>
      </c>
      <c r="H851" s="6">
        <v>0</v>
      </c>
      <c r="I851" s="6">
        <v>0</v>
      </c>
      <c r="K851" s="5"/>
      <c r="L851" s="5" t="str">
        <f>IF(ISERROR(VLOOKUP($D851,$S$4:$S$4000,1,0)),0,VLOOKUP($D851,$S$4:$S$4000,1,0))</f>
        <v>FET3</v>
      </c>
      <c r="M851" s="5"/>
      <c r="P851" t="s">
        <v>2892</v>
      </c>
      <c r="R851" t="s">
        <v>1837</v>
      </c>
      <c r="S851" t="s">
        <v>31</v>
      </c>
      <c r="T851" t="s">
        <v>689</v>
      </c>
    </row>
    <row r="852" spans="4:20" customFormat="1">
      <c r="D852" s="3" t="s">
        <v>2893</v>
      </c>
      <c r="E852" s="6">
        <v>3.1118201693952652</v>
      </c>
      <c r="F852" s="6">
        <v>0</v>
      </c>
      <c r="G852" s="6">
        <v>0</v>
      </c>
      <c r="H852" s="6">
        <v>0</v>
      </c>
      <c r="I852" s="6">
        <v>0</v>
      </c>
      <c r="K852" s="5"/>
      <c r="L852" s="5"/>
      <c r="M852" s="5"/>
      <c r="P852" t="s">
        <v>2894</v>
      </c>
      <c r="R852" t="s">
        <v>2867</v>
      </c>
      <c r="S852" t="s">
        <v>182</v>
      </c>
      <c r="T852" t="s">
        <v>2572</v>
      </c>
    </row>
    <row r="853" spans="4:20" customFormat="1">
      <c r="D853" s="3" t="s">
        <v>2895</v>
      </c>
      <c r="E853" s="6">
        <v>3.1512518620381238</v>
      </c>
      <c r="F853" s="6">
        <v>0</v>
      </c>
      <c r="G853" s="6">
        <v>0</v>
      </c>
      <c r="H853" s="6">
        <v>0</v>
      </c>
      <c r="I853" s="6">
        <v>0</v>
      </c>
      <c r="K853" s="5"/>
      <c r="L853" s="5" t="str">
        <f>IF(ISERROR(VLOOKUP($D853,$S$4:$S$4000,1,0)),0,VLOOKUP($D853,$S$4:$S$4000,1,0))</f>
        <v>orf19.1766</v>
      </c>
      <c r="M853" s="5" t="str">
        <f>IF(ISERROR(VLOOKUP($D853,$T$4:$T$4000,1,0)),0,VLOOKUP($D853,$T$4:$T$4000,1,0))</f>
        <v>orf19.1766</v>
      </c>
      <c r="P853" t="s">
        <v>2896</v>
      </c>
      <c r="R853" t="s">
        <v>2897</v>
      </c>
      <c r="S853" t="s">
        <v>2111</v>
      </c>
      <c r="T853" t="s">
        <v>2898</v>
      </c>
    </row>
    <row r="854" spans="4:20" customFormat="1">
      <c r="D854" s="3" t="s">
        <v>2899</v>
      </c>
      <c r="E854" s="6">
        <v>3.1817006377668759</v>
      </c>
      <c r="F854" s="6">
        <v>0</v>
      </c>
      <c r="G854" s="6">
        <v>0</v>
      </c>
      <c r="H854" s="6">
        <v>0</v>
      </c>
      <c r="I854" s="6">
        <v>0</v>
      </c>
      <c r="K854" s="5"/>
      <c r="L854" s="5"/>
      <c r="M854" s="5"/>
      <c r="P854" t="s">
        <v>2900</v>
      </c>
      <c r="R854" t="s">
        <v>2901</v>
      </c>
      <c r="S854" t="s">
        <v>2902</v>
      </c>
      <c r="T854" t="s">
        <v>1539</v>
      </c>
    </row>
    <row r="855" spans="4:20" customFormat="1">
      <c r="D855" s="3" t="s">
        <v>2903</v>
      </c>
      <c r="E855" s="6">
        <v>3.2023846569212493</v>
      </c>
      <c r="F855" s="6">
        <v>0</v>
      </c>
      <c r="G855" s="6">
        <v>0</v>
      </c>
      <c r="H855" s="6">
        <v>0</v>
      </c>
      <c r="I855" s="6">
        <v>0</v>
      </c>
      <c r="K855" s="5"/>
      <c r="L855" s="5"/>
      <c r="M855" s="5"/>
      <c r="P855">
        <v>0</v>
      </c>
      <c r="R855" t="s">
        <v>2385</v>
      </c>
      <c r="S855" t="s">
        <v>1012</v>
      </c>
      <c r="T855" t="s">
        <v>2091</v>
      </c>
    </row>
    <row r="856" spans="4:20" customFormat="1">
      <c r="D856" s="3" t="s">
        <v>2904</v>
      </c>
      <c r="E856" s="6">
        <v>3.2177249877390928</v>
      </c>
      <c r="F856" s="6">
        <v>0</v>
      </c>
      <c r="G856" s="6">
        <v>3.9535310558389503</v>
      </c>
      <c r="H856" s="6">
        <v>0</v>
      </c>
      <c r="I856" s="6">
        <v>0</v>
      </c>
      <c r="K856" s="5"/>
      <c r="L856" s="5"/>
      <c r="M856" s="5" t="str">
        <f>IF(ISERROR(VLOOKUP($D856,$T$4:$T$4000,1,0)),0,VLOOKUP($D856,$T$4:$T$4000,1,0))</f>
        <v>orf19.320</v>
      </c>
      <c r="P856" t="s">
        <v>2905</v>
      </c>
      <c r="R856" t="s">
        <v>2906</v>
      </c>
      <c r="S856" t="s">
        <v>106</v>
      </c>
      <c r="T856" t="s">
        <v>902</v>
      </c>
    </row>
    <row r="857" spans="4:20" customFormat="1">
      <c r="D857" s="3" t="s">
        <v>2907</v>
      </c>
      <c r="E857" s="6">
        <v>3.2193118491396437</v>
      </c>
      <c r="F857" s="6">
        <v>2.1373943940134796</v>
      </c>
      <c r="G857" s="6">
        <v>0</v>
      </c>
      <c r="H857" s="6">
        <v>0</v>
      </c>
      <c r="I857" s="6">
        <v>0</v>
      </c>
      <c r="K857" s="5"/>
      <c r="L857" s="5" t="str">
        <f>IF(ISERROR(VLOOKUP($D857,$S$4:$S$4000,1,0)),0,VLOOKUP($D857,$S$4:$S$4000,1,0))</f>
        <v>orf19.1651</v>
      </c>
      <c r="M857" s="5"/>
      <c r="P857" t="s">
        <v>2908</v>
      </c>
      <c r="R857" t="s">
        <v>2909</v>
      </c>
      <c r="S857" t="s">
        <v>114</v>
      </c>
      <c r="T857" t="s">
        <v>1201</v>
      </c>
    </row>
    <row r="858" spans="4:20" customFormat="1">
      <c r="D858" s="3" t="s">
        <v>2910</v>
      </c>
      <c r="E858" s="6">
        <v>3.2218753153730044</v>
      </c>
      <c r="F858" s="6">
        <v>0</v>
      </c>
      <c r="G858" s="6">
        <v>0</v>
      </c>
      <c r="H858" s="6">
        <v>0</v>
      </c>
      <c r="I858" s="6">
        <v>0</v>
      </c>
      <c r="K858" s="5"/>
      <c r="L858" s="5"/>
      <c r="M858" s="5"/>
      <c r="P858" t="s">
        <v>2911</v>
      </c>
      <c r="R858" t="s">
        <v>2912</v>
      </c>
      <c r="S858" t="s">
        <v>2913</v>
      </c>
      <c r="T858" t="s">
        <v>1147</v>
      </c>
    </row>
    <row r="859" spans="4:20" customFormat="1">
      <c r="D859" s="3" t="s">
        <v>2914</v>
      </c>
      <c r="E859" s="6">
        <v>3.225587109574596</v>
      </c>
      <c r="F859" s="6">
        <v>0</v>
      </c>
      <c r="G859" s="6">
        <v>0</v>
      </c>
      <c r="H859" s="6">
        <v>0</v>
      </c>
      <c r="I859" s="6">
        <v>2.0335186271051229</v>
      </c>
      <c r="K859" s="5"/>
      <c r="L859" s="5"/>
      <c r="M859" s="5"/>
      <c r="P859" t="s">
        <v>2915</v>
      </c>
      <c r="R859" t="s">
        <v>2916</v>
      </c>
      <c r="S859" t="s">
        <v>2786</v>
      </c>
      <c r="T859" t="s">
        <v>2227</v>
      </c>
    </row>
    <row r="860" spans="4:20" customFormat="1">
      <c r="D860" s="3" t="s">
        <v>2917</v>
      </c>
      <c r="E860" s="6">
        <v>3.2376010476136305</v>
      </c>
      <c r="F860" s="6">
        <v>0</v>
      </c>
      <c r="G860" s="6">
        <v>2.9578972769242609</v>
      </c>
      <c r="H860" s="6">
        <v>0</v>
      </c>
      <c r="I860" s="6">
        <v>0</v>
      </c>
      <c r="K860" s="5"/>
      <c r="L860" s="5"/>
      <c r="M860" s="5"/>
      <c r="P860" t="s">
        <v>2918</v>
      </c>
      <c r="R860" t="s">
        <v>2919</v>
      </c>
      <c r="S860" t="s">
        <v>2920</v>
      </c>
      <c r="T860" t="s">
        <v>528</v>
      </c>
    </row>
    <row r="861" spans="4:20" customFormat="1">
      <c r="D861" s="3" t="s">
        <v>2921</v>
      </c>
      <c r="E861" s="6">
        <v>3.3304804598021485</v>
      </c>
      <c r="F861" s="6">
        <v>0</v>
      </c>
      <c r="G861" s="6">
        <v>0</v>
      </c>
      <c r="H861" s="6">
        <v>0</v>
      </c>
      <c r="I861" s="6">
        <v>0</v>
      </c>
      <c r="K861" s="5"/>
      <c r="L861" s="5" t="str">
        <f t="shared" ref="L861:L868" si="13">IF(ISERROR(VLOOKUP($D861,$S$4:$S$4000,1,0)),0,VLOOKUP($D861,$S$4:$S$4000,1,0))</f>
        <v>orf19.2734</v>
      </c>
      <c r="M861" s="5" t="str">
        <f>IF(ISERROR(VLOOKUP($D861,$T$4:$T$4000,1,0)),0,VLOOKUP($D861,$T$4:$T$4000,1,0))</f>
        <v>orf19.2734</v>
      </c>
      <c r="P861" t="s">
        <v>2922</v>
      </c>
      <c r="R861" t="s">
        <v>2923</v>
      </c>
      <c r="S861" t="s">
        <v>974</v>
      </c>
      <c r="T861" t="s">
        <v>493</v>
      </c>
    </row>
    <row r="862" spans="4:20" customFormat="1">
      <c r="D862" s="3" t="s">
        <v>289</v>
      </c>
      <c r="E862" s="6">
        <v>3.4007914810234112</v>
      </c>
      <c r="F862" s="6">
        <v>2.1581645742336111</v>
      </c>
      <c r="G862" s="6">
        <v>5.978522808806332</v>
      </c>
      <c r="H862" s="6">
        <v>3.0567088855558779</v>
      </c>
      <c r="I862" s="6">
        <v>0</v>
      </c>
      <c r="K862" s="5"/>
      <c r="L862" s="5" t="str">
        <f t="shared" si="13"/>
        <v>MUM2</v>
      </c>
      <c r="M862" s="5"/>
      <c r="P862" t="s">
        <v>2924</v>
      </c>
      <c r="R862" t="s">
        <v>1927</v>
      </c>
      <c r="S862" t="s">
        <v>1166</v>
      </c>
      <c r="T862" t="s">
        <v>1167</v>
      </c>
    </row>
    <row r="863" spans="4:20" customFormat="1">
      <c r="D863" s="3" t="s">
        <v>2925</v>
      </c>
      <c r="E863" s="6">
        <v>3.4916484483752659</v>
      </c>
      <c r="F863" s="6">
        <v>0</v>
      </c>
      <c r="G863" s="6">
        <v>3.5637472498243454</v>
      </c>
      <c r="H863" s="6">
        <v>0</v>
      </c>
      <c r="I863" s="6">
        <v>-2.0742840534093983</v>
      </c>
      <c r="K863" s="5"/>
      <c r="L863" s="5" t="str">
        <f t="shared" si="13"/>
        <v>TLO34</v>
      </c>
      <c r="M863" s="5" t="str">
        <f>IF(ISERROR(VLOOKUP($D863,$T$4:$T$4000,1,0)),0,VLOOKUP($D863,$T$4:$T$4000,1,0))</f>
        <v>TLO34</v>
      </c>
      <c r="P863" t="s">
        <v>2926</v>
      </c>
      <c r="R863" t="s">
        <v>2927</v>
      </c>
      <c r="S863" t="s">
        <v>1571</v>
      </c>
      <c r="T863" t="s">
        <v>2928</v>
      </c>
    </row>
    <row r="864" spans="4:20" customFormat="1">
      <c r="D864" s="3" t="s">
        <v>2929</v>
      </c>
      <c r="E864" s="6">
        <v>3.4928532586551242</v>
      </c>
      <c r="F864" s="6">
        <v>0</v>
      </c>
      <c r="G864" s="6">
        <v>0</v>
      </c>
      <c r="H864" s="6">
        <v>0</v>
      </c>
      <c r="I864" s="6">
        <v>0</v>
      </c>
      <c r="K864" s="5"/>
      <c r="L864" s="5" t="str">
        <f t="shared" si="13"/>
        <v>orf19.5572</v>
      </c>
      <c r="M864" s="5" t="str">
        <f>IF(ISERROR(VLOOKUP($D864,$T$4:$T$4000,1,0)),0,VLOOKUP($D864,$T$4:$T$4000,1,0))</f>
        <v>orf19.5572</v>
      </c>
      <c r="P864" t="s">
        <v>585</v>
      </c>
      <c r="R864" t="s">
        <v>2930</v>
      </c>
      <c r="S864" t="s">
        <v>2931</v>
      </c>
      <c r="T864" t="s">
        <v>837</v>
      </c>
    </row>
    <row r="865" spans="4:20" customFormat="1">
      <c r="D865" s="3" t="s">
        <v>2932</v>
      </c>
      <c r="E865" s="6">
        <v>3.5276782088797107</v>
      </c>
      <c r="F865" s="6">
        <v>0</v>
      </c>
      <c r="G865" s="6">
        <v>8.2860978560981575</v>
      </c>
      <c r="H865" s="6">
        <v>0</v>
      </c>
      <c r="I865" s="6">
        <v>4.635494126518438</v>
      </c>
      <c r="K865" s="5"/>
      <c r="L865" s="5" t="str">
        <f t="shared" si="13"/>
        <v>orf19.1862</v>
      </c>
      <c r="M865" s="5"/>
      <c r="P865" t="s">
        <v>2933</v>
      </c>
      <c r="R865" t="s">
        <v>2511</v>
      </c>
      <c r="S865" t="s">
        <v>1201</v>
      </c>
      <c r="T865" t="s">
        <v>2830</v>
      </c>
    </row>
    <row r="866" spans="4:20" customFormat="1">
      <c r="D866" s="3" t="s">
        <v>2934</v>
      </c>
      <c r="E866" s="6">
        <v>3.7404929002446661</v>
      </c>
      <c r="F866" s="6">
        <v>0</v>
      </c>
      <c r="G866" s="6">
        <v>8.7643333063407294</v>
      </c>
      <c r="H866" s="6">
        <v>0</v>
      </c>
      <c r="I866" s="6">
        <v>2.2252157236467851</v>
      </c>
      <c r="K866" s="5"/>
      <c r="L866" s="5" t="str">
        <f t="shared" si="13"/>
        <v>RBF1</v>
      </c>
      <c r="M866" s="5"/>
      <c r="P866" t="s">
        <v>2935</v>
      </c>
      <c r="R866" t="s">
        <v>2936</v>
      </c>
      <c r="S866" t="s">
        <v>2381</v>
      </c>
      <c r="T866" t="s">
        <v>2392</v>
      </c>
    </row>
    <row r="867" spans="4:20" customFormat="1">
      <c r="D867" s="3" t="s">
        <v>2432</v>
      </c>
      <c r="E867" s="6">
        <v>3.7682248809496324</v>
      </c>
      <c r="F867" s="6">
        <v>0</v>
      </c>
      <c r="G867" s="6">
        <v>0</v>
      </c>
      <c r="H867" s="6">
        <v>0</v>
      </c>
      <c r="I867" s="6">
        <v>0</v>
      </c>
      <c r="K867" s="5" t="str">
        <f>IF(ISERROR(VLOOKUP($D867,$R$4:$R$1500,1,0)),0,VLOOKUP($D867,$R$5:$R$1500,1,0))</f>
        <v>orf19.6873.2</v>
      </c>
      <c r="L867" s="5" t="str">
        <f t="shared" si="13"/>
        <v>orf19.6873.2</v>
      </c>
      <c r="M867" s="5"/>
      <c r="P867">
        <v>0</v>
      </c>
      <c r="R867" t="s">
        <v>2321</v>
      </c>
      <c r="S867" t="s">
        <v>572</v>
      </c>
      <c r="T867" t="s">
        <v>2324</v>
      </c>
    </row>
    <row r="868" spans="4:20" customFormat="1">
      <c r="D868" s="3" t="s">
        <v>1378</v>
      </c>
      <c r="E868" s="6">
        <v>3.819583165189826</v>
      </c>
      <c r="F868" s="6">
        <v>0</v>
      </c>
      <c r="G868" s="6">
        <v>2.6189669782270939</v>
      </c>
      <c r="H868" s="6">
        <v>0</v>
      </c>
      <c r="I868" s="6">
        <v>0</v>
      </c>
      <c r="K868" s="5" t="str">
        <f>IF(ISERROR(VLOOKUP($D868,$R$4:$R$1500,1,0)),0,VLOOKUP($D868,$R$5:$R$1500,1,0))</f>
        <v>orf19.4570</v>
      </c>
      <c r="L868" s="5" t="str">
        <f t="shared" si="13"/>
        <v>orf19.4570</v>
      </c>
      <c r="M868" s="5" t="str">
        <f>IF(ISERROR(VLOOKUP($D868,$T$4:$T$4000,1,0)),0,VLOOKUP($D868,$T$4:$T$4000,1,0))</f>
        <v>orf19.4570</v>
      </c>
      <c r="P868" t="s">
        <v>2937</v>
      </c>
      <c r="R868" t="s">
        <v>2938</v>
      </c>
      <c r="S868" t="s">
        <v>88</v>
      </c>
      <c r="T868" t="s">
        <v>562</v>
      </c>
    </row>
    <row r="869" spans="4:20" customFormat="1">
      <c r="D869" s="3" t="s">
        <v>2939</v>
      </c>
      <c r="E869" s="6">
        <v>3.8457840566917061</v>
      </c>
      <c r="F869" s="6">
        <v>0</v>
      </c>
      <c r="G869" s="6">
        <v>0</v>
      </c>
      <c r="H869" s="6">
        <v>0</v>
      </c>
      <c r="I869" s="6">
        <v>0</v>
      </c>
      <c r="K869" s="5"/>
      <c r="L869" s="5"/>
      <c r="M869" s="5"/>
      <c r="P869" t="s">
        <v>2940</v>
      </c>
      <c r="R869" t="s">
        <v>2941</v>
      </c>
      <c r="S869" t="s">
        <v>2051</v>
      </c>
      <c r="T869" t="s">
        <v>1375</v>
      </c>
    </row>
    <row r="870" spans="4:20" customFormat="1">
      <c r="D870" s="3" t="s">
        <v>2942</v>
      </c>
      <c r="E870" s="6">
        <v>3.8810953380867397</v>
      </c>
      <c r="F870" s="6">
        <v>0</v>
      </c>
      <c r="G870" s="6">
        <v>0</v>
      </c>
      <c r="H870" s="6">
        <v>0</v>
      </c>
      <c r="I870" s="6">
        <v>0</v>
      </c>
      <c r="K870" s="5"/>
      <c r="L870" s="5" t="str">
        <f>IF(ISERROR(VLOOKUP($D870,$S$4:$S$4000,1,0)),0,VLOOKUP($D870,$S$4:$S$4000,1,0))</f>
        <v>orf19.2537</v>
      </c>
      <c r="M870" s="5"/>
      <c r="P870" t="s">
        <v>1842</v>
      </c>
      <c r="R870" t="s">
        <v>2147</v>
      </c>
      <c r="S870" t="s">
        <v>642</v>
      </c>
      <c r="T870" t="s">
        <v>616</v>
      </c>
    </row>
    <row r="871" spans="4:20" customFormat="1">
      <c r="D871" s="3" t="s">
        <v>2513</v>
      </c>
      <c r="E871" s="6">
        <v>3.9156570999708937</v>
      </c>
      <c r="F871" s="6">
        <v>0</v>
      </c>
      <c r="G871" s="6">
        <v>0</v>
      </c>
      <c r="H871" s="6">
        <v>0</v>
      </c>
      <c r="I871" s="6">
        <v>0</v>
      </c>
      <c r="K871" s="5" t="str">
        <f>IF(ISERROR(VLOOKUP($D871,$R$4:$R$1500,1,0)),0,VLOOKUP($D871,$R$5:$R$1500,1,0))</f>
        <v>orf19.2631</v>
      </c>
      <c r="L871" s="5" t="str">
        <f>IF(ISERROR(VLOOKUP($D871,$S$4:$S$4000,1,0)),0,VLOOKUP($D871,$S$4:$S$4000,1,0))</f>
        <v>orf19.2631</v>
      </c>
      <c r="M871" s="5" t="str">
        <f>IF(ISERROR(VLOOKUP($D871,$T$4:$T$4000,1,0)),0,VLOOKUP($D871,$T$4:$T$4000,1,0))</f>
        <v>orf19.2631</v>
      </c>
      <c r="P871" t="s">
        <v>2943</v>
      </c>
      <c r="R871" t="s">
        <v>2944</v>
      </c>
      <c r="S871" t="s">
        <v>2144</v>
      </c>
      <c r="T871" t="s">
        <v>2760</v>
      </c>
    </row>
    <row r="872" spans="4:20" customFormat="1">
      <c r="D872" s="3" t="s">
        <v>2945</v>
      </c>
      <c r="E872" s="6">
        <v>3.9593695809230023</v>
      </c>
      <c r="F872" s="6">
        <v>2.0611236171646037</v>
      </c>
      <c r="G872" s="6">
        <v>2.4772260388749032</v>
      </c>
      <c r="H872" s="6">
        <v>0</v>
      </c>
      <c r="I872" s="6">
        <v>0</v>
      </c>
      <c r="K872" s="5"/>
      <c r="L872" s="5"/>
      <c r="M872" s="5" t="str">
        <f>IF(ISERROR(VLOOKUP($D872,$T$4:$T$4000,1,0)),0,VLOOKUP($D872,$T$4:$T$4000,1,0))</f>
        <v>PDE1</v>
      </c>
      <c r="P872" t="s">
        <v>2946</v>
      </c>
      <c r="R872" t="s">
        <v>2108</v>
      </c>
      <c r="S872" t="s">
        <v>2947</v>
      </c>
      <c r="T872" t="s">
        <v>1933</v>
      </c>
    </row>
    <row r="873" spans="4:20" customFormat="1">
      <c r="D873" s="3" t="s">
        <v>660</v>
      </c>
      <c r="E873" s="6">
        <v>3.9696919455666859</v>
      </c>
      <c r="F873" s="6">
        <v>2.5796500716507675</v>
      </c>
      <c r="G873" s="6">
        <v>2.2458067914805122</v>
      </c>
      <c r="H873" s="6">
        <v>2.2537570258003248</v>
      </c>
      <c r="I873" s="6">
        <v>0</v>
      </c>
      <c r="K873" s="5"/>
      <c r="L873" s="5" t="str">
        <f>IF(ISERROR(VLOOKUP($D873,$S$4:$S$4000,1,0)),0,VLOOKUP($D873,$S$4:$S$4000,1,0))</f>
        <v>CLB4</v>
      </c>
      <c r="M873" s="5"/>
      <c r="P873" t="s">
        <v>2948</v>
      </c>
      <c r="R873" t="s">
        <v>119</v>
      </c>
      <c r="S873" t="s">
        <v>2557</v>
      </c>
      <c r="T873" t="s">
        <v>1061</v>
      </c>
    </row>
    <row r="874" spans="4:20" customFormat="1">
      <c r="D874" s="3" t="s">
        <v>810</v>
      </c>
      <c r="E874" s="6">
        <v>3.9959317495253357</v>
      </c>
      <c r="F874" s="6">
        <v>0</v>
      </c>
      <c r="G874" s="6">
        <v>6.2081219392006028</v>
      </c>
      <c r="H874" s="6">
        <v>0</v>
      </c>
      <c r="I874" s="6">
        <v>0</v>
      </c>
      <c r="K874" s="5"/>
      <c r="L874" s="5" t="str">
        <f>IF(ISERROR(VLOOKUP($D874,$S$4:$S$4000,1,0)),0,VLOOKUP($D874,$S$4:$S$4000,1,0))</f>
        <v>EBP1</v>
      </c>
      <c r="M874" s="5" t="str">
        <f>IF(ISERROR(VLOOKUP($D874,$T$4:$T$4000,1,0)),0,VLOOKUP($D874,$T$4:$T$4000,1,0))</f>
        <v>EBP1</v>
      </c>
      <c r="P874" t="s">
        <v>2949</v>
      </c>
      <c r="R874" t="s">
        <v>465</v>
      </c>
      <c r="S874" t="s">
        <v>496</v>
      </c>
      <c r="T874" t="s">
        <v>526</v>
      </c>
    </row>
    <row r="875" spans="4:20" customFormat="1">
      <c r="D875" s="3" t="s">
        <v>1869</v>
      </c>
      <c r="E875" s="6">
        <v>3.9987870816602609</v>
      </c>
      <c r="F875" s="6">
        <v>0</v>
      </c>
      <c r="G875" s="6">
        <v>5.1296516997807897</v>
      </c>
      <c r="H875" s="6">
        <v>0</v>
      </c>
      <c r="I875" s="6">
        <v>0</v>
      </c>
      <c r="K875" s="5" t="str">
        <f>IF(ISERROR(VLOOKUP($D875,$R$4:$R$1500,1,0)),0,VLOOKUP($D875,$R$5:$R$1500,1,0))</f>
        <v>orf19.2846</v>
      </c>
      <c r="L875" s="5"/>
      <c r="M875" s="5" t="str">
        <f>IF(ISERROR(VLOOKUP($D875,$T$4:$T$4000,1,0)),0,VLOOKUP($D875,$T$4:$T$4000,1,0))</f>
        <v>orf19.2846</v>
      </c>
      <c r="P875" t="s">
        <v>2950</v>
      </c>
      <c r="R875" t="s">
        <v>2951</v>
      </c>
      <c r="S875" t="s">
        <v>738</v>
      </c>
      <c r="T875" t="s">
        <v>810</v>
      </c>
    </row>
    <row r="876" spans="4:20" customFormat="1">
      <c r="D876" s="3" t="s">
        <v>2952</v>
      </c>
      <c r="E876" s="6">
        <v>4.0225792961227071</v>
      </c>
      <c r="F876" s="6">
        <v>0</v>
      </c>
      <c r="G876" s="6">
        <v>0</v>
      </c>
      <c r="H876" s="6">
        <v>0</v>
      </c>
      <c r="I876" s="6">
        <v>0</v>
      </c>
      <c r="K876" s="5"/>
      <c r="L876" s="5"/>
      <c r="M876" s="5"/>
      <c r="P876" t="s">
        <v>2953</v>
      </c>
      <c r="R876" t="s">
        <v>143</v>
      </c>
      <c r="S876" t="s">
        <v>1231</v>
      </c>
      <c r="T876" t="s">
        <v>1232</v>
      </c>
    </row>
    <row r="877" spans="4:20" customFormat="1">
      <c r="D877" s="3" t="s">
        <v>135</v>
      </c>
      <c r="E877" s="6">
        <v>4.0371080904011087</v>
      </c>
      <c r="F877" s="6">
        <v>2.4261882824050907</v>
      </c>
      <c r="G877" s="6">
        <v>0</v>
      </c>
      <c r="H877" s="6">
        <v>0</v>
      </c>
      <c r="I877" s="6">
        <v>0</v>
      </c>
      <c r="K877" s="5"/>
      <c r="L877" s="5"/>
      <c r="M877" s="5" t="str">
        <f>IF(ISERROR(VLOOKUP($D877,$T$4:$T$4000,1,0)),0,VLOOKUP($D877,$T$4:$T$4000,1,0))</f>
        <v>CEK2</v>
      </c>
      <c r="P877" t="s">
        <v>2954</v>
      </c>
      <c r="R877" t="s">
        <v>1167</v>
      </c>
      <c r="S877" t="s">
        <v>105</v>
      </c>
      <c r="T877" t="s">
        <v>2955</v>
      </c>
    </row>
    <row r="878" spans="4:20" customFormat="1">
      <c r="D878" s="3" t="s">
        <v>2956</v>
      </c>
      <c r="E878" s="6">
        <v>4.1054345820551807</v>
      </c>
      <c r="F878" s="6">
        <v>0</v>
      </c>
      <c r="G878" s="6">
        <v>0</v>
      </c>
      <c r="H878" s="6">
        <v>0</v>
      </c>
      <c r="I878" s="6">
        <v>0</v>
      </c>
      <c r="K878" s="5"/>
      <c r="L878" s="5" t="str">
        <f>IF(ISERROR(VLOOKUP($D878,$S$4:$S$4000,1,0)),0,VLOOKUP($D878,$S$4:$S$4000,1,0))</f>
        <v>orf19.1534</v>
      </c>
      <c r="M878" s="5" t="str">
        <f>IF(ISERROR(VLOOKUP($D878,$T$4:$T$4000,1,0)),0,VLOOKUP($D878,$T$4:$T$4000,1,0))</f>
        <v>orf19.1534</v>
      </c>
      <c r="P878" t="s">
        <v>2957</v>
      </c>
      <c r="R878" t="s">
        <v>2958</v>
      </c>
      <c r="S878" t="s">
        <v>1189</v>
      </c>
      <c r="T878" t="s">
        <v>115</v>
      </c>
    </row>
    <row r="879" spans="4:20" customFormat="1">
      <c r="D879" s="3" t="s">
        <v>2959</v>
      </c>
      <c r="E879" s="6">
        <v>4.1349142443372431</v>
      </c>
      <c r="F879" s="6">
        <v>0</v>
      </c>
      <c r="G879" s="6">
        <v>0</v>
      </c>
      <c r="H879" s="6">
        <v>0</v>
      </c>
      <c r="I879" s="6">
        <v>0</v>
      </c>
      <c r="K879" s="5"/>
      <c r="L879" s="5" t="str">
        <f>IF(ISERROR(VLOOKUP($D879,$S$4:$S$4000,1,0)),0,VLOOKUP($D879,$S$4:$S$4000,1,0))</f>
        <v>orf19.3556</v>
      </c>
      <c r="M879" s="5"/>
      <c r="P879" t="s">
        <v>2960</v>
      </c>
      <c r="R879" t="s">
        <v>2961</v>
      </c>
      <c r="S879" t="s">
        <v>2962</v>
      </c>
      <c r="T879" t="s">
        <v>2180</v>
      </c>
    </row>
    <row r="880" spans="4:20" customFormat="1">
      <c r="D880" s="3" t="s">
        <v>2963</v>
      </c>
      <c r="E880" s="6">
        <v>4.1401996918229935</v>
      </c>
      <c r="F880" s="6">
        <v>0</v>
      </c>
      <c r="G880" s="6">
        <v>0</v>
      </c>
      <c r="H880" s="6">
        <v>0</v>
      </c>
      <c r="I880" s="6">
        <v>0</v>
      </c>
      <c r="K880" s="5"/>
      <c r="L880" s="5" t="str">
        <f>IF(ISERROR(VLOOKUP($D880,$S$4:$S$4000,1,0)),0,VLOOKUP($D880,$S$4:$S$4000,1,0))</f>
        <v>orf19.1658</v>
      </c>
      <c r="M880" s="5"/>
      <c r="P880" t="s">
        <v>2964</v>
      </c>
      <c r="R880" t="s">
        <v>2965</v>
      </c>
      <c r="S880" t="s">
        <v>1193</v>
      </c>
      <c r="T880" t="s">
        <v>2023</v>
      </c>
    </row>
    <row r="881" spans="4:20" customFormat="1">
      <c r="D881" s="3" t="s">
        <v>2966</v>
      </c>
      <c r="E881" s="6">
        <v>4.1622948840987348</v>
      </c>
      <c r="F881" s="6">
        <v>0</v>
      </c>
      <c r="G881" s="6">
        <v>2.1601582134494994</v>
      </c>
      <c r="H881" s="6">
        <v>0</v>
      </c>
      <c r="I881" s="6">
        <v>0</v>
      </c>
      <c r="K881" s="5"/>
      <c r="L881" s="5"/>
      <c r="M881" s="5" t="str">
        <f>IF(ISERROR(VLOOKUP($D881,$T$4:$T$4000,1,0)),0,VLOOKUP($D881,$T$4:$T$4000,1,0))</f>
        <v>UGA3</v>
      </c>
      <c r="P881" t="s">
        <v>2967</v>
      </c>
      <c r="R881" t="s">
        <v>1411</v>
      </c>
      <c r="S881" t="s">
        <v>2968</v>
      </c>
      <c r="T881" t="s">
        <v>2969</v>
      </c>
    </row>
    <row r="882" spans="4:20" customFormat="1">
      <c r="D882" s="3" t="s">
        <v>2175</v>
      </c>
      <c r="E882" s="6">
        <v>4.1668048448951849</v>
      </c>
      <c r="F882" s="6">
        <v>0</v>
      </c>
      <c r="G882" s="6">
        <v>0</v>
      </c>
      <c r="H882" s="6">
        <v>-2.6730458880390309</v>
      </c>
      <c r="I882" s="6">
        <v>0</v>
      </c>
      <c r="K882" s="5" t="str">
        <f>IF(ISERROR(VLOOKUP($D882,$R$4:$R$1500,1,0)),0,VLOOKUP($D882,$R$5:$R$1500,1,0))</f>
        <v>ZCF6</v>
      </c>
      <c r="L882" s="5" t="str">
        <f>IF(ISERROR(VLOOKUP($D882,$S$4:$S$4000,1,0)),0,VLOOKUP($D882,$S$4:$S$4000,1,0))</f>
        <v>ZCF6</v>
      </c>
      <c r="M882" s="5" t="str">
        <f>IF(ISERROR(VLOOKUP($D882,$T$4:$T$4000,1,0)),0,VLOOKUP($D882,$T$4:$T$4000,1,0))</f>
        <v>ZCF6</v>
      </c>
      <c r="P882" t="s">
        <v>2788</v>
      </c>
      <c r="R882" t="s">
        <v>2970</v>
      </c>
      <c r="S882" t="s">
        <v>2971</v>
      </c>
      <c r="T882" t="s">
        <v>2065</v>
      </c>
    </row>
    <row r="883" spans="4:20" customFormat="1">
      <c r="D883" s="3" t="s">
        <v>1658</v>
      </c>
      <c r="E883" s="6">
        <v>4.2174550358559291</v>
      </c>
      <c r="F883" s="6">
        <v>4.7326481122352533</v>
      </c>
      <c r="G883" s="6">
        <v>0</v>
      </c>
      <c r="H883" s="6">
        <v>0</v>
      </c>
      <c r="I883" s="6">
        <v>0</v>
      </c>
      <c r="K883" s="5"/>
      <c r="L883" s="5"/>
      <c r="M883" s="5" t="str">
        <f>IF(ISERROR(VLOOKUP($D883,$T$4:$T$4000,1,0)),0,VLOOKUP($D883,$T$4:$T$4000,1,0))</f>
        <v>ARG4</v>
      </c>
      <c r="P883" t="s">
        <v>2972</v>
      </c>
      <c r="R883" t="s">
        <v>1662</v>
      </c>
      <c r="S883" t="s">
        <v>1994</v>
      </c>
      <c r="T883" t="s">
        <v>2742</v>
      </c>
    </row>
    <row r="884" spans="4:20" customFormat="1">
      <c r="D884" s="3" t="s">
        <v>2973</v>
      </c>
      <c r="E884" s="6">
        <v>4.3307872927888091</v>
      </c>
      <c r="F884" s="6">
        <v>0</v>
      </c>
      <c r="G884" s="6">
        <v>0</v>
      </c>
      <c r="H884" s="6">
        <v>0</v>
      </c>
      <c r="I884" s="6">
        <v>0</v>
      </c>
      <c r="K884" s="5"/>
      <c r="L884" s="5"/>
      <c r="M884" s="5"/>
      <c r="P884" t="s">
        <v>2974</v>
      </c>
      <c r="R884" t="s">
        <v>2975</v>
      </c>
      <c r="S884" t="s">
        <v>2976</v>
      </c>
      <c r="T884" t="s">
        <v>194</v>
      </c>
    </row>
    <row r="885" spans="4:20" customFormat="1">
      <c r="D885" s="3" t="s">
        <v>248</v>
      </c>
      <c r="E885" s="6">
        <v>4.4669566422304836</v>
      </c>
      <c r="F885" s="6">
        <v>0</v>
      </c>
      <c r="G885" s="6">
        <v>2.4685309226461443</v>
      </c>
      <c r="H885" s="6">
        <v>0</v>
      </c>
      <c r="I885" s="6">
        <v>0</v>
      </c>
      <c r="K885" s="5"/>
      <c r="L885" s="5" t="str">
        <f>IF(ISERROR(VLOOKUP($D885,$S$4:$S$4000,1,0)),0,VLOOKUP($D885,$S$4:$S$4000,1,0))</f>
        <v>IFA14</v>
      </c>
      <c r="M885" s="5"/>
      <c r="P885" t="s">
        <v>2977</v>
      </c>
      <c r="R885" t="s">
        <v>1606</v>
      </c>
      <c r="S885" t="s">
        <v>19</v>
      </c>
      <c r="T885" t="s">
        <v>134</v>
      </c>
    </row>
    <row r="886" spans="4:20" customFormat="1">
      <c r="D886" s="3" t="s">
        <v>2978</v>
      </c>
      <c r="E886" s="6">
        <v>4.4683146319504381</v>
      </c>
      <c r="F886" s="6">
        <v>0</v>
      </c>
      <c r="G886" s="6">
        <v>0</v>
      </c>
      <c r="H886" s="6">
        <v>0</v>
      </c>
      <c r="I886" s="6">
        <v>0</v>
      </c>
      <c r="K886" s="5"/>
      <c r="L886" s="5"/>
      <c r="M886" s="5" t="str">
        <f>IF(ISERROR(VLOOKUP($D886,$T$4:$T$4000,1,0)),0,VLOOKUP($D886,$T$4:$T$4000,1,0))</f>
        <v>STE4</v>
      </c>
      <c r="P886" t="s">
        <v>2979</v>
      </c>
      <c r="R886" t="s">
        <v>557</v>
      </c>
      <c r="S886" t="s">
        <v>1974</v>
      </c>
      <c r="T886" t="s">
        <v>1539</v>
      </c>
    </row>
    <row r="887" spans="4:20" customFormat="1">
      <c r="D887" s="3" t="s">
        <v>2980</v>
      </c>
      <c r="E887" s="6">
        <v>4.4697072650442919</v>
      </c>
      <c r="F887" s="6">
        <v>0</v>
      </c>
      <c r="G887" s="6">
        <v>6.137459619102656</v>
      </c>
      <c r="H887" s="6">
        <v>0</v>
      </c>
      <c r="I887" s="6">
        <v>0</v>
      </c>
      <c r="K887" s="5"/>
      <c r="L887" s="5"/>
      <c r="M887" s="5" t="str">
        <f>IF(ISERROR(VLOOKUP($D887,$T$4:$T$4000,1,0)),0,VLOOKUP($D887,$T$4:$T$4000,1,0))</f>
        <v>orf19.7310</v>
      </c>
      <c r="P887" t="s">
        <v>2981</v>
      </c>
      <c r="R887" t="s">
        <v>2982</v>
      </c>
      <c r="S887" t="s">
        <v>1700</v>
      </c>
      <c r="T887" t="s">
        <v>2047</v>
      </c>
    </row>
    <row r="888" spans="4:20" customFormat="1">
      <c r="D888" s="3" t="s">
        <v>1111</v>
      </c>
      <c r="E888" s="6">
        <v>4.5302192439275837</v>
      </c>
      <c r="F888" s="6">
        <v>0</v>
      </c>
      <c r="G888" s="6">
        <v>2.0839654376025996</v>
      </c>
      <c r="H888" s="6">
        <v>0</v>
      </c>
      <c r="I888" s="6">
        <v>2.1834483648001948</v>
      </c>
      <c r="K888" s="5"/>
      <c r="L888" s="5"/>
      <c r="M888" s="5" t="str">
        <f>IF(ISERROR(VLOOKUP($D888,$T$4:$T$4000,1,0)),0,VLOOKUP($D888,$T$4:$T$4000,1,0))</f>
        <v>CAN1</v>
      </c>
      <c r="P888" t="s">
        <v>2983</v>
      </c>
      <c r="R888" t="s">
        <v>1133</v>
      </c>
      <c r="S888" t="s">
        <v>2844</v>
      </c>
      <c r="T888" t="s">
        <v>2984</v>
      </c>
    </row>
    <row r="889" spans="4:20" customFormat="1">
      <c r="D889" s="3" t="s">
        <v>1367</v>
      </c>
      <c r="E889" s="6">
        <v>4.5851658283160361</v>
      </c>
      <c r="F889" s="6">
        <v>0</v>
      </c>
      <c r="G889" s="6">
        <v>0</v>
      </c>
      <c r="H889" s="6">
        <v>3.5609619745336456</v>
      </c>
      <c r="I889" s="6">
        <v>0</v>
      </c>
      <c r="K889" s="5"/>
      <c r="L889" s="5" t="str">
        <f>IF(ISERROR(VLOOKUP($D889,$S$4:$S$4000,1,0)),0,VLOOKUP($D889,$S$4:$S$4000,1,0))</f>
        <v>HAK1</v>
      </c>
      <c r="M889" s="5" t="str">
        <f>IF(ISERROR(VLOOKUP($D889,$T$4:$T$4000,1,0)),0,VLOOKUP($D889,$T$4:$T$4000,1,0))</f>
        <v>HAK1</v>
      </c>
      <c r="P889" t="s">
        <v>2985</v>
      </c>
      <c r="R889" t="s">
        <v>1476</v>
      </c>
      <c r="S889" t="s">
        <v>1127</v>
      </c>
      <c r="T889" t="s">
        <v>100</v>
      </c>
    </row>
    <row r="890" spans="4:20" customFormat="1">
      <c r="D890" s="3" t="s">
        <v>2986</v>
      </c>
      <c r="E890" s="6">
        <v>4.98368415139399</v>
      </c>
      <c r="F890" s="6">
        <v>2.1219690221074461</v>
      </c>
      <c r="G890" s="6">
        <v>14.098720075786497</v>
      </c>
      <c r="H890" s="6">
        <v>0</v>
      </c>
      <c r="I890" s="6">
        <v>3.8423240322229706</v>
      </c>
      <c r="K890" s="5"/>
      <c r="L890" s="5"/>
      <c r="M890" s="5"/>
      <c r="P890" t="s">
        <v>2987</v>
      </c>
      <c r="R890" t="s">
        <v>1215</v>
      </c>
      <c r="S890" t="s">
        <v>2022</v>
      </c>
      <c r="T890" t="s">
        <v>233</v>
      </c>
    </row>
    <row r="891" spans="4:20" customFormat="1">
      <c r="D891" s="3" t="s">
        <v>118</v>
      </c>
      <c r="E891" s="6">
        <v>5.1974153907564933</v>
      </c>
      <c r="F891" s="6">
        <v>0</v>
      </c>
      <c r="G891" s="6">
        <v>0</v>
      </c>
      <c r="H891" s="6">
        <v>0</v>
      </c>
      <c r="I891" s="6">
        <v>0</v>
      </c>
      <c r="K891" s="5" t="str">
        <f>IF(ISERROR(VLOOKUP($D891,$R$4:$R$1500,1,0)),0,VLOOKUP($D891,$R$5:$R$1500,1,0))</f>
        <v>SAP8</v>
      </c>
      <c r="L891" s="5"/>
      <c r="M891" s="5" t="str">
        <f>IF(ISERROR(VLOOKUP($D891,$T$4:$T$4000,1,0)),0,VLOOKUP($D891,$T$4:$T$4000,1,0))</f>
        <v>SAP8</v>
      </c>
      <c r="P891" t="s">
        <v>2988</v>
      </c>
      <c r="R891" t="s">
        <v>1267</v>
      </c>
      <c r="S891" t="s">
        <v>1699</v>
      </c>
      <c r="T891" t="s">
        <v>2419</v>
      </c>
    </row>
    <row r="892" spans="4:20" customFormat="1">
      <c r="D892" s="3" t="s">
        <v>2989</v>
      </c>
      <c r="E892" s="6">
        <v>5.3608131252566107</v>
      </c>
      <c r="F892" s="6">
        <v>0</v>
      </c>
      <c r="G892" s="6">
        <v>6.3763802090277437</v>
      </c>
      <c r="H892" s="6">
        <v>0</v>
      </c>
      <c r="I892" s="6">
        <v>0</v>
      </c>
      <c r="K892" s="5"/>
      <c r="L892" s="5"/>
      <c r="M892" s="5"/>
      <c r="P892" t="s">
        <v>2990</v>
      </c>
      <c r="R892" t="s">
        <v>2991</v>
      </c>
      <c r="S892" t="s">
        <v>2992</v>
      </c>
      <c r="T892" t="s">
        <v>1476</v>
      </c>
    </row>
    <row r="893" spans="4:20" customFormat="1">
      <c r="D893" s="3" t="s">
        <v>2993</v>
      </c>
      <c r="E893" s="6">
        <v>5.371595012967485</v>
      </c>
      <c r="F893" s="6">
        <v>0</v>
      </c>
      <c r="G893" s="6">
        <v>0</v>
      </c>
      <c r="H893" s="6">
        <v>0</v>
      </c>
      <c r="I893" s="6">
        <v>0</v>
      </c>
      <c r="K893" s="5"/>
      <c r="L893" s="5" t="str">
        <f>IF(ISERROR(VLOOKUP($D893,$S$4:$S$4000,1,0)),0,VLOOKUP($D893,$S$4:$S$4000,1,0))</f>
        <v>orf19.3921</v>
      </c>
      <c r="M893" s="5"/>
      <c r="P893" t="s">
        <v>2994</v>
      </c>
      <c r="R893" t="s">
        <v>2995</v>
      </c>
      <c r="S893" t="s">
        <v>528</v>
      </c>
      <c r="T893" t="s">
        <v>1793</v>
      </c>
    </row>
    <row r="894" spans="4:20" customFormat="1">
      <c r="D894" s="3" t="s">
        <v>2996</v>
      </c>
      <c r="E894" s="6">
        <v>5.6934342913459499</v>
      </c>
      <c r="F894" s="6">
        <v>0</v>
      </c>
      <c r="G894" s="6">
        <v>13.680760668687475</v>
      </c>
      <c r="H894" s="6">
        <v>0</v>
      </c>
      <c r="I894" s="6">
        <v>2.9256624676392011</v>
      </c>
      <c r="K894" s="5"/>
      <c r="L894" s="5"/>
      <c r="M894" s="5" t="str">
        <f>IF(ISERROR(VLOOKUP($D894,$T$4:$T$4000,1,0)),0,VLOOKUP($D894,$T$4:$T$4000,1,0))</f>
        <v>PGA13</v>
      </c>
      <c r="P894" t="s">
        <v>2997</v>
      </c>
      <c r="R894" t="s">
        <v>2998</v>
      </c>
      <c r="S894" t="s">
        <v>2999</v>
      </c>
      <c r="T894" t="s">
        <v>3000</v>
      </c>
    </row>
    <row r="895" spans="4:20" customFormat="1">
      <c r="D895" s="3" t="s">
        <v>3001</v>
      </c>
      <c r="E895" s="6">
        <v>5.9733714732128593</v>
      </c>
      <c r="F895" s="6">
        <v>0</v>
      </c>
      <c r="G895" s="6">
        <v>4.7994972488207814</v>
      </c>
      <c r="H895" s="6">
        <v>0</v>
      </c>
      <c r="I895" s="6">
        <v>0</v>
      </c>
      <c r="K895" s="5"/>
      <c r="L895" s="5" t="str">
        <f>IF(ISERROR(VLOOKUP($D895,$S$4:$S$4000,1,0)),0,VLOOKUP($D895,$S$4:$S$4000,1,0))</f>
        <v>REP1</v>
      </c>
      <c r="M895" s="5" t="str">
        <f>IF(ISERROR(VLOOKUP($D895,$T$4:$T$4000,1,0)),0,VLOOKUP($D895,$T$4:$T$4000,1,0))</f>
        <v>REP1</v>
      </c>
      <c r="P895" t="s">
        <v>3002</v>
      </c>
      <c r="R895" t="s">
        <v>472</v>
      </c>
      <c r="S895" t="s">
        <v>882</v>
      </c>
      <c r="T895" t="s">
        <v>1497</v>
      </c>
    </row>
    <row r="896" spans="4:20" customFormat="1">
      <c r="D896" s="3" t="s">
        <v>918</v>
      </c>
      <c r="E896" s="6">
        <v>6.1914314422047836</v>
      </c>
      <c r="F896" s="6">
        <v>0</v>
      </c>
      <c r="G896" s="6">
        <v>0</v>
      </c>
      <c r="H896" s="6">
        <v>0</v>
      </c>
      <c r="I896" s="6">
        <v>0</v>
      </c>
      <c r="K896" s="5"/>
      <c r="L896" s="5"/>
      <c r="M896" s="5" t="str">
        <f>IF(ISERROR(VLOOKUP($D896,$T$4:$T$4000,1,0)),0,VLOOKUP($D896,$T$4:$T$4000,1,0))</f>
        <v>DAG7</v>
      </c>
      <c r="P896" t="s">
        <v>3003</v>
      </c>
      <c r="R896" t="s">
        <v>1232</v>
      </c>
      <c r="S896" t="s">
        <v>1070</v>
      </c>
      <c r="T896" t="s">
        <v>1648</v>
      </c>
    </row>
    <row r="897" spans="4:20" customFormat="1">
      <c r="D897" s="3" t="s">
        <v>1521</v>
      </c>
      <c r="E897" s="6">
        <v>6.520204985367557</v>
      </c>
      <c r="F897" s="6">
        <v>0</v>
      </c>
      <c r="G897" s="6">
        <v>0</v>
      </c>
      <c r="H897" s="6">
        <v>0</v>
      </c>
      <c r="I897" s="6">
        <v>2.1749418001274115</v>
      </c>
      <c r="K897" s="5" t="str">
        <f>IF(ISERROR(VLOOKUP($D897,$R$4:$R$1500,1,0)),0,VLOOKUP($D897,$R$5:$R$1500,1,0))</f>
        <v>orf19.1363</v>
      </c>
      <c r="L897" s="5" t="str">
        <f>IF(ISERROR(VLOOKUP($D897,$S$4:$S$4000,1,0)),0,VLOOKUP($D897,$S$4:$S$4000,1,0))</f>
        <v>orf19.1363</v>
      </c>
      <c r="M897" s="5" t="str">
        <f>IF(ISERROR(VLOOKUP($D897,$T$4:$T$4000,1,0)),0,VLOOKUP($D897,$T$4:$T$4000,1,0))</f>
        <v>orf19.1363</v>
      </c>
      <c r="P897" t="s">
        <v>3004</v>
      </c>
      <c r="R897" t="s">
        <v>3005</v>
      </c>
      <c r="S897" t="s">
        <v>1174</v>
      </c>
      <c r="T897" t="s">
        <v>554</v>
      </c>
    </row>
    <row r="898" spans="4:20" customFormat="1">
      <c r="D898" s="3" t="s">
        <v>2325</v>
      </c>
      <c r="E898" s="6">
        <v>6.6022536622125552</v>
      </c>
      <c r="F898" s="6">
        <v>2.1315469207120934</v>
      </c>
      <c r="G898" s="6">
        <v>0</v>
      </c>
      <c r="H898" s="6">
        <v>0</v>
      </c>
      <c r="I898" s="6">
        <v>0</v>
      </c>
      <c r="K898" s="5"/>
      <c r="L898" s="5"/>
      <c r="M898" s="5" t="str">
        <f>IF(ISERROR(VLOOKUP($D898,$T$4:$T$4000,1,0)),0,VLOOKUP($D898,$T$4:$T$4000,1,0))</f>
        <v>HSP21</v>
      </c>
      <c r="P898" t="s">
        <v>3006</v>
      </c>
      <c r="R898" t="s">
        <v>1531</v>
      </c>
      <c r="S898" t="s">
        <v>574</v>
      </c>
      <c r="T898" t="s">
        <v>1133</v>
      </c>
    </row>
    <row r="899" spans="4:20" customFormat="1">
      <c r="D899" s="3" t="s">
        <v>3007</v>
      </c>
      <c r="E899" s="6">
        <v>6.6096089231606143</v>
      </c>
      <c r="F899" s="6">
        <v>0</v>
      </c>
      <c r="G899" s="6">
        <v>5.7343830669807909</v>
      </c>
      <c r="H899" s="6">
        <v>0</v>
      </c>
      <c r="I899" s="6">
        <v>2.8092270849779335</v>
      </c>
      <c r="K899" s="5"/>
      <c r="L899" s="5"/>
      <c r="M899" s="5"/>
      <c r="P899" t="s">
        <v>3008</v>
      </c>
      <c r="R899" t="s">
        <v>1885</v>
      </c>
      <c r="S899" t="s">
        <v>1700</v>
      </c>
      <c r="T899" t="s">
        <v>2476</v>
      </c>
    </row>
    <row r="900" spans="4:20" customFormat="1">
      <c r="D900" s="3" t="s">
        <v>3009</v>
      </c>
      <c r="E900" s="6">
        <v>6.820394016404193</v>
      </c>
      <c r="F900" s="6">
        <v>0</v>
      </c>
      <c r="G900" s="6">
        <v>4.6566179087191966</v>
      </c>
      <c r="H900" s="6">
        <v>2.3808008759938164</v>
      </c>
      <c r="I900" s="6">
        <v>0</v>
      </c>
      <c r="K900" s="5"/>
      <c r="L900" s="5" t="str">
        <f>IF(ISERROR(VLOOKUP($D900,$S$4:$S$4000,1,0)),0,VLOOKUP($D900,$S$4:$S$4000,1,0))</f>
        <v>NTH1</v>
      </c>
      <c r="M900" s="5"/>
      <c r="P900" t="s">
        <v>3010</v>
      </c>
      <c r="R900" t="s">
        <v>3011</v>
      </c>
      <c r="S900" t="s">
        <v>73</v>
      </c>
      <c r="T900" t="s">
        <v>1174</v>
      </c>
    </row>
    <row r="901" spans="4:20" customFormat="1">
      <c r="D901" s="3" t="s">
        <v>3012</v>
      </c>
      <c r="E901" s="6">
        <v>7.5879919477306963</v>
      </c>
      <c r="F901" s="6">
        <v>0</v>
      </c>
      <c r="G901" s="6">
        <v>8.4471035552894982</v>
      </c>
      <c r="H901" s="6">
        <v>-2.1985585417607183</v>
      </c>
      <c r="I901" s="6">
        <v>2.1670319632101904</v>
      </c>
      <c r="K901" s="5"/>
      <c r="L901" s="5"/>
      <c r="M901" s="5"/>
      <c r="P901" t="s">
        <v>3013</v>
      </c>
      <c r="R901" t="s">
        <v>1017</v>
      </c>
      <c r="S901" t="s">
        <v>1018</v>
      </c>
      <c r="T901" t="s">
        <v>3014</v>
      </c>
    </row>
    <row r="902" spans="4:20" customFormat="1">
      <c r="D902" s="3" t="s">
        <v>3015</v>
      </c>
      <c r="E902" s="6">
        <v>8.4559655850954538</v>
      </c>
      <c r="F902" s="6">
        <v>3.453922390666806</v>
      </c>
      <c r="G902" s="6">
        <v>8.8723023900098017</v>
      </c>
      <c r="H902" s="6">
        <v>0</v>
      </c>
      <c r="I902" s="6">
        <v>0</v>
      </c>
      <c r="K902" s="5" t="str">
        <f>IF(ISERROR(VLOOKUP($D902,$R$4:$R$1500,1,0)),0,VLOOKUP($D902,$R$5:$R$1500,1,0))</f>
        <v>orf19.4216</v>
      </c>
      <c r="L902" s="5"/>
      <c r="M902" s="5" t="str">
        <f>IF(ISERROR(VLOOKUP($D902,$T$4:$T$4000,1,0)),0,VLOOKUP($D902,$T$4:$T$4000,1,0))</f>
        <v>orf19.4216</v>
      </c>
      <c r="P902" t="s">
        <v>3016</v>
      </c>
      <c r="R902" t="s">
        <v>3017</v>
      </c>
      <c r="S902" t="s">
        <v>1645</v>
      </c>
      <c r="T902" t="s">
        <v>504</v>
      </c>
    </row>
    <row r="903" spans="4:20" customFormat="1">
      <c r="D903" s="3" t="s">
        <v>3018</v>
      </c>
      <c r="E903" s="6">
        <v>8.8011561095162669</v>
      </c>
      <c r="F903" s="6">
        <v>0</v>
      </c>
      <c r="G903" s="6">
        <v>0</v>
      </c>
      <c r="H903" s="6">
        <v>0</v>
      </c>
      <c r="I903" s="6">
        <v>3.1059180337349073</v>
      </c>
      <c r="K903" s="5"/>
      <c r="L903" s="5" t="str">
        <f>IF(ISERROR(VLOOKUP($D903,$S$4:$S$4000,1,0)),0,VLOOKUP($D903,$S$4:$S$4000,1,0))</f>
        <v>orf19.1991</v>
      </c>
      <c r="M903" s="5" t="str">
        <f>IF(ISERROR(VLOOKUP($D903,$T$4:$T$4000,1,0)),0,VLOOKUP($D903,$T$4:$T$4000,1,0))</f>
        <v>orf19.1991</v>
      </c>
      <c r="P903" t="s">
        <v>1249</v>
      </c>
      <c r="R903" t="s">
        <v>3019</v>
      </c>
      <c r="S903" t="s">
        <v>1664</v>
      </c>
      <c r="T903" t="s">
        <v>68</v>
      </c>
    </row>
    <row r="904" spans="4:20" customFormat="1">
      <c r="D904" s="3" t="s">
        <v>2638</v>
      </c>
      <c r="E904" s="6">
        <v>9.2865481674226764</v>
      </c>
      <c r="F904" s="6">
        <v>4.9399756892663582</v>
      </c>
      <c r="G904" s="6">
        <v>6.7338401316200978</v>
      </c>
      <c r="H904" s="6">
        <v>0</v>
      </c>
      <c r="I904" s="6">
        <v>0</v>
      </c>
      <c r="K904" s="5"/>
      <c r="L904" s="5"/>
      <c r="M904" s="5" t="str">
        <f>IF(ISERROR(VLOOKUP($D904,$T$4:$T$4000,1,0)),0,VLOOKUP($D904,$T$4:$T$4000,1,0))</f>
        <v>KAR5</v>
      </c>
      <c r="P904" t="s">
        <v>3020</v>
      </c>
      <c r="R904" t="s">
        <v>374</v>
      </c>
      <c r="S904" t="s">
        <v>375</v>
      </c>
      <c r="T904" t="s">
        <v>2072</v>
      </c>
    </row>
    <row r="905" spans="4:20" customFormat="1">
      <c r="D905" s="3" t="s">
        <v>3021</v>
      </c>
      <c r="E905" s="6">
        <v>9.6593196978667955</v>
      </c>
      <c r="F905" s="6">
        <v>0</v>
      </c>
      <c r="G905" s="6">
        <v>0</v>
      </c>
      <c r="H905" s="6">
        <v>0</v>
      </c>
      <c r="I905" s="6">
        <v>0</v>
      </c>
      <c r="K905" s="5"/>
      <c r="L905" s="5"/>
      <c r="M905" s="5"/>
      <c r="P905">
        <v>0</v>
      </c>
      <c r="R905" t="s">
        <v>477</v>
      </c>
      <c r="S905" t="s">
        <v>2844</v>
      </c>
      <c r="T905" t="s">
        <v>1041</v>
      </c>
    </row>
    <row r="906" spans="4:20" customFormat="1">
      <c r="D906" s="3" t="s">
        <v>3022</v>
      </c>
      <c r="E906" s="6">
        <v>18.779979953297769</v>
      </c>
      <c r="F906" s="6">
        <v>0</v>
      </c>
      <c r="G906" s="6">
        <v>65.780048260582788</v>
      </c>
      <c r="H906" s="6">
        <v>0</v>
      </c>
      <c r="I906" s="6">
        <v>6.3467915568759139</v>
      </c>
      <c r="K906" s="5"/>
      <c r="L906" s="5" t="str">
        <f>IF(ISERROR(VLOOKUP($D906,$S$4:$S$4000,1,0)),0,VLOOKUP($D906,$S$4:$S$4000,1,0))</f>
        <v>WH11</v>
      </c>
      <c r="M906" s="5" t="str">
        <f>IF(ISERROR(VLOOKUP($D906,$T$4:$T$4000,1,0)),0,VLOOKUP($D906,$T$4:$T$4000,1,0))</f>
        <v>WH11</v>
      </c>
      <c r="P906" t="s">
        <v>3023</v>
      </c>
      <c r="R906" t="s">
        <v>3024</v>
      </c>
      <c r="S906" t="s">
        <v>3025</v>
      </c>
      <c r="T906" t="s">
        <v>1638</v>
      </c>
    </row>
    <row r="907" spans="4:20" customFormat="1">
      <c r="D907" s="7"/>
      <c r="K907" s="5"/>
      <c r="R907" t="s">
        <v>3026</v>
      </c>
      <c r="S907" t="s">
        <v>3027</v>
      </c>
      <c r="T907" t="s">
        <v>363</v>
      </c>
    </row>
    <row r="908" spans="4:20" customFormat="1">
      <c r="D908" s="7"/>
      <c r="K908" s="5"/>
      <c r="R908" t="s">
        <v>3028</v>
      </c>
      <c r="S908" t="s">
        <v>374</v>
      </c>
      <c r="T908" t="s">
        <v>363</v>
      </c>
    </row>
    <row r="909" spans="4:20" customFormat="1">
      <c r="D909" s="7"/>
      <c r="K909" s="5"/>
      <c r="R909" t="s">
        <v>3029</v>
      </c>
      <c r="S909" t="s">
        <v>424</v>
      </c>
      <c r="T909" t="s">
        <v>3030</v>
      </c>
    </row>
    <row r="910" spans="4:20" customFormat="1">
      <c r="D910" s="7"/>
      <c r="K910" s="5"/>
      <c r="R910" t="s">
        <v>3031</v>
      </c>
      <c r="S910" t="s">
        <v>3032</v>
      </c>
      <c r="T910" t="s">
        <v>3033</v>
      </c>
    </row>
    <row r="911" spans="4:20" customFormat="1">
      <c r="D911" s="7"/>
      <c r="K911" s="5"/>
      <c r="R911" t="s">
        <v>3034</v>
      </c>
      <c r="S911" t="s">
        <v>1711</v>
      </c>
      <c r="T911" t="s">
        <v>534</v>
      </c>
    </row>
    <row r="912" spans="4:20" customFormat="1">
      <c r="D912" s="7"/>
      <c r="K912" s="5"/>
      <c r="R912" t="s">
        <v>3035</v>
      </c>
      <c r="S912" t="s">
        <v>3036</v>
      </c>
      <c r="T912" t="s">
        <v>3037</v>
      </c>
    </row>
    <row r="913" spans="18:20" customFormat="1">
      <c r="R913" t="s">
        <v>3038</v>
      </c>
      <c r="S913" t="s">
        <v>2554</v>
      </c>
      <c r="T913" t="s">
        <v>2649</v>
      </c>
    </row>
    <row r="914" spans="18:20" customFormat="1">
      <c r="R914" t="s">
        <v>3039</v>
      </c>
      <c r="S914" t="s">
        <v>2554</v>
      </c>
      <c r="T914" t="s">
        <v>3040</v>
      </c>
    </row>
    <row r="915" spans="18:20" customFormat="1">
      <c r="R915" t="s">
        <v>3041</v>
      </c>
      <c r="S915" t="s">
        <v>3042</v>
      </c>
      <c r="T915" t="s">
        <v>3043</v>
      </c>
    </row>
    <row r="916" spans="18:20" customFormat="1">
      <c r="R916" t="s">
        <v>3044</v>
      </c>
      <c r="S916" t="s">
        <v>3045</v>
      </c>
      <c r="T916" t="s">
        <v>3046</v>
      </c>
    </row>
    <row r="917" spans="18:20" customFormat="1">
      <c r="R917" t="s">
        <v>3047</v>
      </c>
      <c r="S917" t="s">
        <v>3048</v>
      </c>
      <c r="T917" t="s">
        <v>3049</v>
      </c>
    </row>
    <row r="918" spans="18:20" customFormat="1">
      <c r="R918" t="s">
        <v>3050</v>
      </c>
      <c r="S918" t="s">
        <v>3051</v>
      </c>
      <c r="T918" t="s">
        <v>3049</v>
      </c>
    </row>
    <row r="919" spans="18:20" customFormat="1">
      <c r="R919" t="s">
        <v>3052</v>
      </c>
      <c r="S919" t="s">
        <v>3053</v>
      </c>
      <c r="T919" t="s">
        <v>1140</v>
      </c>
    </row>
    <row r="920" spans="18:20" customFormat="1">
      <c r="R920" t="s">
        <v>3054</v>
      </c>
      <c r="S920" t="s">
        <v>2912</v>
      </c>
      <c r="T920" t="s">
        <v>1140</v>
      </c>
    </row>
    <row r="921" spans="18:20" customFormat="1">
      <c r="R921" t="s">
        <v>3055</v>
      </c>
      <c r="S921" t="s">
        <v>2912</v>
      </c>
      <c r="T921" t="s">
        <v>3056</v>
      </c>
    </row>
    <row r="922" spans="18:20" customFormat="1">
      <c r="R922" t="s">
        <v>3057</v>
      </c>
      <c r="S922" t="s">
        <v>3058</v>
      </c>
      <c r="T922" t="s">
        <v>3056</v>
      </c>
    </row>
    <row r="923" spans="18:20" customFormat="1">
      <c r="R923" t="s">
        <v>3059</v>
      </c>
      <c r="S923" t="s">
        <v>1145</v>
      </c>
      <c r="T923" t="s">
        <v>3060</v>
      </c>
    </row>
    <row r="924" spans="18:20" customFormat="1">
      <c r="R924" t="s">
        <v>1818</v>
      </c>
      <c r="S924" t="s">
        <v>3061</v>
      </c>
      <c r="T924" t="s">
        <v>3062</v>
      </c>
    </row>
    <row r="925" spans="18:20" customFormat="1">
      <c r="R925" t="s">
        <v>3063</v>
      </c>
      <c r="S925" t="s">
        <v>3064</v>
      </c>
      <c r="T925" t="s">
        <v>3062</v>
      </c>
    </row>
    <row r="926" spans="18:20" customFormat="1">
      <c r="R926" t="s">
        <v>3065</v>
      </c>
      <c r="S926" t="s">
        <v>3064</v>
      </c>
      <c r="T926" t="s">
        <v>3066</v>
      </c>
    </row>
    <row r="927" spans="18:20" customFormat="1">
      <c r="R927" t="s">
        <v>2408</v>
      </c>
      <c r="S927" t="s">
        <v>3067</v>
      </c>
      <c r="T927" t="s">
        <v>3068</v>
      </c>
    </row>
    <row r="928" spans="18:20" customFormat="1">
      <c r="R928" t="s">
        <v>3069</v>
      </c>
      <c r="S928" t="s">
        <v>3070</v>
      </c>
      <c r="T928" t="s">
        <v>133</v>
      </c>
    </row>
    <row r="929" spans="18:20" customFormat="1">
      <c r="R929" t="s">
        <v>3071</v>
      </c>
      <c r="S929" t="s">
        <v>3072</v>
      </c>
      <c r="T929" t="s">
        <v>133</v>
      </c>
    </row>
    <row r="930" spans="18:20" customFormat="1">
      <c r="R930" t="s">
        <v>3073</v>
      </c>
      <c r="S930" t="s">
        <v>3009</v>
      </c>
      <c r="T930" t="s">
        <v>2484</v>
      </c>
    </row>
    <row r="931" spans="18:20" customFormat="1">
      <c r="R931" t="s">
        <v>3074</v>
      </c>
      <c r="S931" t="s">
        <v>1150</v>
      </c>
      <c r="T931" t="s">
        <v>2484</v>
      </c>
    </row>
    <row r="932" spans="18:20" customFormat="1">
      <c r="R932" t="s">
        <v>3075</v>
      </c>
      <c r="S932" t="s">
        <v>1150</v>
      </c>
      <c r="T932" t="s">
        <v>2463</v>
      </c>
    </row>
    <row r="933" spans="18:20" customFormat="1">
      <c r="R933" t="s">
        <v>2181</v>
      </c>
      <c r="S933" t="s">
        <v>1150</v>
      </c>
      <c r="T933" t="s">
        <v>2463</v>
      </c>
    </row>
    <row r="934" spans="18:20" customFormat="1">
      <c r="R934" t="s">
        <v>3076</v>
      </c>
      <c r="S934" t="s">
        <v>3077</v>
      </c>
      <c r="T934" t="s">
        <v>3078</v>
      </c>
    </row>
    <row r="935" spans="18:20" customFormat="1">
      <c r="R935" t="s">
        <v>3079</v>
      </c>
      <c r="S935" t="s">
        <v>3077</v>
      </c>
      <c r="T935" t="s">
        <v>3080</v>
      </c>
    </row>
    <row r="936" spans="18:20" customFormat="1">
      <c r="R936" t="s">
        <v>1348</v>
      </c>
      <c r="S936" t="s">
        <v>3077</v>
      </c>
      <c r="T936" t="s">
        <v>3081</v>
      </c>
    </row>
    <row r="937" spans="18:20" customFormat="1">
      <c r="R937" t="s">
        <v>2203</v>
      </c>
      <c r="S937" t="s">
        <v>265</v>
      </c>
      <c r="T937" t="s">
        <v>3081</v>
      </c>
    </row>
    <row r="938" spans="18:20" customFormat="1">
      <c r="R938" t="s">
        <v>2753</v>
      </c>
      <c r="S938" t="s">
        <v>3082</v>
      </c>
      <c r="T938" t="s">
        <v>374</v>
      </c>
    </row>
    <row r="939" spans="18:20" customFormat="1">
      <c r="R939" t="s">
        <v>3083</v>
      </c>
      <c r="S939" t="s">
        <v>3082</v>
      </c>
      <c r="T939" t="s">
        <v>374</v>
      </c>
    </row>
    <row r="940" spans="18:20" customFormat="1">
      <c r="R940" t="s">
        <v>1872</v>
      </c>
      <c r="S940" t="s">
        <v>3082</v>
      </c>
      <c r="T940" t="s">
        <v>374</v>
      </c>
    </row>
    <row r="941" spans="18:20" customFormat="1">
      <c r="R941" t="s">
        <v>3084</v>
      </c>
      <c r="S941" t="s">
        <v>3085</v>
      </c>
      <c r="T941" t="s">
        <v>424</v>
      </c>
    </row>
    <row r="942" spans="18:20" customFormat="1">
      <c r="R942" t="s">
        <v>3086</v>
      </c>
      <c r="S942" t="s">
        <v>3085</v>
      </c>
      <c r="T942" t="s">
        <v>923</v>
      </c>
    </row>
    <row r="943" spans="18:20" customFormat="1">
      <c r="R943" t="s">
        <v>2447</v>
      </c>
      <c r="S943" t="s">
        <v>2080</v>
      </c>
      <c r="T943" t="s">
        <v>3087</v>
      </c>
    </row>
    <row r="944" spans="18:20" customFormat="1">
      <c r="R944" t="s">
        <v>3088</v>
      </c>
      <c r="S944" t="s">
        <v>2658</v>
      </c>
      <c r="T944" t="s">
        <v>3087</v>
      </c>
    </row>
    <row r="945" spans="18:20" customFormat="1">
      <c r="R945" t="s">
        <v>2290</v>
      </c>
      <c r="S945" t="s">
        <v>1154</v>
      </c>
      <c r="T945" t="s">
        <v>2077</v>
      </c>
    </row>
    <row r="946" spans="18:20" customFormat="1">
      <c r="R946" t="s">
        <v>3089</v>
      </c>
      <c r="S946" t="s">
        <v>3090</v>
      </c>
      <c r="T946" t="s">
        <v>3091</v>
      </c>
    </row>
    <row r="947" spans="18:20" customFormat="1">
      <c r="R947" t="s">
        <v>3092</v>
      </c>
      <c r="S947" t="s">
        <v>867</v>
      </c>
      <c r="T947" t="s">
        <v>3036</v>
      </c>
    </row>
    <row r="948" spans="18:20" customFormat="1">
      <c r="R948" t="s">
        <v>2675</v>
      </c>
      <c r="S948" t="s">
        <v>3093</v>
      </c>
      <c r="T948" t="s">
        <v>3094</v>
      </c>
    </row>
    <row r="949" spans="18:20" customFormat="1">
      <c r="R949" t="s">
        <v>429</v>
      </c>
      <c r="S949" t="s">
        <v>3095</v>
      </c>
      <c r="T949" t="s">
        <v>3094</v>
      </c>
    </row>
    <row r="950" spans="18:20" customFormat="1">
      <c r="R950" t="s">
        <v>3096</v>
      </c>
      <c r="S950" t="s">
        <v>2084</v>
      </c>
      <c r="T950" t="s">
        <v>709</v>
      </c>
    </row>
    <row r="951" spans="18:20" customFormat="1">
      <c r="R951" t="s">
        <v>3097</v>
      </c>
      <c r="S951" t="s">
        <v>3098</v>
      </c>
      <c r="T951" t="s">
        <v>3099</v>
      </c>
    </row>
    <row r="952" spans="18:20" customFormat="1">
      <c r="R952" t="s">
        <v>2941</v>
      </c>
      <c r="S952" t="s">
        <v>3100</v>
      </c>
      <c r="T952" t="s">
        <v>3099</v>
      </c>
    </row>
    <row r="953" spans="18:20" customFormat="1">
      <c r="R953" t="s">
        <v>2444</v>
      </c>
      <c r="S953" t="s">
        <v>3101</v>
      </c>
      <c r="T953" t="s">
        <v>3102</v>
      </c>
    </row>
    <row r="954" spans="18:20" customFormat="1">
      <c r="R954" t="s">
        <v>439</v>
      </c>
      <c r="S954" t="s">
        <v>3103</v>
      </c>
      <c r="T954" t="s">
        <v>3104</v>
      </c>
    </row>
    <row r="955" spans="18:20" customFormat="1">
      <c r="R955" t="s">
        <v>3096</v>
      </c>
      <c r="S955" t="s">
        <v>279</v>
      </c>
      <c r="T955" t="s">
        <v>3105</v>
      </c>
    </row>
    <row r="956" spans="18:20" customFormat="1">
      <c r="R956" t="s">
        <v>3106</v>
      </c>
      <c r="S956" t="s">
        <v>279</v>
      </c>
      <c r="T956" t="s">
        <v>3105</v>
      </c>
    </row>
    <row r="957" spans="18:20" customFormat="1">
      <c r="R957" t="s">
        <v>3107</v>
      </c>
      <c r="S957" t="s">
        <v>3108</v>
      </c>
      <c r="T957" t="s">
        <v>3105</v>
      </c>
    </row>
    <row r="958" spans="18:20" customFormat="1">
      <c r="R958" t="s">
        <v>3109</v>
      </c>
      <c r="S958" t="s">
        <v>1158</v>
      </c>
      <c r="T958" t="s">
        <v>3110</v>
      </c>
    </row>
    <row r="959" spans="18:20" customFormat="1">
      <c r="R959" t="s">
        <v>337</v>
      </c>
      <c r="S959" t="s">
        <v>3111</v>
      </c>
      <c r="T959" t="s">
        <v>3042</v>
      </c>
    </row>
    <row r="960" spans="18:20" customFormat="1">
      <c r="R960" t="s">
        <v>3112</v>
      </c>
      <c r="S960" t="s">
        <v>3113</v>
      </c>
      <c r="T960" t="s">
        <v>235</v>
      </c>
    </row>
    <row r="961" spans="18:20" customFormat="1">
      <c r="R961" t="s">
        <v>3114</v>
      </c>
      <c r="S961" t="s">
        <v>3113</v>
      </c>
      <c r="T961" t="s">
        <v>2558</v>
      </c>
    </row>
    <row r="962" spans="18:20" customFormat="1">
      <c r="R962" t="s">
        <v>3115</v>
      </c>
      <c r="S962" t="s">
        <v>3113</v>
      </c>
      <c r="T962" t="s">
        <v>3048</v>
      </c>
    </row>
    <row r="963" spans="18:20" customFormat="1">
      <c r="R963" t="s">
        <v>3116</v>
      </c>
      <c r="S963" t="s">
        <v>3117</v>
      </c>
      <c r="T963" t="s">
        <v>3118</v>
      </c>
    </row>
    <row r="964" spans="18:20" customFormat="1">
      <c r="R964" t="s">
        <v>3119</v>
      </c>
      <c r="S964" t="s">
        <v>3120</v>
      </c>
      <c r="T964" t="s">
        <v>3121</v>
      </c>
    </row>
    <row r="965" spans="18:20" customFormat="1">
      <c r="R965" t="s">
        <v>3122</v>
      </c>
      <c r="S965" t="s">
        <v>3120</v>
      </c>
      <c r="T965" t="s">
        <v>2912</v>
      </c>
    </row>
    <row r="966" spans="18:20" customFormat="1">
      <c r="R966" t="s">
        <v>3123</v>
      </c>
      <c r="S966" t="s">
        <v>3124</v>
      </c>
      <c r="T966" t="s">
        <v>2912</v>
      </c>
    </row>
    <row r="967" spans="18:20" customFormat="1">
      <c r="R967" t="s">
        <v>3125</v>
      </c>
      <c r="S967" t="s">
        <v>3126</v>
      </c>
      <c r="T967" t="s">
        <v>2912</v>
      </c>
    </row>
    <row r="968" spans="18:20" customFormat="1">
      <c r="R968" t="s">
        <v>1361</v>
      </c>
      <c r="S968" t="s">
        <v>981</v>
      </c>
      <c r="T968" t="s">
        <v>1145</v>
      </c>
    </row>
    <row r="969" spans="18:20" customFormat="1">
      <c r="R969" t="s">
        <v>3127</v>
      </c>
      <c r="S969" t="s">
        <v>981</v>
      </c>
      <c r="T969" t="s">
        <v>1145</v>
      </c>
    </row>
    <row r="970" spans="18:20" customFormat="1">
      <c r="R970" t="s">
        <v>3128</v>
      </c>
      <c r="S970" t="s">
        <v>820</v>
      </c>
      <c r="T970" t="s">
        <v>3129</v>
      </c>
    </row>
    <row r="971" spans="18:20" customFormat="1">
      <c r="R971" t="s">
        <v>3130</v>
      </c>
      <c r="S971" t="s">
        <v>3131</v>
      </c>
      <c r="T971" t="s">
        <v>3129</v>
      </c>
    </row>
    <row r="972" spans="18:20" customFormat="1">
      <c r="R972" t="s">
        <v>353</v>
      </c>
      <c r="S972" t="s">
        <v>751</v>
      </c>
      <c r="T972" t="s">
        <v>3132</v>
      </c>
    </row>
    <row r="973" spans="18:20" customFormat="1">
      <c r="R973" t="s">
        <v>3133</v>
      </c>
      <c r="S973" t="s">
        <v>3134</v>
      </c>
      <c r="T973" t="s">
        <v>3132</v>
      </c>
    </row>
    <row r="974" spans="18:20" customFormat="1">
      <c r="R974" t="s">
        <v>3135</v>
      </c>
      <c r="S974" t="s">
        <v>274</v>
      </c>
      <c r="T974" t="s">
        <v>3136</v>
      </c>
    </row>
    <row r="975" spans="18:20" customFormat="1">
      <c r="R975" t="s">
        <v>3137</v>
      </c>
      <c r="S975" t="s">
        <v>3138</v>
      </c>
      <c r="T975" t="s">
        <v>3139</v>
      </c>
    </row>
    <row r="976" spans="18:20" customFormat="1">
      <c r="R976" t="s">
        <v>3140</v>
      </c>
      <c r="S976" t="s">
        <v>3141</v>
      </c>
      <c r="T976" t="s">
        <v>1150</v>
      </c>
    </row>
    <row r="977" spans="18:20" customFormat="1">
      <c r="R977" t="s">
        <v>3142</v>
      </c>
      <c r="S977" t="s">
        <v>3143</v>
      </c>
      <c r="T977" t="s">
        <v>2080</v>
      </c>
    </row>
    <row r="978" spans="18:20" customFormat="1">
      <c r="R978" t="s">
        <v>2916</v>
      </c>
      <c r="S978" t="s">
        <v>171</v>
      </c>
      <c r="T978" t="s">
        <v>2658</v>
      </c>
    </row>
    <row r="979" spans="18:20" customFormat="1">
      <c r="R979" t="s">
        <v>3144</v>
      </c>
      <c r="S979" t="s">
        <v>3145</v>
      </c>
      <c r="T979" t="s">
        <v>1154</v>
      </c>
    </row>
    <row r="980" spans="18:20" customFormat="1">
      <c r="R980" t="s">
        <v>3146</v>
      </c>
      <c r="S980" t="s">
        <v>3145</v>
      </c>
      <c r="T980" t="s">
        <v>1154</v>
      </c>
    </row>
    <row r="981" spans="18:20" customFormat="1">
      <c r="R981" t="s">
        <v>3147</v>
      </c>
      <c r="S981" t="s">
        <v>3148</v>
      </c>
      <c r="T981" t="s">
        <v>1154</v>
      </c>
    </row>
    <row r="982" spans="18:20" customFormat="1">
      <c r="R982" t="s">
        <v>1002</v>
      </c>
      <c r="S982" t="s">
        <v>2724</v>
      </c>
      <c r="T982" t="s">
        <v>3149</v>
      </c>
    </row>
    <row r="983" spans="18:20" customFormat="1">
      <c r="R983" t="s">
        <v>3150</v>
      </c>
      <c r="S983" t="s">
        <v>2339</v>
      </c>
      <c r="T983" t="s">
        <v>867</v>
      </c>
    </row>
    <row r="984" spans="18:20" customFormat="1">
      <c r="R984" t="s">
        <v>1771</v>
      </c>
      <c r="S984" t="s">
        <v>3151</v>
      </c>
      <c r="T984" t="s">
        <v>3093</v>
      </c>
    </row>
    <row r="985" spans="18:20" customFormat="1">
      <c r="R985" t="s">
        <v>1002</v>
      </c>
      <c r="S985" t="s">
        <v>3152</v>
      </c>
      <c r="T985" t="s">
        <v>3153</v>
      </c>
    </row>
    <row r="986" spans="18:20" customFormat="1">
      <c r="R986" t="s">
        <v>3015</v>
      </c>
      <c r="S986" t="s">
        <v>1914</v>
      </c>
      <c r="T986" t="s">
        <v>2084</v>
      </c>
    </row>
    <row r="987" spans="18:20" customFormat="1">
      <c r="R987" t="s">
        <v>2975</v>
      </c>
      <c r="S987" t="s">
        <v>759</v>
      </c>
      <c r="T987" t="s">
        <v>2084</v>
      </c>
    </row>
    <row r="988" spans="18:20" customFormat="1">
      <c r="R988" t="s">
        <v>3154</v>
      </c>
      <c r="S988" t="s">
        <v>2343</v>
      </c>
      <c r="T988" t="s">
        <v>3155</v>
      </c>
    </row>
    <row r="989" spans="18:20" customFormat="1">
      <c r="R989" t="s">
        <v>3156</v>
      </c>
      <c r="S989" t="s">
        <v>3157</v>
      </c>
      <c r="T989" t="s">
        <v>3158</v>
      </c>
    </row>
    <row r="990" spans="18:20" customFormat="1">
      <c r="R990" t="s">
        <v>3159</v>
      </c>
      <c r="S990" t="s">
        <v>3160</v>
      </c>
      <c r="T990" t="s">
        <v>3158</v>
      </c>
    </row>
    <row r="991" spans="18:20" customFormat="1">
      <c r="R991" t="s">
        <v>3161</v>
      </c>
      <c r="S991" t="s">
        <v>3162</v>
      </c>
      <c r="T991" t="s">
        <v>3163</v>
      </c>
    </row>
    <row r="992" spans="18:20" customFormat="1">
      <c r="R992" t="s">
        <v>3164</v>
      </c>
      <c r="S992" t="s">
        <v>3162</v>
      </c>
      <c r="T992" t="s">
        <v>3163</v>
      </c>
    </row>
    <row r="993" spans="18:20" customFormat="1">
      <c r="R993" t="s">
        <v>3156</v>
      </c>
      <c r="S993" t="s">
        <v>3162</v>
      </c>
      <c r="T993" t="s">
        <v>3163</v>
      </c>
    </row>
    <row r="994" spans="18:20" customFormat="1">
      <c r="R994" t="s">
        <v>3165</v>
      </c>
      <c r="S994" t="s">
        <v>676</v>
      </c>
      <c r="T994" t="s">
        <v>3101</v>
      </c>
    </row>
    <row r="995" spans="18:20" customFormat="1">
      <c r="R995" t="s">
        <v>3166</v>
      </c>
      <c r="S995" t="s">
        <v>638</v>
      </c>
      <c r="T995" t="s">
        <v>279</v>
      </c>
    </row>
    <row r="996" spans="18:20" customFormat="1">
      <c r="R996" t="s">
        <v>2520</v>
      </c>
      <c r="S996" t="s">
        <v>638</v>
      </c>
      <c r="T996" t="s">
        <v>3167</v>
      </c>
    </row>
    <row r="997" spans="18:20" customFormat="1">
      <c r="R997" t="s">
        <v>3168</v>
      </c>
      <c r="S997" t="s">
        <v>1917</v>
      </c>
      <c r="T997" t="s">
        <v>2071</v>
      </c>
    </row>
    <row r="998" spans="18:20" customFormat="1">
      <c r="R998" t="s">
        <v>3169</v>
      </c>
      <c r="S998" t="s">
        <v>1922</v>
      </c>
      <c r="T998" t="s">
        <v>2071</v>
      </c>
    </row>
    <row r="999" spans="18:20" customFormat="1">
      <c r="R999" t="s">
        <v>3170</v>
      </c>
      <c r="S999" t="s">
        <v>1922</v>
      </c>
      <c r="T999" t="s">
        <v>2335</v>
      </c>
    </row>
    <row r="1000" spans="18:20" customFormat="1">
      <c r="R1000" t="s">
        <v>180</v>
      </c>
      <c r="S1000" t="s">
        <v>3171</v>
      </c>
      <c r="T1000" t="s">
        <v>3108</v>
      </c>
    </row>
    <row r="1001" spans="18:20" customFormat="1">
      <c r="R1001" t="s">
        <v>3172</v>
      </c>
      <c r="S1001" t="s">
        <v>3171</v>
      </c>
      <c r="T1001" t="s">
        <v>3173</v>
      </c>
    </row>
    <row r="1002" spans="18:20" customFormat="1">
      <c r="R1002" t="s">
        <v>3174</v>
      </c>
      <c r="S1002" t="s">
        <v>3175</v>
      </c>
      <c r="T1002" t="s">
        <v>1158</v>
      </c>
    </row>
    <row r="1003" spans="18:20" customFormat="1">
      <c r="R1003" t="s">
        <v>3176</v>
      </c>
      <c r="S1003" t="s">
        <v>3175</v>
      </c>
      <c r="T1003" t="s">
        <v>3177</v>
      </c>
    </row>
    <row r="1004" spans="18:20" customFormat="1">
      <c r="R1004" t="s">
        <v>3178</v>
      </c>
      <c r="S1004" t="s">
        <v>3175</v>
      </c>
      <c r="T1004" t="s">
        <v>3177</v>
      </c>
    </row>
    <row r="1005" spans="18:20" customFormat="1">
      <c r="R1005" t="s">
        <v>3179</v>
      </c>
      <c r="S1005" t="s">
        <v>2347</v>
      </c>
      <c r="T1005" t="s">
        <v>3180</v>
      </c>
    </row>
    <row r="1006" spans="18:20" customFormat="1">
      <c r="R1006" t="s">
        <v>3181</v>
      </c>
      <c r="S1006" t="s">
        <v>2347</v>
      </c>
      <c r="T1006" t="s">
        <v>3111</v>
      </c>
    </row>
    <row r="1007" spans="18:20" customFormat="1">
      <c r="R1007" t="s">
        <v>3182</v>
      </c>
      <c r="S1007" t="s">
        <v>2881</v>
      </c>
      <c r="T1007" t="s">
        <v>3111</v>
      </c>
    </row>
    <row r="1008" spans="18:20" customFormat="1">
      <c r="R1008" t="s">
        <v>3183</v>
      </c>
      <c r="S1008" t="s">
        <v>3184</v>
      </c>
      <c r="T1008" t="s">
        <v>3111</v>
      </c>
    </row>
    <row r="1009" spans="18:20" customFormat="1">
      <c r="R1009" t="s">
        <v>3185</v>
      </c>
      <c r="S1009" t="s">
        <v>3184</v>
      </c>
      <c r="T1009" t="s">
        <v>3113</v>
      </c>
    </row>
    <row r="1010" spans="18:20" customFormat="1">
      <c r="R1010" t="s">
        <v>3186</v>
      </c>
      <c r="S1010" t="s">
        <v>78</v>
      </c>
      <c r="T1010" t="s">
        <v>3113</v>
      </c>
    </row>
    <row r="1011" spans="18:20" customFormat="1">
      <c r="R1011" t="s">
        <v>3187</v>
      </c>
      <c r="S1011" t="s">
        <v>1709</v>
      </c>
      <c r="T1011" t="s">
        <v>3124</v>
      </c>
    </row>
    <row r="1012" spans="18:20" customFormat="1">
      <c r="R1012" t="s">
        <v>3188</v>
      </c>
      <c r="S1012" t="s">
        <v>3189</v>
      </c>
      <c r="T1012" t="s">
        <v>3124</v>
      </c>
    </row>
    <row r="1013" spans="18:20" customFormat="1">
      <c r="S1013" t="s">
        <v>3190</v>
      </c>
      <c r="T1013" t="s">
        <v>981</v>
      </c>
    </row>
    <row r="1014" spans="18:20" customFormat="1">
      <c r="S1014" t="s">
        <v>3191</v>
      </c>
      <c r="T1014" t="s">
        <v>981</v>
      </c>
    </row>
    <row r="1015" spans="18:20" customFormat="1">
      <c r="S1015" t="s">
        <v>1165</v>
      </c>
      <c r="T1015" t="s">
        <v>820</v>
      </c>
    </row>
    <row r="1016" spans="18:20" customFormat="1">
      <c r="S1016" t="s">
        <v>1165</v>
      </c>
      <c r="T1016" t="s">
        <v>2945</v>
      </c>
    </row>
    <row r="1017" spans="18:20" customFormat="1">
      <c r="S1017" t="s">
        <v>1165</v>
      </c>
      <c r="T1017" t="s">
        <v>2945</v>
      </c>
    </row>
    <row r="1018" spans="18:20" customFormat="1">
      <c r="S1018" t="s">
        <v>3192</v>
      </c>
      <c r="T1018" t="s">
        <v>3134</v>
      </c>
    </row>
    <row r="1019" spans="18:20" customFormat="1">
      <c r="S1019" t="s">
        <v>3193</v>
      </c>
      <c r="T1019" t="s">
        <v>3134</v>
      </c>
    </row>
    <row r="1020" spans="18:20" customFormat="1">
      <c r="S1020" t="s">
        <v>1925</v>
      </c>
      <c r="T1020" t="s">
        <v>3194</v>
      </c>
    </row>
    <row r="1021" spans="18:20" customFormat="1">
      <c r="S1021" t="s">
        <v>1925</v>
      </c>
      <c r="T1021" t="s">
        <v>3195</v>
      </c>
    </row>
    <row r="1022" spans="18:20" customFormat="1">
      <c r="S1022" t="s">
        <v>3196</v>
      </c>
      <c r="T1022" t="s">
        <v>3197</v>
      </c>
    </row>
    <row r="1023" spans="18:20" customFormat="1">
      <c r="S1023" t="s">
        <v>3196</v>
      </c>
      <c r="T1023" t="s">
        <v>3197</v>
      </c>
    </row>
    <row r="1024" spans="18:20" customFormat="1">
      <c r="S1024" t="s">
        <v>3196</v>
      </c>
      <c r="T1024" t="s">
        <v>3197</v>
      </c>
    </row>
    <row r="1025" spans="19:20" customFormat="1">
      <c r="S1025" t="s">
        <v>3198</v>
      </c>
      <c r="T1025" t="s">
        <v>274</v>
      </c>
    </row>
    <row r="1026" spans="19:20" customFormat="1">
      <c r="S1026" t="s">
        <v>3198</v>
      </c>
      <c r="T1026" t="s">
        <v>3199</v>
      </c>
    </row>
    <row r="1027" spans="19:20" customFormat="1">
      <c r="S1027" t="s">
        <v>1927</v>
      </c>
      <c r="T1027" t="s">
        <v>3141</v>
      </c>
    </row>
    <row r="1028" spans="19:20" customFormat="1">
      <c r="S1028" t="s">
        <v>1927</v>
      </c>
      <c r="T1028" t="s">
        <v>3200</v>
      </c>
    </row>
    <row r="1029" spans="19:20" customFormat="1">
      <c r="S1029" t="s">
        <v>426</v>
      </c>
      <c r="T1029" t="s">
        <v>3143</v>
      </c>
    </row>
    <row r="1030" spans="19:20" customFormat="1">
      <c r="S1030" t="s">
        <v>426</v>
      </c>
      <c r="T1030" t="s">
        <v>3201</v>
      </c>
    </row>
    <row r="1031" spans="19:20" customFormat="1">
      <c r="S1031" t="s">
        <v>2597</v>
      </c>
      <c r="T1031" t="s">
        <v>3201</v>
      </c>
    </row>
    <row r="1032" spans="19:20" customFormat="1">
      <c r="S1032" t="s">
        <v>2597</v>
      </c>
      <c r="T1032" t="s">
        <v>171</v>
      </c>
    </row>
    <row r="1033" spans="19:20" customFormat="1">
      <c r="S1033" t="s">
        <v>3202</v>
      </c>
      <c r="T1033" t="s">
        <v>171</v>
      </c>
    </row>
    <row r="1034" spans="19:20" customFormat="1">
      <c r="S1034" t="s">
        <v>3203</v>
      </c>
      <c r="T1034" t="s">
        <v>3204</v>
      </c>
    </row>
    <row r="1035" spans="19:20" customFormat="1">
      <c r="S1035" t="s">
        <v>3203</v>
      </c>
      <c r="T1035" t="s">
        <v>2075</v>
      </c>
    </row>
    <row r="1036" spans="19:20" customFormat="1">
      <c r="S1036" t="s">
        <v>3203</v>
      </c>
      <c r="T1036" t="s">
        <v>2339</v>
      </c>
    </row>
    <row r="1037" spans="19:20" customFormat="1">
      <c r="S1037" t="s">
        <v>3205</v>
      </c>
      <c r="T1037" t="s">
        <v>2339</v>
      </c>
    </row>
    <row r="1038" spans="19:20" customFormat="1">
      <c r="S1038" t="s">
        <v>3205</v>
      </c>
      <c r="T1038" t="s">
        <v>2339</v>
      </c>
    </row>
    <row r="1039" spans="19:20" customFormat="1">
      <c r="S1039" t="s">
        <v>3205</v>
      </c>
      <c r="T1039" t="s">
        <v>3206</v>
      </c>
    </row>
    <row r="1040" spans="19:20" customFormat="1">
      <c r="S1040" t="s">
        <v>3207</v>
      </c>
      <c r="T1040" t="s">
        <v>3152</v>
      </c>
    </row>
    <row r="1041" spans="19:20" customFormat="1">
      <c r="S1041" t="s">
        <v>3208</v>
      </c>
      <c r="T1041" t="s">
        <v>3152</v>
      </c>
    </row>
    <row r="1042" spans="19:20" customFormat="1">
      <c r="S1042" t="s">
        <v>1930</v>
      </c>
      <c r="T1042" t="s">
        <v>2640</v>
      </c>
    </row>
    <row r="1043" spans="19:20" customFormat="1">
      <c r="S1043" t="s">
        <v>2717</v>
      </c>
      <c r="T1043" t="s">
        <v>3209</v>
      </c>
    </row>
    <row r="1044" spans="19:20" customFormat="1">
      <c r="S1044" t="s">
        <v>2717</v>
      </c>
      <c r="T1044" t="s">
        <v>3209</v>
      </c>
    </row>
    <row r="1045" spans="19:20" customFormat="1">
      <c r="S1045" t="s">
        <v>3210</v>
      </c>
      <c r="T1045" t="s">
        <v>3209</v>
      </c>
    </row>
    <row r="1046" spans="19:20" customFormat="1">
      <c r="S1046" t="s">
        <v>159</v>
      </c>
      <c r="T1046" t="s">
        <v>3209</v>
      </c>
    </row>
    <row r="1047" spans="19:20" customFormat="1">
      <c r="S1047" t="s">
        <v>159</v>
      </c>
      <c r="T1047" t="s">
        <v>3211</v>
      </c>
    </row>
    <row r="1048" spans="19:20" customFormat="1">
      <c r="S1048" t="s">
        <v>3212</v>
      </c>
      <c r="T1048" t="s">
        <v>759</v>
      </c>
    </row>
    <row r="1049" spans="19:20" customFormat="1">
      <c r="S1049" t="s">
        <v>3212</v>
      </c>
      <c r="T1049" t="s">
        <v>2343</v>
      </c>
    </row>
    <row r="1050" spans="19:20" customFormat="1">
      <c r="S1050" t="s">
        <v>3213</v>
      </c>
      <c r="T1050" t="s">
        <v>2343</v>
      </c>
    </row>
    <row r="1051" spans="19:20" customFormat="1">
      <c r="S1051" t="s">
        <v>3213</v>
      </c>
      <c r="T1051" t="s">
        <v>2343</v>
      </c>
    </row>
    <row r="1052" spans="19:20" customFormat="1">
      <c r="S1052" t="s">
        <v>3213</v>
      </c>
      <c r="T1052" t="s">
        <v>3157</v>
      </c>
    </row>
    <row r="1053" spans="19:20" customFormat="1">
      <c r="S1053" t="s">
        <v>2350</v>
      </c>
      <c r="T1053" t="s">
        <v>3157</v>
      </c>
    </row>
    <row r="1054" spans="19:20" customFormat="1">
      <c r="S1054" t="s">
        <v>2350</v>
      </c>
      <c r="T1054" t="s">
        <v>2996</v>
      </c>
    </row>
    <row r="1055" spans="19:20" customFormat="1">
      <c r="S1055" t="s">
        <v>3214</v>
      </c>
      <c r="T1055" t="s">
        <v>3160</v>
      </c>
    </row>
    <row r="1056" spans="19:20" customFormat="1">
      <c r="S1056" t="s">
        <v>3215</v>
      </c>
      <c r="T1056" t="s">
        <v>3162</v>
      </c>
    </row>
    <row r="1057" spans="19:20" customFormat="1">
      <c r="S1057" t="s">
        <v>2079</v>
      </c>
      <c r="T1057" t="s">
        <v>3162</v>
      </c>
    </row>
    <row r="1058" spans="19:20" customFormat="1">
      <c r="S1058" t="s">
        <v>2079</v>
      </c>
      <c r="T1058" t="s">
        <v>3216</v>
      </c>
    </row>
    <row r="1059" spans="19:20" customFormat="1">
      <c r="S1059" t="s">
        <v>2079</v>
      </c>
      <c r="T1059" t="s">
        <v>638</v>
      </c>
    </row>
    <row r="1060" spans="19:20" customFormat="1">
      <c r="S1060" t="s">
        <v>3217</v>
      </c>
      <c r="T1060" t="s">
        <v>638</v>
      </c>
    </row>
    <row r="1061" spans="19:20" customFormat="1">
      <c r="S1061" t="s">
        <v>2764</v>
      </c>
      <c r="T1061" t="s">
        <v>3218</v>
      </c>
    </row>
    <row r="1062" spans="19:20" customFormat="1">
      <c r="S1062" t="s">
        <v>1713</v>
      </c>
      <c r="T1062" t="s">
        <v>2525</v>
      </c>
    </row>
    <row r="1063" spans="19:20" customFormat="1">
      <c r="S1063" t="s">
        <v>1713</v>
      </c>
      <c r="T1063" t="s">
        <v>2347</v>
      </c>
    </row>
    <row r="1064" spans="19:20" customFormat="1">
      <c r="S1064" t="s">
        <v>3219</v>
      </c>
      <c r="T1064" t="s">
        <v>2347</v>
      </c>
    </row>
    <row r="1065" spans="19:20" customFormat="1">
      <c r="S1065" t="s">
        <v>700</v>
      </c>
      <c r="T1065" t="s">
        <v>3184</v>
      </c>
    </row>
    <row r="1066" spans="19:20" customFormat="1">
      <c r="S1066" t="s">
        <v>700</v>
      </c>
      <c r="T1066" t="s">
        <v>3184</v>
      </c>
    </row>
    <row r="1067" spans="19:20" customFormat="1">
      <c r="S1067" t="s">
        <v>2357</v>
      </c>
      <c r="T1067" t="s">
        <v>78</v>
      </c>
    </row>
    <row r="1068" spans="19:20" customFormat="1">
      <c r="S1068" t="s">
        <v>2357</v>
      </c>
      <c r="T1068" t="s">
        <v>1161</v>
      </c>
    </row>
    <row r="1069" spans="19:20" customFormat="1">
      <c r="S1069" t="s">
        <v>2357</v>
      </c>
      <c r="T1069" t="s">
        <v>1161</v>
      </c>
    </row>
    <row r="1070" spans="19:20" customFormat="1">
      <c r="S1070" t="s">
        <v>2357</v>
      </c>
      <c r="T1070" t="s">
        <v>3190</v>
      </c>
    </row>
    <row r="1071" spans="19:20" customFormat="1">
      <c r="S1071" t="s">
        <v>1935</v>
      </c>
      <c r="T1071" t="s">
        <v>3220</v>
      </c>
    </row>
    <row r="1072" spans="19:20" customFormat="1">
      <c r="S1072" t="s">
        <v>1173</v>
      </c>
      <c r="T1072" t="s">
        <v>3220</v>
      </c>
    </row>
    <row r="1073" spans="19:20" customFormat="1">
      <c r="S1073" t="s">
        <v>555</v>
      </c>
      <c r="T1073" t="s">
        <v>1165</v>
      </c>
    </row>
    <row r="1074" spans="19:20" customFormat="1">
      <c r="S1074" t="s">
        <v>3221</v>
      </c>
      <c r="T1074" t="s">
        <v>3193</v>
      </c>
    </row>
    <row r="1075" spans="19:20" customFormat="1">
      <c r="S1075" t="s">
        <v>3221</v>
      </c>
      <c r="T1075" t="s">
        <v>3196</v>
      </c>
    </row>
    <row r="1076" spans="19:20" customFormat="1">
      <c r="S1076" t="s">
        <v>3221</v>
      </c>
      <c r="T1076" t="s">
        <v>3196</v>
      </c>
    </row>
    <row r="1077" spans="19:20" customFormat="1">
      <c r="S1077" t="s">
        <v>3222</v>
      </c>
      <c r="T1077" t="s">
        <v>579</v>
      </c>
    </row>
    <row r="1078" spans="19:20" customFormat="1">
      <c r="S1078" t="s">
        <v>3223</v>
      </c>
      <c r="T1078" t="s">
        <v>426</v>
      </c>
    </row>
    <row r="1079" spans="19:20" customFormat="1">
      <c r="S1079" t="s">
        <v>3223</v>
      </c>
      <c r="T1079" t="s">
        <v>426</v>
      </c>
    </row>
    <row r="1080" spans="19:20" customFormat="1">
      <c r="S1080" t="s">
        <v>2361</v>
      </c>
      <c r="T1080" t="s">
        <v>2597</v>
      </c>
    </row>
    <row r="1081" spans="19:20" customFormat="1">
      <c r="S1081" t="s">
        <v>3224</v>
      </c>
      <c r="T1081" t="s">
        <v>245</v>
      </c>
    </row>
    <row r="1082" spans="19:20" customFormat="1">
      <c r="S1082" t="s">
        <v>3225</v>
      </c>
      <c r="T1082" t="s">
        <v>3202</v>
      </c>
    </row>
    <row r="1083" spans="19:20" customFormat="1">
      <c r="S1083" t="s">
        <v>3225</v>
      </c>
      <c r="T1083" t="s">
        <v>3202</v>
      </c>
    </row>
    <row r="1084" spans="19:20" customFormat="1">
      <c r="S1084" t="s">
        <v>3226</v>
      </c>
      <c r="T1084" t="s">
        <v>3202</v>
      </c>
    </row>
    <row r="1085" spans="19:20" customFormat="1">
      <c r="S1085" t="s">
        <v>3226</v>
      </c>
      <c r="T1085" t="s">
        <v>3202</v>
      </c>
    </row>
    <row r="1086" spans="19:20" customFormat="1">
      <c r="S1086" t="s">
        <v>3227</v>
      </c>
      <c r="T1086" t="s">
        <v>3203</v>
      </c>
    </row>
    <row r="1087" spans="19:20" customFormat="1">
      <c r="S1087" t="s">
        <v>3228</v>
      </c>
      <c r="T1087" t="s">
        <v>3205</v>
      </c>
    </row>
    <row r="1088" spans="19:20" customFormat="1">
      <c r="S1088" t="s">
        <v>3229</v>
      </c>
      <c r="T1088" t="s">
        <v>3205</v>
      </c>
    </row>
    <row r="1089" spans="19:20" customFormat="1">
      <c r="S1089" t="s">
        <v>3229</v>
      </c>
      <c r="T1089" t="s">
        <v>3207</v>
      </c>
    </row>
    <row r="1090" spans="19:20" customFormat="1">
      <c r="S1090" t="s">
        <v>3230</v>
      </c>
      <c r="T1090" t="s">
        <v>3207</v>
      </c>
    </row>
    <row r="1091" spans="19:20" customFormat="1">
      <c r="S1091" t="s">
        <v>1715</v>
      </c>
      <c r="T1091" t="s">
        <v>3207</v>
      </c>
    </row>
    <row r="1092" spans="19:20" customFormat="1">
      <c r="S1092" t="s">
        <v>1715</v>
      </c>
      <c r="T1092" t="s">
        <v>3207</v>
      </c>
    </row>
    <row r="1093" spans="19:20" customFormat="1">
      <c r="S1093" t="s">
        <v>1715</v>
      </c>
      <c r="T1093" t="s">
        <v>3208</v>
      </c>
    </row>
    <row r="1094" spans="19:20" customFormat="1">
      <c r="S1094" t="s">
        <v>1715</v>
      </c>
      <c r="T1094" t="s">
        <v>3231</v>
      </c>
    </row>
    <row r="1095" spans="19:20" customFormat="1">
      <c r="S1095" t="s">
        <v>2082</v>
      </c>
      <c r="T1095" t="s">
        <v>2717</v>
      </c>
    </row>
    <row r="1096" spans="19:20" customFormat="1">
      <c r="S1096" t="s">
        <v>2082</v>
      </c>
      <c r="T1096" t="s">
        <v>3232</v>
      </c>
    </row>
    <row r="1097" spans="19:20" customFormat="1">
      <c r="S1097" t="s">
        <v>3233</v>
      </c>
      <c r="T1097" t="s">
        <v>3234</v>
      </c>
    </row>
    <row r="1098" spans="19:20" customFormat="1">
      <c r="S1098" t="s">
        <v>3235</v>
      </c>
      <c r="T1098" t="s">
        <v>3210</v>
      </c>
    </row>
    <row r="1099" spans="19:20" customFormat="1">
      <c r="S1099" t="s">
        <v>3235</v>
      </c>
      <c r="T1099" t="s">
        <v>159</v>
      </c>
    </row>
    <row r="1100" spans="19:20" customFormat="1">
      <c r="S1100" t="s">
        <v>3235</v>
      </c>
      <c r="T1100" t="s">
        <v>2350</v>
      </c>
    </row>
    <row r="1101" spans="19:20" customFormat="1">
      <c r="S1101" t="s">
        <v>3235</v>
      </c>
      <c r="T1101" t="s">
        <v>3214</v>
      </c>
    </row>
    <row r="1102" spans="19:20" customFormat="1">
      <c r="S1102" t="s">
        <v>3235</v>
      </c>
      <c r="T1102" t="s">
        <v>3214</v>
      </c>
    </row>
    <row r="1103" spans="19:20" customFormat="1">
      <c r="S1103" t="s">
        <v>3236</v>
      </c>
      <c r="T1103" t="s">
        <v>3215</v>
      </c>
    </row>
    <row r="1104" spans="19:20" customFormat="1">
      <c r="S1104" t="s">
        <v>3237</v>
      </c>
      <c r="T1104" t="s">
        <v>2079</v>
      </c>
    </row>
    <row r="1105" spans="19:20" customFormat="1">
      <c r="S1105" t="s">
        <v>3237</v>
      </c>
      <c r="T1105" t="s">
        <v>3238</v>
      </c>
    </row>
    <row r="1106" spans="19:20" customFormat="1">
      <c r="S1106" t="s">
        <v>3239</v>
      </c>
      <c r="T1106" t="s">
        <v>2353</v>
      </c>
    </row>
    <row r="1107" spans="19:20" customFormat="1">
      <c r="S1107" t="s">
        <v>3240</v>
      </c>
      <c r="T1107" t="s">
        <v>2353</v>
      </c>
    </row>
    <row r="1108" spans="19:20" customFormat="1">
      <c r="S1108" t="s">
        <v>3241</v>
      </c>
      <c r="T1108" t="s">
        <v>2353</v>
      </c>
    </row>
    <row r="1109" spans="19:20" customFormat="1">
      <c r="S1109" t="s">
        <v>3242</v>
      </c>
      <c r="T1109" t="s">
        <v>3217</v>
      </c>
    </row>
    <row r="1110" spans="19:20" customFormat="1">
      <c r="S1110" t="s">
        <v>3243</v>
      </c>
      <c r="T1110" t="s">
        <v>2764</v>
      </c>
    </row>
    <row r="1111" spans="19:20" customFormat="1">
      <c r="S1111" t="s">
        <v>3244</v>
      </c>
      <c r="T1111" t="s">
        <v>2764</v>
      </c>
    </row>
    <row r="1112" spans="19:20" customFormat="1">
      <c r="S1112" t="s">
        <v>3245</v>
      </c>
      <c r="T1112" t="s">
        <v>3246</v>
      </c>
    </row>
    <row r="1113" spans="19:20" customFormat="1">
      <c r="S1113" t="s">
        <v>2836</v>
      </c>
      <c r="T1113" t="s">
        <v>3247</v>
      </c>
    </row>
    <row r="1114" spans="19:20" customFormat="1">
      <c r="S1114" t="s">
        <v>1177</v>
      </c>
      <c r="T1114" t="s">
        <v>3247</v>
      </c>
    </row>
    <row r="1115" spans="19:20" customFormat="1">
      <c r="S1115" t="s">
        <v>3248</v>
      </c>
      <c r="T1115" t="s">
        <v>3249</v>
      </c>
    </row>
    <row r="1116" spans="19:20" customFormat="1">
      <c r="S1116" t="s">
        <v>2090</v>
      </c>
      <c r="T1116" t="s">
        <v>3249</v>
      </c>
    </row>
    <row r="1117" spans="19:20" customFormat="1">
      <c r="S1117" t="s">
        <v>3250</v>
      </c>
      <c r="T1117" t="s">
        <v>3251</v>
      </c>
    </row>
    <row r="1118" spans="19:20" customFormat="1">
      <c r="S1118" t="s">
        <v>3252</v>
      </c>
      <c r="T1118" t="s">
        <v>1713</v>
      </c>
    </row>
    <row r="1119" spans="19:20" customFormat="1">
      <c r="S1119" t="s">
        <v>3253</v>
      </c>
      <c r="T1119" t="s">
        <v>1713</v>
      </c>
    </row>
    <row r="1120" spans="19:20" customFormat="1">
      <c r="S1120" t="s">
        <v>3254</v>
      </c>
      <c r="T1120" t="s">
        <v>1713</v>
      </c>
    </row>
    <row r="1121" spans="19:20" customFormat="1">
      <c r="S1121" t="s">
        <v>1180</v>
      </c>
      <c r="T1121" t="s">
        <v>237</v>
      </c>
    </row>
    <row r="1122" spans="19:20" customFormat="1">
      <c r="S1122" t="s">
        <v>1183</v>
      </c>
      <c r="T1122" t="s">
        <v>237</v>
      </c>
    </row>
    <row r="1123" spans="19:20" customFormat="1">
      <c r="S1123" t="s">
        <v>1183</v>
      </c>
      <c r="T1123" t="s">
        <v>237</v>
      </c>
    </row>
    <row r="1124" spans="19:20" customFormat="1">
      <c r="S1124" t="s">
        <v>1187</v>
      </c>
      <c r="T1124" t="s">
        <v>237</v>
      </c>
    </row>
    <row r="1125" spans="19:20" customFormat="1">
      <c r="S1125" t="s">
        <v>3255</v>
      </c>
      <c r="T1125" t="s">
        <v>3256</v>
      </c>
    </row>
    <row r="1126" spans="19:20" customFormat="1">
      <c r="S1126" t="s">
        <v>3257</v>
      </c>
      <c r="T1126" t="s">
        <v>700</v>
      </c>
    </row>
    <row r="1127" spans="19:20" customFormat="1">
      <c r="S1127" t="s">
        <v>3257</v>
      </c>
      <c r="T1127" t="s">
        <v>700</v>
      </c>
    </row>
    <row r="1128" spans="19:20" customFormat="1">
      <c r="S1128" t="s">
        <v>2801</v>
      </c>
      <c r="T1128" t="s">
        <v>700</v>
      </c>
    </row>
    <row r="1129" spans="19:20" customFormat="1">
      <c r="S1129" t="s">
        <v>2801</v>
      </c>
      <c r="T1129" t="s">
        <v>2357</v>
      </c>
    </row>
    <row r="1130" spans="19:20" customFormat="1">
      <c r="S1130" t="s">
        <v>3258</v>
      </c>
      <c r="T1130" t="s">
        <v>2357</v>
      </c>
    </row>
    <row r="1131" spans="19:20" customFormat="1">
      <c r="S1131" t="s">
        <v>3259</v>
      </c>
      <c r="T1131" t="s">
        <v>1173</v>
      </c>
    </row>
    <row r="1132" spans="19:20" customFormat="1">
      <c r="S1132" t="s">
        <v>2749</v>
      </c>
      <c r="T1132" t="s">
        <v>3221</v>
      </c>
    </row>
    <row r="1133" spans="19:20" customFormat="1">
      <c r="S1133" t="s">
        <v>3260</v>
      </c>
      <c r="T1133" t="s">
        <v>3221</v>
      </c>
    </row>
    <row r="1134" spans="19:20" customFormat="1">
      <c r="S1134" t="s">
        <v>611</v>
      </c>
      <c r="T1134" t="s">
        <v>3222</v>
      </c>
    </row>
    <row r="1135" spans="19:20" customFormat="1">
      <c r="S1135" t="s">
        <v>611</v>
      </c>
      <c r="T1135" t="s">
        <v>3223</v>
      </c>
    </row>
    <row r="1136" spans="19:20" customFormat="1">
      <c r="S1136" t="s">
        <v>611</v>
      </c>
      <c r="T1136" t="s">
        <v>3223</v>
      </c>
    </row>
    <row r="1137" spans="19:20" customFormat="1">
      <c r="S1137" t="s">
        <v>3261</v>
      </c>
      <c r="T1137" t="s">
        <v>2361</v>
      </c>
    </row>
    <row r="1138" spans="19:20" customFormat="1">
      <c r="S1138" t="s">
        <v>3262</v>
      </c>
      <c r="T1138" t="s">
        <v>2361</v>
      </c>
    </row>
    <row r="1139" spans="19:20" customFormat="1">
      <c r="S1139" t="s">
        <v>3263</v>
      </c>
      <c r="T1139" t="s">
        <v>3225</v>
      </c>
    </row>
    <row r="1140" spans="19:20" customFormat="1">
      <c r="S1140" t="s">
        <v>3264</v>
      </c>
      <c r="T1140" t="s">
        <v>3225</v>
      </c>
    </row>
    <row r="1141" spans="19:20" customFormat="1">
      <c r="S1141" t="s">
        <v>3265</v>
      </c>
      <c r="T1141" t="s">
        <v>3226</v>
      </c>
    </row>
    <row r="1142" spans="19:20" customFormat="1">
      <c r="S1142" t="s">
        <v>3266</v>
      </c>
      <c r="T1142" t="s">
        <v>3267</v>
      </c>
    </row>
    <row r="1143" spans="19:20" customFormat="1">
      <c r="S1143" t="s">
        <v>1192</v>
      </c>
      <c r="T1143" t="s">
        <v>3268</v>
      </c>
    </row>
    <row r="1144" spans="19:20" customFormat="1">
      <c r="S1144" t="s">
        <v>3269</v>
      </c>
      <c r="T1144" t="s">
        <v>3270</v>
      </c>
    </row>
    <row r="1145" spans="19:20" customFormat="1">
      <c r="S1145" t="s">
        <v>3269</v>
      </c>
      <c r="T1145" t="s">
        <v>3229</v>
      </c>
    </row>
    <row r="1146" spans="19:20" customFormat="1">
      <c r="S1146" t="s">
        <v>3271</v>
      </c>
      <c r="T1146" t="s">
        <v>2364</v>
      </c>
    </row>
    <row r="1147" spans="19:20" customFormat="1">
      <c r="S1147" t="s">
        <v>1938</v>
      </c>
      <c r="T1147" t="s">
        <v>3272</v>
      </c>
    </row>
    <row r="1148" spans="19:20" customFormat="1">
      <c r="S1148" t="s">
        <v>1938</v>
      </c>
      <c r="T1148" t="s">
        <v>3273</v>
      </c>
    </row>
    <row r="1149" spans="19:20" customFormat="1">
      <c r="S1149" t="s">
        <v>3274</v>
      </c>
      <c r="T1149" t="s">
        <v>3275</v>
      </c>
    </row>
    <row r="1150" spans="19:20" customFormat="1">
      <c r="S1150" t="s">
        <v>3276</v>
      </c>
      <c r="T1150" t="s">
        <v>3011</v>
      </c>
    </row>
    <row r="1151" spans="19:20" customFormat="1">
      <c r="S1151" t="s">
        <v>3276</v>
      </c>
      <c r="T1151" t="s">
        <v>3011</v>
      </c>
    </row>
    <row r="1152" spans="19:20" customFormat="1">
      <c r="S1152" t="s">
        <v>2804</v>
      </c>
      <c r="T1152" t="s">
        <v>3277</v>
      </c>
    </row>
    <row r="1153" spans="19:20" customFormat="1">
      <c r="S1153" t="s">
        <v>3278</v>
      </c>
      <c r="T1153" t="s">
        <v>3279</v>
      </c>
    </row>
    <row r="1154" spans="19:20" customFormat="1">
      <c r="S1154" t="s">
        <v>3280</v>
      </c>
      <c r="T1154" t="s">
        <v>3281</v>
      </c>
    </row>
    <row r="1155" spans="19:20" customFormat="1">
      <c r="S1155" t="s">
        <v>3282</v>
      </c>
      <c r="T1155" t="s">
        <v>2369</v>
      </c>
    </row>
    <row r="1156" spans="19:20" customFormat="1">
      <c r="S1156" t="s">
        <v>3282</v>
      </c>
      <c r="T1156" t="s">
        <v>2082</v>
      </c>
    </row>
    <row r="1157" spans="19:20" customFormat="1">
      <c r="S1157" t="s">
        <v>3283</v>
      </c>
      <c r="T1157" t="s">
        <v>2082</v>
      </c>
    </row>
    <row r="1158" spans="19:20" customFormat="1">
      <c r="S1158" t="s">
        <v>3284</v>
      </c>
      <c r="T1158" t="s">
        <v>3233</v>
      </c>
    </row>
    <row r="1159" spans="19:20" customFormat="1">
      <c r="S1159" t="s">
        <v>3285</v>
      </c>
      <c r="T1159" t="s">
        <v>3286</v>
      </c>
    </row>
    <row r="1160" spans="19:20" customFormat="1">
      <c r="S1160" t="s">
        <v>3287</v>
      </c>
      <c r="T1160" t="s">
        <v>3286</v>
      </c>
    </row>
    <row r="1161" spans="19:20" customFormat="1">
      <c r="S1161" t="s">
        <v>3287</v>
      </c>
      <c r="T1161" t="s">
        <v>3235</v>
      </c>
    </row>
    <row r="1162" spans="19:20" customFormat="1">
      <c r="S1162" t="s">
        <v>3288</v>
      </c>
      <c r="T1162" t="s">
        <v>3289</v>
      </c>
    </row>
    <row r="1163" spans="19:20" customFormat="1">
      <c r="S1163" t="s">
        <v>3288</v>
      </c>
      <c r="T1163" t="s">
        <v>3290</v>
      </c>
    </row>
    <row r="1164" spans="19:20" customFormat="1">
      <c r="S1164" t="s">
        <v>3291</v>
      </c>
      <c r="T1164" t="s">
        <v>3236</v>
      </c>
    </row>
    <row r="1165" spans="19:20" customFormat="1">
      <c r="S1165" t="s">
        <v>3291</v>
      </c>
      <c r="T1165" t="s">
        <v>851</v>
      </c>
    </row>
    <row r="1166" spans="19:20" customFormat="1">
      <c r="S1166" t="s">
        <v>659</v>
      </c>
      <c r="T1166" t="s">
        <v>2374</v>
      </c>
    </row>
    <row r="1167" spans="19:20" customFormat="1">
      <c r="S1167" t="s">
        <v>2389</v>
      </c>
      <c r="T1167" t="s">
        <v>3292</v>
      </c>
    </row>
    <row r="1168" spans="19:20" customFormat="1">
      <c r="S1168" t="s">
        <v>2934</v>
      </c>
      <c r="T1168" t="s">
        <v>2086</v>
      </c>
    </row>
    <row r="1169" spans="19:20" customFormat="1">
      <c r="S1169" t="s">
        <v>2934</v>
      </c>
      <c r="T1169" t="s">
        <v>3240</v>
      </c>
    </row>
    <row r="1170" spans="19:20" customFormat="1">
      <c r="S1170" t="s">
        <v>1718</v>
      </c>
      <c r="T1170" t="s">
        <v>3293</v>
      </c>
    </row>
    <row r="1171" spans="19:20" customFormat="1">
      <c r="S1171" t="s">
        <v>3294</v>
      </c>
      <c r="T1171" t="s">
        <v>3295</v>
      </c>
    </row>
    <row r="1172" spans="19:20" customFormat="1">
      <c r="S1172" t="s">
        <v>1195</v>
      </c>
      <c r="T1172" t="s">
        <v>3296</v>
      </c>
    </row>
    <row r="1173" spans="19:20" customFormat="1">
      <c r="S1173" t="s">
        <v>197</v>
      </c>
      <c r="T1173" t="s">
        <v>3296</v>
      </c>
    </row>
    <row r="1174" spans="19:20" customFormat="1">
      <c r="S1174" t="s">
        <v>3297</v>
      </c>
      <c r="T1174" t="s">
        <v>3243</v>
      </c>
    </row>
    <row r="1175" spans="19:20" customFormat="1">
      <c r="S1175" t="s">
        <v>3298</v>
      </c>
      <c r="T1175" t="s">
        <v>2377</v>
      </c>
    </row>
    <row r="1176" spans="19:20" customFormat="1">
      <c r="S1176" t="s">
        <v>3299</v>
      </c>
      <c r="T1176" t="s">
        <v>3300</v>
      </c>
    </row>
    <row r="1177" spans="19:20" customFormat="1">
      <c r="S1177" t="s">
        <v>3299</v>
      </c>
      <c r="T1177" t="s">
        <v>3301</v>
      </c>
    </row>
    <row r="1178" spans="19:20" customFormat="1">
      <c r="S1178" t="s">
        <v>3001</v>
      </c>
      <c r="T1178" t="s">
        <v>3302</v>
      </c>
    </row>
    <row r="1179" spans="19:20" customFormat="1">
      <c r="S1179" t="s">
        <v>3303</v>
      </c>
      <c r="T1179" t="s">
        <v>3302</v>
      </c>
    </row>
    <row r="1180" spans="19:20" customFormat="1">
      <c r="S1180" t="s">
        <v>3303</v>
      </c>
      <c r="T1180" t="s">
        <v>3245</v>
      </c>
    </row>
    <row r="1181" spans="19:20" customFormat="1">
      <c r="S1181" t="s">
        <v>3304</v>
      </c>
      <c r="T1181" t="s">
        <v>3305</v>
      </c>
    </row>
    <row r="1182" spans="19:20" customFormat="1">
      <c r="S1182" t="s">
        <v>680</v>
      </c>
      <c r="T1182" t="s">
        <v>3306</v>
      </c>
    </row>
    <row r="1183" spans="19:20" customFormat="1">
      <c r="S1183" t="s">
        <v>680</v>
      </c>
      <c r="T1183" t="s">
        <v>1177</v>
      </c>
    </row>
    <row r="1184" spans="19:20" customFormat="1">
      <c r="S1184" t="s">
        <v>2540</v>
      </c>
      <c r="T1184" t="s">
        <v>317</v>
      </c>
    </row>
    <row r="1185" spans="19:20" customFormat="1">
      <c r="S1185" t="s">
        <v>500</v>
      </c>
      <c r="T1185" t="s">
        <v>317</v>
      </c>
    </row>
    <row r="1186" spans="19:20" customFormat="1">
      <c r="S1186" t="s">
        <v>414</v>
      </c>
      <c r="T1186" t="s">
        <v>2385</v>
      </c>
    </row>
    <row r="1187" spans="19:20" customFormat="1">
      <c r="S1187" t="s">
        <v>3005</v>
      </c>
      <c r="T1187" t="s">
        <v>2385</v>
      </c>
    </row>
    <row r="1188" spans="19:20" customFormat="1">
      <c r="S1188" t="s">
        <v>3307</v>
      </c>
      <c r="T1188" t="s">
        <v>3308</v>
      </c>
    </row>
    <row r="1189" spans="19:20" customFormat="1">
      <c r="S1189" t="s">
        <v>1942</v>
      </c>
      <c r="T1189" t="s">
        <v>3308</v>
      </c>
    </row>
    <row r="1190" spans="19:20" customFormat="1">
      <c r="S1190" t="s">
        <v>2099</v>
      </c>
      <c r="T1190" t="s">
        <v>2090</v>
      </c>
    </row>
    <row r="1191" spans="19:20" customFormat="1">
      <c r="S1191" t="s">
        <v>2099</v>
      </c>
      <c r="T1191" t="s">
        <v>2090</v>
      </c>
    </row>
    <row r="1192" spans="19:20" customFormat="1">
      <c r="S1192" t="s">
        <v>2099</v>
      </c>
      <c r="T1192" t="s">
        <v>3250</v>
      </c>
    </row>
    <row r="1193" spans="19:20" customFormat="1">
      <c r="S1193" t="s">
        <v>3309</v>
      </c>
      <c r="T1193" t="s">
        <v>3250</v>
      </c>
    </row>
    <row r="1194" spans="19:20" customFormat="1">
      <c r="S1194" t="s">
        <v>3309</v>
      </c>
      <c r="T1194" t="s">
        <v>3253</v>
      </c>
    </row>
    <row r="1195" spans="19:20" customFormat="1">
      <c r="S1195" t="s">
        <v>2399</v>
      </c>
      <c r="T1195" t="s">
        <v>3254</v>
      </c>
    </row>
    <row r="1196" spans="19:20" customFormat="1">
      <c r="S1196" t="s">
        <v>3310</v>
      </c>
      <c r="T1196" t="s">
        <v>3254</v>
      </c>
    </row>
    <row r="1197" spans="19:20" customFormat="1">
      <c r="S1197" t="s">
        <v>3310</v>
      </c>
      <c r="T1197" t="s">
        <v>3254</v>
      </c>
    </row>
    <row r="1198" spans="19:20" customFormat="1">
      <c r="S1198" t="s">
        <v>1946</v>
      </c>
      <c r="T1198" t="s">
        <v>1180</v>
      </c>
    </row>
    <row r="1199" spans="19:20" customFormat="1">
      <c r="S1199" t="s">
        <v>1946</v>
      </c>
      <c r="T1199" t="s">
        <v>3311</v>
      </c>
    </row>
    <row r="1200" spans="19:20" customFormat="1">
      <c r="S1200" t="s">
        <v>3312</v>
      </c>
      <c r="T1200" t="s">
        <v>1183</v>
      </c>
    </row>
    <row r="1201" spans="19:20" customFormat="1">
      <c r="S1201" t="s">
        <v>2103</v>
      </c>
      <c r="T1201" t="s">
        <v>1183</v>
      </c>
    </row>
    <row r="1202" spans="19:20" customFormat="1">
      <c r="S1202" t="s">
        <v>3313</v>
      </c>
      <c r="T1202" t="s">
        <v>1183</v>
      </c>
    </row>
    <row r="1203" spans="19:20" customFormat="1">
      <c r="S1203" t="s">
        <v>3314</v>
      </c>
      <c r="T1203" t="s">
        <v>3315</v>
      </c>
    </row>
    <row r="1204" spans="19:20" customFormat="1">
      <c r="S1204" t="s">
        <v>3316</v>
      </c>
      <c r="T1204" t="s">
        <v>1187</v>
      </c>
    </row>
    <row r="1205" spans="19:20" customFormat="1">
      <c r="S1205" t="s">
        <v>3317</v>
      </c>
      <c r="T1205" t="s">
        <v>1187</v>
      </c>
    </row>
    <row r="1206" spans="19:20" customFormat="1">
      <c r="S1206" t="s">
        <v>3318</v>
      </c>
      <c r="T1206" t="s">
        <v>3255</v>
      </c>
    </row>
    <row r="1207" spans="19:20" customFormat="1">
      <c r="S1207" t="s">
        <v>3319</v>
      </c>
      <c r="T1207" t="s">
        <v>3255</v>
      </c>
    </row>
    <row r="1208" spans="19:20" customFormat="1">
      <c r="S1208" t="s">
        <v>3320</v>
      </c>
      <c r="T1208" t="s">
        <v>3321</v>
      </c>
    </row>
    <row r="1209" spans="19:20" customFormat="1">
      <c r="S1209" t="s">
        <v>3320</v>
      </c>
      <c r="T1209" t="s">
        <v>2095</v>
      </c>
    </row>
    <row r="1210" spans="19:20" customFormat="1">
      <c r="S1210" t="s">
        <v>3322</v>
      </c>
      <c r="T1210" t="s">
        <v>2095</v>
      </c>
    </row>
    <row r="1211" spans="19:20" customFormat="1">
      <c r="S1211" t="s">
        <v>3322</v>
      </c>
      <c r="T1211" t="s">
        <v>3259</v>
      </c>
    </row>
    <row r="1212" spans="19:20" customFormat="1">
      <c r="S1212" t="s">
        <v>2543</v>
      </c>
      <c r="T1212" t="s">
        <v>3260</v>
      </c>
    </row>
    <row r="1213" spans="19:20" customFormat="1">
      <c r="S1213" t="s">
        <v>3323</v>
      </c>
      <c r="T1213" t="s">
        <v>3324</v>
      </c>
    </row>
    <row r="1214" spans="19:20" customFormat="1">
      <c r="S1214" t="s">
        <v>3323</v>
      </c>
      <c r="T1214" t="s">
        <v>3325</v>
      </c>
    </row>
    <row r="1215" spans="19:20" customFormat="1">
      <c r="S1215" t="s">
        <v>872</v>
      </c>
      <c r="T1215" t="s">
        <v>611</v>
      </c>
    </row>
    <row r="1216" spans="19:20" customFormat="1">
      <c r="S1216" t="s">
        <v>2106</v>
      </c>
      <c r="T1216" t="s">
        <v>3261</v>
      </c>
    </row>
    <row r="1217" spans="19:20" customFormat="1">
      <c r="S1217" t="s">
        <v>2402</v>
      </c>
      <c r="T1217" t="s">
        <v>3261</v>
      </c>
    </row>
    <row r="1218" spans="19:20" customFormat="1">
      <c r="S1218" t="s">
        <v>3326</v>
      </c>
      <c r="T1218" t="s">
        <v>3261</v>
      </c>
    </row>
    <row r="1219" spans="19:20" customFormat="1">
      <c r="S1219" t="s">
        <v>3327</v>
      </c>
      <c r="T1219" t="s">
        <v>3328</v>
      </c>
    </row>
    <row r="1220" spans="19:20" customFormat="1">
      <c r="S1220" t="s">
        <v>3329</v>
      </c>
      <c r="T1220" t="s">
        <v>3330</v>
      </c>
    </row>
    <row r="1221" spans="19:20" customFormat="1">
      <c r="S1221" t="s">
        <v>3329</v>
      </c>
      <c r="T1221" t="s">
        <v>3330</v>
      </c>
    </row>
    <row r="1222" spans="19:20" customFormat="1">
      <c r="S1222" t="s">
        <v>3331</v>
      </c>
      <c r="T1222" t="s">
        <v>967</v>
      </c>
    </row>
    <row r="1223" spans="19:20" customFormat="1">
      <c r="S1223" t="s">
        <v>3332</v>
      </c>
      <c r="T1223" t="s">
        <v>3265</v>
      </c>
    </row>
    <row r="1224" spans="19:20" customFormat="1">
      <c r="S1224" t="s">
        <v>113</v>
      </c>
      <c r="T1224" t="s">
        <v>3266</v>
      </c>
    </row>
    <row r="1225" spans="19:20" customFormat="1">
      <c r="S1225" t="s">
        <v>2646</v>
      </c>
      <c r="T1225" t="s">
        <v>3333</v>
      </c>
    </row>
    <row r="1226" spans="19:20" customFormat="1">
      <c r="S1226" t="s">
        <v>3334</v>
      </c>
      <c r="T1226" t="s">
        <v>3335</v>
      </c>
    </row>
    <row r="1227" spans="19:20" customFormat="1">
      <c r="S1227" t="s">
        <v>324</v>
      </c>
      <c r="T1227" t="s">
        <v>3269</v>
      </c>
    </row>
    <row r="1228" spans="19:20" customFormat="1">
      <c r="S1228" t="s">
        <v>324</v>
      </c>
      <c r="T1228" t="s">
        <v>3269</v>
      </c>
    </row>
    <row r="1229" spans="19:20" customFormat="1">
      <c r="S1229" t="s">
        <v>324</v>
      </c>
      <c r="T1229" t="s">
        <v>3269</v>
      </c>
    </row>
    <row r="1230" spans="19:20" customFormat="1">
      <c r="S1230" t="s">
        <v>3336</v>
      </c>
      <c r="T1230" t="s">
        <v>3271</v>
      </c>
    </row>
    <row r="1231" spans="19:20" customFormat="1">
      <c r="S1231" t="s">
        <v>3337</v>
      </c>
      <c r="T1231" t="s">
        <v>3338</v>
      </c>
    </row>
    <row r="1232" spans="19:20" customFormat="1">
      <c r="S1232" t="s">
        <v>3339</v>
      </c>
      <c r="T1232" t="s">
        <v>3338</v>
      </c>
    </row>
    <row r="1233" spans="19:20" customFormat="1">
      <c r="S1233" t="s">
        <v>3339</v>
      </c>
      <c r="T1233" t="s">
        <v>3276</v>
      </c>
    </row>
    <row r="1234" spans="19:20" customFormat="1">
      <c r="S1234" t="s">
        <v>3339</v>
      </c>
      <c r="T1234" t="s">
        <v>3276</v>
      </c>
    </row>
    <row r="1235" spans="19:20" customFormat="1">
      <c r="S1235" t="s">
        <v>3340</v>
      </c>
      <c r="T1235" t="s">
        <v>3341</v>
      </c>
    </row>
    <row r="1236" spans="19:20" customFormat="1">
      <c r="S1236" t="s">
        <v>3340</v>
      </c>
      <c r="T1236" t="s">
        <v>3342</v>
      </c>
    </row>
    <row r="1237" spans="19:20" customFormat="1">
      <c r="S1237" t="s">
        <v>3343</v>
      </c>
      <c r="T1237" t="s">
        <v>3344</v>
      </c>
    </row>
    <row r="1238" spans="19:20" customFormat="1">
      <c r="S1238" t="s">
        <v>3345</v>
      </c>
      <c r="T1238" t="s">
        <v>3346</v>
      </c>
    </row>
    <row r="1239" spans="19:20" customFormat="1">
      <c r="S1239" t="s">
        <v>3347</v>
      </c>
      <c r="T1239" t="s">
        <v>2804</v>
      </c>
    </row>
    <row r="1240" spans="19:20" customFormat="1">
      <c r="S1240" t="s">
        <v>3347</v>
      </c>
      <c r="T1240" t="s">
        <v>467</v>
      </c>
    </row>
    <row r="1241" spans="19:20" customFormat="1">
      <c r="S1241" t="s">
        <v>1200</v>
      </c>
      <c r="T1241" t="s">
        <v>3282</v>
      </c>
    </row>
    <row r="1242" spans="19:20" customFormat="1">
      <c r="S1242" t="s">
        <v>1200</v>
      </c>
      <c r="T1242" t="s">
        <v>3282</v>
      </c>
    </row>
    <row r="1243" spans="19:20" customFormat="1">
      <c r="S1243" t="s">
        <v>2909</v>
      </c>
      <c r="T1243" t="s">
        <v>3283</v>
      </c>
    </row>
    <row r="1244" spans="19:20" customFormat="1">
      <c r="S1244" t="s">
        <v>2909</v>
      </c>
      <c r="T1244" t="s">
        <v>3283</v>
      </c>
    </row>
    <row r="1245" spans="19:20" customFormat="1">
      <c r="S1245" t="s">
        <v>2909</v>
      </c>
      <c r="T1245" t="s">
        <v>3284</v>
      </c>
    </row>
    <row r="1246" spans="19:20" customFormat="1">
      <c r="S1246" t="s">
        <v>2909</v>
      </c>
      <c r="T1246" t="s">
        <v>3348</v>
      </c>
    </row>
    <row r="1247" spans="19:20" customFormat="1">
      <c r="S1247" t="s">
        <v>2965</v>
      </c>
      <c r="T1247" t="s">
        <v>3348</v>
      </c>
    </row>
    <row r="1248" spans="19:20" customFormat="1">
      <c r="S1248" t="s">
        <v>3349</v>
      </c>
      <c r="T1248" t="s">
        <v>341</v>
      </c>
    </row>
    <row r="1249" spans="19:20" customFormat="1">
      <c r="S1249" t="s">
        <v>3350</v>
      </c>
      <c r="T1249" t="s">
        <v>3287</v>
      </c>
    </row>
    <row r="1250" spans="19:20" customFormat="1">
      <c r="S1250" t="s">
        <v>3350</v>
      </c>
      <c r="T1250" t="s">
        <v>3287</v>
      </c>
    </row>
    <row r="1251" spans="19:20" customFormat="1">
      <c r="S1251" t="s">
        <v>3350</v>
      </c>
      <c r="T1251" t="s">
        <v>3288</v>
      </c>
    </row>
    <row r="1252" spans="19:20" customFormat="1">
      <c r="S1252" t="s">
        <v>3351</v>
      </c>
      <c r="T1252" t="s">
        <v>3291</v>
      </c>
    </row>
    <row r="1253" spans="19:20" customFormat="1">
      <c r="S1253" t="s">
        <v>2567</v>
      </c>
      <c r="T1253" t="s">
        <v>3291</v>
      </c>
    </row>
    <row r="1254" spans="19:20" customFormat="1">
      <c r="S1254" t="s">
        <v>2567</v>
      </c>
      <c r="T1254" t="s">
        <v>659</v>
      </c>
    </row>
    <row r="1255" spans="19:20" customFormat="1">
      <c r="S1255" t="s">
        <v>2897</v>
      </c>
      <c r="T1255" t="s">
        <v>659</v>
      </c>
    </row>
    <row r="1256" spans="19:20" customFormat="1">
      <c r="S1256" t="s">
        <v>3352</v>
      </c>
      <c r="T1256" t="s">
        <v>2389</v>
      </c>
    </row>
    <row r="1257" spans="19:20" customFormat="1">
      <c r="S1257" t="s">
        <v>3353</v>
      </c>
      <c r="T1257" t="s">
        <v>3354</v>
      </c>
    </row>
    <row r="1258" spans="19:20" customFormat="1">
      <c r="S1258" t="s">
        <v>3353</v>
      </c>
      <c r="T1258" t="s">
        <v>832</v>
      </c>
    </row>
    <row r="1259" spans="19:20" customFormat="1">
      <c r="S1259" t="s">
        <v>2114</v>
      </c>
      <c r="T1259" t="s">
        <v>832</v>
      </c>
    </row>
    <row r="1260" spans="19:20" customFormat="1">
      <c r="S1260" t="s">
        <v>3355</v>
      </c>
      <c r="T1260" t="s">
        <v>3294</v>
      </c>
    </row>
    <row r="1261" spans="19:20" customFormat="1">
      <c r="S1261" t="s">
        <v>3355</v>
      </c>
      <c r="T1261" t="s">
        <v>1195</v>
      </c>
    </row>
    <row r="1262" spans="19:20" customFormat="1">
      <c r="S1262" t="s">
        <v>3356</v>
      </c>
      <c r="T1262" t="s">
        <v>3357</v>
      </c>
    </row>
    <row r="1263" spans="19:20" customFormat="1">
      <c r="S1263" t="s">
        <v>3358</v>
      </c>
      <c r="T1263" t="s">
        <v>3297</v>
      </c>
    </row>
    <row r="1264" spans="19:20" customFormat="1">
      <c r="S1264" t="s">
        <v>3359</v>
      </c>
      <c r="T1264" t="s">
        <v>3360</v>
      </c>
    </row>
    <row r="1265" spans="19:20" customFormat="1">
      <c r="S1265" t="s">
        <v>3359</v>
      </c>
      <c r="T1265" t="s">
        <v>3299</v>
      </c>
    </row>
    <row r="1266" spans="19:20" customFormat="1">
      <c r="S1266" t="s">
        <v>3361</v>
      </c>
      <c r="T1266" t="s">
        <v>879</v>
      </c>
    </row>
    <row r="1267" spans="19:20" customFormat="1">
      <c r="S1267" t="s">
        <v>3362</v>
      </c>
      <c r="T1267" t="s">
        <v>3363</v>
      </c>
    </row>
    <row r="1268" spans="19:20" customFormat="1">
      <c r="S1268" t="s">
        <v>3364</v>
      </c>
      <c r="T1268" t="s">
        <v>3363</v>
      </c>
    </row>
    <row r="1269" spans="19:20" customFormat="1">
      <c r="S1269" t="s">
        <v>601</v>
      </c>
      <c r="T1269" t="s">
        <v>3001</v>
      </c>
    </row>
    <row r="1270" spans="19:20" customFormat="1">
      <c r="S1270" t="s">
        <v>601</v>
      </c>
      <c r="T1270" t="s">
        <v>3365</v>
      </c>
    </row>
    <row r="1271" spans="19:20" customFormat="1">
      <c r="S1271" t="s">
        <v>3366</v>
      </c>
      <c r="T1271" t="s">
        <v>3367</v>
      </c>
    </row>
    <row r="1272" spans="19:20" customFormat="1">
      <c r="S1272" t="s">
        <v>3368</v>
      </c>
      <c r="T1272" t="s">
        <v>3303</v>
      </c>
    </row>
    <row r="1273" spans="19:20" customFormat="1">
      <c r="S1273" t="s">
        <v>3369</v>
      </c>
      <c r="T1273" t="s">
        <v>3370</v>
      </c>
    </row>
    <row r="1274" spans="19:20" customFormat="1">
      <c r="S1274" t="s">
        <v>3371</v>
      </c>
      <c r="T1274" t="s">
        <v>185</v>
      </c>
    </row>
    <row r="1275" spans="19:20" customFormat="1">
      <c r="S1275" t="s">
        <v>3372</v>
      </c>
      <c r="T1275" t="s">
        <v>3373</v>
      </c>
    </row>
    <row r="1276" spans="19:20" customFormat="1">
      <c r="S1276" t="s">
        <v>3374</v>
      </c>
      <c r="T1276" t="s">
        <v>3373</v>
      </c>
    </row>
    <row r="1277" spans="19:20" customFormat="1">
      <c r="S1277" t="s">
        <v>3375</v>
      </c>
      <c r="T1277" t="s">
        <v>3376</v>
      </c>
    </row>
    <row r="1278" spans="19:20" customFormat="1">
      <c r="S1278" t="s">
        <v>3377</v>
      </c>
      <c r="T1278" t="s">
        <v>3376</v>
      </c>
    </row>
    <row r="1279" spans="19:20" customFormat="1">
      <c r="S1279" t="s">
        <v>3377</v>
      </c>
      <c r="T1279" t="s">
        <v>3376</v>
      </c>
    </row>
    <row r="1280" spans="19:20" customFormat="1">
      <c r="S1280" t="s">
        <v>3378</v>
      </c>
      <c r="T1280" t="s">
        <v>3379</v>
      </c>
    </row>
    <row r="1281" spans="19:20" customFormat="1">
      <c r="S1281" t="s">
        <v>3380</v>
      </c>
      <c r="T1281" t="s">
        <v>680</v>
      </c>
    </row>
    <row r="1282" spans="19:20" customFormat="1">
      <c r="S1282" t="s">
        <v>3381</v>
      </c>
      <c r="T1282" t="s">
        <v>680</v>
      </c>
    </row>
    <row r="1283" spans="19:20" customFormat="1">
      <c r="S1283" t="s">
        <v>2680</v>
      </c>
      <c r="T1283" t="s">
        <v>500</v>
      </c>
    </row>
    <row r="1284" spans="19:20" customFormat="1">
      <c r="S1284" t="s">
        <v>2680</v>
      </c>
      <c r="T1284" t="s">
        <v>500</v>
      </c>
    </row>
    <row r="1285" spans="19:20" customFormat="1">
      <c r="S1285" t="s">
        <v>2592</v>
      </c>
      <c r="T1285" t="s">
        <v>500</v>
      </c>
    </row>
    <row r="1286" spans="19:20" customFormat="1">
      <c r="S1286" t="s">
        <v>3382</v>
      </c>
      <c r="T1286" t="s">
        <v>500</v>
      </c>
    </row>
    <row r="1287" spans="19:20" customFormat="1">
      <c r="S1287" t="s">
        <v>2504</v>
      </c>
      <c r="T1287" t="s">
        <v>414</v>
      </c>
    </row>
    <row r="1288" spans="19:20" customFormat="1">
      <c r="S1288" t="s">
        <v>2504</v>
      </c>
      <c r="T1288" t="s">
        <v>3005</v>
      </c>
    </row>
    <row r="1289" spans="19:20" customFormat="1">
      <c r="S1289" t="s">
        <v>2511</v>
      </c>
      <c r="T1289" t="s">
        <v>3005</v>
      </c>
    </row>
    <row r="1290" spans="19:20" customFormat="1">
      <c r="S1290" t="s">
        <v>3383</v>
      </c>
      <c r="T1290" t="s">
        <v>552</v>
      </c>
    </row>
    <row r="1291" spans="19:20" customFormat="1">
      <c r="S1291" t="s">
        <v>3383</v>
      </c>
      <c r="T1291" t="s">
        <v>552</v>
      </c>
    </row>
    <row r="1292" spans="19:20" customFormat="1">
      <c r="S1292" t="s">
        <v>3383</v>
      </c>
      <c r="T1292" t="s">
        <v>552</v>
      </c>
    </row>
    <row r="1293" spans="19:20" customFormat="1">
      <c r="S1293" t="s">
        <v>3384</v>
      </c>
      <c r="T1293" t="s">
        <v>552</v>
      </c>
    </row>
    <row r="1294" spans="19:20" customFormat="1">
      <c r="S1294" t="s">
        <v>586</v>
      </c>
      <c r="T1294" t="s">
        <v>3385</v>
      </c>
    </row>
    <row r="1295" spans="19:20" customFormat="1">
      <c r="S1295" t="s">
        <v>2562</v>
      </c>
      <c r="T1295" t="s">
        <v>2099</v>
      </c>
    </row>
    <row r="1296" spans="19:20" customFormat="1">
      <c r="S1296" t="s">
        <v>3386</v>
      </c>
      <c r="T1296" t="s">
        <v>2099</v>
      </c>
    </row>
    <row r="1297" spans="19:20" customFormat="1">
      <c r="S1297" t="s">
        <v>3386</v>
      </c>
      <c r="T1297" t="s">
        <v>3387</v>
      </c>
    </row>
    <row r="1298" spans="19:20" customFormat="1">
      <c r="S1298" t="s">
        <v>3388</v>
      </c>
      <c r="T1298" t="s">
        <v>3387</v>
      </c>
    </row>
    <row r="1299" spans="19:20" customFormat="1">
      <c r="S1299" t="s">
        <v>3388</v>
      </c>
      <c r="T1299" t="s">
        <v>3387</v>
      </c>
    </row>
    <row r="1300" spans="19:20" customFormat="1">
      <c r="S1300" t="s">
        <v>3389</v>
      </c>
      <c r="T1300" t="s">
        <v>1722</v>
      </c>
    </row>
    <row r="1301" spans="19:20" customFormat="1">
      <c r="S1301" t="s">
        <v>3390</v>
      </c>
      <c r="T1301" t="s">
        <v>1722</v>
      </c>
    </row>
    <row r="1302" spans="19:20" customFormat="1">
      <c r="S1302" t="s">
        <v>3391</v>
      </c>
      <c r="T1302" t="s">
        <v>1722</v>
      </c>
    </row>
    <row r="1303" spans="19:20" customFormat="1">
      <c r="S1303" t="s">
        <v>3392</v>
      </c>
      <c r="T1303" t="s">
        <v>3309</v>
      </c>
    </row>
    <row r="1304" spans="19:20" customFormat="1">
      <c r="S1304" t="s">
        <v>2414</v>
      </c>
      <c r="T1304" t="s">
        <v>2399</v>
      </c>
    </row>
    <row r="1305" spans="19:20" customFormat="1">
      <c r="S1305" t="s">
        <v>3393</v>
      </c>
      <c r="T1305" t="s">
        <v>3310</v>
      </c>
    </row>
    <row r="1306" spans="19:20" customFormat="1">
      <c r="S1306" t="s">
        <v>2122</v>
      </c>
      <c r="T1306" t="s">
        <v>3394</v>
      </c>
    </row>
    <row r="1307" spans="19:20" customFormat="1">
      <c r="S1307" t="s">
        <v>2122</v>
      </c>
      <c r="T1307" t="s">
        <v>3312</v>
      </c>
    </row>
    <row r="1308" spans="19:20" customFormat="1">
      <c r="S1308" t="s">
        <v>3395</v>
      </c>
      <c r="T1308" t="s">
        <v>3314</v>
      </c>
    </row>
    <row r="1309" spans="19:20" customFormat="1">
      <c r="S1309" t="s">
        <v>3395</v>
      </c>
      <c r="T1309" t="s">
        <v>3396</v>
      </c>
    </row>
    <row r="1310" spans="19:20" customFormat="1">
      <c r="S1310" t="s">
        <v>94</v>
      </c>
      <c r="T1310" t="s">
        <v>3397</v>
      </c>
    </row>
    <row r="1311" spans="19:20" customFormat="1">
      <c r="S1311" t="s">
        <v>1951</v>
      </c>
      <c r="T1311" t="s">
        <v>3316</v>
      </c>
    </row>
    <row r="1312" spans="19:20" customFormat="1">
      <c r="S1312" t="s">
        <v>59</v>
      </c>
      <c r="T1312" t="s">
        <v>3316</v>
      </c>
    </row>
    <row r="1313" spans="19:20" customFormat="1">
      <c r="S1313" t="s">
        <v>1207</v>
      </c>
      <c r="T1313" t="s">
        <v>3316</v>
      </c>
    </row>
    <row r="1314" spans="19:20" customFormat="1">
      <c r="S1314" t="s">
        <v>3398</v>
      </c>
      <c r="T1314" t="s">
        <v>3318</v>
      </c>
    </row>
    <row r="1315" spans="19:20" customFormat="1">
      <c r="S1315" t="s">
        <v>3399</v>
      </c>
      <c r="T1315" t="s">
        <v>3319</v>
      </c>
    </row>
    <row r="1316" spans="19:20" customFormat="1">
      <c r="S1316" t="s">
        <v>2124</v>
      </c>
      <c r="T1316" t="s">
        <v>3319</v>
      </c>
    </row>
    <row r="1317" spans="19:20" customFormat="1">
      <c r="S1317" t="s">
        <v>3400</v>
      </c>
      <c r="T1317" t="s">
        <v>3320</v>
      </c>
    </row>
    <row r="1318" spans="19:20" customFormat="1">
      <c r="S1318" t="s">
        <v>3019</v>
      </c>
      <c r="T1318" t="s">
        <v>3322</v>
      </c>
    </row>
    <row r="1319" spans="19:20" customFormat="1">
      <c r="S1319" t="s">
        <v>3019</v>
      </c>
      <c r="T1319" t="s">
        <v>3401</v>
      </c>
    </row>
    <row r="1320" spans="19:20" customFormat="1">
      <c r="S1320" t="s">
        <v>3019</v>
      </c>
      <c r="T1320" t="s">
        <v>3402</v>
      </c>
    </row>
    <row r="1321" spans="19:20" customFormat="1">
      <c r="S1321" t="s">
        <v>3403</v>
      </c>
      <c r="T1321" t="s">
        <v>3402</v>
      </c>
    </row>
    <row r="1322" spans="19:20" customFormat="1">
      <c r="S1322" t="s">
        <v>3404</v>
      </c>
      <c r="T1322" t="s">
        <v>3405</v>
      </c>
    </row>
    <row r="1323" spans="19:20" customFormat="1">
      <c r="S1323" t="s">
        <v>1954</v>
      </c>
      <c r="T1323" t="s">
        <v>3405</v>
      </c>
    </row>
    <row r="1324" spans="19:20" customFormat="1">
      <c r="S1324" t="s">
        <v>1954</v>
      </c>
      <c r="T1324" t="s">
        <v>3406</v>
      </c>
    </row>
    <row r="1325" spans="19:20" customFormat="1">
      <c r="S1325" t="s">
        <v>3407</v>
      </c>
      <c r="T1325" t="s">
        <v>872</v>
      </c>
    </row>
    <row r="1326" spans="19:20" customFormat="1">
      <c r="S1326" t="s">
        <v>3408</v>
      </c>
      <c r="T1326" t="s">
        <v>872</v>
      </c>
    </row>
    <row r="1327" spans="19:20" customFormat="1">
      <c r="S1327" t="s">
        <v>3409</v>
      </c>
      <c r="T1327" t="s">
        <v>2106</v>
      </c>
    </row>
    <row r="1328" spans="19:20" customFormat="1">
      <c r="S1328" t="s">
        <v>3410</v>
      </c>
      <c r="T1328" t="s">
        <v>2402</v>
      </c>
    </row>
    <row r="1329" spans="19:20" customFormat="1">
      <c r="S1329" t="s">
        <v>3411</v>
      </c>
      <c r="T1329" t="s">
        <v>2402</v>
      </c>
    </row>
    <row r="1330" spans="19:20" customFormat="1">
      <c r="S1330" t="s">
        <v>1211</v>
      </c>
      <c r="T1330" t="s">
        <v>2406</v>
      </c>
    </row>
    <row r="1331" spans="19:20" customFormat="1">
      <c r="S1331" t="s">
        <v>1211</v>
      </c>
      <c r="T1331" t="s">
        <v>3327</v>
      </c>
    </row>
    <row r="1332" spans="19:20" customFormat="1">
      <c r="S1332" t="s">
        <v>1211</v>
      </c>
      <c r="T1332" t="s">
        <v>3412</v>
      </c>
    </row>
    <row r="1333" spans="19:20" customFormat="1">
      <c r="S1333" t="s">
        <v>1211</v>
      </c>
      <c r="T1333" t="s">
        <v>3412</v>
      </c>
    </row>
    <row r="1334" spans="19:20" customFormat="1">
      <c r="S1334" t="s">
        <v>897</v>
      </c>
      <c r="T1334" t="s">
        <v>3329</v>
      </c>
    </row>
    <row r="1335" spans="19:20" customFormat="1">
      <c r="S1335" t="s">
        <v>897</v>
      </c>
      <c r="T1335" t="s">
        <v>3413</v>
      </c>
    </row>
    <row r="1336" spans="19:20" customFormat="1">
      <c r="S1336" t="s">
        <v>897</v>
      </c>
      <c r="T1336" t="s">
        <v>3414</v>
      </c>
    </row>
    <row r="1337" spans="19:20" customFormat="1">
      <c r="S1337" t="s">
        <v>3415</v>
      </c>
      <c r="T1337" t="s">
        <v>3414</v>
      </c>
    </row>
    <row r="1338" spans="19:20" customFormat="1">
      <c r="S1338" t="s">
        <v>66</v>
      </c>
      <c r="T1338" t="s">
        <v>2958</v>
      </c>
    </row>
    <row r="1339" spans="19:20" customFormat="1">
      <c r="S1339" t="s">
        <v>478</v>
      </c>
      <c r="T1339" t="s">
        <v>2646</v>
      </c>
    </row>
    <row r="1340" spans="19:20" customFormat="1">
      <c r="S1340" t="s">
        <v>478</v>
      </c>
      <c r="T1340" t="s">
        <v>3416</v>
      </c>
    </row>
    <row r="1341" spans="19:20" customFormat="1">
      <c r="S1341" t="s">
        <v>3417</v>
      </c>
      <c r="T1341" t="s">
        <v>3418</v>
      </c>
    </row>
    <row r="1342" spans="19:20" customFormat="1">
      <c r="S1342" t="s">
        <v>3419</v>
      </c>
      <c r="T1342" t="s">
        <v>3418</v>
      </c>
    </row>
    <row r="1343" spans="19:20" customFormat="1">
      <c r="S1343" t="s">
        <v>1730</v>
      </c>
      <c r="T1343" t="s">
        <v>3336</v>
      </c>
    </row>
    <row r="1344" spans="19:20" customFormat="1">
      <c r="S1344" t="s">
        <v>3420</v>
      </c>
      <c r="T1344" t="s">
        <v>3421</v>
      </c>
    </row>
    <row r="1345" spans="19:20" customFormat="1">
      <c r="S1345" t="s">
        <v>3422</v>
      </c>
      <c r="T1345" t="s">
        <v>3421</v>
      </c>
    </row>
    <row r="1346" spans="19:20" customFormat="1">
      <c r="S1346" t="s">
        <v>2128</v>
      </c>
      <c r="T1346" t="s">
        <v>3339</v>
      </c>
    </row>
    <row r="1347" spans="19:20" customFormat="1">
      <c r="S1347" t="s">
        <v>2128</v>
      </c>
      <c r="T1347" t="s">
        <v>3339</v>
      </c>
    </row>
    <row r="1348" spans="19:20" customFormat="1">
      <c r="S1348" t="s">
        <v>916</v>
      </c>
      <c r="T1348" t="s">
        <v>3423</v>
      </c>
    </row>
    <row r="1349" spans="19:20" customFormat="1">
      <c r="S1349" t="s">
        <v>916</v>
      </c>
      <c r="T1349" t="s">
        <v>1200</v>
      </c>
    </row>
    <row r="1350" spans="19:20" customFormat="1">
      <c r="S1350" t="s">
        <v>916</v>
      </c>
      <c r="T1350" t="s">
        <v>2965</v>
      </c>
    </row>
    <row r="1351" spans="19:20" customFormat="1">
      <c r="S1351" t="s">
        <v>1734</v>
      </c>
      <c r="T1351" t="s">
        <v>2110</v>
      </c>
    </row>
    <row r="1352" spans="19:20" customFormat="1">
      <c r="S1352" t="s">
        <v>3424</v>
      </c>
      <c r="T1352" t="s">
        <v>2110</v>
      </c>
    </row>
    <row r="1353" spans="19:20" customFormat="1">
      <c r="S1353" t="s">
        <v>3425</v>
      </c>
      <c r="T1353" t="s">
        <v>2567</v>
      </c>
    </row>
    <row r="1354" spans="19:20" customFormat="1">
      <c r="S1354" t="s">
        <v>336</v>
      </c>
      <c r="T1354" t="s">
        <v>3352</v>
      </c>
    </row>
    <row r="1355" spans="19:20" customFormat="1">
      <c r="S1355" t="s">
        <v>336</v>
      </c>
      <c r="T1355" t="s">
        <v>3426</v>
      </c>
    </row>
    <row r="1356" spans="19:20" customFormat="1">
      <c r="S1356" t="s">
        <v>336</v>
      </c>
      <c r="T1356" t="s">
        <v>3427</v>
      </c>
    </row>
    <row r="1357" spans="19:20" customFormat="1">
      <c r="S1357" t="s">
        <v>3428</v>
      </c>
      <c r="T1357" t="s">
        <v>3427</v>
      </c>
    </row>
    <row r="1358" spans="19:20" customFormat="1">
      <c r="S1358" t="s">
        <v>3428</v>
      </c>
      <c r="T1358" t="s">
        <v>3429</v>
      </c>
    </row>
    <row r="1359" spans="19:20" customFormat="1">
      <c r="S1359" t="s">
        <v>217</v>
      </c>
      <c r="T1359" t="s">
        <v>3430</v>
      </c>
    </row>
    <row r="1360" spans="19:20" customFormat="1">
      <c r="S1360" t="s">
        <v>217</v>
      </c>
      <c r="T1360" t="s">
        <v>3431</v>
      </c>
    </row>
    <row r="1361" spans="19:20" customFormat="1">
      <c r="S1361" t="s">
        <v>1214</v>
      </c>
      <c r="T1361" t="s">
        <v>3432</v>
      </c>
    </row>
    <row r="1362" spans="19:20" customFormat="1">
      <c r="S1362" t="s">
        <v>1214</v>
      </c>
      <c r="T1362" t="s">
        <v>3356</v>
      </c>
    </row>
    <row r="1363" spans="19:20" customFormat="1">
      <c r="S1363" t="s">
        <v>1214</v>
      </c>
      <c r="T1363" t="s">
        <v>3433</v>
      </c>
    </row>
    <row r="1364" spans="19:20" customFormat="1">
      <c r="S1364" t="s">
        <v>3434</v>
      </c>
      <c r="T1364" t="s">
        <v>3358</v>
      </c>
    </row>
    <row r="1365" spans="19:20" customFormat="1">
      <c r="S1365" t="s">
        <v>251</v>
      </c>
      <c r="T1365" t="s">
        <v>3435</v>
      </c>
    </row>
    <row r="1366" spans="19:20" customFormat="1">
      <c r="S1366" t="s">
        <v>251</v>
      </c>
      <c r="T1366" t="s">
        <v>3436</v>
      </c>
    </row>
    <row r="1367" spans="19:20" customFormat="1">
      <c r="S1367" t="s">
        <v>3437</v>
      </c>
      <c r="T1367" t="s">
        <v>2117</v>
      </c>
    </row>
    <row r="1368" spans="19:20" customFormat="1">
      <c r="S1368" t="s">
        <v>3437</v>
      </c>
      <c r="T1368" t="s">
        <v>2117</v>
      </c>
    </row>
    <row r="1369" spans="19:20" customFormat="1">
      <c r="S1369" t="s">
        <v>3438</v>
      </c>
      <c r="T1369" t="s">
        <v>2117</v>
      </c>
    </row>
    <row r="1370" spans="19:20" customFormat="1">
      <c r="S1370" t="s">
        <v>2131</v>
      </c>
      <c r="T1370" t="s">
        <v>3439</v>
      </c>
    </row>
    <row r="1371" spans="19:20" customFormat="1">
      <c r="S1371" t="s">
        <v>2131</v>
      </c>
      <c r="T1371" t="s">
        <v>3440</v>
      </c>
    </row>
    <row r="1372" spans="19:20" customFormat="1">
      <c r="S1372" t="s">
        <v>3441</v>
      </c>
      <c r="T1372" t="s">
        <v>3364</v>
      </c>
    </row>
    <row r="1373" spans="19:20" customFormat="1">
      <c r="S1373" t="s">
        <v>3442</v>
      </c>
      <c r="T1373" t="s">
        <v>3366</v>
      </c>
    </row>
    <row r="1374" spans="19:20" customFormat="1">
      <c r="S1374" t="s">
        <v>3442</v>
      </c>
      <c r="T1374" t="s">
        <v>3443</v>
      </c>
    </row>
    <row r="1375" spans="19:20" customFormat="1">
      <c r="S1375" t="s">
        <v>3444</v>
      </c>
      <c r="T1375" t="s">
        <v>3445</v>
      </c>
    </row>
    <row r="1376" spans="19:20" customFormat="1">
      <c r="S1376" t="s">
        <v>3444</v>
      </c>
      <c r="T1376" t="s">
        <v>3446</v>
      </c>
    </row>
    <row r="1377" spans="19:20" customFormat="1">
      <c r="S1377" t="s">
        <v>3444</v>
      </c>
      <c r="T1377" t="s">
        <v>3372</v>
      </c>
    </row>
    <row r="1378" spans="19:20" customFormat="1">
      <c r="S1378" t="s">
        <v>762</v>
      </c>
      <c r="T1378" t="s">
        <v>3447</v>
      </c>
    </row>
    <row r="1379" spans="19:20" customFormat="1">
      <c r="S1379" t="s">
        <v>222</v>
      </c>
      <c r="T1379" t="s">
        <v>3448</v>
      </c>
    </row>
    <row r="1380" spans="19:20" customFormat="1">
      <c r="S1380" t="s">
        <v>222</v>
      </c>
      <c r="T1380" t="s">
        <v>1203</v>
      </c>
    </row>
    <row r="1381" spans="19:20" customFormat="1">
      <c r="S1381" t="s">
        <v>1219</v>
      </c>
      <c r="T1381" t="s">
        <v>3380</v>
      </c>
    </row>
    <row r="1382" spans="19:20" customFormat="1">
      <c r="S1382" t="s">
        <v>3449</v>
      </c>
      <c r="T1382" t="s">
        <v>840</v>
      </c>
    </row>
    <row r="1383" spans="19:20" customFormat="1">
      <c r="S1383" t="s">
        <v>3449</v>
      </c>
      <c r="T1383" t="s">
        <v>840</v>
      </c>
    </row>
    <row r="1384" spans="19:20" customFormat="1">
      <c r="S1384" t="s">
        <v>3450</v>
      </c>
      <c r="T1384" t="s">
        <v>840</v>
      </c>
    </row>
    <row r="1385" spans="19:20" customFormat="1">
      <c r="S1385" t="s">
        <v>3451</v>
      </c>
      <c r="T1385" t="s">
        <v>2680</v>
      </c>
    </row>
    <row r="1386" spans="19:20" customFormat="1">
      <c r="S1386" t="s">
        <v>3452</v>
      </c>
      <c r="T1386" t="s">
        <v>2680</v>
      </c>
    </row>
    <row r="1387" spans="19:20" customFormat="1">
      <c r="S1387" t="s">
        <v>3453</v>
      </c>
      <c r="T1387" t="s">
        <v>3454</v>
      </c>
    </row>
    <row r="1388" spans="19:20" customFormat="1">
      <c r="S1388" t="s">
        <v>3453</v>
      </c>
      <c r="T1388" t="s">
        <v>2585</v>
      </c>
    </row>
    <row r="1389" spans="19:20" customFormat="1">
      <c r="S1389" t="s">
        <v>538</v>
      </c>
      <c r="T1389" t="s">
        <v>2585</v>
      </c>
    </row>
    <row r="1390" spans="19:20" customFormat="1">
      <c r="S1390" t="s">
        <v>3455</v>
      </c>
      <c r="T1390" t="s">
        <v>2592</v>
      </c>
    </row>
    <row r="1391" spans="19:20" customFormat="1">
      <c r="S1391" t="s">
        <v>3455</v>
      </c>
      <c r="T1391" t="s">
        <v>2592</v>
      </c>
    </row>
    <row r="1392" spans="19:20" customFormat="1">
      <c r="S1392" t="s">
        <v>3455</v>
      </c>
      <c r="T1392" t="s">
        <v>2592</v>
      </c>
    </row>
    <row r="1393" spans="19:20" customFormat="1">
      <c r="S1393" t="s">
        <v>3456</v>
      </c>
      <c r="T1393" t="s">
        <v>3457</v>
      </c>
    </row>
    <row r="1394" spans="19:20" customFormat="1">
      <c r="S1394" t="s">
        <v>3458</v>
      </c>
      <c r="T1394" t="s">
        <v>3459</v>
      </c>
    </row>
    <row r="1395" spans="19:20" customFormat="1">
      <c r="S1395" t="s">
        <v>1737</v>
      </c>
      <c r="T1395" t="s">
        <v>2410</v>
      </c>
    </row>
    <row r="1396" spans="19:20" customFormat="1">
      <c r="S1396" t="s">
        <v>3460</v>
      </c>
      <c r="T1396" t="s">
        <v>3461</v>
      </c>
    </row>
    <row r="1397" spans="19:20" customFormat="1">
      <c r="S1397" t="s">
        <v>3460</v>
      </c>
      <c r="T1397" t="s">
        <v>2504</v>
      </c>
    </row>
    <row r="1398" spans="19:20" customFormat="1">
      <c r="S1398" t="s">
        <v>3460</v>
      </c>
      <c r="T1398" t="s">
        <v>3462</v>
      </c>
    </row>
    <row r="1399" spans="19:20" customFormat="1">
      <c r="S1399" t="s">
        <v>1742</v>
      </c>
      <c r="T1399" t="s">
        <v>3462</v>
      </c>
    </row>
    <row r="1400" spans="19:20" customFormat="1">
      <c r="S1400" t="s">
        <v>1747</v>
      </c>
      <c r="T1400" t="s">
        <v>3463</v>
      </c>
    </row>
    <row r="1401" spans="19:20" customFormat="1">
      <c r="S1401" t="s">
        <v>3464</v>
      </c>
      <c r="T1401" t="s">
        <v>3465</v>
      </c>
    </row>
    <row r="1402" spans="19:20" customFormat="1">
      <c r="S1402" t="s">
        <v>3466</v>
      </c>
      <c r="T1402" t="s">
        <v>2829</v>
      </c>
    </row>
    <row r="1403" spans="19:20" customFormat="1">
      <c r="S1403" t="s">
        <v>910</v>
      </c>
      <c r="T1403" t="s">
        <v>2829</v>
      </c>
    </row>
    <row r="1404" spans="19:20" customFormat="1">
      <c r="S1404" t="s">
        <v>1750</v>
      </c>
      <c r="T1404" t="s">
        <v>3467</v>
      </c>
    </row>
    <row r="1405" spans="19:20" customFormat="1">
      <c r="S1405" t="s">
        <v>3468</v>
      </c>
      <c r="T1405" t="s">
        <v>3384</v>
      </c>
    </row>
    <row r="1406" spans="19:20" customFormat="1">
      <c r="S1406" t="s">
        <v>2700</v>
      </c>
      <c r="T1406" t="s">
        <v>3384</v>
      </c>
    </row>
    <row r="1407" spans="19:20" customFormat="1">
      <c r="S1407" t="s">
        <v>2518</v>
      </c>
      <c r="T1407" t="s">
        <v>3469</v>
      </c>
    </row>
    <row r="1408" spans="19:20" customFormat="1">
      <c r="S1408" t="s">
        <v>2518</v>
      </c>
      <c r="T1408" t="s">
        <v>3469</v>
      </c>
    </row>
    <row r="1409" spans="19:20" customFormat="1">
      <c r="S1409" t="s">
        <v>3470</v>
      </c>
      <c r="T1409" t="s">
        <v>3386</v>
      </c>
    </row>
    <row r="1410" spans="19:20" customFormat="1">
      <c r="S1410" t="s">
        <v>253</v>
      </c>
      <c r="T1410" t="s">
        <v>3471</v>
      </c>
    </row>
    <row r="1411" spans="19:20" customFormat="1">
      <c r="S1411" t="s">
        <v>1757</v>
      </c>
      <c r="T1411" t="s">
        <v>3472</v>
      </c>
    </row>
    <row r="1412" spans="19:20" customFormat="1">
      <c r="S1412" t="s">
        <v>1757</v>
      </c>
      <c r="T1412" t="s">
        <v>3388</v>
      </c>
    </row>
    <row r="1413" spans="19:20" customFormat="1">
      <c r="S1413" t="s">
        <v>2633</v>
      </c>
      <c r="T1413" t="s">
        <v>3390</v>
      </c>
    </row>
    <row r="1414" spans="19:20" customFormat="1">
      <c r="S1414" t="s">
        <v>1958</v>
      </c>
      <c r="T1414" t="s">
        <v>3390</v>
      </c>
    </row>
    <row r="1415" spans="19:20" customFormat="1">
      <c r="S1415" t="s">
        <v>1958</v>
      </c>
      <c r="T1415" t="s">
        <v>3392</v>
      </c>
    </row>
    <row r="1416" spans="19:20" customFormat="1">
      <c r="S1416" t="s">
        <v>3473</v>
      </c>
      <c r="T1416" t="s">
        <v>3392</v>
      </c>
    </row>
    <row r="1417" spans="19:20" customFormat="1">
      <c r="S1417" t="s">
        <v>1962</v>
      </c>
      <c r="T1417" t="s">
        <v>3474</v>
      </c>
    </row>
    <row r="1418" spans="19:20" customFormat="1">
      <c r="S1418" t="s">
        <v>1761</v>
      </c>
      <c r="T1418" t="s">
        <v>2414</v>
      </c>
    </row>
    <row r="1419" spans="19:20" customFormat="1">
      <c r="S1419" t="s">
        <v>1967</v>
      </c>
      <c r="T1419" t="s">
        <v>2414</v>
      </c>
    </row>
    <row r="1420" spans="19:20" customFormat="1">
      <c r="S1420" t="s">
        <v>3475</v>
      </c>
      <c r="T1420" t="s">
        <v>3476</v>
      </c>
    </row>
    <row r="1421" spans="19:20" customFormat="1">
      <c r="S1421" t="s">
        <v>3477</v>
      </c>
      <c r="T1421" t="s">
        <v>3395</v>
      </c>
    </row>
    <row r="1422" spans="19:20" customFormat="1">
      <c r="S1422" t="s">
        <v>3477</v>
      </c>
      <c r="T1422" t="s">
        <v>3395</v>
      </c>
    </row>
    <row r="1423" spans="19:20" customFormat="1">
      <c r="S1423" t="s">
        <v>3478</v>
      </c>
      <c r="T1423" t="s">
        <v>1207</v>
      </c>
    </row>
    <row r="1424" spans="19:20" customFormat="1">
      <c r="S1424" t="s">
        <v>2589</v>
      </c>
      <c r="T1424" t="s">
        <v>118</v>
      </c>
    </row>
    <row r="1425" spans="19:20" customFormat="1">
      <c r="S1425" t="s">
        <v>2589</v>
      </c>
      <c r="T1425" t="s">
        <v>3479</v>
      </c>
    </row>
    <row r="1426" spans="19:20" customFormat="1">
      <c r="S1426" t="s">
        <v>2589</v>
      </c>
      <c r="T1426" t="s">
        <v>3480</v>
      </c>
    </row>
    <row r="1427" spans="19:20" customFormat="1">
      <c r="S1427" t="s">
        <v>3481</v>
      </c>
      <c r="T1427" t="s">
        <v>2124</v>
      </c>
    </row>
    <row r="1428" spans="19:20" customFormat="1">
      <c r="S1428" t="s">
        <v>3481</v>
      </c>
      <c r="T1428" t="s">
        <v>708</v>
      </c>
    </row>
    <row r="1429" spans="19:20" customFormat="1">
      <c r="S1429" t="s">
        <v>3482</v>
      </c>
      <c r="T1429" t="s">
        <v>708</v>
      </c>
    </row>
    <row r="1430" spans="19:20" customFormat="1">
      <c r="S1430" t="s">
        <v>3483</v>
      </c>
      <c r="T1430" t="s">
        <v>708</v>
      </c>
    </row>
    <row r="1431" spans="19:20" customFormat="1">
      <c r="S1431" t="s">
        <v>3484</v>
      </c>
      <c r="T1431" t="s">
        <v>708</v>
      </c>
    </row>
    <row r="1432" spans="19:20" customFormat="1">
      <c r="S1432" t="s">
        <v>3485</v>
      </c>
      <c r="T1432" t="s">
        <v>3404</v>
      </c>
    </row>
    <row r="1433" spans="19:20" customFormat="1">
      <c r="S1433" t="s">
        <v>684</v>
      </c>
      <c r="T1433" t="s">
        <v>3408</v>
      </c>
    </row>
    <row r="1434" spans="19:20" customFormat="1">
      <c r="S1434" t="s">
        <v>684</v>
      </c>
      <c r="T1434" t="s">
        <v>3408</v>
      </c>
    </row>
    <row r="1435" spans="19:20" customFormat="1">
      <c r="S1435" t="s">
        <v>3486</v>
      </c>
      <c r="T1435" t="s">
        <v>3487</v>
      </c>
    </row>
    <row r="1436" spans="19:20" customFormat="1">
      <c r="S1436" t="s">
        <v>1222</v>
      </c>
      <c r="T1436" t="s">
        <v>3488</v>
      </c>
    </row>
    <row r="1437" spans="19:20" customFormat="1">
      <c r="S1437" t="s">
        <v>1222</v>
      </c>
      <c r="T1437" t="s">
        <v>3489</v>
      </c>
    </row>
    <row r="1438" spans="19:20" customFormat="1">
      <c r="S1438" t="s">
        <v>3490</v>
      </c>
      <c r="T1438" t="s">
        <v>3410</v>
      </c>
    </row>
    <row r="1439" spans="19:20" customFormat="1">
      <c r="S1439" t="s">
        <v>3491</v>
      </c>
      <c r="T1439" t="s">
        <v>3492</v>
      </c>
    </row>
    <row r="1440" spans="19:20" customFormat="1">
      <c r="S1440" t="s">
        <v>641</v>
      </c>
      <c r="T1440" t="s">
        <v>3411</v>
      </c>
    </row>
    <row r="1441" spans="19:20" customFormat="1">
      <c r="S1441" t="s">
        <v>641</v>
      </c>
      <c r="T1441" t="s">
        <v>1211</v>
      </c>
    </row>
    <row r="1442" spans="19:20" customFormat="1">
      <c r="S1442" t="s">
        <v>3493</v>
      </c>
      <c r="T1442" t="s">
        <v>1211</v>
      </c>
    </row>
    <row r="1443" spans="19:20" customFormat="1">
      <c r="S1443" t="s">
        <v>3494</v>
      </c>
      <c r="T1443" t="s">
        <v>3495</v>
      </c>
    </row>
    <row r="1444" spans="19:20" customFormat="1">
      <c r="S1444" t="s">
        <v>3496</v>
      </c>
      <c r="T1444" t="s">
        <v>3497</v>
      </c>
    </row>
    <row r="1445" spans="19:20" customFormat="1">
      <c r="S1445" t="s">
        <v>2147</v>
      </c>
      <c r="T1445" t="s">
        <v>3497</v>
      </c>
    </row>
    <row r="1446" spans="19:20" customFormat="1">
      <c r="S1446" t="s">
        <v>2147</v>
      </c>
      <c r="T1446" t="s">
        <v>66</v>
      </c>
    </row>
    <row r="1447" spans="19:20" customFormat="1">
      <c r="S1447" t="s">
        <v>3498</v>
      </c>
      <c r="T1447" t="s">
        <v>66</v>
      </c>
    </row>
    <row r="1448" spans="19:20" customFormat="1">
      <c r="S1448" t="s">
        <v>2529</v>
      </c>
      <c r="T1448" t="s">
        <v>478</v>
      </c>
    </row>
    <row r="1449" spans="19:20" customFormat="1">
      <c r="S1449" t="s">
        <v>3499</v>
      </c>
      <c r="T1449" t="s">
        <v>3419</v>
      </c>
    </row>
    <row r="1450" spans="19:20" customFormat="1">
      <c r="S1450" t="s">
        <v>3500</v>
      </c>
      <c r="T1450" t="s">
        <v>3419</v>
      </c>
    </row>
    <row r="1451" spans="19:20" customFormat="1">
      <c r="S1451" t="s">
        <v>3501</v>
      </c>
      <c r="T1451" t="s">
        <v>3502</v>
      </c>
    </row>
    <row r="1452" spans="19:20" customFormat="1">
      <c r="S1452" t="s">
        <v>2150</v>
      </c>
      <c r="T1452" t="s">
        <v>3420</v>
      </c>
    </row>
    <row r="1453" spans="19:20" customFormat="1">
      <c r="S1453" t="s">
        <v>3503</v>
      </c>
      <c r="T1453" t="s">
        <v>3504</v>
      </c>
    </row>
    <row r="1454" spans="19:20" customFormat="1">
      <c r="S1454" t="s">
        <v>3503</v>
      </c>
      <c r="T1454" t="s">
        <v>3422</v>
      </c>
    </row>
    <row r="1455" spans="19:20" customFormat="1">
      <c r="S1455" t="s">
        <v>3503</v>
      </c>
      <c r="T1455" t="s">
        <v>3422</v>
      </c>
    </row>
    <row r="1456" spans="19:20" customFormat="1">
      <c r="S1456" t="s">
        <v>3503</v>
      </c>
      <c r="T1456" t="s">
        <v>2128</v>
      </c>
    </row>
    <row r="1457" spans="19:20" customFormat="1">
      <c r="S1457" t="s">
        <v>3505</v>
      </c>
      <c r="T1457" t="s">
        <v>2128</v>
      </c>
    </row>
    <row r="1458" spans="19:20" customFormat="1">
      <c r="S1458" t="s">
        <v>1226</v>
      </c>
      <c r="T1458" t="s">
        <v>1734</v>
      </c>
    </row>
    <row r="1459" spans="19:20" customFormat="1">
      <c r="S1459" t="s">
        <v>1226</v>
      </c>
      <c r="T1459" t="s">
        <v>3506</v>
      </c>
    </row>
    <row r="1460" spans="19:20" customFormat="1">
      <c r="S1460" t="s">
        <v>1226</v>
      </c>
      <c r="T1460" t="s">
        <v>3506</v>
      </c>
    </row>
    <row r="1461" spans="19:20" customFormat="1">
      <c r="S1461" t="s">
        <v>3507</v>
      </c>
      <c r="T1461" t="s">
        <v>291</v>
      </c>
    </row>
    <row r="1462" spans="19:20" customFormat="1">
      <c r="S1462" t="s">
        <v>2425</v>
      </c>
      <c r="T1462" t="s">
        <v>336</v>
      </c>
    </row>
    <row r="1463" spans="19:20" customFormat="1">
      <c r="S1463" t="s">
        <v>2759</v>
      </c>
      <c r="T1463" t="s">
        <v>336</v>
      </c>
    </row>
    <row r="1464" spans="19:20" customFormat="1">
      <c r="S1464" t="s">
        <v>3508</v>
      </c>
      <c r="T1464" t="s">
        <v>3428</v>
      </c>
    </row>
    <row r="1465" spans="19:20" customFormat="1">
      <c r="S1465" t="s">
        <v>3509</v>
      </c>
      <c r="T1465" t="s">
        <v>217</v>
      </c>
    </row>
    <row r="1466" spans="19:20" customFormat="1">
      <c r="S1466" t="s">
        <v>1970</v>
      </c>
      <c r="T1466" t="s">
        <v>217</v>
      </c>
    </row>
    <row r="1467" spans="19:20" customFormat="1">
      <c r="S1467" t="s">
        <v>3510</v>
      </c>
      <c r="T1467" t="s">
        <v>3511</v>
      </c>
    </row>
    <row r="1468" spans="19:20" customFormat="1">
      <c r="S1468" t="s">
        <v>3510</v>
      </c>
      <c r="T1468" t="s">
        <v>3437</v>
      </c>
    </row>
    <row r="1469" spans="19:20" customFormat="1">
      <c r="S1469" t="s">
        <v>3512</v>
      </c>
      <c r="T1469" t="s">
        <v>3513</v>
      </c>
    </row>
    <row r="1470" spans="19:20" customFormat="1">
      <c r="S1470" t="s">
        <v>2944</v>
      </c>
      <c r="T1470" t="s">
        <v>3513</v>
      </c>
    </row>
    <row r="1471" spans="19:20" customFormat="1">
      <c r="S1471" t="s">
        <v>973</v>
      </c>
      <c r="T1471" t="s">
        <v>3513</v>
      </c>
    </row>
    <row r="1472" spans="19:20" customFormat="1">
      <c r="S1472" t="s">
        <v>3514</v>
      </c>
      <c r="T1472" t="s">
        <v>3515</v>
      </c>
    </row>
    <row r="1473" spans="19:20" customFormat="1">
      <c r="S1473" t="s">
        <v>1975</v>
      </c>
      <c r="T1473" t="s">
        <v>3516</v>
      </c>
    </row>
    <row r="1474" spans="19:20" customFormat="1">
      <c r="S1474" t="s">
        <v>1765</v>
      </c>
      <c r="T1474" t="s">
        <v>3517</v>
      </c>
    </row>
    <row r="1475" spans="19:20" customFormat="1">
      <c r="S1475" t="s">
        <v>1004</v>
      </c>
      <c r="T1475" t="s">
        <v>2131</v>
      </c>
    </row>
    <row r="1476" spans="19:20" customFormat="1">
      <c r="S1476" t="s">
        <v>3518</v>
      </c>
      <c r="T1476" t="s">
        <v>3442</v>
      </c>
    </row>
    <row r="1477" spans="19:20" customFormat="1">
      <c r="S1477" t="s">
        <v>3518</v>
      </c>
      <c r="T1477" t="s">
        <v>222</v>
      </c>
    </row>
    <row r="1478" spans="19:20" customFormat="1">
      <c r="S1478" t="s">
        <v>3519</v>
      </c>
      <c r="T1478" t="s">
        <v>2134</v>
      </c>
    </row>
    <row r="1479" spans="19:20" customFormat="1">
      <c r="S1479" t="s">
        <v>1978</v>
      </c>
      <c r="T1479" t="s">
        <v>3520</v>
      </c>
    </row>
    <row r="1480" spans="19:20" customFormat="1">
      <c r="S1480" t="s">
        <v>3521</v>
      </c>
      <c r="T1480" t="s">
        <v>3520</v>
      </c>
    </row>
    <row r="1481" spans="19:20" customFormat="1">
      <c r="S1481" t="s">
        <v>3522</v>
      </c>
      <c r="T1481" t="s">
        <v>3523</v>
      </c>
    </row>
    <row r="1482" spans="19:20" customFormat="1">
      <c r="S1482" t="s">
        <v>3522</v>
      </c>
      <c r="T1482" t="s">
        <v>3523</v>
      </c>
    </row>
    <row r="1483" spans="19:20" customFormat="1">
      <c r="S1483" t="s">
        <v>3524</v>
      </c>
      <c r="T1483" t="s">
        <v>3525</v>
      </c>
    </row>
    <row r="1484" spans="19:20" customFormat="1">
      <c r="S1484" t="s">
        <v>3526</v>
      </c>
      <c r="T1484" t="s">
        <v>3525</v>
      </c>
    </row>
    <row r="1485" spans="19:20" customFormat="1">
      <c r="S1485" t="s">
        <v>1983</v>
      </c>
      <c r="T1485" t="s">
        <v>3527</v>
      </c>
    </row>
    <row r="1486" spans="19:20" customFormat="1">
      <c r="S1486" t="s">
        <v>1986</v>
      </c>
      <c r="T1486" t="s">
        <v>3449</v>
      </c>
    </row>
    <row r="1487" spans="19:20" customFormat="1">
      <c r="S1487" t="s">
        <v>1986</v>
      </c>
      <c r="T1487" t="s">
        <v>3450</v>
      </c>
    </row>
    <row r="1488" spans="19:20" customFormat="1">
      <c r="S1488" t="s">
        <v>3528</v>
      </c>
      <c r="T1488" t="s">
        <v>3452</v>
      </c>
    </row>
    <row r="1489" spans="19:20" customFormat="1">
      <c r="S1489" t="s">
        <v>3529</v>
      </c>
      <c r="T1489" t="s">
        <v>3453</v>
      </c>
    </row>
    <row r="1490" spans="19:20" customFormat="1">
      <c r="S1490" t="s">
        <v>3530</v>
      </c>
      <c r="T1490" t="s">
        <v>538</v>
      </c>
    </row>
    <row r="1491" spans="19:20" customFormat="1">
      <c r="S1491" t="s">
        <v>3531</v>
      </c>
      <c r="T1491" t="s">
        <v>3532</v>
      </c>
    </row>
    <row r="1492" spans="19:20" customFormat="1">
      <c r="S1492" t="s">
        <v>3531</v>
      </c>
      <c r="T1492" t="s">
        <v>3532</v>
      </c>
    </row>
    <row r="1493" spans="19:20" customFormat="1">
      <c r="S1493" t="s">
        <v>3531</v>
      </c>
      <c r="T1493" t="s">
        <v>3532</v>
      </c>
    </row>
    <row r="1494" spans="19:20" customFormat="1">
      <c r="S1494" t="s">
        <v>2430</v>
      </c>
      <c r="T1494" t="s">
        <v>3456</v>
      </c>
    </row>
    <row r="1495" spans="19:20" customFormat="1">
      <c r="S1495" t="s">
        <v>3533</v>
      </c>
      <c r="T1495" t="s">
        <v>3458</v>
      </c>
    </row>
    <row r="1496" spans="19:20" customFormat="1">
      <c r="S1496" t="s">
        <v>3533</v>
      </c>
      <c r="T1496" t="s">
        <v>1737</v>
      </c>
    </row>
    <row r="1497" spans="19:20" customFormat="1">
      <c r="S1497" t="s">
        <v>3533</v>
      </c>
      <c r="T1497" t="s">
        <v>1737</v>
      </c>
    </row>
    <row r="1498" spans="19:20" customFormat="1">
      <c r="S1498" t="s">
        <v>2923</v>
      </c>
      <c r="T1498" t="s">
        <v>3534</v>
      </c>
    </row>
    <row r="1499" spans="19:20" customFormat="1">
      <c r="S1499" t="s">
        <v>2923</v>
      </c>
      <c r="T1499" t="s">
        <v>3534</v>
      </c>
    </row>
    <row r="1500" spans="19:20" customFormat="1">
      <c r="S1500" t="s">
        <v>2923</v>
      </c>
      <c r="T1500" t="s">
        <v>3460</v>
      </c>
    </row>
    <row r="1501" spans="19:20" customFormat="1">
      <c r="S1501" t="s">
        <v>3535</v>
      </c>
      <c r="T1501" t="s">
        <v>3536</v>
      </c>
    </row>
    <row r="1502" spans="19:20" customFormat="1">
      <c r="S1502" t="s">
        <v>3537</v>
      </c>
      <c r="T1502" t="s">
        <v>1742</v>
      </c>
    </row>
    <row r="1503" spans="19:20" customFormat="1">
      <c r="S1503" t="s">
        <v>2152</v>
      </c>
      <c r="T1503" t="s">
        <v>1742</v>
      </c>
    </row>
    <row r="1504" spans="19:20" customFormat="1">
      <c r="S1504" t="s">
        <v>2152</v>
      </c>
      <c r="T1504" t="s">
        <v>1742</v>
      </c>
    </row>
    <row r="1505" spans="19:20" customFormat="1">
      <c r="S1505" t="s">
        <v>2152</v>
      </c>
      <c r="T1505" t="s">
        <v>3538</v>
      </c>
    </row>
    <row r="1506" spans="19:20" customFormat="1">
      <c r="S1506" t="s">
        <v>2155</v>
      </c>
      <c r="T1506" t="s">
        <v>3539</v>
      </c>
    </row>
    <row r="1507" spans="19:20" customFormat="1">
      <c r="S1507" t="s">
        <v>1769</v>
      </c>
      <c r="T1507" t="s">
        <v>3540</v>
      </c>
    </row>
    <row r="1508" spans="19:20" customFormat="1">
      <c r="S1508" t="s">
        <v>3541</v>
      </c>
      <c r="T1508" t="s">
        <v>3464</v>
      </c>
    </row>
    <row r="1509" spans="19:20" customFormat="1">
      <c r="S1509" t="s">
        <v>843</v>
      </c>
      <c r="T1509" t="s">
        <v>910</v>
      </c>
    </row>
    <row r="1510" spans="19:20" customFormat="1">
      <c r="S1510" t="s">
        <v>3542</v>
      </c>
      <c r="T1510" t="s">
        <v>1750</v>
      </c>
    </row>
    <row r="1511" spans="19:20" customFormat="1">
      <c r="S1511" t="s">
        <v>3543</v>
      </c>
      <c r="T1511" t="s">
        <v>1750</v>
      </c>
    </row>
    <row r="1512" spans="19:20" customFormat="1">
      <c r="S1512" t="s">
        <v>3544</v>
      </c>
      <c r="T1512" t="s">
        <v>3468</v>
      </c>
    </row>
    <row r="1513" spans="19:20" customFormat="1">
      <c r="S1513" t="s">
        <v>3545</v>
      </c>
      <c r="T1513" t="s">
        <v>2502</v>
      </c>
    </row>
    <row r="1514" spans="19:20" customFormat="1">
      <c r="S1514" t="s">
        <v>3546</v>
      </c>
      <c r="T1514" t="s">
        <v>3547</v>
      </c>
    </row>
    <row r="1515" spans="19:20" customFormat="1">
      <c r="S1515" t="s">
        <v>3546</v>
      </c>
      <c r="T1515" t="s">
        <v>3548</v>
      </c>
    </row>
    <row r="1516" spans="19:20" customFormat="1">
      <c r="S1516" t="s">
        <v>3549</v>
      </c>
      <c r="T1516" t="s">
        <v>2518</v>
      </c>
    </row>
    <row r="1517" spans="19:20" customFormat="1">
      <c r="S1517" t="s">
        <v>3550</v>
      </c>
      <c r="T1517" t="s">
        <v>3551</v>
      </c>
    </row>
    <row r="1518" spans="19:20" customFormat="1">
      <c r="S1518" t="s">
        <v>2676</v>
      </c>
      <c r="T1518" t="s">
        <v>1757</v>
      </c>
    </row>
    <row r="1519" spans="19:20" customFormat="1">
      <c r="S1519" t="s">
        <v>3552</v>
      </c>
      <c r="T1519" t="s">
        <v>1757</v>
      </c>
    </row>
    <row r="1520" spans="19:20" customFormat="1">
      <c r="S1520" t="s">
        <v>3552</v>
      </c>
      <c r="T1520" t="s">
        <v>1757</v>
      </c>
    </row>
    <row r="1521" spans="19:20" customFormat="1">
      <c r="S1521" t="s">
        <v>3553</v>
      </c>
      <c r="T1521" t="s">
        <v>1757</v>
      </c>
    </row>
    <row r="1522" spans="19:20" customFormat="1">
      <c r="S1522" t="s">
        <v>143</v>
      </c>
      <c r="T1522" t="s">
        <v>3554</v>
      </c>
    </row>
    <row r="1523" spans="19:20" customFormat="1">
      <c r="S1523" t="s">
        <v>143</v>
      </c>
      <c r="T1523" t="s">
        <v>3555</v>
      </c>
    </row>
    <row r="1524" spans="19:20" customFormat="1">
      <c r="S1524" t="s">
        <v>143</v>
      </c>
      <c r="T1524" t="s">
        <v>542</v>
      </c>
    </row>
    <row r="1525" spans="19:20" customFormat="1">
      <c r="S1525" t="s">
        <v>2925</v>
      </c>
      <c r="T1525" t="s">
        <v>3556</v>
      </c>
    </row>
    <row r="1526" spans="19:20" customFormat="1">
      <c r="S1526" t="s">
        <v>3557</v>
      </c>
      <c r="T1526" t="s">
        <v>2633</v>
      </c>
    </row>
    <row r="1527" spans="19:20" customFormat="1">
      <c r="S1527" t="s">
        <v>3558</v>
      </c>
      <c r="T1527" t="s">
        <v>3559</v>
      </c>
    </row>
    <row r="1528" spans="19:20" customFormat="1">
      <c r="S1528" t="s">
        <v>3560</v>
      </c>
      <c r="T1528" t="s">
        <v>3478</v>
      </c>
    </row>
    <row r="1529" spans="19:20" customFormat="1">
      <c r="S1529" t="s">
        <v>3560</v>
      </c>
      <c r="T1529" t="s">
        <v>3481</v>
      </c>
    </row>
    <row r="1530" spans="19:20" customFormat="1">
      <c r="S1530" t="s">
        <v>3560</v>
      </c>
      <c r="T1530" t="s">
        <v>3485</v>
      </c>
    </row>
    <row r="1531" spans="19:20" customFormat="1">
      <c r="S1531" t="s">
        <v>995</v>
      </c>
      <c r="T1531" t="s">
        <v>3485</v>
      </c>
    </row>
    <row r="1532" spans="19:20" customFormat="1">
      <c r="S1532" t="s">
        <v>2890</v>
      </c>
      <c r="T1532" t="s">
        <v>684</v>
      </c>
    </row>
    <row r="1533" spans="19:20" customFormat="1">
      <c r="S1533" t="s">
        <v>2890</v>
      </c>
      <c r="T1533" t="s">
        <v>684</v>
      </c>
    </row>
    <row r="1534" spans="19:20" customFormat="1">
      <c r="S1534" t="s">
        <v>2890</v>
      </c>
      <c r="T1534" t="s">
        <v>3561</v>
      </c>
    </row>
    <row r="1535" spans="19:20" customFormat="1">
      <c r="S1535" t="s">
        <v>3562</v>
      </c>
      <c r="T1535" t="s">
        <v>3561</v>
      </c>
    </row>
    <row r="1536" spans="19:20" customFormat="1">
      <c r="S1536" t="s">
        <v>3562</v>
      </c>
      <c r="T1536" t="s">
        <v>3563</v>
      </c>
    </row>
    <row r="1537" spans="19:20" customFormat="1">
      <c r="S1537" t="s">
        <v>3564</v>
      </c>
      <c r="T1537" t="s">
        <v>3486</v>
      </c>
    </row>
    <row r="1538" spans="19:20" customFormat="1">
      <c r="S1538" t="s">
        <v>2704</v>
      </c>
      <c r="T1538" t="s">
        <v>1222</v>
      </c>
    </row>
    <row r="1539" spans="19:20" customFormat="1">
      <c r="S1539" t="s">
        <v>802</v>
      </c>
      <c r="T1539" t="s">
        <v>3565</v>
      </c>
    </row>
    <row r="1540" spans="19:20" customFormat="1">
      <c r="S1540" t="s">
        <v>802</v>
      </c>
      <c r="T1540" t="s">
        <v>641</v>
      </c>
    </row>
    <row r="1541" spans="19:20" customFormat="1">
      <c r="S1541" t="s">
        <v>3566</v>
      </c>
      <c r="T1541" t="s">
        <v>641</v>
      </c>
    </row>
    <row r="1542" spans="19:20" customFormat="1">
      <c r="S1542" t="s">
        <v>3567</v>
      </c>
      <c r="T1542" t="s">
        <v>934</v>
      </c>
    </row>
    <row r="1543" spans="19:20" customFormat="1">
      <c r="S1543" t="s">
        <v>2158</v>
      </c>
      <c r="T1543" t="s">
        <v>934</v>
      </c>
    </row>
    <row r="1544" spans="19:20" customFormat="1">
      <c r="S1544" t="s">
        <v>2158</v>
      </c>
      <c r="T1544" t="s">
        <v>3568</v>
      </c>
    </row>
    <row r="1545" spans="19:20" customFormat="1">
      <c r="S1545" t="s">
        <v>2158</v>
      </c>
      <c r="T1545" t="s">
        <v>2147</v>
      </c>
    </row>
    <row r="1546" spans="19:20" customFormat="1">
      <c r="S1546" t="s">
        <v>3569</v>
      </c>
      <c r="T1546" t="s">
        <v>2147</v>
      </c>
    </row>
    <row r="1547" spans="19:20" customFormat="1">
      <c r="S1547" t="s">
        <v>2448</v>
      </c>
      <c r="T1547" t="s">
        <v>2147</v>
      </c>
    </row>
    <row r="1548" spans="19:20" customFormat="1">
      <c r="S1548" t="s">
        <v>3570</v>
      </c>
      <c r="T1548" t="s">
        <v>2147</v>
      </c>
    </row>
    <row r="1549" spans="19:20" customFormat="1">
      <c r="S1549" t="s">
        <v>3570</v>
      </c>
      <c r="T1549" t="s">
        <v>2529</v>
      </c>
    </row>
    <row r="1550" spans="19:20" customFormat="1">
      <c r="S1550" t="s">
        <v>3570</v>
      </c>
      <c r="T1550" t="s">
        <v>3571</v>
      </c>
    </row>
    <row r="1551" spans="19:20" customFormat="1">
      <c r="S1551" t="s">
        <v>3572</v>
      </c>
      <c r="T1551" t="s">
        <v>3500</v>
      </c>
    </row>
    <row r="1552" spans="19:20" customFormat="1">
      <c r="S1552" t="s">
        <v>3572</v>
      </c>
      <c r="T1552" t="s">
        <v>2422</v>
      </c>
    </row>
    <row r="1553" spans="19:20" customFormat="1">
      <c r="S1553" t="s">
        <v>3572</v>
      </c>
      <c r="T1553" t="s">
        <v>2422</v>
      </c>
    </row>
    <row r="1554" spans="19:20" customFormat="1">
      <c r="S1554" t="s">
        <v>3572</v>
      </c>
      <c r="T1554" t="s">
        <v>2150</v>
      </c>
    </row>
    <row r="1555" spans="19:20" customFormat="1">
      <c r="S1555" t="s">
        <v>3573</v>
      </c>
      <c r="T1555" t="s">
        <v>3503</v>
      </c>
    </row>
    <row r="1556" spans="19:20" customFormat="1">
      <c r="S1556" t="s">
        <v>3574</v>
      </c>
      <c r="T1556" t="s">
        <v>3503</v>
      </c>
    </row>
    <row r="1557" spans="19:20" customFormat="1">
      <c r="S1557" t="s">
        <v>3574</v>
      </c>
      <c r="T1557" t="s">
        <v>3503</v>
      </c>
    </row>
    <row r="1558" spans="19:20" customFormat="1">
      <c r="S1558" t="s">
        <v>1242</v>
      </c>
      <c r="T1558" t="s">
        <v>1226</v>
      </c>
    </row>
    <row r="1559" spans="19:20" customFormat="1">
      <c r="S1559" t="s">
        <v>1242</v>
      </c>
      <c r="T1559" t="s">
        <v>1226</v>
      </c>
    </row>
    <row r="1560" spans="19:20" customFormat="1">
      <c r="S1560" t="s">
        <v>1242</v>
      </c>
      <c r="T1560" t="s">
        <v>3507</v>
      </c>
    </row>
    <row r="1561" spans="19:20" customFormat="1">
      <c r="S1561" t="s">
        <v>2629</v>
      </c>
      <c r="T1561" t="s">
        <v>3507</v>
      </c>
    </row>
    <row r="1562" spans="19:20" customFormat="1">
      <c r="S1562" t="s">
        <v>2629</v>
      </c>
      <c r="T1562" t="s">
        <v>3507</v>
      </c>
    </row>
    <row r="1563" spans="19:20" customFormat="1">
      <c r="S1563" t="s">
        <v>1773</v>
      </c>
      <c r="T1563" t="s">
        <v>2425</v>
      </c>
    </row>
    <row r="1564" spans="19:20" customFormat="1">
      <c r="S1564" t="s">
        <v>3575</v>
      </c>
      <c r="T1564" t="s">
        <v>3576</v>
      </c>
    </row>
    <row r="1565" spans="19:20" customFormat="1">
      <c r="S1565" t="s">
        <v>152</v>
      </c>
      <c r="T1565" t="s">
        <v>3576</v>
      </c>
    </row>
    <row r="1566" spans="19:20" customFormat="1">
      <c r="S1566" t="s">
        <v>152</v>
      </c>
      <c r="T1566" t="s">
        <v>3509</v>
      </c>
    </row>
    <row r="1567" spans="19:20" customFormat="1">
      <c r="S1567" t="s">
        <v>2496</v>
      </c>
      <c r="T1567" t="s">
        <v>3577</v>
      </c>
    </row>
    <row r="1568" spans="19:20" customFormat="1">
      <c r="S1568" t="s">
        <v>3578</v>
      </c>
      <c r="T1568" t="s">
        <v>3577</v>
      </c>
    </row>
    <row r="1569" spans="19:20" customFormat="1">
      <c r="S1569" t="s">
        <v>3578</v>
      </c>
      <c r="T1569" t="s">
        <v>3579</v>
      </c>
    </row>
    <row r="1570" spans="19:20" customFormat="1">
      <c r="S1570" t="s">
        <v>3580</v>
      </c>
      <c r="T1570" t="s">
        <v>2978</v>
      </c>
    </row>
    <row r="1571" spans="19:20" customFormat="1">
      <c r="S1571" t="s">
        <v>3580</v>
      </c>
      <c r="T1571" t="s">
        <v>2978</v>
      </c>
    </row>
    <row r="1572" spans="19:20" customFormat="1">
      <c r="S1572" t="s">
        <v>2161</v>
      </c>
      <c r="T1572" t="s">
        <v>2978</v>
      </c>
    </row>
    <row r="1573" spans="19:20" customFormat="1">
      <c r="S1573" t="s">
        <v>3581</v>
      </c>
      <c r="T1573" t="s">
        <v>2944</v>
      </c>
    </row>
    <row r="1574" spans="19:20" customFormat="1">
      <c r="S1574" t="s">
        <v>3581</v>
      </c>
      <c r="T1574" t="s">
        <v>973</v>
      </c>
    </row>
    <row r="1575" spans="19:20" customFormat="1">
      <c r="S1575" t="s">
        <v>3582</v>
      </c>
      <c r="T1575" t="s">
        <v>973</v>
      </c>
    </row>
    <row r="1576" spans="19:20" customFormat="1">
      <c r="S1576" t="s">
        <v>3583</v>
      </c>
      <c r="T1576" t="s">
        <v>1004</v>
      </c>
    </row>
    <row r="1577" spans="19:20" customFormat="1">
      <c r="S1577" t="s">
        <v>3584</v>
      </c>
      <c r="T1577" t="s">
        <v>3518</v>
      </c>
    </row>
    <row r="1578" spans="19:20" customFormat="1">
      <c r="S1578" t="s">
        <v>3584</v>
      </c>
      <c r="T1578" t="s">
        <v>3518</v>
      </c>
    </row>
    <row r="1579" spans="19:20" customFormat="1">
      <c r="S1579" t="s">
        <v>3584</v>
      </c>
      <c r="T1579" t="s">
        <v>3585</v>
      </c>
    </row>
    <row r="1580" spans="19:20" customFormat="1">
      <c r="S1580" t="s">
        <v>671</v>
      </c>
      <c r="T1580" t="s">
        <v>3522</v>
      </c>
    </row>
    <row r="1581" spans="19:20" customFormat="1">
      <c r="S1581" t="s">
        <v>3586</v>
      </c>
      <c r="T1581" t="s">
        <v>3522</v>
      </c>
    </row>
    <row r="1582" spans="19:20" customFormat="1">
      <c r="S1582" t="s">
        <v>3587</v>
      </c>
      <c r="T1582" t="s">
        <v>3524</v>
      </c>
    </row>
    <row r="1583" spans="19:20" customFormat="1">
      <c r="S1583" t="s">
        <v>1777</v>
      </c>
      <c r="T1583" t="s">
        <v>3526</v>
      </c>
    </row>
    <row r="1584" spans="19:20" customFormat="1">
      <c r="S1584" t="s">
        <v>10</v>
      </c>
      <c r="T1584" t="s">
        <v>3588</v>
      </c>
    </row>
    <row r="1585" spans="19:20" customFormat="1">
      <c r="S1585" t="s">
        <v>10</v>
      </c>
      <c r="T1585" t="s">
        <v>3528</v>
      </c>
    </row>
    <row r="1586" spans="19:20" customFormat="1">
      <c r="S1586" t="s">
        <v>732</v>
      </c>
      <c r="T1586" t="s">
        <v>3529</v>
      </c>
    </row>
    <row r="1587" spans="19:20" customFormat="1">
      <c r="S1587" t="s">
        <v>732</v>
      </c>
      <c r="T1587" t="s">
        <v>3529</v>
      </c>
    </row>
    <row r="1588" spans="19:20" customFormat="1">
      <c r="S1588" t="s">
        <v>3589</v>
      </c>
      <c r="T1588" t="s">
        <v>3530</v>
      </c>
    </row>
    <row r="1589" spans="19:20" customFormat="1">
      <c r="S1589" t="s">
        <v>3590</v>
      </c>
      <c r="T1589" t="s">
        <v>3591</v>
      </c>
    </row>
    <row r="1590" spans="19:20" customFormat="1">
      <c r="S1590" t="s">
        <v>3590</v>
      </c>
      <c r="T1590" t="s">
        <v>3591</v>
      </c>
    </row>
    <row r="1591" spans="19:20" customFormat="1">
      <c r="S1591" t="s">
        <v>3592</v>
      </c>
      <c r="T1591" t="s">
        <v>3591</v>
      </c>
    </row>
    <row r="1592" spans="19:20" customFormat="1">
      <c r="S1592" t="s">
        <v>3592</v>
      </c>
      <c r="T1592" t="s">
        <v>3531</v>
      </c>
    </row>
    <row r="1593" spans="19:20" customFormat="1">
      <c r="S1593" t="s">
        <v>3593</v>
      </c>
      <c r="T1593" t="s">
        <v>3531</v>
      </c>
    </row>
    <row r="1594" spans="19:20" customFormat="1">
      <c r="S1594" t="s">
        <v>302</v>
      </c>
      <c r="T1594" t="s">
        <v>2430</v>
      </c>
    </row>
    <row r="1595" spans="19:20" customFormat="1">
      <c r="S1595" t="s">
        <v>302</v>
      </c>
      <c r="T1595" t="s">
        <v>3594</v>
      </c>
    </row>
    <row r="1596" spans="19:20" customFormat="1">
      <c r="S1596" t="s">
        <v>302</v>
      </c>
      <c r="T1596" t="s">
        <v>3533</v>
      </c>
    </row>
    <row r="1597" spans="19:20" customFormat="1">
      <c r="S1597" t="s">
        <v>2165</v>
      </c>
      <c r="T1597" t="s">
        <v>3533</v>
      </c>
    </row>
    <row r="1598" spans="19:20" customFormat="1">
      <c r="S1598" t="s">
        <v>2165</v>
      </c>
      <c r="T1598" t="s">
        <v>3595</v>
      </c>
    </row>
    <row r="1599" spans="19:20" customFormat="1">
      <c r="S1599" t="s">
        <v>1250</v>
      </c>
      <c r="T1599" t="s">
        <v>2923</v>
      </c>
    </row>
    <row r="1600" spans="19:20" customFormat="1">
      <c r="S1600" t="s">
        <v>1250</v>
      </c>
      <c r="T1600" t="s">
        <v>3596</v>
      </c>
    </row>
    <row r="1601" spans="19:20" customFormat="1">
      <c r="S1601" t="s">
        <v>2167</v>
      </c>
      <c r="T1601" t="s">
        <v>3596</v>
      </c>
    </row>
    <row r="1602" spans="19:20" customFormat="1">
      <c r="S1602" t="s">
        <v>3597</v>
      </c>
      <c r="T1602" t="s">
        <v>3598</v>
      </c>
    </row>
    <row r="1603" spans="19:20" customFormat="1">
      <c r="S1603" t="s">
        <v>3597</v>
      </c>
      <c r="T1603" t="s">
        <v>3599</v>
      </c>
    </row>
    <row r="1604" spans="19:20" customFormat="1">
      <c r="S1604" t="s">
        <v>3600</v>
      </c>
      <c r="T1604" t="s">
        <v>3599</v>
      </c>
    </row>
    <row r="1605" spans="19:20" customFormat="1">
      <c r="S1605" t="s">
        <v>2906</v>
      </c>
      <c r="T1605" t="s">
        <v>3601</v>
      </c>
    </row>
    <row r="1606" spans="19:20" customFormat="1">
      <c r="S1606" t="s">
        <v>386</v>
      </c>
      <c r="T1606" t="s">
        <v>3602</v>
      </c>
    </row>
    <row r="1607" spans="19:20" customFormat="1">
      <c r="S1607" t="s">
        <v>3603</v>
      </c>
      <c r="T1607" t="s">
        <v>3604</v>
      </c>
    </row>
    <row r="1608" spans="19:20" customFormat="1">
      <c r="S1608" t="s">
        <v>3603</v>
      </c>
      <c r="T1608" t="s">
        <v>1769</v>
      </c>
    </row>
    <row r="1609" spans="19:20" customFormat="1">
      <c r="S1609" t="s">
        <v>3605</v>
      </c>
      <c r="T1609" t="s">
        <v>3606</v>
      </c>
    </row>
    <row r="1610" spans="19:20" customFormat="1">
      <c r="S1610" t="s">
        <v>901</v>
      </c>
      <c r="T1610" t="s">
        <v>3606</v>
      </c>
    </row>
    <row r="1611" spans="19:20" customFormat="1">
      <c r="S1611" t="s">
        <v>1255</v>
      </c>
      <c r="T1611" t="s">
        <v>3541</v>
      </c>
    </row>
    <row r="1612" spans="19:20" customFormat="1">
      <c r="S1612" t="s">
        <v>1255</v>
      </c>
      <c r="T1612" t="s">
        <v>843</v>
      </c>
    </row>
    <row r="1613" spans="19:20" customFormat="1">
      <c r="S1613" t="s">
        <v>1255</v>
      </c>
      <c r="T1613" t="s">
        <v>3545</v>
      </c>
    </row>
    <row r="1614" spans="19:20" customFormat="1">
      <c r="S1614" t="s">
        <v>3607</v>
      </c>
      <c r="T1614" t="s">
        <v>3608</v>
      </c>
    </row>
    <row r="1615" spans="19:20" customFormat="1">
      <c r="S1615" t="s">
        <v>565</v>
      </c>
      <c r="T1615" t="s">
        <v>3609</v>
      </c>
    </row>
    <row r="1616" spans="19:20" customFormat="1">
      <c r="S1616" t="s">
        <v>531</v>
      </c>
      <c r="T1616" t="s">
        <v>3610</v>
      </c>
    </row>
    <row r="1617" spans="19:20" customFormat="1">
      <c r="S1617" t="s">
        <v>531</v>
      </c>
      <c r="T1617" t="s">
        <v>3610</v>
      </c>
    </row>
    <row r="1618" spans="19:20" customFormat="1">
      <c r="S1618" t="s">
        <v>3611</v>
      </c>
      <c r="T1618" t="s">
        <v>3612</v>
      </c>
    </row>
    <row r="1619" spans="19:20" customFormat="1">
      <c r="S1619" t="s">
        <v>3613</v>
      </c>
      <c r="T1619" t="s">
        <v>3614</v>
      </c>
    </row>
    <row r="1620" spans="19:20" customFormat="1">
      <c r="S1620" t="s">
        <v>2833</v>
      </c>
      <c r="T1620" t="s">
        <v>1235</v>
      </c>
    </row>
    <row r="1621" spans="19:20" customFormat="1">
      <c r="S1621" t="s">
        <v>2833</v>
      </c>
      <c r="T1621" t="s">
        <v>1239</v>
      </c>
    </row>
    <row r="1622" spans="19:20" customFormat="1">
      <c r="S1622" t="s">
        <v>3615</v>
      </c>
      <c r="T1622" t="s">
        <v>2951</v>
      </c>
    </row>
    <row r="1623" spans="19:20" customFormat="1">
      <c r="S1623" t="s">
        <v>3616</v>
      </c>
      <c r="T1623" t="s">
        <v>2661</v>
      </c>
    </row>
    <row r="1624" spans="19:20" customFormat="1">
      <c r="S1624" t="s">
        <v>3617</v>
      </c>
      <c r="T1624" t="s">
        <v>2925</v>
      </c>
    </row>
    <row r="1625" spans="19:20" customFormat="1">
      <c r="S1625" t="s">
        <v>1261</v>
      </c>
      <c r="T1625" t="s">
        <v>339</v>
      </c>
    </row>
    <row r="1626" spans="19:20" customFormat="1">
      <c r="S1626" t="s">
        <v>3618</v>
      </c>
      <c r="T1626" t="s">
        <v>2436</v>
      </c>
    </row>
    <row r="1627" spans="19:20" customFormat="1">
      <c r="S1627" t="s">
        <v>3619</v>
      </c>
      <c r="T1627" t="s">
        <v>809</v>
      </c>
    </row>
    <row r="1628" spans="19:20" customFormat="1">
      <c r="S1628" t="s">
        <v>3619</v>
      </c>
      <c r="T1628" t="s">
        <v>123</v>
      </c>
    </row>
    <row r="1629" spans="19:20" customFormat="1">
      <c r="S1629" t="s">
        <v>3620</v>
      </c>
      <c r="T1629" t="s">
        <v>3621</v>
      </c>
    </row>
    <row r="1630" spans="19:20" customFormat="1">
      <c r="S1630" t="s">
        <v>1782</v>
      </c>
      <c r="T1630" t="s">
        <v>3621</v>
      </c>
    </row>
    <row r="1631" spans="19:20" customFormat="1">
      <c r="S1631" t="s">
        <v>1782</v>
      </c>
      <c r="T1631" t="s">
        <v>3558</v>
      </c>
    </row>
    <row r="1632" spans="19:20" customFormat="1">
      <c r="S1632" t="s">
        <v>1782</v>
      </c>
      <c r="T1632" t="s">
        <v>3558</v>
      </c>
    </row>
    <row r="1633" spans="19:20" customFormat="1">
      <c r="S1633" t="s">
        <v>3622</v>
      </c>
      <c r="T1633" t="s">
        <v>3558</v>
      </c>
    </row>
    <row r="1634" spans="19:20" customFormat="1">
      <c r="S1634" t="s">
        <v>3623</v>
      </c>
      <c r="T1634" t="s">
        <v>3624</v>
      </c>
    </row>
    <row r="1635" spans="19:20" customFormat="1">
      <c r="S1635" t="s">
        <v>3625</v>
      </c>
      <c r="T1635" t="s">
        <v>2442</v>
      </c>
    </row>
    <row r="1636" spans="19:20" customFormat="1">
      <c r="S1636" t="s">
        <v>394</v>
      </c>
      <c r="T1636" t="s">
        <v>3560</v>
      </c>
    </row>
    <row r="1637" spans="19:20" customFormat="1">
      <c r="S1637" t="s">
        <v>394</v>
      </c>
      <c r="T1637" t="s">
        <v>3626</v>
      </c>
    </row>
    <row r="1638" spans="19:20" customFormat="1">
      <c r="S1638" t="s">
        <v>394</v>
      </c>
      <c r="T1638" t="s">
        <v>3627</v>
      </c>
    </row>
    <row r="1639" spans="19:20" customFormat="1">
      <c r="S1639" t="s">
        <v>3628</v>
      </c>
      <c r="T1639" t="s">
        <v>3629</v>
      </c>
    </row>
    <row r="1640" spans="19:20" customFormat="1">
      <c r="S1640" t="s">
        <v>3628</v>
      </c>
      <c r="T1640" t="s">
        <v>3630</v>
      </c>
    </row>
    <row r="1641" spans="19:20" customFormat="1">
      <c r="S1641" t="s">
        <v>3631</v>
      </c>
      <c r="T1641" t="s">
        <v>2445</v>
      </c>
    </row>
    <row r="1642" spans="19:20" customFormat="1">
      <c r="S1642" t="s">
        <v>3631</v>
      </c>
      <c r="T1642" t="s">
        <v>3564</v>
      </c>
    </row>
    <row r="1643" spans="19:20" customFormat="1">
      <c r="S1643" t="s">
        <v>3022</v>
      </c>
      <c r="T1643" t="s">
        <v>3564</v>
      </c>
    </row>
    <row r="1644" spans="19:20" customFormat="1">
      <c r="S1644" t="s">
        <v>3632</v>
      </c>
      <c r="T1644" t="s">
        <v>3633</v>
      </c>
    </row>
    <row r="1645" spans="19:20" customFormat="1">
      <c r="S1645" t="s">
        <v>3632</v>
      </c>
      <c r="T1645" t="s">
        <v>3633</v>
      </c>
    </row>
    <row r="1646" spans="19:20" customFormat="1">
      <c r="S1646" t="s">
        <v>3632</v>
      </c>
      <c r="T1646" t="s">
        <v>2704</v>
      </c>
    </row>
    <row r="1647" spans="19:20" customFormat="1">
      <c r="S1647" t="s">
        <v>2172</v>
      </c>
      <c r="T1647" t="s">
        <v>802</v>
      </c>
    </row>
    <row r="1648" spans="19:20" customFormat="1">
      <c r="S1648" t="s">
        <v>3634</v>
      </c>
      <c r="T1648" t="s">
        <v>3635</v>
      </c>
    </row>
    <row r="1649" spans="19:20" customFormat="1">
      <c r="S1649" t="s">
        <v>3636</v>
      </c>
      <c r="T1649" t="s">
        <v>3635</v>
      </c>
    </row>
    <row r="1650" spans="19:20" customFormat="1">
      <c r="S1650" t="s">
        <v>3636</v>
      </c>
      <c r="T1650" t="s">
        <v>2448</v>
      </c>
    </row>
    <row r="1651" spans="19:20" customFormat="1">
      <c r="S1651" t="s">
        <v>3636</v>
      </c>
      <c r="T1651" t="s">
        <v>3637</v>
      </c>
    </row>
    <row r="1652" spans="19:20" customFormat="1">
      <c r="S1652" t="s">
        <v>3638</v>
      </c>
      <c r="T1652" t="s">
        <v>3639</v>
      </c>
    </row>
    <row r="1653" spans="19:20" customFormat="1">
      <c r="S1653" t="s">
        <v>2456</v>
      </c>
      <c r="T1653" t="s">
        <v>3639</v>
      </c>
    </row>
    <row r="1654" spans="19:20" customFormat="1">
      <c r="S1654" t="s">
        <v>3640</v>
      </c>
      <c r="T1654" t="s">
        <v>3641</v>
      </c>
    </row>
    <row r="1655" spans="19:20" customFormat="1">
      <c r="S1655" t="s">
        <v>3642</v>
      </c>
      <c r="T1655" t="s">
        <v>3643</v>
      </c>
    </row>
    <row r="1656" spans="19:20" customFormat="1">
      <c r="S1656" t="s">
        <v>3642</v>
      </c>
      <c r="T1656" t="s">
        <v>3572</v>
      </c>
    </row>
    <row r="1657" spans="19:20" customFormat="1">
      <c r="S1657" t="s">
        <v>3644</v>
      </c>
      <c r="T1657" t="s">
        <v>3572</v>
      </c>
    </row>
    <row r="1658" spans="19:20" customFormat="1">
      <c r="S1658" t="s">
        <v>3644</v>
      </c>
      <c r="T1658" t="s">
        <v>3572</v>
      </c>
    </row>
    <row r="1659" spans="19:20" customFormat="1">
      <c r="S1659" t="s">
        <v>3644</v>
      </c>
      <c r="T1659" t="s">
        <v>3572</v>
      </c>
    </row>
    <row r="1660" spans="19:20" customFormat="1">
      <c r="S1660" t="s">
        <v>3645</v>
      </c>
      <c r="T1660" t="s">
        <v>3646</v>
      </c>
    </row>
    <row r="1661" spans="19:20" customFormat="1">
      <c r="S1661" t="s">
        <v>3645</v>
      </c>
      <c r="T1661" t="s">
        <v>3574</v>
      </c>
    </row>
    <row r="1662" spans="19:20" customFormat="1">
      <c r="S1662" t="s">
        <v>3647</v>
      </c>
      <c r="T1662" t="s">
        <v>3648</v>
      </c>
    </row>
    <row r="1663" spans="19:20" customFormat="1">
      <c r="S1663" t="s">
        <v>3649</v>
      </c>
      <c r="T1663" t="s">
        <v>3648</v>
      </c>
    </row>
    <row r="1664" spans="19:20" customFormat="1">
      <c r="S1664" t="s">
        <v>3649</v>
      </c>
      <c r="T1664" t="s">
        <v>1242</v>
      </c>
    </row>
    <row r="1665" spans="19:20" customFormat="1">
      <c r="S1665" t="s">
        <v>3650</v>
      </c>
      <c r="T1665" t="s">
        <v>1773</v>
      </c>
    </row>
    <row r="1666" spans="19:20" customFormat="1">
      <c r="S1666" t="s">
        <v>3650</v>
      </c>
      <c r="T1666" t="s">
        <v>152</v>
      </c>
    </row>
    <row r="1667" spans="19:20" customFormat="1">
      <c r="S1667" t="s">
        <v>3651</v>
      </c>
      <c r="T1667" t="s">
        <v>3652</v>
      </c>
    </row>
    <row r="1668" spans="19:20" customFormat="1">
      <c r="S1668" t="s">
        <v>3653</v>
      </c>
      <c r="T1668" t="s">
        <v>3652</v>
      </c>
    </row>
    <row r="1669" spans="19:20" customFormat="1">
      <c r="S1669" t="s">
        <v>2757</v>
      </c>
      <c r="T1669" t="s">
        <v>3654</v>
      </c>
    </row>
    <row r="1670" spans="19:20" customFormat="1">
      <c r="S1670" t="s">
        <v>2757</v>
      </c>
      <c r="T1670" t="s">
        <v>3654</v>
      </c>
    </row>
    <row r="1671" spans="19:20" customFormat="1">
      <c r="S1671" t="s">
        <v>3655</v>
      </c>
      <c r="T1671" t="s">
        <v>2496</v>
      </c>
    </row>
    <row r="1672" spans="19:20" customFormat="1">
      <c r="S1672" t="s">
        <v>3655</v>
      </c>
      <c r="T1672" t="s">
        <v>3656</v>
      </c>
    </row>
    <row r="1673" spans="19:20" customFormat="1">
      <c r="S1673" t="s">
        <v>3657</v>
      </c>
      <c r="T1673" t="s">
        <v>2161</v>
      </c>
    </row>
    <row r="1674" spans="19:20" customFormat="1">
      <c r="S1674" t="s">
        <v>3658</v>
      </c>
      <c r="T1674" t="s">
        <v>3582</v>
      </c>
    </row>
    <row r="1675" spans="19:20" customFormat="1">
      <c r="S1675" t="s">
        <v>3659</v>
      </c>
      <c r="T1675" t="s">
        <v>3582</v>
      </c>
    </row>
    <row r="1676" spans="19:20" customFormat="1">
      <c r="S1676" t="s">
        <v>3660</v>
      </c>
      <c r="T1676" t="s">
        <v>3582</v>
      </c>
    </row>
    <row r="1677" spans="19:20" customFormat="1">
      <c r="S1677" t="s">
        <v>2481</v>
      </c>
      <c r="T1677" t="s">
        <v>3583</v>
      </c>
    </row>
    <row r="1678" spans="19:20" customFormat="1">
      <c r="S1678" t="s">
        <v>2867</v>
      </c>
      <c r="T1678" t="s">
        <v>3583</v>
      </c>
    </row>
    <row r="1679" spans="19:20" customFormat="1">
      <c r="S1679" t="s">
        <v>3661</v>
      </c>
      <c r="T1679" t="s">
        <v>3662</v>
      </c>
    </row>
    <row r="1680" spans="19:20" customFormat="1">
      <c r="S1680" t="s">
        <v>2571</v>
      </c>
      <c r="T1680" t="s">
        <v>3662</v>
      </c>
    </row>
    <row r="1681" spans="19:20" customFormat="1">
      <c r="S1681" t="s">
        <v>3663</v>
      </c>
      <c r="T1681" t="s">
        <v>3664</v>
      </c>
    </row>
    <row r="1682" spans="19:20" customFormat="1">
      <c r="S1682" t="s">
        <v>3665</v>
      </c>
      <c r="T1682" t="s">
        <v>3666</v>
      </c>
    </row>
    <row r="1683" spans="19:20" customFormat="1">
      <c r="S1683" t="s">
        <v>3667</v>
      </c>
      <c r="T1683" t="s">
        <v>3666</v>
      </c>
    </row>
    <row r="1684" spans="19:20" customFormat="1">
      <c r="S1684" t="s">
        <v>1784</v>
      </c>
      <c r="T1684" t="s">
        <v>3666</v>
      </c>
    </row>
    <row r="1685" spans="19:20" customFormat="1">
      <c r="S1685" t="s">
        <v>1784</v>
      </c>
      <c r="T1685" t="s">
        <v>2966</v>
      </c>
    </row>
    <row r="1686" spans="19:20" customFormat="1">
      <c r="S1686" t="s">
        <v>3668</v>
      </c>
      <c r="T1686" t="s">
        <v>2966</v>
      </c>
    </row>
    <row r="1687" spans="19:20" customFormat="1">
      <c r="S1687" t="s">
        <v>3668</v>
      </c>
      <c r="T1687" t="s">
        <v>2966</v>
      </c>
    </row>
    <row r="1688" spans="19:20" customFormat="1">
      <c r="S1688" t="s">
        <v>3669</v>
      </c>
      <c r="T1688" t="s">
        <v>2966</v>
      </c>
    </row>
    <row r="1689" spans="19:20" customFormat="1">
      <c r="S1689" t="s">
        <v>3670</v>
      </c>
      <c r="T1689" t="s">
        <v>2966</v>
      </c>
    </row>
    <row r="1690" spans="19:20" customFormat="1">
      <c r="S1690" t="s">
        <v>3671</v>
      </c>
      <c r="T1690" t="s">
        <v>671</v>
      </c>
    </row>
    <row r="1691" spans="19:20" customFormat="1">
      <c r="S1691" t="s">
        <v>1788</v>
      </c>
      <c r="T1691" t="s">
        <v>671</v>
      </c>
    </row>
    <row r="1692" spans="19:20" customFormat="1">
      <c r="S1692" t="s">
        <v>1788</v>
      </c>
      <c r="T1692" t="s">
        <v>3672</v>
      </c>
    </row>
    <row r="1693" spans="19:20" customFormat="1">
      <c r="S1693" t="s">
        <v>1788</v>
      </c>
      <c r="T1693" t="s">
        <v>1777</v>
      </c>
    </row>
    <row r="1694" spans="19:20" customFormat="1">
      <c r="S1694" t="s">
        <v>3673</v>
      </c>
      <c r="T1694" t="s">
        <v>10</v>
      </c>
    </row>
    <row r="1695" spans="19:20" customFormat="1">
      <c r="S1695" t="s">
        <v>3674</v>
      </c>
      <c r="T1695" t="s">
        <v>732</v>
      </c>
    </row>
    <row r="1696" spans="19:20" customFormat="1">
      <c r="S1696" t="s">
        <v>2175</v>
      </c>
      <c r="T1696" t="s">
        <v>732</v>
      </c>
    </row>
    <row r="1697" spans="19:20" customFormat="1">
      <c r="S1697" t="s">
        <v>3675</v>
      </c>
      <c r="T1697" t="s">
        <v>3676</v>
      </c>
    </row>
    <row r="1698" spans="19:20" customFormat="1">
      <c r="S1698" t="s">
        <v>1792</v>
      </c>
      <c r="T1698" t="s">
        <v>155</v>
      </c>
    </row>
    <row r="1699" spans="19:20" customFormat="1">
      <c r="S1699" t="s">
        <v>2179</v>
      </c>
      <c r="T1699" t="s">
        <v>155</v>
      </c>
    </row>
    <row r="1700" spans="19:20" customFormat="1">
      <c r="S1700" t="s">
        <v>3677</v>
      </c>
      <c r="T1700" t="s">
        <v>155</v>
      </c>
    </row>
    <row r="1701" spans="19:20" customFormat="1">
      <c r="S1701" t="s">
        <v>2961</v>
      </c>
      <c r="T1701" t="s">
        <v>175</v>
      </c>
    </row>
    <row r="1702" spans="19:20" customFormat="1">
      <c r="S1702" t="s">
        <v>2961</v>
      </c>
      <c r="T1702" t="s">
        <v>3589</v>
      </c>
    </row>
    <row r="1703" spans="19:20" customFormat="1">
      <c r="S1703" t="s">
        <v>2961</v>
      </c>
      <c r="T1703" t="s">
        <v>3590</v>
      </c>
    </row>
    <row r="1704" spans="19:20" customFormat="1">
      <c r="S1704" t="s">
        <v>3678</v>
      </c>
      <c r="T1704" t="s">
        <v>3592</v>
      </c>
    </row>
    <row r="1705" spans="19:20" customFormat="1">
      <c r="S1705" t="s">
        <v>3678</v>
      </c>
      <c r="T1705" t="s">
        <v>3679</v>
      </c>
    </row>
    <row r="1706" spans="19:20" customFormat="1">
      <c r="S1706" t="s">
        <v>3678</v>
      </c>
      <c r="T1706" t="s">
        <v>302</v>
      </c>
    </row>
    <row r="1707" spans="19:20" customFormat="1">
      <c r="S1707" t="s">
        <v>2495</v>
      </c>
      <c r="T1707" t="s">
        <v>302</v>
      </c>
    </row>
    <row r="1708" spans="19:20" customFormat="1">
      <c r="S1708" t="s">
        <v>2495</v>
      </c>
      <c r="T1708" t="s">
        <v>1250</v>
      </c>
    </row>
    <row r="1709" spans="19:20" customFormat="1">
      <c r="S1709" t="s">
        <v>2495</v>
      </c>
      <c r="T1709" t="s">
        <v>3680</v>
      </c>
    </row>
    <row r="1710" spans="19:20" customFormat="1">
      <c r="S1710" t="s">
        <v>3681</v>
      </c>
      <c r="T1710" t="s">
        <v>3597</v>
      </c>
    </row>
    <row r="1711" spans="19:20" customFormat="1">
      <c r="S1711" t="s">
        <v>2288</v>
      </c>
      <c r="T1711" t="s">
        <v>3682</v>
      </c>
    </row>
    <row r="1712" spans="19:20" customFormat="1">
      <c r="S1712" t="s">
        <v>3681</v>
      </c>
      <c r="T1712" t="s">
        <v>3682</v>
      </c>
    </row>
    <row r="1713" spans="19:20" customFormat="1">
      <c r="S1713" t="s">
        <v>3683</v>
      </c>
      <c r="T1713" t="s">
        <v>3684</v>
      </c>
    </row>
    <row r="1714" spans="19:20" customFormat="1">
      <c r="S1714" t="s">
        <v>2288</v>
      </c>
      <c r="T1714" t="s">
        <v>397</v>
      </c>
    </row>
    <row r="1715" spans="19:20" customFormat="1">
      <c r="S1715" t="s">
        <v>2288</v>
      </c>
      <c r="T1715" t="s">
        <v>3685</v>
      </c>
    </row>
    <row r="1716" spans="19:20" customFormat="1">
      <c r="S1716" t="s">
        <v>2288</v>
      </c>
      <c r="T1716" t="s">
        <v>386</v>
      </c>
    </row>
    <row r="1717" spans="19:20" customFormat="1">
      <c r="S1717" t="s">
        <v>2288</v>
      </c>
      <c r="T1717" t="s">
        <v>386</v>
      </c>
    </row>
    <row r="1718" spans="19:20" customFormat="1">
      <c r="S1718" t="s">
        <v>2288</v>
      </c>
      <c r="T1718" t="s">
        <v>3605</v>
      </c>
    </row>
    <row r="1719" spans="19:20" customFormat="1">
      <c r="S1719" t="s">
        <v>3686</v>
      </c>
      <c r="T1719" t="s">
        <v>3687</v>
      </c>
    </row>
    <row r="1720" spans="19:20" customFormat="1">
      <c r="S1720" t="s">
        <v>581</v>
      </c>
      <c r="T1720" t="s">
        <v>3687</v>
      </c>
    </row>
    <row r="1721" spans="19:20" customFormat="1">
      <c r="S1721" t="s">
        <v>581</v>
      </c>
      <c r="T1721" t="s">
        <v>901</v>
      </c>
    </row>
    <row r="1722" spans="19:20" customFormat="1">
      <c r="S1722" t="s">
        <v>581</v>
      </c>
      <c r="T1722" t="s">
        <v>3688</v>
      </c>
    </row>
    <row r="1723" spans="19:20" customFormat="1">
      <c r="S1723" t="s">
        <v>581</v>
      </c>
      <c r="T1723" t="s">
        <v>360</v>
      </c>
    </row>
    <row r="1724" spans="19:20" customFormat="1">
      <c r="S1724" t="s">
        <v>581</v>
      </c>
      <c r="T1724" t="s">
        <v>3607</v>
      </c>
    </row>
    <row r="1725" spans="19:20" customFormat="1">
      <c r="S1725" t="s">
        <v>3686</v>
      </c>
      <c r="T1725" t="s">
        <v>531</v>
      </c>
    </row>
    <row r="1726" spans="19:20" customFormat="1">
      <c r="S1726" t="s">
        <v>591</v>
      </c>
      <c r="T1726" t="s">
        <v>3689</v>
      </c>
    </row>
    <row r="1727" spans="19:20" customFormat="1">
      <c r="S1727" t="s">
        <v>3690</v>
      </c>
      <c r="T1727" t="s">
        <v>3689</v>
      </c>
    </row>
    <row r="1728" spans="19:20" customFormat="1">
      <c r="S1728" t="s">
        <v>3691</v>
      </c>
      <c r="T1728" t="s">
        <v>3692</v>
      </c>
    </row>
    <row r="1729" spans="19:20" customFormat="1">
      <c r="S1729" t="s">
        <v>2272</v>
      </c>
      <c r="T1729" t="s">
        <v>3693</v>
      </c>
    </row>
    <row r="1730" spans="19:20" customFormat="1">
      <c r="S1730" t="s">
        <v>3694</v>
      </c>
      <c r="T1730" t="s">
        <v>951</v>
      </c>
    </row>
    <row r="1731" spans="19:20" customFormat="1">
      <c r="S1731" t="s">
        <v>3691</v>
      </c>
      <c r="T1731" t="s">
        <v>3611</v>
      </c>
    </row>
    <row r="1732" spans="19:20" customFormat="1">
      <c r="S1732" t="s">
        <v>3694</v>
      </c>
      <c r="T1732" t="s">
        <v>3695</v>
      </c>
    </row>
    <row r="1733" spans="19:20" customFormat="1">
      <c r="S1733" t="s">
        <v>3696</v>
      </c>
      <c r="T1733" t="s">
        <v>3695</v>
      </c>
    </row>
    <row r="1734" spans="19:20" customFormat="1">
      <c r="S1734" t="s">
        <v>3697</v>
      </c>
      <c r="T1734" t="s">
        <v>2833</v>
      </c>
    </row>
    <row r="1735" spans="19:20" customFormat="1">
      <c r="S1735" t="s">
        <v>3696</v>
      </c>
      <c r="T1735" t="s">
        <v>3698</v>
      </c>
    </row>
    <row r="1736" spans="19:20" customFormat="1">
      <c r="S1736" t="s">
        <v>3026</v>
      </c>
      <c r="T1736" t="s">
        <v>3698</v>
      </c>
    </row>
    <row r="1737" spans="19:20" customFormat="1">
      <c r="S1737" t="s">
        <v>591</v>
      </c>
      <c r="T1737" t="s">
        <v>3618</v>
      </c>
    </row>
    <row r="1738" spans="19:20" customFormat="1">
      <c r="S1738" t="s">
        <v>3696</v>
      </c>
      <c r="T1738" t="s">
        <v>3619</v>
      </c>
    </row>
    <row r="1739" spans="19:20" customFormat="1">
      <c r="S1739" t="s">
        <v>591</v>
      </c>
      <c r="T1739" t="s">
        <v>3620</v>
      </c>
    </row>
    <row r="1740" spans="19:20" customFormat="1">
      <c r="S1740" t="s">
        <v>3696</v>
      </c>
      <c r="T1740" t="s">
        <v>1782</v>
      </c>
    </row>
    <row r="1741" spans="19:20" customFormat="1">
      <c r="S1741" t="s">
        <v>3694</v>
      </c>
      <c r="T1741" t="s">
        <v>3623</v>
      </c>
    </row>
    <row r="1742" spans="19:20" customFormat="1">
      <c r="S1742" t="s">
        <v>3699</v>
      </c>
      <c r="T1742" t="s">
        <v>394</v>
      </c>
    </row>
    <row r="1743" spans="19:20" customFormat="1">
      <c r="S1743" t="s">
        <v>3699</v>
      </c>
      <c r="T1743" t="s">
        <v>394</v>
      </c>
    </row>
    <row r="1744" spans="19:20" customFormat="1">
      <c r="S1744" t="s">
        <v>3699</v>
      </c>
      <c r="T1744" t="s">
        <v>394</v>
      </c>
    </row>
    <row r="1745" spans="19:20" customFormat="1">
      <c r="S1745" t="s">
        <v>2862</v>
      </c>
      <c r="T1745" t="s">
        <v>3022</v>
      </c>
    </row>
    <row r="1746" spans="19:20" customFormat="1">
      <c r="S1746" t="s">
        <v>929</v>
      </c>
      <c r="T1746" t="s">
        <v>3022</v>
      </c>
    </row>
    <row r="1747" spans="19:20" customFormat="1">
      <c r="S1747" t="s">
        <v>3700</v>
      </c>
      <c r="T1747" t="s">
        <v>2172</v>
      </c>
    </row>
    <row r="1748" spans="19:20" customFormat="1">
      <c r="S1748" t="s">
        <v>1811</v>
      </c>
      <c r="T1748" t="s">
        <v>3634</v>
      </c>
    </row>
    <row r="1749" spans="19:20" customFormat="1">
      <c r="S1749" t="s">
        <v>3701</v>
      </c>
      <c r="T1749" t="s">
        <v>3702</v>
      </c>
    </row>
    <row r="1750" spans="19:20" customFormat="1">
      <c r="S1750" t="s">
        <v>2145</v>
      </c>
      <c r="T1750" t="s">
        <v>857</v>
      </c>
    </row>
    <row r="1751" spans="19:20" customFormat="1">
      <c r="S1751" t="s">
        <v>337</v>
      </c>
      <c r="T1751" t="s">
        <v>857</v>
      </c>
    </row>
    <row r="1752" spans="19:20" customFormat="1">
      <c r="S1752" t="s">
        <v>337</v>
      </c>
      <c r="T1752" t="s">
        <v>383</v>
      </c>
    </row>
    <row r="1753" spans="19:20" customFormat="1">
      <c r="S1753" t="s">
        <v>929</v>
      </c>
      <c r="T1753" t="s">
        <v>383</v>
      </c>
    </row>
    <row r="1754" spans="19:20" customFormat="1">
      <c r="S1754" t="s">
        <v>3703</v>
      </c>
      <c r="T1754" t="s">
        <v>3704</v>
      </c>
    </row>
    <row r="1755" spans="19:20" customFormat="1">
      <c r="S1755" t="s">
        <v>2145</v>
      </c>
      <c r="T1755" t="s">
        <v>2456</v>
      </c>
    </row>
    <row r="1756" spans="19:20" customFormat="1">
      <c r="S1756" t="s">
        <v>3700</v>
      </c>
      <c r="T1756" t="s">
        <v>3705</v>
      </c>
    </row>
    <row r="1757" spans="19:20" customFormat="1">
      <c r="S1757" t="s">
        <v>2145</v>
      </c>
      <c r="T1757" t="s">
        <v>3705</v>
      </c>
    </row>
    <row r="1758" spans="19:20" customFormat="1">
      <c r="S1758" t="s">
        <v>2145</v>
      </c>
      <c r="T1758" t="s">
        <v>3706</v>
      </c>
    </row>
    <row r="1759" spans="19:20" customFormat="1">
      <c r="S1759" t="s">
        <v>2321</v>
      </c>
      <c r="T1759" t="s">
        <v>3706</v>
      </c>
    </row>
    <row r="1760" spans="19:20" customFormat="1">
      <c r="S1760" t="s">
        <v>2404</v>
      </c>
      <c r="T1760" t="s">
        <v>3706</v>
      </c>
    </row>
    <row r="1761" spans="19:20" customFormat="1">
      <c r="S1761" t="s">
        <v>3700</v>
      </c>
      <c r="T1761" t="s">
        <v>3706</v>
      </c>
    </row>
    <row r="1762" spans="19:20" customFormat="1">
      <c r="S1762" t="s">
        <v>2145</v>
      </c>
      <c r="T1762" t="s">
        <v>3707</v>
      </c>
    </row>
    <row r="1763" spans="19:20" customFormat="1">
      <c r="S1763" t="s">
        <v>3699</v>
      </c>
      <c r="T1763" t="s">
        <v>3707</v>
      </c>
    </row>
    <row r="1764" spans="19:20" customFormat="1">
      <c r="S1764" t="s">
        <v>2321</v>
      </c>
      <c r="T1764" t="s">
        <v>204</v>
      </c>
    </row>
    <row r="1765" spans="19:20" customFormat="1">
      <c r="S1765" t="s">
        <v>3708</v>
      </c>
      <c r="T1765" t="s">
        <v>3709</v>
      </c>
    </row>
    <row r="1766" spans="19:20" customFormat="1">
      <c r="S1766" t="s">
        <v>3703</v>
      </c>
      <c r="T1766" t="s">
        <v>3645</v>
      </c>
    </row>
    <row r="1767" spans="19:20" customFormat="1">
      <c r="S1767" t="s">
        <v>2862</v>
      </c>
      <c r="T1767" t="s">
        <v>2663</v>
      </c>
    </row>
    <row r="1768" spans="19:20" customFormat="1">
      <c r="S1768" t="s">
        <v>2321</v>
      </c>
      <c r="T1768" t="s">
        <v>3649</v>
      </c>
    </row>
    <row r="1769" spans="19:20" customFormat="1">
      <c r="S1769" t="s">
        <v>2321</v>
      </c>
      <c r="T1769" t="s">
        <v>3650</v>
      </c>
    </row>
    <row r="1770" spans="19:20" customFormat="1">
      <c r="S1770" t="s">
        <v>2575</v>
      </c>
      <c r="T1770" t="s">
        <v>3710</v>
      </c>
    </row>
    <row r="1771" spans="19:20" customFormat="1">
      <c r="S1771" t="s">
        <v>2321</v>
      </c>
      <c r="T1771" t="s">
        <v>286</v>
      </c>
    </row>
    <row r="1772" spans="19:20" customFormat="1">
      <c r="S1772" t="s">
        <v>3703</v>
      </c>
      <c r="T1772" t="s">
        <v>2757</v>
      </c>
    </row>
    <row r="1773" spans="19:20" customFormat="1">
      <c r="S1773" t="s">
        <v>3711</v>
      </c>
      <c r="T1773" t="s">
        <v>2757</v>
      </c>
    </row>
    <row r="1774" spans="19:20" customFormat="1">
      <c r="S1774" t="s">
        <v>3711</v>
      </c>
      <c r="T1774" t="s">
        <v>3655</v>
      </c>
    </row>
    <row r="1775" spans="19:20" customFormat="1">
      <c r="S1775" t="s">
        <v>1834</v>
      </c>
      <c r="T1775" t="s">
        <v>3657</v>
      </c>
    </row>
    <row r="1776" spans="19:20" customFormat="1">
      <c r="S1776" t="s">
        <v>3711</v>
      </c>
      <c r="T1776" t="s">
        <v>3712</v>
      </c>
    </row>
    <row r="1777" spans="19:20" customFormat="1">
      <c r="S1777" t="s">
        <v>337</v>
      </c>
      <c r="T1777" t="s">
        <v>3712</v>
      </c>
    </row>
    <row r="1778" spans="19:20" customFormat="1">
      <c r="S1778" t="s">
        <v>3711</v>
      </c>
      <c r="T1778" t="s">
        <v>3659</v>
      </c>
    </row>
    <row r="1779" spans="19:20" customFormat="1">
      <c r="S1779" t="s">
        <v>2862</v>
      </c>
      <c r="T1779" t="s">
        <v>3713</v>
      </c>
    </row>
    <row r="1780" spans="19:20" customFormat="1">
      <c r="S1780" t="s">
        <v>3714</v>
      </c>
      <c r="T1780" t="s">
        <v>3715</v>
      </c>
    </row>
    <row r="1781" spans="19:20" customFormat="1">
      <c r="S1781" t="s">
        <v>3055</v>
      </c>
      <c r="T1781" t="s">
        <v>3716</v>
      </c>
    </row>
    <row r="1782" spans="19:20" customFormat="1">
      <c r="S1782" t="s">
        <v>3700</v>
      </c>
      <c r="T1782" t="s">
        <v>3717</v>
      </c>
    </row>
    <row r="1783" spans="19:20" customFormat="1">
      <c r="S1783" t="s">
        <v>3055</v>
      </c>
      <c r="T1783" t="s">
        <v>3717</v>
      </c>
    </row>
    <row r="1784" spans="19:20" customFormat="1">
      <c r="S1784" t="s">
        <v>1834</v>
      </c>
      <c r="T1784" t="s">
        <v>3718</v>
      </c>
    </row>
    <row r="1785" spans="19:20" customFormat="1">
      <c r="S1785" t="s">
        <v>3700</v>
      </c>
      <c r="T1785" t="s">
        <v>3719</v>
      </c>
    </row>
    <row r="1786" spans="19:20" customFormat="1">
      <c r="S1786" t="s">
        <v>2404</v>
      </c>
      <c r="T1786" t="s">
        <v>3719</v>
      </c>
    </row>
    <row r="1787" spans="19:20" customFormat="1">
      <c r="S1787" t="s">
        <v>2212</v>
      </c>
      <c r="T1787" t="s">
        <v>351</v>
      </c>
    </row>
    <row r="1788" spans="19:20" customFormat="1">
      <c r="S1788" t="s">
        <v>3720</v>
      </c>
      <c r="T1788" t="s">
        <v>2867</v>
      </c>
    </row>
    <row r="1789" spans="19:20" customFormat="1">
      <c r="S1789" t="s">
        <v>2260</v>
      </c>
      <c r="T1789" t="s">
        <v>2867</v>
      </c>
    </row>
    <row r="1790" spans="19:20" customFormat="1">
      <c r="S1790" t="s">
        <v>1888</v>
      </c>
      <c r="T1790" t="s">
        <v>2867</v>
      </c>
    </row>
    <row r="1791" spans="19:20" customFormat="1">
      <c r="S1791" t="s">
        <v>3721</v>
      </c>
      <c r="T1791" t="s">
        <v>3661</v>
      </c>
    </row>
    <row r="1792" spans="19:20" customFormat="1">
      <c r="S1792" t="s">
        <v>1612</v>
      </c>
      <c r="T1792" t="s">
        <v>3722</v>
      </c>
    </row>
    <row r="1793" spans="19:20" customFormat="1">
      <c r="S1793" t="s">
        <v>3723</v>
      </c>
      <c r="T1793" t="s">
        <v>3722</v>
      </c>
    </row>
    <row r="1794" spans="19:20" customFormat="1">
      <c r="S1794" t="s">
        <v>416</v>
      </c>
      <c r="T1794" t="s">
        <v>2571</v>
      </c>
    </row>
    <row r="1795" spans="19:20" customFormat="1">
      <c r="S1795" t="s">
        <v>416</v>
      </c>
      <c r="T1795" t="s">
        <v>2571</v>
      </c>
    </row>
    <row r="1796" spans="19:20" customFormat="1">
      <c r="S1796" t="s">
        <v>3723</v>
      </c>
      <c r="T1796" t="s">
        <v>3663</v>
      </c>
    </row>
    <row r="1797" spans="19:20" customFormat="1">
      <c r="S1797" t="s">
        <v>1612</v>
      </c>
      <c r="T1797" t="s">
        <v>3663</v>
      </c>
    </row>
    <row r="1798" spans="19:20" customFormat="1">
      <c r="S1798" t="s">
        <v>3724</v>
      </c>
      <c r="T1798" t="s">
        <v>3667</v>
      </c>
    </row>
    <row r="1799" spans="19:20" customFormat="1">
      <c r="S1799" t="s">
        <v>2260</v>
      </c>
      <c r="T1799" t="s">
        <v>1784</v>
      </c>
    </row>
    <row r="1800" spans="19:20" customFormat="1">
      <c r="S1800" t="s">
        <v>2927</v>
      </c>
      <c r="T1800" t="s">
        <v>3668</v>
      </c>
    </row>
    <row r="1801" spans="19:20" customFormat="1">
      <c r="S1801" t="s">
        <v>3725</v>
      </c>
      <c r="T1801" t="s">
        <v>3726</v>
      </c>
    </row>
    <row r="1802" spans="19:20" customFormat="1">
      <c r="S1802" t="s">
        <v>1846</v>
      </c>
      <c r="T1802" t="s">
        <v>3727</v>
      </c>
    </row>
    <row r="1803" spans="19:20" customFormat="1">
      <c r="S1803" t="s">
        <v>3728</v>
      </c>
      <c r="T1803" t="s">
        <v>3729</v>
      </c>
    </row>
    <row r="1804" spans="19:20" customFormat="1">
      <c r="S1804" t="s">
        <v>2416</v>
      </c>
      <c r="T1804" t="s">
        <v>3670</v>
      </c>
    </row>
    <row r="1805" spans="19:20" customFormat="1">
      <c r="S1805" t="s">
        <v>3720</v>
      </c>
      <c r="T1805" t="s">
        <v>3730</v>
      </c>
    </row>
    <row r="1806" spans="19:20" customFormat="1">
      <c r="S1806" t="s">
        <v>1612</v>
      </c>
      <c r="T1806" t="s">
        <v>3731</v>
      </c>
    </row>
    <row r="1807" spans="19:20" customFormat="1">
      <c r="S1807" t="s">
        <v>3732</v>
      </c>
      <c r="T1807" t="s">
        <v>1788</v>
      </c>
    </row>
    <row r="1808" spans="19:20" customFormat="1">
      <c r="S1808" t="s">
        <v>3733</v>
      </c>
      <c r="T1808" t="s">
        <v>1788</v>
      </c>
    </row>
    <row r="1809" spans="19:20" customFormat="1">
      <c r="S1809" t="s">
        <v>3127</v>
      </c>
      <c r="T1809" t="s">
        <v>3673</v>
      </c>
    </row>
    <row r="1810" spans="19:20" customFormat="1">
      <c r="S1810" t="s">
        <v>3734</v>
      </c>
      <c r="T1810" t="s">
        <v>3674</v>
      </c>
    </row>
    <row r="1811" spans="19:20" customFormat="1">
      <c r="S1811" t="s">
        <v>3725</v>
      </c>
      <c r="T1811" t="s">
        <v>2460</v>
      </c>
    </row>
    <row r="1812" spans="19:20" customFormat="1">
      <c r="S1812" t="s">
        <v>3735</v>
      </c>
      <c r="T1812" t="s">
        <v>2460</v>
      </c>
    </row>
    <row r="1813" spans="19:20" customFormat="1">
      <c r="S1813" t="s">
        <v>3736</v>
      </c>
      <c r="T1813" t="s">
        <v>3737</v>
      </c>
    </row>
    <row r="1814" spans="19:20" customFormat="1">
      <c r="S1814" t="s">
        <v>3738</v>
      </c>
      <c r="T1814" t="s">
        <v>3737</v>
      </c>
    </row>
    <row r="1815" spans="19:20" customFormat="1">
      <c r="S1815" t="s">
        <v>1755</v>
      </c>
      <c r="T1815" t="s">
        <v>3737</v>
      </c>
    </row>
    <row r="1816" spans="19:20" customFormat="1">
      <c r="S1816" t="s">
        <v>3739</v>
      </c>
      <c r="T1816" t="s">
        <v>3740</v>
      </c>
    </row>
    <row r="1817" spans="19:20" customFormat="1">
      <c r="S1817" t="s">
        <v>2312</v>
      </c>
      <c r="T1817" t="s">
        <v>2175</v>
      </c>
    </row>
    <row r="1818" spans="19:20" customFormat="1">
      <c r="S1818" t="s">
        <v>2329</v>
      </c>
      <c r="T1818" t="s">
        <v>3675</v>
      </c>
    </row>
    <row r="1819" spans="19:20" customFormat="1">
      <c r="S1819" t="s">
        <v>3741</v>
      </c>
      <c r="T1819" t="s">
        <v>1792</v>
      </c>
    </row>
    <row r="1820" spans="19:20" customFormat="1">
      <c r="S1820" t="s">
        <v>1726</v>
      </c>
      <c r="T1820" t="s">
        <v>2179</v>
      </c>
    </row>
    <row r="1821" spans="19:20" customFormat="1">
      <c r="S1821" t="s">
        <v>3127</v>
      </c>
      <c r="T1821" t="s">
        <v>3742</v>
      </c>
    </row>
    <row r="1822" spans="19:20" customFormat="1">
      <c r="S1822" t="s">
        <v>3743</v>
      </c>
      <c r="T1822" t="s">
        <v>2961</v>
      </c>
    </row>
    <row r="1823" spans="19:20" customFormat="1">
      <c r="S1823" t="s">
        <v>1888</v>
      </c>
      <c r="T1823" t="s">
        <v>3678</v>
      </c>
    </row>
    <row r="1824" spans="19:20" customFormat="1">
      <c r="S1824" t="s">
        <v>2927</v>
      </c>
      <c r="T1824" t="s">
        <v>3678</v>
      </c>
    </row>
    <row r="1825" spans="19:20" customFormat="1">
      <c r="S1825" t="s">
        <v>3720</v>
      </c>
      <c r="T1825" t="s">
        <v>2495</v>
      </c>
    </row>
    <row r="1826" spans="19:20" customFormat="1">
      <c r="S1826" t="s">
        <v>970</v>
      </c>
      <c r="T1826" t="s">
        <v>3725</v>
      </c>
    </row>
    <row r="1827" spans="19:20" customFormat="1">
      <c r="S1827" t="s">
        <v>3720</v>
      </c>
      <c r="T1827" t="s">
        <v>3744</v>
      </c>
    </row>
    <row r="1828" spans="19:20" customFormat="1">
      <c r="S1828" t="s">
        <v>2212</v>
      </c>
      <c r="T1828" t="s">
        <v>3745</v>
      </c>
    </row>
    <row r="1829" spans="19:20" customFormat="1">
      <c r="S1829" t="s">
        <v>970</v>
      </c>
      <c r="T1829" t="s">
        <v>1813</v>
      </c>
    </row>
    <row r="1830" spans="19:20" customFormat="1">
      <c r="S1830" t="s">
        <v>2260</v>
      </c>
      <c r="T1830" t="s">
        <v>3746</v>
      </c>
    </row>
    <row r="1831" spans="19:20" customFormat="1">
      <c r="S1831" t="s">
        <v>416</v>
      </c>
      <c r="T1831" t="s">
        <v>3747</v>
      </c>
    </row>
    <row r="1832" spans="19:20" customFormat="1">
      <c r="S1832" t="s">
        <v>3748</v>
      </c>
      <c r="T1832" t="s">
        <v>3749</v>
      </c>
    </row>
    <row r="1833" spans="19:20" customFormat="1">
      <c r="S1833" t="s">
        <v>416</v>
      </c>
      <c r="T1833" t="s">
        <v>3750</v>
      </c>
    </row>
    <row r="1834" spans="19:20" customFormat="1">
      <c r="S1834" t="s">
        <v>3748</v>
      </c>
      <c r="T1834" t="s">
        <v>2198</v>
      </c>
    </row>
    <row r="1835" spans="19:20" customFormat="1">
      <c r="S1835" t="s">
        <v>2416</v>
      </c>
      <c r="T1835" t="s">
        <v>2486</v>
      </c>
    </row>
    <row r="1836" spans="19:20" customFormat="1">
      <c r="S1836" t="s">
        <v>3724</v>
      </c>
      <c r="T1836" t="s">
        <v>3751</v>
      </c>
    </row>
    <row r="1837" spans="19:20" customFormat="1">
      <c r="S1837" t="s">
        <v>1810</v>
      </c>
      <c r="T1837" t="s">
        <v>3752</v>
      </c>
    </row>
    <row r="1838" spans="19:20" customFormat="1">
      <c r="S1838" t="s">
        <v>764</v>
      </c>
      <c r="T1838" t="s">
        <v>3753</v>
      </c>
    </row>
    <row r="1839" spans="19:20" customFormat="1">
      <c r="S1839" t="s">
        <v>1888</v>
      </c>
      <c r="T1839" t="s">
        <v>3754</v>
      </c>
    </row>
    <row r="1840" spans="19:20" customFormat="1">
      <c r="S1840" t="s">
        <v>3755</v>
      </c>
      <c r="T1840" t="s">
        <v>34</v>
      </c>
    </row>
    <row r="1841" spans="19:20" customFormat="1">
      <c r="S1841" t="s">
        <v>1810</v>
      </c>
      <c r="T1841" t="s">
        <v>2187</v>
      </c>
    </row>
    <row r="1842" spans="19:20" customFormat="1">
      <c r="S1842" t="s">
        <v>2312</v>
      </c>
      <c r="T1842" t="s">
        <v>3725</v>
      </c>
    </row>
    <row r="1843" spans="19:20" customFormat="1">
      <c r="S1843" t="s">
        <v>3756</v>
      </c>
      <c r="T1843" t="s">
        <v>3757</v>
      </c>
    </row>
    <row r="1844" spans="19:20" customFormat="1">
      <c r="S1844" t="s">
        <v>3758</v>
      </c>
      <c r="T1844" t="s">
        <v>2177</v>
      </c>
    </row>
    <row r="1845" spans="19:20" customFormat="1">
      <c r="S1845" t="s">
        <v>3759</v>
      </c>
      <c r="T1845" t="s">
        <v>3760</v>
      </c>
    </row>
    <row r="1846" spans="19:20" customFormat="1">
      <c r="S1846" t="s">
        <v>2927</v>
      </c>
      <c r="T1846" t="s">
        <v>3761</v>
      </c>
    </row>
    <row r="1847" spans="19:20" customFormat="1">
      <c r="S1847" t="s">
        <v>2440</v>
      </c>
      <c r="T1847" t="s">
        <v>240</v>
      </c>
    </row>
    <row r="1848" spans="19:20" customFormat="1">
      <c r="S1848" t="s">
        <v>764</v>
      </c>
      <c r="T1848" t="s">
        <v>1564</v>
      </c>
    </row>
    <row r="1849" spans="19:20" customFormat="1">
      <c r="S1849" t="s">
        <v>3762</v>
      </c>
      <c r="T1849" t="s">
        <v>2995</v>
      </c>
    </row>
    <row r="1850" spans="19:20" customFormat="1">
      <c r="S1850" t="s">
        <v>3762</v>
      </c>
      <c r="T1850" t="s">
        <v>3746</v>
      </c>
    </row>
    <row r="1851" spans="19:20" customFormat="1">
      <c r="S1851" t="s">
        <v>3763</v>
      </c>
      <c r="T1851" t="s">
        <v>1388</v>
      </c>
    </row>
    <row r="1852" spans="19:20" customFormat="1">
      <c r="S1852" t="s">
        <v>2329</v>
      </c>
      <c r="T1852" t="s">
        <v>2820</v>
      </c>
    </row>
    <row r="1853" spans="19:20" customFormat="1">
      <c r="S1853" t="s">
        <v>3736</v>
      </c>
      <c r="T1853" t="s">
        <v>3764</v>
      </c>
    </row>
    <row r="1854" spans="19:20" customFormat="1">
      <c r="S1854" t="s">
        <v>3732</v>
      </c>
      <c r="T1854" t="s">
        <v>3765</v>
      </c>
    </row>
    <row r="1855" spans="19:20" customFormat="1">
      <c r="S1855" t="s">
        <v>3756</v>
      </c>
      <c r="T1855" t="s">
        <v>3766</v>
      </c>
    </row>
    <row r="1856" spans="19:20" customFormat="1">
      <c r="S1856" t="s">
        <v>805</v>
      </c>
      <c r="T1856" t="s">
        <v>3767</v>
      </c>
    </row>
    <row r="1857" spans="19:20" customFormat="1">
      <c r="S1857" t="s">
        <v>764</v>
      </c>
      <c r="T1857" t="s">
        <v>3768</v>
      </c>
    </row>
    <row r="1858" spans="19:20" customFormat="1">
      <c r="S1858" t="s">
        <v>3732</v>
      </c>
      <c r="T1858" t="s">
        <v>3769</v>
      </c>
    </row>
    <row r="1859" spans="19:20" customFormat="1">
      <c r="S1859" t="s">
        <v>3144</v>
      </c>
      <c r="T1859" t="s">
        <v>3770</v>
      </c>
    </row>
    <row r="1860" spans="19:20" customFormat="1">
      <c r="S1860" t="s">
        <v>805</v>
      </c>
      <c r="T1860" t="s">
        <v>890</v>
      </c>
    </row>
    <row r="1861" spans="19:20" customFormat="1">
      <c r="S1861" t="s">
        <v>3127</v>
      </c>
      <c r="T1861" t="s">
        <v>1267</v>
      </c>
    </row>
    <row r="1862" spans="19:20" customFormat="1">
      <c r="S1862" t="s">
        <v>3739</v>
      </c>
      <c r="T1862" t="s">
        <v>3771</v>
      </c>
    </row>
    <row r="1863" spans="19:20" customFormat="1">
      <c r="S1863" t="s">
        <v>3736</v>
      </c>
      <c r="T1863" t="s">
        <v>463</v>
      </c>
    </row>
    <row r="1864" spans="19:20" customFormat="1">
      <c r="S1864" t="s">
        <v>3109</v>
      </c>
      <c r="T1864" t="s">
        <v>3772</v>
      </c>
    </row>
    <row r="1865" spans="19:20" customFormat="1">
      <c r="S1865" t="s">
        <v>2927</v>
      </c>
      <c r="T1865" t="s">
        <v>3773</v>
      </c>
    </row>
    <row r="1866" spans="19:20" customFormat="1">
      <c r="S1866" t="s">
        <v>3127</v>
      </c>
      <c r="T1866" t="s">
        <v>3774</v>
      </c>
    </row>
    <row r="1867" spans="19:20" customFormat="1">
      <c r="S1867" t="s">
        <v>3756</v>
      </c>
      <c r="T1867" t="s">
        <v>3775</v>
      </c>
    </row>
    <row r="1868" spans="19:20" customFormat="1">
      <c r="S1868" t="s">
        <v>3776</v>
      </c>
      <c r="T1868" t="s">
        <v>2507</v>
      </c>
    </row>
    <row r="1869" spans="19:20" customFormat="1">
      <c r="S1869" t="s">
        <v>3758</v>
      </c>
      <c r="T1869" t="s">
        <v>3777</v>
      </c>
    </row>
    <row r="1870" spans="19:20" customFormat="1">
      <c r="S1870" t="s">
        <v>3144</v>
      </c>
      <c r="T1870" t="s">
        <v>3778</v>
      </c>
    </row>
    <row r="1871" spans="19:20" customFormat="1">
      <c r="S1871" t="s">
        <v>2329</v>
      </c>
      <c r="T1871" t="s">
        <v>3779</v>
      </c>
    </row>
    <row r="1872" spans="19:20" customFormat="1">
      <c r="S1872" t="s">
        <v>3172</v>
      </c>
      <c r="T1872" t="s">
        <v>3780</v>
      </c>
    </row>
    <row r="1873" spans="19:20" customFormat="1">
      <c r="S1873" t="s">
        <v>1726</v>
      </c>
      <c r="T1873" t="s">
        <v>3770</v>
      </c>
    </row>
    <row r="1874" spans="19:20" customFormat="1">
      <c r="S1874" t="s">
        <v>782</v>
      </c>
      <c r="T1874" t="s">
        <v>2098</v>
      </c>
    </row>
    <row r="1875" spans="19:20" customFormat="1">
      <c r="S1875" t="s">
        <v>1802</v>
      </c>
      <c r="T1875" t="s">
        <v>2596</v>
      </c>
    </row>
    <row r="1876" spans="19:20" customFormat="1">
      <c r="S1876" t="s">
        <v>3781</v>
      </c>
      <c r="T1876" t="s">
        <v>806</v>
      </c>
    </row>
    <row r="1877" spans="19:20" customFormat="1">
      <c r="S1877" t="s">
        <v>3782</v>
      </c>
      <c r="T1877" t="s">
        <v>3749</v>
      </c>
    </row>
    <row r="1878" spans="19:20" customFormat="1">
      <c r="S1878" t="s">
        <v>3783</v>
      </c>
      <c r="T1878" t="s">
        <v>3784</v>
      </c>
    </row>
    <row r="1879" spans="19:20" customFormat="1">
      <c r="S1879" t="s">
        <v>2542</v>
      </c>
      <c r="T1879" t="s">
        <v>604</v>
      </c>
    </row>
    <row r="1880" spans="19:20" customFormat="1">
      <c r="S1880" t="s">
        <v>3785</v>
      </c>
      <c r="T1880" t="s">
        <v>3786</v>
      </c>
    </row>
    <row r="1881" spans="19:20" customFormat="1">
      <c r="S1881" t="s">
        <v>3073</v>
      </c>
      <c r="T1881" t="s">
        <v>3787</v>
      </c>
    </row>
    <row r="1882" spans="19:20" customFormat="1">
      <c r="S1882" t="s">
        <v>3788</v>
      </c>
      <c r="T1882" t="s">
        <v>3789</v>
      </c>
    </row>
    <row r="1883" spans="19:20" customFormat="1">
      <c r="S1883" t="s">
        <v>1953</v>
      </c>
      <c r="T1883" t="s">
        <v>3790</v>
      </c>
    </row>
    <row r="1884" spans="19:20" customFormat="1">
      <c r="S1884" t="s">
        <v>1808</v>
      </c>
      <c r="T1884" t="s">
        <v>712</v>
      </c>
    </row>
    <row r="1885" spans="19:20" customFormat="1">
      <c r="S1885" t="s">
        <v>3791</v>
      </c>
      <c r="T1885" t="s">
        <v>3792</v>
      </c>
    </row>
    <row r="1886" spans="19:20" customFormat="1">
      <c r="S1886" t="s">
        <v>3793</v>
      </c>
      <c r="T1886" t="s">
        <v>3794</v>
      </c>
    </row>
    <row r="1887" spans="19:20" customFormat="1">
      <c r="S1887" t="s">
        <v>3795</v>
      </c>
      <c r="T1887" t="s">
        <v>3796</v>
      </c>
    </row>
    <row r="1888" spans="19:20" customFormat="1">
      <c r="S1888" t="s">
        <v>2241</v>
      </c>
      <c r="T1888" t="s">
        <v>3797</v>
      </c>
    </row>
    <row r="1889" spans="19:20" customFormat="1">
      <c r="S1889" t="s">
        <v>3798</v>
      </c>
      <c r="T1889" t="s">
        <v>3798</v>
      </c>
    </row>
    <row r="1890" spans="19:20" customFormat="1">
      <c r="S1890" t="s">
        <v>3799</v>
      </c>
      <c r="T1890" t="s">
        <v>3800</v>
      </c>
    </row>
    <row r="1891" spans="19:20" customFormat="1">
      <c r="S1891" t="s">
        <v>3801</v>
      </c>
      <c r="T1891" t="s">
        <v>1799</v>
      </c>
    </row>
    <row r="1892" spans="19:20" customFormat="1">
      <c r="S1892" t="s">
        <v>3802</v>
      </c>
      <c r="T1892" t="s">
        <v>3803</v>
      </c>
    </row>
    <row r="1893" spans="19:20" customFormat="1">
      <c r="S1893" t="s">
        <v>1873</v>
      </c>
      <c r="T1893" t="s">
        <v>3804</v>
      </c>
    </row>
    <row r="1894" spans="19:20" customFormat="1">
      <c r="S1894" t="s">
        <v>3805</v>
      </c>
      <c r="T1894" t="s">
        <v>678</v>
      </c>
    </row>
    <row r="1895" spans="19:20" customFormat="1">
      <c r="S1895" t="s">
        <v>3806</v>
      </c>
      <c r="T1895" t="s">
        <v>3807</v>
      </c>
    </row>
    <row r="1896" spans="19:20" customFormat="1">
      <c r="S1896" t="s">
        <v>3785</v>
      </c>
      <c r="T1896" t="s">
        <v>3724</v>
      </c>
    </row>
    <row r="1897" spans="19:20" customFormat="1">
      <c r="S1897" t="s">
        <v>3808</v>
      </c>
      <c r="T1897" t="s">
        <v>2225</v>
      </c>
    </row>
    <row r="1898" spans="19:20" customFormat="1">
      <c r="S1898" t="s">
        <v>3809</v>
      </c>
      <c r="T1898" t="s">
        <v>3810</v>
      </c>
    </row>
    <row r="1899" spans="19:20" customFormat="1">
      <c r="S1899" t="s">
        <v>1307</v>
      </c>
      <c r="T1899" t="s">
        <v>712</v>
      </c>
    </row>
    <row r="1900" spans="19:20" customFormat="1">
      <c r="S1900" t="s">
        <v>3802</v>
      </c>
      <c r="T1900" t="s">
        <v>3169</v>
      </c>
    </row>
    <row r="1901" spans="19:20" customFormat="1">
      <c r="S1901" t="s">
        <v>3757</v>
      </c>
      <c r="T1901" t="s">
        <v>3811</v>
      </c>
    </row>
    <row r="1902" spans="19:20" customFormat="1">
      <c r="S1902" t="s">
        <v>3812</v>
      </c>
      <c r="T1902" t="s">
        <v>3813</v>
      </c>
    </row>
    <row r="1903" spans="19:20" customFormat="1">
      <c r="S1903" t="s">
        <v>3814</v>
      </c>
      <c r="T1903" t="s">
        <v>3800</v>
      </c>
    </row>
    <row r="1904" spans="19:20" customFormat="1">
      <c r="S1904" t="s">
        <v>1848</v>
      </c>
      <c r="T1904" t="s">
        <v>3815</v>
      </c>
    </row>
    <row r="1905" spans="19:20" customFormat="1">
      <c r="S1905" t="s">
        <v>3816</v>
      </c>
      <c r="T1905" t="s">
        <v>1356</v>
      </c>
    </row>
    <row r="1906" spans="19:20" customFormat="1">
      <c r="S1906" t="s">
        <v>3817</v>
      </c>
      <c r="T1906" t="s">
        <v>3818</v>
      </c>
    </row>
    <row r="1907" spans="19:20" customFormat="1">
      <c r="S1907" t="s">
        <v>3819</v>
      </c>
      <c r="T1907" t="s">
        <v>3820</v>
      </c>
    </row>
    <row r="1908" spans="19:20" customFormat="1">
      <c r="S1908" t="s">
        <v>3821</v>
      </c>
      <c r="T1908" t="s">
        <v>3822</v>
      </c>
    </row>
    <row r="1909" spans="19:20" customFormat="1">
      <c r="S1909" t="s">
        <v>1840</v>
      </c>
      <c r="T1909" t="s">
        <v>2645</v>
      </c>
    </row>
    <row r="1910" spans="19:20" customFormat="1">
      <c r="S1910" t="s">
        <v>1786</v>
      </c>
      <c r="T1910" t="s">
        <v>3823</v>
      </c>
    </row>
    <row r="1911" spans="19:20" customFormat="1">
      <c r="S1911" t="s">
        <v>3824</v>
      </c>
      <c r="T1911" t="s">
        <v>3825</v>
      </c>
    </row>
    <row r="1912" spans="19:20" customFormat="1">
      <c r="S1912" t="s">
        <v>1307</v>
      </c>
      <c r="T1912" t="s">
        <v>3826</v>
      </c>
    </row>
    <row r="1913" spans="19:20" customFormat="1">
      <c r="S1913" t="s">
        <v>2970</v>
      </c>
      <c r="T1913" t="s">
        <v>2208</v>
      </c>
    </row>
    <row r="1914" spans="19:20" customFormat="1">
      <c r="S1914" t="s">
        <v>3827</v>
      </c>
      <c r="T1914" t="s">
        <v>949</v>
      </c>
    </row>
    <row r="1915" spans="19:20" customFormat="1">
      <c r="S1915" t="s">
        <v>3791</v>
      </c>
      <c r="T1915" t="s">
        <v>3828</v>
      </c>
    </row>
    <row r="1916" spans="19:20" customFormat="1">
      <c r="S1916" t="s">
        <v>3798</v>
      </c>
      <c r="T1916" t="s">
        <v>3829</v>
      </c>
    </row>
    <row r="1917" spans="19:20" customFormat="1">
      <c r="S1917" t="s">
        <v>3830</v>
      </c>
      <c r="T1917" t="s">
        <v>3831</v>
      </c>
    </row>
    <row r="1918" spans="19:20" customFormat="1">
      <c r="S1918" t="s">
        <v>1348</v>
      </c>
      <c r="T1918" t="s">
        <v>2194</v>
      </c>
    </row>
    <row r="1919" spans="19:20" customFormat="1">
      <c r="S1919" t="s">
        <v>1307</v>
      </c>
      <c r="T1919" t="s">
        <v>3832</v>
      </c>
    </row>
    <row r="1920" spans="19:20" customFormat="1">
      <c r="S1920" t="s">
        <v>2376</v>
      </c>
      <c r="T1920" t="s">
        <v>1884</v>
      </c>
    </row>
    <row r="1921" spans="19:20" customFormat="1">
      <c r="S1921" t="s">
        <v>3833</v>
      </c>
      <c r="T1921" t="s">
        <v>3770</v>
      </c>
    </row>
    <row r="1922" spans="19:20" customFormat="1">
      <c r="S1922" t="s">
        <v>3791</v>
      </c>
      <c r="T1922" t="s">
        <v>3834</v>
      </c>
    </row>
    <row r="1923" spans="19:20" customFormat="1">
      <c r="S1923" t="s">
        <v>3835</v>
      </c>
      <c r="T1923" t="s">
        <v>2139</v>
      </c>
    </row>
    <row r="1924" spans="19:20" customFormat="1">
      <c r="S1924" t="s">
        <v>3165</v>
      </c>
      <c r="T1924" t="s">
        <v>3836</v>
      </c>
    </row>
    <row r="1925" spans="19:20" customFormat="1">
      <c r="S1925" t="s">
        <v>3837</v>
      </c>
      <c r="T1925" t="s">
        <v>3838</v>
      </c>
    </row>
    <row r="1926" spans="19:20" customFormat="1">
      <c r="S1926" t="s">
        <v>446</v>
      </c>
      <c r="T1926" t="s">
        <v>2883</v>
      </c>
    </row>
    <row r="1927" spans="19:20" customFormat="1">
      <c r="S1927" t="s">
        <v>3783</v>
      </c>
      <c r="T1927" t="s">
        <v>3839</v>
      </c>
    </row>
    <row r="1928" spans="19:20" customFormat="1">
      <c r="S1928" t="s">
        <v>3840</v>
      </c>
      <c r="T1928" t="s">
        <v>2197</v>
      </c>
    </row>
    <row r="1929" spans="19:20" customFormat="1">
      <c r="S1929" t="s">
        <v>3841</v>
      </c>
      <c r="T1929" t="s">
        <v>3842</v>
      </c>
    </row>
    <row r="1930" spans="19:20" customFormat="1">
      <c r="S1930" t="s">
        <v>3843</v>
      </c>
      <c r="T1930" t="s">
        <v>3844</v>
      </c>
    </row>
    <row r="1931" spans="19:20" customFormat="1">
      <c r="S1931" t="s">
        <v>446</v>
      </c>
      <c r="T1931" t="s">
        <v>3845</v>
      </c>
    </row>
    <row r="1932" spans="19:20" customFormat="1">
      <c r="S1932" t="s">
        <v>446</v>
      </c>
      <c r="T1932" t="s">
        <v>3846</v>
      </c>
    </row>
    <row r="1933" spans="19:20" customFormat="1">
      <c r="S1933" t="s">
        <v>3791</v>
      </c>
      <c r="T1933" t="s">
        <v>3847</v>
      </c>
    </row>
    <row r="1934" spans="19:20" customFormat="1">
      <c r="S1934" t="s">
        <v>3848</v>
      </c>
      <c r="T1934" t="s">
        <v>3849</v>
      </c>
    </row>
    <row r="1935" spans="19:20" customFormat="1">
      <c r="S1935" t="s">
        <v>3850</v>
      </c>
      <c r="T1935" t="s">
        <v>3851</v>
      </c>
    </row>
    <row r="1936" spans="19:20" customFormat="1">
      <c r="S1936" t="s">
        <v>3165</v>
      </c>
      <c r="T1936" t="s">
        <v>3852</v>
      </c>
    </row>
    <row r="1937" spans="19:20" customFormat="1">
      <c r="S1937" t="s">
        <v>3808</v>
      </c>
      <c r="T1937" t="s">
        <v>3853</v>
      </c>
    </row>
    <row r="1938" spans="19:20" customFormat="1">
      <c r="S1938" t="s">
        <v>782</v>
      </c>
      <c r="T1938" t="s">
        <v>3854</v>
      </c>
    </row>
    <row r="1939" spans="19:20" customFormat="1">
      <c r="S1939" t="s">
        <v>3855</v>
      </c>
      <c r="T1939" t="s">
        <v>3856</v>
      </c>
    </row>
    <row r="1940" spans="19:20" customFormat="1">
      <c r="S1940" t="s">
        <v>3857</v>
      </c>
      <c r="T1940" t="s">
        <v>3106</v>
      </c>
    </row>
    <row r="1941" spans="19:20" customFormat="1">
      <c r="S1941" t="s">
        <v>3801</v>
      </c>
      <c r="T1941" t="s">
        <v>3858</v>
      </c>
    </row>
    <row r="1942" spans="19:20" customFormat="1">
      <c r="S1942" t="s">
        <v>3859</v>
      </c>
      <c r="T1942" t="s">
        <v>2773</v>
      </c>
    </row>
    <row r="1943" spans="19:20" customFormat="1">
      <c r="S1943" t="s">
        <v>1953</v>
      </c>
      <c r="T1943" t="s">
        <v>1278</v>
      </c>
    </row>
    <row r="1944" spans="19:20" customFormat="1">
      <c r="S1944" t="s">
        <v>3860</v>
      </c>
      <c r="T1944" t="s">
        <v>1557</v>
      </c>
    </row>
    <row r="1945" spans="19:20" customFormat="1">
      <c r="S1945" t="s">
        <v>446</v>
      </c>
      <c r="T1945" t="s">
        <v>1644</v>
      </c>
    </row>
    <row r="1946" spans="19:20" customFormat="1">
      <c r="S1946" t="s">
        <v>3861</v>
      </c>
      <c r="T1946" t="s">
        <v>3720</v>
      </c>
    </row>
    <row r="1947" spans="19:20" customFormat="1">
      <c r="S1947" t="s">
        <v>3827</v>
      </c>
      <c r="T1947" t="s">
        <v>3862</v>
      </c>
    </row>
    <row r="1948" spans="19:20" customFormat="1">
      <c r="S1948" t="s">
        <v>2970</v>
      </c>
      <c r="T1948" t="s">
        <v>3017</v>
      </c>
    </row>
    <row r="1949" spans="19:20" customFormat="1">
      <c r="S1949" t="s">
        <v>3782</v>
      </c>
      <c r="T1949" t="s">
        <v>3863</v>
      </c>
    </row>
    <row r="1950" spans="19:20" customFormat="1">
      <c r="S1950" t="s">
        <v>3827</v>
      </c>
      <c r="T1950" t="s">
        <v>3864</v>
      </c>
    </row>
    <row r="1951" spans="19:20" customFormat="1">
      <c r="S1951" t="s">
        <v>3112</v>
      </c>
      <c r="T1951" t="s">
        <v>2101</v>
      </c>
    </row>
    <row r="1952" spans="19:20" customFormat="1">
      <c r="S1952" t="s">
        <v>2447</v>
      </c>
      <c r="T1952" t="s">
        <v>3865</v>
      </c>
    </row>
    <row r="1953" spans="19:20" customFormat="1">
      <c r="S1953" t="s">
        <v>3866</v>
      </c>
      <c r="T1953" t="s">
        <v>2315</v>
      </c>
    </row>
    <row r="1954" spans="19:20" customFormat="1">
      <c r="S1954" t="s">
        <v>1902</v>
      </c>
      <c r="T1954" t="s">
        <v>3867</v>
      </c>
    </row>
    <row r="1955" spans="19:20" customFormat="1">
      <c r="S1955" t="s">
        <v>3814</v>
      </c>
      <c r="T1955" t="s">
        <v>3868</v>
      </c>
    </row>
    <row r="1956" spans="19:20" customFormat="1">
      <c r="S1956" t="s">
        <v>3805</v>
      </c>
      <c r="T1956" t="s">
        <v>3869</v>
      </c>
    </row>
    <row r="1957" spans="19:20" customFormat="1">
      <c r="S1957" t="s">
        <v>3866</v>
      </c>
      <c r="T1957" t="s">
        <v>3870</v>
      </c>
    </row>
    <row r="1958" spans="19:20" customFormat="1">
      <c r="S1958" t="s">
        <v>1808</v>
      </c>
      <c r="T1958" t="s">
        <v>3871</v>
      </c>
    </row>
    <row r="1959" spans="19:20" customFormat="1">
      <c r="S1959" t="s">
        <v>3857</v>
      </c>
      <c r="T1959" t="s">
        <v>3872</v>
      </c>
    </row>
    <row r="1960" spans="19:20" customFormat="1">
      <c r="S1960" t="s">
        <v>3073</v>
      </c>
      <c r="T1960" t="s">
        <v>3873</v>
      </c>
    </row>
    <row r="1961" spans="19:20" customFormat="1">
      <c r="S1961" t="s">
        <v>3874</v>
      </c>
      <c r="T1961" t="s">
        <v>3875</v>
      </c>
    </row>
    <row r="1962" spans="19:20" customFormat="1">
      <c r="S1962" t="s">
        <v>3781</v>
      </c>
      <c r="T1962" t="s">
        <v>3876</v>
      </c>
    </row>
    <row r="1963" spans="19:20" customFormat="1">
      <c r="S1963" t="s">
        <v>761</v>
      </c>
      <c r="T1963" t="s">
        <v>1446</v>
      </c>
    </row>
    <row r="1964" spans="19:20" customFormat="1">
      <c r="S1964" t="s">
        <v>3841</v>
      </c>
      <c r="T1964" t="s">
        <v>1601</v>
      </c>
    </row>
    <row r="1965" spans="19:20" customFormat="1">
      <c r="S1965" t="s">
        <v>3785</v>
      </c>
      <c r="T1965" t="s">
        <v>654</v>
      </c>
    </row>
    <row r="1966" spans="19:20" customFormat="1">
      <c r="S1966" t="s">
        <v>3877</v>
      </c>
      <c r="T1966" t="s">
        <v>3878</v>
      </c>
    </row>
    <row r="1967" spans="19:20" customFormat="1">
      <c r="S1967" t="s">
        <v>3833</v>
      </c>
      <c r="T1967" t="s">
        <v>3879</v>
      </c>
    </row>
    <row r="1968" spans="19:20" customFormat="1">
      <c r="S1968" t="s">
        <v>3880</v>
      </c>
      <c r="T1968" t="s">
        <v>3881</v>
      </c>
    </row>
    <row r="1969" spans="19:20" customFormat="1">
      <c r="S1969" t="s">
        <v>3841</v>
      </c>
      <c r="T1969" t="s">
        <v>3882</v>
      </c>
    </row>
    <row r="1970" spans="19:20" customFormat="1">
      <c r="S1970" t="s">
        <v>199</v>
      </c>
      <c r="T1970" t="s">
        <v>3883</v>
      </c>
    </row>
    <row r="1971" spans="19:20" customFormat="1">
      <c r="S1971" t="s">
        <v>3880</v>
      </c>
      <c r="T1971" t="s">
        <v>3169</v>
      </c>
    </row>
    <row r="1972" spans="19:20" customFormat="1">
      <c r="S1972" t="s">
        <v>3884</v>
      </c>
      <c r="T1972" t="s">
        <v>1281</v>
      </c>
    </row>
    <row r="1973" spans="19:20" customFormat="1">
      <c r="S1973" t="s">
        <v>3885</v>
      </c>
      <c r="T1973" t="s">
        <v>1872</v>
      </c>
    </row>
    <row r="1974" spans="19:20" customFormat="1">
      <c r="S1974" t="s">
        <v>2542</v>
      </c>
      <c r="T1974" t="s">
        <v>3886</v>
      </c>
    </row>
    <row r="1975" spans="19:20" customFormat="1">
      <c r="S1975" t="s">
        <v>3887</v>
      </c>
      <c r="T1975" t="s">
        <v>1323</v>
      </c>
    </row>
    <row r="1976" spans="19:20" customFormat="1">
      <c r="S1976" t="s">
        <v>3809</v>
      </c>
      <c r="T1976" t="s">
        <v>960</v>
      </c>
    </row>
    <row r="1977" spans="19:20" customFormat="1">
      <c r="S1977" t="s">
        <v>3888</v>
      </c>
      <c r="T1977" t="s">
        <v>3889</v>
      </c>
    </row>
    <row r="1978" spans="19:20" customFormat="1">
      <c r="S1978" t="s">
        <v>3885</v>
      </c>
      <c r="T1978" t="s">
        <v>2206</v>
      </c>
    </row>
    <row r="1979" spans="19:20" customFormat="1">
      <c r="S1979" t="s">
        <v>3817</v>
      </c>
      <c r="T1979" t="s">
        <v>780</v>
      </c>
    </row>
    <row r="1980" spans="19:20" customFormat="1">
      <c r="S1980" t="s">
        <v>3890</v>
      </c>
      <c r="T1980" t="s">
        <v>3891</v>
      </c>
    </row>
    <row r="1981" spans="19:20" customFormat="1">
      <c r="S1981" t="s">
        <v>3892</v>
      </c>
      <c r="T1981" t="s">
        <v>824</v>
      </c>
    </row>
    <row r="1982" spans="19:20" customFormat="1">
      <c r="S1982" t="s">
        <v>2427</v>
      </c>
      <c r="T1982" t="s">
        <v>3893</v>
      </c>
    </row>
    <row r="1983" spans="19:20" customFormat="1">
      <c r="S1983" t="s">
        <v>3841</v>
      </c>
      <c r="T1983" t="s">
        <v>3894</v>
      </c>
    </row>
    <row r="1984" spans="19:20" customFormat="1">
      <c r="S1984" t="s">
        <v>3830</v>
      </c>
      <c r="T1984" t="s">
        <v>3169</v>
      </c>
    </row>
    <row r="1985" spans="19:20" customFormat="1">
      <c r="S1985" t="s">
        <v>3895</v>
      </c>
      <c r="T1985" t="s">
        <v>3878</v>
      </c>
    </row>
    <row r="1986" spans="19:20" customFormat="1">
      <c r="S1986" t="s">
        <v>2956</v>
      </c>
      <c r="T1986" t="s">
        <v>3896</v>
      </c>
    </row>
    <row r="1987" spans="19:20" customFormat="1">
      <c r="S1987" t="s">
        <v>3897</v>
      </c>
      <c r="T1987" t="s">
        <v>2331</v>
      </c>
    </row>
    <row r="1988" spans="19:20" customFormat="1">
      <c r="S1988" t="s">
        <v>3830</v>
      </c>
      <c r="T1988" t="s">
        <v>3898</v>
      </c>
    </row>
    <row r="1989" spans="19:20" customFormat="1">
      <c r="S1989" t="s">
        <v>3874</v>
      </c>
      <c r="T1989" t="s">
        <v>3899</v>
      </c>
    </row>
    <row r="1990" spans="19:20" customFormat="1">
      <c r="S1990" t="s">
        <v>3900</v>
      </c>
      <c r="T1990" t="s">
        <v>3901</v>
      </c>
    </row>
    <row r="1991" spans="19:20" customFormat="1">
      <c r="S1991" t="s">
        <v>3902</v>
      </c>
      <c r="T1991" t="s">
        <v>2689</v>
      </c>
    </row>
    <row r="1992" spans="19:20" customFormat="1">
      <c r="S1992" t="s">
        <v>2447</v>
      </c>
      <c r="T1992" t="s">
        <v>1356</v>
      </c>
    </row>
    <row r="1993" spans="19:20" customFormat="1">
      <c r="S1993" t="s">
        <v>3903</v>
      </c>
      <c r="T1993" t="s">
        <v>1304</v>
      </c>
    </row>
    <row r="1994" spans="19:20" customFormat="1">
      <c r="S1994" t="s">
        <v>3063</v>
      </c>
      <c r="T1994" t="s">
        <v>1348</v>
      </c>
    </row>
    <row r="1995" spans="19:20" customFormat="1">
      <c r="S1995" t="s">
        <v>3904</v>
      </c>
      <c r="T1995" t="s">
        <v>3905</v>
      </c>
    </row>
    <row r="1996" spans="19:20" customFormat="1">
      <c r="S1996" t="s">
        <v>3793</v>
      </c>
      <c r="T1996" t="s">
        <v>136</v>
      </c>
    </row>
    <row r="1997" spans="19:20" customFormat="1">
      <c r="S1997" t="s">
        <v>1873</v>
      </c>
      <c r="T1997" t="s">
        <v>1813</v>
      </c>
    </row>
    <row r="1998" spans="19:20" customFormat="1">
      <c r="S1998" t="s">
        <v>3897</v>
      </c>
      <c r="T1998" t="s">
        <v>3906</v>
      </c>
    </row>
    <row r="1999" spans="19:20" customFormat="1">
      <c r="S1999" t="s">
        <v>3795</v>
      </c>
      <c r="T1999" t="s">
        <v>421</v>
      </c>
    </row>
    <row r="2000" spans="19:20" customFormat="1">
      <c r="S2000" t="s">
        <v>761</v>
      </c>
      <c r="T2000" t="s">
        <v>3907</v>
      </c>
    </row>
    <row r="2001" spans="19:20" customFormat="1">
      <c r="S2001" t="s">
        <v>3908</v>
      </c>
      <c r="T2001" t="s">
        <v>3909</v>
      </c>
    </row>
    <row r="2002" spans="19:20" customFormat="1">
      <c r="S2002" t="s">
        <v>2088</v>
      </c>
      <c r="T2002" t="s">
        <v>3910</v>
      </c>
    </row>
    <row r="2003" spans="19:20" customFormat="1">
      <c r="S2003" t="s">
        <v>1873</v>
      </c>
      <c r="T2003" t="s">
        <v>3911</v>
      </c>
    </row>
    <row r="2004" spans="19:20" customFormat="1">
      <c r="S2004" t="s">
        <v>3912</v>
      </c>
      <c r="T2004" t="s">
        <v>3913</v>
      </c>
    </row>
    <row r="2005" spans="19:20" customFormat="1">
      <c r="S2005" t="s">
        <v>2088</v>
      </c>
      <c r="T2005" t="s">
        <v>521</v>
      </c>
    </row>
    <row r="2006" spans="19:20" customFormat="1">
      <c r="S2006" t="s">
        <v>3900</v>
      </c>
      <c r="T2006" t="s">
        <v>1808</v>
      </c>
    </row>
    <row r="2007" spans="19:20" customFormat="1">
      <c r="S2007" t="s">
        <v>3914</v>
      </c>
      <c r="T2007" t="s">
        <v>3915</v>
      </c>
    </row>
    <row r="2008" spans="19:20" customFormat="1">
      <c r="S2008" t="s">
        <v>353</v>
      </c>
      <c r="T2008" t="s">
        <v>3916</v>
      </c>
    </row>
    <row r="2009" spans="19:20" customFormat="1">
      <c r="S2009" t="s">
        <v>3860</v>
      </c>
      <c r="T2009" t="s">
        <v>3917</v>
      </c>
    </row>
    <row r="2010" spans="19:20" customFormat="1">
      <c r="S2010" t="s">
        <v>2088</v>
      </c>
      <c r="T2010" t="s">
        <v>3918</v>
      </c>
    </row>
    <row r="2011" spans="19:20" customFormat="1">
      <c r="S2011" t="s">
        <v>2970</v>
      </c>
      <c r="T2011" t="s">
        <v>3919</v>
      </c>
    </row>
    <row r="2012" spans="19:20" customFormat="1">
      <c r="S2012" t="s">
        <v>3029</v>
      </c>
      <c r="T2012" t="s">
        <v>2153</v>
      </c>
    </row>
    <row r="2013" spans="19:20" customFormat="1">
      <c r="S2013" t="s">
        <v>3920</v>
      </c>
      <c r="T2013" t="s">
        <v>2938</v>
      </c>
    </row>
    <row r="2014" spans="19:20" customFormat="1">
      <c r="S2014" t="s">
        <v>3073</v>
      </c>
      <c r="T2014" t="s">
        <v>3921</v>
      </c>
    </row>
    <row r="2015" spans="19:20" customFormat="1">
      <c r="S2015" t="s">
        <v>3817</v>
      </c>
      <c r="T2015" t="s">
        <v>3922</v>
      </c>
    </row>
    <row r="2016" spans="19:20" customFormat="1">
      <c r="S2016" t="s">
        <v>3859</v>
      </c>
      <c r="T2016" t="s">
        <v>1505</v>
      </c>
    </row>
    <row r="2017" spans="19:20" customFormat="1">
      <c r="S2017" t="s">
        <v>3073</v>
      </c>
      <c r="T2017" t="s">
        <v>3169</v>
      </c>
    </row>
    <row r="2018" spans="19:20" customFormat="1">
      <c r="S2018" t="s">
        <v>3923</v>
      </c>
      <c r="T2018" t="s">
        <v>3924</v>
      </c>
    </row>
    <row r="2019" spans="19:20" customFormat="1">
      <c r="S2019" t="s">
        <v>353</v>
      </c>
      <c r="T2019" t="s">
        <v>1813</v>
      </c>
    </row>
    <row r="2020" spans="19:20" customFormat="1">
      <c r="S2020" t="s">
        <v>2447</v>
      </c>
      <c r="T2020" t="s">
        <v>305</v>
      </c>
    </row>
    <row r="2021" spans="19:20" customFormat="1">
      <c r="S2021" t="s">
        <v>1348</v>
      </c>
      <c r="T2021" t="s">
        <v>3925</v>
      </c>
    </row>
    <row r="2022" spans="19:20" customFormat="1">
      <c r="S2022" t="s">
        <v>3892</v>
      </c>
      <c r="T2022" t="s">
        <v>3926</v>
      </c>
    </row>
    <row r="2023" spans="19:20" customFormat="1">
      <c r="S2023" t="s">
        <v>3923</v>
      </c>
      <c r="T2023" t="s">
        <v>1828</v>
      </c>
    </row>
    <row r="2024" spans="19:20" customFormat="1">
      <c r="S2024" t="s">
        <v>3866</v>
      </c>
      <c r="T2024" t="s">
        <v>1953</v>
      </c>
    </row>
    <row r="2025" spans="19:20" customFormat="1">
      <c r="S2025" t="s">
        <v>3920</v>
      </c>
      <c r="T2025" t="s">
        <v>3927</v>
      </c>
    </row>
    <row r="2026" spans="19:20" customFormat="1">
      <c r="S2026" t="s">
        <v>3112</v>
      </c>
      <c r="T2026" t="s">
        <v>3743</v>
      </c>
    </row>
    <row r="2027" spans="19:20" customFormat="1">
      <c r="S2027" t="s">
        <v>3928</v>
      </c>
      <c r="T2027" t="s">
        <v>3929</v>
      </c>
    </row>
    <row r="2028" spans="19:20" customFormat="1">
      <c r="S2028" t="s">
        <v>3119</v>
      </c>
      <c r="T2028" t="s">
        <v>3930</v>
      </c>
    </row>
    <row r="2029" spans="19:20" customFormat="1">
      <c r="S2029" t="s">
        <v>3897</v>
      </c>
      <c r="T2029" t="s">
        <v>3931</v>
      </c>
    </row>
    <row r="2030" spans="19:20" customFormat="1">
      <c r="S2030" t="s">
        <v>353</v>
      </c>
      <c r="T2030" t="s">
        <v>718</v>
      </c>
    </row>
    <row r="2031" spans="19:20" customFormat="1">
      <c r="S2031" t="s">
        <v>3932</v>
      </c>
      <c r="T2031" t="s">
        <v>2552</v>
      </c>
    </row>
    <row r="2032" spans="19:20" customFormat="1">
      <c r="S2032" t="s">
        <v>3165</v>
      </c>
      <c r="T2032" t="s">
        <v>3933</v>
      </c>
    </row>
    <row r="2033" spans="19:20" customFormat="1">
      <c r="S2033" t="s">
        <v>3782</v>
      </c>
      <c r="T2033" t="s">
        <v>3934</v>
      </c>
    </row>
    <row r="2034" spans="19:20" customFormat="1">
      <c r="S2034" t="s">
        <v>3903</v>
      </c>
      <c r="T2034" t="s">
        <v>3935</v>
      </c>
    </row>
    <row r="2035" spans="19:20" customFormat="1">
      <c r="S2035" t="s">
        <v>3802</v>
      </c>
      <c r="T2035" t="s">
        <v>3936</v>
      </c>
    </row>
    <row r="2036" spans="19:20" customFormat="1">
      <c r="S2036" t="s">
        <v>3824</v>
      </c>
      <c r="T2036" t="s">
        <v>2552</v>
      </c>
    </row>
    <row r="2037" spans="19:20" customFormat="1">
      <c r="S2037" t="s">
        <v>2088</v>
      </c>
      <c r="T2037" t="s">
        <v>2271</v>
      </c>
    </row>
    <row r="2038" spans="19:20" customFormat="1">
      <c r="S2038" t="s">
        <v>3937</v>
      </c>
      <c r="T2038" t="s">
        <v>963</v>
      </c>
    </row>
    <row r="2039" spans="19:20" customFormat="1">
      <c r="S2039" t="s">
        <v>2333</v>
      </c>
      <c r="T2039" t="s">
        <v>3938</v>
      </c>
    </row>
    <row r="2040" spans="19:20" customFormat="1">
      <c r="S2040" t="s">
        <v>2462</v>
      </c>
      <c r="T2040" t="s">
        <v>3939</v>
      </c>
    </row>
    <row r="2041" spans="19:20" customFormat="1">
      <c r="S2041" t="s">
        <v>567</v>
      </c>
      <c r="T2041" t="s">
        <v>1287</v>
      </c>
    </row>
    <row r="2042" spans="19:20" customFormat="1">
      <c r="S2042" t="s">
        <v>3922</v>
      </c>
      <c r="T2042" t="s">
        <v>3186</v>
      </c>
    </row>
    <row r="2043" spans="19:20" customFormat="1">
      <c r="S2043" t="s">
        <v>3940</v>
      </c>
      <c r="T2043" t="s">
        <v>3941</v>
      </c>
    </row>
    <row r="2044" spans="19:20" customFormat="1">
      <c r="S2044" t="s">
        <v>2835</v>
      </c>
      <c r="T2044" t="s">
        <v>2281</v>
      </c>
    </row>
    <row r="2045" spans="19:20" customFormat="1">
      <c r="S2045" t="s">
        <v>2194</v>
      </c>
      <c r="T2045" t="s">
        <v>2817</v>
      </c>
    </row>
    <row r="2046" spans="19:20" customFormat="1">
      <c r="S2046" t="s">
        <v>388</v>
      </c>
      <c r="T2046" t="s">
        <v>1872</v>
      </c>
    </row>
    <row r="2047" spans="19:20" customFormat="1">
      <c r="S2047" t="s">
        <v>1797</v>
      </c>
      <c r="T2047" t="s">
        <v>2938</v>
      </c>
    </row>
    <row r="2048" spans="19:20" customFormat="1">
      <c r="S2048" t="s">
        <v>3942</v>
      </c>
      <c r="T2048" t="s">
        <v>3943</v>
      </c>
    </row>
    <row r="2049" spans="19:20" customFormat="1">
      <c r="S2049" t="s">
        <v>3944</v>
      </c>
      <c r="T2049" t="s">
        <v>2397</v>
      </c>
    </row>
    <row r="2050" spans="19:20" customFormat="1">
      <c r="S2050" t="s">
        <v>3945</v>
      </c>
      <c r="T2050" t="s">
        <v>3946</v>
      </c>
    </row>
    <row r="2051" spans="19:20" customFormat="1">
      <c r="S2051" t="s">
        <v>2919</v>
      </c>
      <c r="T2051" t="s">
        <v>2210</v>
      </c>
    </row>
    <row r="2052" spans="19:20" customFormat="1">
      <c r="S2052" t="s">
        <v>2963</v>
      </c>
      <c r="T2052" t="s">
        <v>591</v>
      </c>
    </row>
    <row r="2053" spans="19:20" customFormat="1">
      <c r="S2053" t="s">
        <v>215</v>
      </c>
      <c r="T2053" t="s">
        <v>2531</v>
      </c>
    </row>
    <row r="2054" spans="19:20" customFormat="1">
      <c r="S2054" t="s">
        <v>2333</v>
      </c>
      <c r="T2054" t="s">
        <v>3826</v>
      </c>
    </row>
    <row r="2055" spans="19:20" customFormat="1">
      <c r="S2055" t="s">
        <v>3947</v>
      </c>
      <c r="T2055" t="s">
        <v>3917</v>
      </c>
    </row>
    <row r="2056" spans="19:20" customFormat="1">
      <c r="S2056" t="s">
        <v>3948</v>
      </c>
      <c r="T2056" t="s">
        <v>3949</v>
      </c>
    </row>
    <row r="2057" spans="19:20" customFormat="1">
      <c r="S2057" t="s">
        <v>3950</v>
      </c>
      <c r="T2057" t="s">
        <v>3951</v>
      </c>
    </row>
    <row r="2058" spans="19:20" customFormat="1">
      <c r="S2058" t="s">
        <v>2936</v>
      </c>
      <c r="T2058" t="s">
        <v>3952</v>
      </c>
    </row>
    <row r="2059" spans="19:20" customFormat="1">
      <c r="S2059" t="s">
        <v>2197</v>
      </c>
      <c r="T2059" t="s">
        <v>3760</v>
      </c>
    </row>
    <row r="2060" spans="19:20" customFormat="1">
      <c r="S2060" t="s">
        <v>2691</v>
      </c>
      <c r="T2060" t="s">
        <v>3953</v>
      </c>
    </row>
    <row r="2061" spans="19:20" customFormat="1">
      <c r="S2061" t="s">
        <v>3954</v>
      </c>
      <c r="T2061" t="s">
        <v>3955</v>
      </c>
    </row>
    <row r="2062" spans="19:20" customFormat="1">
      <c r="S2062" t="s">
        <v>3075</v>
      </c>
      <c r="T2062" t="s">
        <v>3956</v>
      </c>
    </row>
    <row r="2063" spans="19:20" customFormat="1">
      <c r="S2063" t="s">
        <v>3926</v>
      </c>
      <c r="T2063" t="s">
        <v>2998</v>
      </c>
    </row>
    <row r="2064" spans="19:20" customFormat="1">
      <c r="S2064" t="s">
        <v>3957</v>
      </c>
      <c r="T2064" t="s">
        <v>3958</v>
      </c>
    </row>
    <row r="2065" spans="19:20" customFormat="1">
      <c r="S2065" t="s">
        <v>3947</v>
      </c>
      <c r="T2065" t="s">
        <v>3959</v>
      </c>
    </row>
    <row r="2066" spans="19:20" customFormat="1">
      <c r="S2066" t="s">
        <v>3960</v>
      </c>
      <c r="T2066" t="s">
        <v>3782</v>
      </c>
    </row>
    <row r="2067" spans="19:20" customFormat="1">
      <c r="S2067" t="s">
        <v>377</v>
      </c>
      <c r="T2067" t="s">
        <v>240</v>
      </c>
    </row>
    <row r="2068" spans="19:20" customFormat="1">
      <c r="S2068" t="s">
        <v>3926</v>
      </c>
      <c r="T2068" t="s">
        <v>3961</v>
      </c>
    </row>
    <row r="2069" spans="19:20" customFormat="1">
      <c r="S2069" t="s">
        <v>1438</v>
      </c>
      <c r="T2069" t="s">
        <v>3962</v>
      </c>
    </row>
    <row r="2070" spans="19:20" customFormat="1">
      <c r="S2070" t="s">
        <v>3960</v>
      </c>
      <c r="T2070" t="s">
        <v>3963</v>
      </c>
    </row>
    <row r="2071" spans="19:20" customFormat="1">
      <c r="S2071" t="s">
        <v>3926</v>
      </c>
      <c r="T2071" t="s">
        <v>3964</v>
      </c>
    </row>
    <row r="2072" spans="19:20" customFormat="1">
      <c r="S2072" t="s">
        <v>3965</v>
      </c>
      <c r="T2072" t="s">
        <v>1990</v>
      </c>
    </row>
    <row r="2073" spans="19:20" customFormat="1">
      <c r="S2073" t="s">
        <v>2432</v>
      </c>
      <c r="T2073" t="s">
        <v>1361</v>
      </c>
    </row>
    <row r="2074" spans="19:20" customFormat="1">
      <c r="S2074" t="s">
        <v>3966</v>
      </c>
      <c r="T2074" t="s">
        <v>3967</v>
      </c>
    </row>
    <row r="2075" spans="19:20" customFormat="1">
      <c r="S2075" t="s">
        <v>1844</v>
      </c>
      <c r="T2075" t="s">
        <v>1267</v>
      </c>
    </row>
    <row r="2076" spans="19:20" customFormat="1">
      <c r="S2076" t="s">
        <v>3950</v>
      </c>
      <c r="T2076" t="s">
        <v>3968</v>
      </c>
    </row>
    <row r="2077" spans="19:20" customFormat="1">
      <c r="S2077" t="s">
        <v>3945</v>
      </c>
      <c r="T2077" t="s">
        <v>3969</v>
      </c>
    </row>
    <row r="2078" spans="19:20" customFormat="1">
      <c r="S2078" t="s">
        <v>3950</v>
      </c>
      <c r="T2078" t="s">
        <v>2542</v>
      </c>
    </row>
    <row r="2079" spans="19:20" customFormat="1">
      <c r="S2079" t="s">
        <v>1990</v>
      </c>
      <c r="T2079" t="s">
        <v>3970</v>
      </c>
    </row>
    <row r="2080" spans="19:20" customFormat="1">
      <c r="S2080" t="s">
        <v>3971</v>
      </c>
      <c r="T2080" t="s">
        <v>654</v>
      </c>
    </row>
    <row r="2081" spans="19:20" customFormat="1">
      <c r="S2081" t="s">
        <v>2228</v>
      </c>
      <c r="T2081" t="s">
        <v>3972</v>
      </c>
    </row>
    <row r="2082" spans="19:20" customFormat="1">
      <c r="S2082" t="s">
        <v>1797</v>
      </c>
      <c r="T2082" t="s">
        <v>3973</v>
      </c>
    </row>
    <row r="2083" spans="19:20" customFormat="1">
      <c r="S2083" t="s">
        <v>3974</v>
      </c>
      <c r="T2083" t="s">
        <v>1292</v>
      </c>
    </row>
    <row r="2084" spans="19:20" customFormat="1">
      <c r="S2084" t="s">
        <v>3764</v>
      </c>
      <c r="T2084" t="s">
        <v>3975</v>
      </c>
    </row>
    <row r="2085" spans="19:20" customFormat="1">
      <c r="S2085" t="s">
        <v>3976</v>
      </c>
      <c r="T2085" t="s">
        <v>2092</v>
      </c>
    </row>
    <row r="2086" spans="19:20" customFormat="1">
      <c r="S2086" t="s">
        <v>3977</v>
      </c>
      <c r="T2086" t="s">
        <v>3978</v>
      </c>
    </row>
    <row r="2087" spans="19:20" customFormat="1">
      <c r="S2087" t="s">
        <v>557</v>
      </c>
      <c r="T2087" t="s">
        <v>3979</v>
      </c>
    </row>
    <row r="2088" spans="19:20" customFormat="1">
      <c r="S2088" t="s">
        <v>3980</v>
      </c>
      <c r="T2088" t="s">
        <v>3981</v>
      </c>
    </row>
    <row r="2089" spans="19:20" customFormat="1">
      <c r="S2089" t="s">
        <v>3982</v>
      </c>
      <c r="T2089" t="s">
        <v>3983</v>
      </c>
    </row>
    <row r="2090" spans="19:20" customFormat="1">
      <c r="S2090" t="s">
        <v>3984</v>
      </c>
      <c r="T2090" t="s">
        <v>3985</v>
      </c>
    </row>
    <row r="2091" spans="19:20" customFormat="1">
      <c r="S2091" t="s">
        <v>1315</v>
      </c>
      <c r="T2091" t="s">
        <v>1828</v>
      </c>
    </row>
    <row r="2092" spans="19:20" customFormat="1">
      <c r="S2092" t="s">
        <v>3982</v>
      </c>
      <c r="T2092" t="s">
        <v>3986</v>
      </c>
    </row>
    <row r="2093" spans="19:20" customFormat="1">
      <c r="S2093" t="s">
        <v>3987</v>
      </c>
      <c r="T2093" t="s">
        <v>3988</v>
      </c>
    </row>
    <row r="2094" spans="19:20" customFormat="1">
      <c r="S2094" t="s">
        <v>3948</v>
      </c>
      <c r="T2094" t="s">
        <v>269</v>
      </c>
    </row>
    <row r="2095" spans="19:20" customFormat="1">
      <c r="S2095" t="s">
        <v>3989</v>
      </c>
      <c r="T2095" t="s">
        <v>1297</v>
      </c>
    </row>
    <row r="2096" spans="19:20" customFormat="1">
      <c r="S2096" t="s">
        <v>3811</v>
      </c>
      <c r="T2096" t="s">
        <v>1301</v>
      </c>
    </row>
    <row r="2097" spans="19:20" customFormat="1">
      <c r="S2097" t="s">
        <v>2194</v>
      </c>
      <c r="T2097" t="s">
        <v>322</v>
      </c>
    </row>
    <row r="2098" spans="19:20" customFormat="1">
      <c r="S2098" t="s">
        <v>3990</v>
      </c>
      <c r="T2098" t="s">
        <v>3991</v>
      </c>
    </row>
    <row r="2099" spans="19:20" customFormat="1">
      <c r="S2099" t="s">
        <v>1398</v>
      </c>
      <c r="T2099" t="s">
        <v>907</v>
      </c>
    </row>
    <row r="2100" spans="19:20" customFormat="1">
      <c r="S2100" t="s">
        <v>431</v>
      </c>
      <c r="T2100" t="s">
        <v>3992</v>
      </c>
    </row>
    <row r="2101" spans="19:20" customFormat="1">
      <c r="S2101" t="s">
        <v>1836</v>
      </c>
      <c r="T2101" t="s">
        <v>3993</v>
      </c>
    </row>
    <row r="2102" spans="19:20" customFormat="1">
      <c r="S2102" t="s">
        <v>3994</v>
      </c>
      <c r="T2102" t="s">
        <v>3995</v>
      </c>
    </row>
    <row r="2103" spans="19:20" customFormat="1">
      <c r="S2103" t="s">
        <v>1336</v>
      </c>
      <c r="T2103" t="s">
        <v>3996</v>
      </c>
    </row>
    <row r="2104" spans="19:20" customFormat="1">
      <c r="S2104" t="s">
        <v>2697</v>
      </c>
      <c r="T2104" t="s">
        <v>3997</v>
      </c>
    </row>
    <row r="2105" spans="19:20" customFormat="1">
      <c r="S2105" t="s">
        <v>3998</v>
      </c>
      <c r="T2105" t="s">
        <v>3862</v>
      </c>
    </row>
    <row r="2106" spans="19:20" customFormat="1">
      <c r="S2106" t="s">
        <v>3999</v>
      </c>
      <c r="T2106" t="s">
        <v>3816</v>
      </c>
    </row>
    <row r="2107" spans="19:20" customFormat="1">
      <c r="S2107" t="s">
        <v>1388</v>
      </c>
      <c r="T2107" t="s">
        <v>2408</v>
      </c>
    </row>
    <row r="2108" spans="19:20" customFormat="1">
      <c r="S2108" t="s">
        <v>1778</v>
      </c>
      <c r="T2108" t="s">
        <v>3874</v>
      </c>
    </row>
    <row r="2109" spans="19:20" customFormat="1">
      <c r="S2109" t="s">
        <v>4000</v>
      </c>
      <c r="T2109" t="s">
        <v>2534</v>
      </c>
    </row>
    <row r="2110" spans="19:20" customFormat="1">
      <c r="S2110" t="s">
        <v>4001</v>
      </c>
      <c r="T2110" t="s">
        <v>3857</v>
      </c>
    </row>
    <row r="2111" spans="19:20" customFormat="1">
      <c r="S2111" t="s">
        <v>4002</v>
      </c>
      <c r="T2111" t="s">
        <v>111</v>
      </c>
    </row>
    <row r="2112" spans="19:20" customFormat="1">
      <c r="S2112" t="s">
        <v>4003</v>
      </c>
      <c r="T2112" t="s">
        <v>1813</v>
      </c>
    </row>
    <row r="2113" spans="19:20" customFormat="1">
      <c r="S2113" t="s">
        <v>1336</v>
      </c>
      <c r="T2113" t="s">
        <v>4004</v>
      </c>
    </row>
    <row r="2114" spans="19:20" customFormat="1">
      <c r="S2114" t="s">
        <v>1892</v>
      </c>
      <c r="T2114" t="s">
        <v>4005</v>
      </c>
    </row>
    <row r="2115" spans="19:20" customFormat="1">
      <c r="S2115" t="s">
        <v>4006</v>
      </c>
      <c r="T2115" t="s">
        <v>4007</v>
      </c>
    </row>
    <row r="2116" spans="19:20" customFormat="1">
      <c r="S2116" t="s">
        <v>1830</v>
      </c>
      <c r="T2116" t="s">
        <v>3813</v>
      </c>
    </row>
    <row r="2117" spans="19:20" customFormat="1">
      <c r="S2117" t="s">
        <v>4007</v>
      </c>
      <c r="T2117" t="s">
        <v>3871</v>
      </c>
    </row>
    <row r="2118" spans="19:20" customFormat="1">
      <c r="S2118" t="s">
        <v>3987</v>
      </c>
      <c r="T2118" t="s">
        <v>4008</v>
      </c>
    </row>
    <row r="2119" spans="19:20" customFormat="1">
      <c r="S2119" t="s">
        <v>4009</v>
      </c>
      <c r="T2119" t="s">
        <v>4010</v>
      </c>
    </row>
    <row r="2120" spans="19:20" customFormat="1">
      <c r="S2120" t="s">
        <v>4011</v>
      </c>
      <c r="T2120" t="s">
        <v>4012</v>
      </c>
    </row>
    <row r="2121" spans="19:20" customFormat="1">
      <c r="S2121" t="s">
        <v>4013</v>
      </c>
      <c r="T2121" t="s">
        <v>1816</v>
      </c>
    </row>
    <row r="2122" spans="19:20" customFormat="1">
      <c r="S2122" t="s">
        <v>2775</v>
      </c>
      <c r="T2122" t="s">
        <v>4014</v>
      </c>
    </row>
    <row r="2123" spans="19:20" customFormat="1">
      <c r="S2123" t="s">
        <v>4015</v>
      </c>
      <c r="T2123" t="s">
        <v>4016</v>
      </c>
    </row>
    <row r="2124" spans="19:20" customFormat="1">
      <c r="S2124" t="s">
        <v>1778</v>
      </c>
      <c r="T2124" t="s">
        <v>4017</v>
      </c>
    </row>
    <row r="2125" spans="19:20" customFormat="1">
      <c r="S2125" t="s">
        <v>4018</v>
      </c>
      <c r="T2125" t="s">
        <v>1886</v>
      </c>
    </row>
    <row r="2126" spans="19:20" customFormat="1">
      <c r="S2126" t="s">
        <v>1378</v>
      </c>
      <c r="T2126" t="s">
        <v>1345</v>
      </c>
    </row>
    <row r="2127" spans="19:20" customFormat="1">
      <c r="S2127" t="s">
        <v>2197</v>
      </c>
      <c r="T2127" t="s">
        <v>2115</v>
      </c>
    </row>
    <row r="2128" spans="19:20" customFormat="1">
      <c r="S2128" t="s">
        <v>4019</v>
      </c>
      <c r="T2128" t="s">
        <v>4020</v>
      </c>
    </row>
    <row r="2129" spans="19:20" customFormat="1">
      <c r="S2129" t="s">
        <v>2775</v>
      </c>
      <c r="T2129" t="s">
        <v>3681</v>
      </c>
    </row>
    <row r="2130" spans="19:20" customFormat="1">
      <c r="S2130" t="s">
        <v>2770</v>
      </c>
      <c r="T2130" t="s">
        <v>4021</v>
      </c>
    </row>
    <row r="2131" spans="19:20" customFormat="1">
      <c r="S2131" t="s">
        <v>2421</v>
      </c>
      <c r="T2131" t="s">
        <v>4022</v>
      </c>
    </row>
    <row r="2132" spans="19:20" customFormat="1">
      <c r="S2132" t="s">
        <v>1398</v>
      </c>
      <c r="T2132" t="s">
        <v>792</v>
      </c>
    </row>
    <row r="2133" spans="19:20" customFormat="1">
      <c r="S2133" t="s">
        <v>1875</v>
      </c>
      <c r="T2133" t="s">
        <v>4023</v>
      </c>
    </row>
    <row r="2134" spans="19:20" customFormat="1">
      <c r="S2134" t="s">
        <v>4024</v>
      </c>
      <c r="T2134" t="s">
        <v>4025</v>
      </c>
    </row>
    <row r="2135" spans="19:20" customFormat="1">
      <c r="S2135" t="s">
        <v>4019</v>
      </c>
      <c r="T2135" t="s">
        <v>3952</v>
      </c>
    </row>
    <row r="2136" spans="19:20" customFormat="1">
      <c r="S2136" t="s">
        <v>2290</v>
      </c>
      <c r="T2136" t="s">
        <v>3888</v>
      </c>
    </row>
    <row r="2137" spans="19:20" customFormat="1">
      <c r="S2137" t="s">
        <v>4026</v>
      </c>
      <c r="T2137" t="s">
        <v>4027</v>
      </c>
    </row>
    <row r="2138" spans="19:20" customFormat="1">
      <c r="S2138" t="s">
        <v>4028</v>
      </c>
      <c r="T2138" t="s">
        <v>3777</v>
      </c>
    </row>
    <row r="2139" spans="19:20" customFormat="1">
      <c r="S2139" t="s">
        <v>2691</v>
      </c>
      <c r="T2139" t="s">
        <v>4029</v>
      </c>
    </row>
    <row r="2140" spans="19:20" customFormat="1">
      <c r="S2140" t="s">
        <v>4030</v>
      </c>
      <c r="T2140" t="s">
        <v>4031</v>
      </c>
    </row>
    <row r="2141" spans="19:20" customFormat="1">
      <c r="S2141" t="s">
        <v>3948</v>
      </c>
      <c r="T2141" t="s">
        <v>956</v>
      </c>
    </row>
    <row r="2142" spans="19:20" customFormat="1">
      <c r="S2142" t="s">
        <v>4032</v>
      </c>
      <c r="T2142" t="s">
        <v>4033</v>
      </c>
    </row>
    <row r="2143" spans="19:20" customFormat="1">
      <c r="S2143" t="s">
        <v>1411</v>
      </c>
      <c r="T2143" t="s">
        <v>4034</v>
      </c>
    </row>
    <row r="2144" spans="19:20" customFormat="1">
      <c r="S2144" t="s">
        <v>649</v>
      </c>
      <c r="T2144" t="s">
        <v>4035</v>
      </c>
    </row>
    <row r="2145" spans="19:20" customFormat="1">
      <c r="S2145" t="s">
        <v>4003</v>
      </c>
      <c r="T2145" t="s">
        <v>2212</v>
      </c>
    </row>
    <row r="2146" spans="19:20" customFormat="1">
      <c r="S2146" t="s">
        <v>407</v>
      </c>
      <c r="T2146" t="s">
        <v>2108</v>
      </c>
    </row>
    <row r="2147" spans="19:20" customFormat="1">
      <c r="S2147" t="s">
        <v>377</v>
      </c>
      <c r="T2147" t="s">
        <v>4036</v>
      </c>
    </row>
    <row r="2148" spans="19:20" customFormat="1">
      <c r="S2148" t="s">
        <v>2301</v>
      </c>
      <c r="T2148" t="s">
        <v>725</v>
      </c>
    </row>
    <row r="2149" spans="19:20" customFormat="1">
      <c r="S2149" t="s">
        <v>2327</v>
      </c>
      <c r="T2149" t="s">
        <v>4037</v>
      </c>
    </row>
    <row r="2150" spans="19:20" customFormat="1">
      <c r="S2150" t="s">
        <v>3998</v>
      </c>
      <c r="T2150" t="s">
        <v>2748</v>
      </c>
    </row>
    <row r="2151" spans="19:20" customFormat="1">
      <c r="S2151" t="s">
        <v>4038</v>
      </c>
      <c r="T2151" t="s">
        <v>3974</v>
      </c>
    </row>
    <row r="2152" spans="19:20" customFormat="1">
      <c r="S2152" t="s">
        <v>1903</v>
      </c>
      <c r="T2152" t="s">
        <v>4039</v>
      </c>
    </row>
    <row r="2153" spans="19:20" customFormat="1">
      <c r="S2153" t="s">
        <v>1886</v>
      </c>
      <c r="T2153" t="s">
        <v>4040</v>
      </c>
    </row>
    <row r="2154" spans="19:20" customFormat="1">
      <c r="S2154" t="s">
        <v>1423</v>
      </c>
      <c r="T2154" t="s">
        <v>570</v>
      </c>
    </row>
    <row r="2155" spans="19:20" customFormat="1">
      <c r="S2155" t="s">
        <v>912</v>
      </c>
      <c r="T2155" t="s">
        <v>4041</v>
      </c>
    </row>
    <row r="2156" spans="19:20" customFormat="1">
      <c r="S2156" t="s">
        <v>4042</v>
      </c>
      <c r="T2156" t="s">
        <v>2434</v>
      </c>
    </row>
    <row r="2157" spans="19:20" customFormat="1">
      <c r="S2157" t="s">
        <v>1423</v>
      </c>
      <c r="T2157" t="s">
        <v>315</v>
      </c>
    </row>
    <row r="2158" spans="19:20" customFormat="1">
      <c r="S2158" t="s">
        <v>4043</v>
      </c>
      <c r="T2158" t="s">
        <v>1521</v>
      </c>
    </row>
    <row r="2159" spans="19:20" customFormat="1">
      <c r="S2159" t="s">
        <v>2327</v>
      </c>
      <c r="T2159" t="s">
        <v>4044</v>
      </c>
    </row>
    <row r="2160" spans="19:20" customFormat="1">
      <c r="S2160" t="s">
        <v>4006</v>
      </c>
      <c r="T2160" t="s">
        <v>876</v>
      </c>
    </row>
    <row r="2161" spans="19:20" customFormat="1">
      <c r="S2161" t="s">
        <v>4045</v>
      </c>
      <c r="T2161" t="s">
        <v>3817</v>
      </c>
    </row>
    <row r="2162" spans="19:20" customFormat="1">
      <c r="S2162" t="s">
        <v>4046</v>
      </c>
      <c r="T2162" t="s">
        <v>4047</v>
      </c>
    </row>
    <row r="2163" spans="19:20" customFormat="1">
      <c r="S2163" t="s">
        <v>1438</v>
      </c>
      <c r="T2163" t="s">
        <v>4048</v>
      </c>
    </row>
    <row r="2164" spans="19:20" customFormat="1">
      <c r="S2164" t="s">
        <v>4049</v>
      </c>
      <c r="T2164" t="s">
        <v>4050</v>
      </c>
    </row>
    <row r="2165" spans="19:20" customFormat="1">
      <c r="S2165" t="s">
        <v>2421</v>
      </c>
      <c r="T2165" t="s">
        <v>4051</v>
      </c>
    </row>
    <row r="2166" spans="19:20" customFormat="1">
      <c r="S2166" t="s">
        <v>2327</v>
      </c>
      <c r="T2166" t="s">
        <v>3783</v>
      </c>
    </row>
    <row r="2167" spans="19:20" customFormat="1">
      <c r="S2167" t="s">
        <v>4052</v>
      </c>
      <c r="T2167" t="s">
        <v>780</v>
      </c>
    </row>
    <row r="2168" spans="19:20" customFormat="1">
      <c r="S2168" t="s">
        <v>4053</v>
      </c>
      <c r="T2168" t="s">
        <v>4054</v>
      </c>
    </row>
    <row r="2169" spans="19:20" customFormat="1">
      <c r="S2169" t="s">
        <v>4055</v>
      </c>
      <c r="T2169" t="s">
        <v>4056</v>
      </c>
    </row>
    <row r="2170" spans="19:20" customFormat="1">
      <c r="S2170" t="s">
        <v>4057</v>
      </c>
      <c r="T2170" t="s">
        <v>2216</v>
      </c>
    </row>
    <row r="2171" spans="19:20" customFormat="1">
      <c r="S2171" t="s">
        <v>3977</v>
      </c>
      <c r="T2171" t="s">
        <v>4058</v>
      </c>
    </row>
    <row r="2172" spans="19:20" customFormat="1">
      <c r="S2172" t="s">
        <v>4059</v>
      </c>
      <c r="T2172" t="s">
        <v>1401</v>
      </c>
    </row>
    <row r="2173" spans="19:20" customFormat="1">
      <c r="S2173" t="s">
        <v>4060</v>
      </c>
      <c r="T2173" t="s">
        <v>4061</v>
      </c>
    </row>
    <row r="2174" spans="19:20" customFormat="1">
      <c r="S2174" t="s">
        <v>4007</v>
      </c>
      <c r="T2174" t="s">
        <v>3827</v>
      </c>
    </row>
    <row r="2175" spans="19:20" customFormat="1">
      <c r="S2175" t="s">
        <v>3960</v>
      </c>
      <c r="T2175" t="s">
        <v>3176</v>
      </c>
    </row>
    <row r="2176" spans="19:20" customFormat="1">
      <c r="S2176" t="s">
        <v>1932</v>
      </c>
      <c r="T2176" t="s">
        <v>4062</v>
      </c>
    </row>
    <row r="2177" spans="19:20" customFormat="1">
      <c r="S2177" t="s">
        <v>4063</v>
      </c>
      <c r="T2177" t="s">
        <v>4054</v>
      </c>
    </row>
    <row r="2178" spans="19:20" customFormat="1">
      <c r="S2178" t="s">
        <v>3999</v>
      </c>
      <c r="T2178" t="s">
        <v>4064</v>
      </c>
    </row>
    <row r="2179" spans="19:20" customFormat="1">
      <c r="S2179" t="s">
        <v>2691</v>
      </c>
      <c r="T2179" t="s">
        <v>2349</v>
      </c>
    </row>
    <row r="2180" spans="19:20" customFormat="1">
      <c r="S2180" t="s">
        <v>3922</v>
      </c>
      <c r="T2180" t="s">
        <v>963</v>
      </c>
    </row>
    <row r="2181" spans="19:20" customFormat="1">
      <c r="S2181" t="s">
        <v>1315</v>
      </c>
      <c r="T2181" t="s">
        <v>2224</v>
      </c>
    </row>
    <row r="2182" spans="19:20" customFormat="1">
      <c r="S2182" t="s">
        <v>2766</v>
      </c>
      <c r="T2182" t="s">
        <v>2689</v>
      </c>
    </row>
    <row r="2183" spans="19:20" customFormat="1">
      <c r="S2183" t="s">
        <v>1830</v>
      </c>
      <c r="T2183" t="s">
        <v>4065</v>
      </c>
    </row>
    <row r="2184" spans="19:20" customFormat="1">
      <c r="S2184" t="s">
        <v>1404</v>
      </c>
      <c r="T2184" t="s">
        <v>2552</v>
      </c>
    </row>
    <row r="2185" spans="19:20" customFormat="1">
      <c r="S2185" t="s">
        <v>1937</v>
      </c>
      <c r="T2185" t="s">
        <v>2584</v>
      </c>
    </row>
    <row r="2186" spans="19:20" customFormat="1">
      <c r="S2186" t="s">
        <v>2770</v>
      </c>
      <c r="T2186" t="s">
        <v>4066</v>
      </c>
    </row>
    <row r="2187" spans="19:20" customFormat="1">
      <c r="S2187" t="s">
        <v>4067</v>
      </c>
      <c r="T2187" t="s">
        <v>2870</v>
      </c>
    </row>
    <row r="2188" spans="19:20" customFormat="1">
      <c r="S2188" t="s">
        <v>4068</v>
      </c>
      <c r="T2188" t="s">
        <v>4069</v>
      </c>
    </row>
    <row r="2189" spans="19:20" customFormat="1">
      <c r="S2189" t="s">
        <v>1474</v>
      </c>
      <c r="T2189" t="s">
        <v>3746</v>
      </c>
    </row>
    <row r="2190" spans="19:20" customFormat="1">
      <c r="S2190" t="s">
        <v>4070</v>
      </c>
      <c r="T2190" t="s">
        <v>2916</v>
      </c>
    </row>
    <row r="2191" spans="19:20" customFormat="1">
      <c r="S2191" t="s">
        <v>2991</v>
      </c>
      <c r="T2191" t="s">
        <v>4071</v>
      </c>
    </row>
    <row r="2192" spans="19:20" customFormat="1">
      <c r="S2192" t="s">
        <v>2163</v>
      </c>
      <c r="T2192" t="s">
        <v>3770</v>
      </c>
    </row>
    <row r="2193" spans="19:20" customFormat="1">
      <c r="S2193" t="s">
        <v>2806</v>
      </c>
      <c r="T2193" t="s">
        <v>2187</v>
      </c>
    </row>
    <row r="2194" spans="19:20" customFormat="1">
      <c r="S2194" t="s">
        <v>3811</v>
      </c>
      <c r="T2194" t="s">
        <v>4072</v>
      </c>
    </row>
    <row r="2195" spans="19:20" customFormat="1">
      <c r="S2195" t="s">
        <v>4073</v>
      </c>
      <c r="T2195" t="s">
        <v>4074</v>
      </c>
    </row>
    <row r="2196" spans="19:20" customFormat="1">
      <c r="S2196" t="s">
        <v>1903</v>
      </c>
      <c r="T2196" t="s">
        <v>1398</v>
      </c>
    </row>
    <row r="2197" spans="19:20" customFormat="1">
      <c r="S2197" t="s">
        <v>2163</v>
      </c>
      <c r="T2197" t="s">
        <v>2919</v>
      </c>
    </row>
    <row r="2198" spans="19:20" customFormat="1">
      <c r="S2198" t="s">
        <v>2936</v>
      </c>
      <c r="T2198" t="s">
        <v>4075</v>
      </c>
    </row>
    <row r="2199" spans="19:20" customFormat="1">
      <c r="S2199" t="s">
        <v>567</v>
      </c>
      <c r="T2199" t="s">
        <v>4076</v>
      </c>
    </row>
    <row r="2200" spans="19:20" customFormat="1">
      <c r="S2200" t="s">
        <v>2394</v>
      </c>
      <c r="T2200" t="s">
        <v>4077</v>
      </c>
    </row>
    <row r="2201" spans="19:20" customFormat="1">
      <c r="S2201" t="s">
        <v>2301</v>
      </c>
      <c r="T2201" t="s">
        <v>4078</v>
      </c>
    </row>
    <row r="2202" spans="19:20" customFormat="1">
      <c r="S2202" t="s">
        <v>4038</v>
      </c>
      <c r="T2202" t="s">
        <v>4079</v>
      </c>
    </row>
    <row r="2203" spans="19:20" customFormat="1">
      <c r="S2203" t="s">
        <v>1836</v>
      </c>
      <c r="T2203" t="s">
        <v>4080</v>
      </c>
    </row>
    <row r="2204" spans="19:20" customFormat="1">
      <c r="S2204" t="s">
        <v>1916</v>
      </c>
      <c r="T2204" t="s">
        <v>4081</v>
      </c>
    </row>
    <row r="2205" spans="19:20" customFormat="1">
      <c r="S2205" t="s">
        <v>1944</v>
      </c>
      <c r="T2205" t="s">
        <v>1319</v>
      </c>
    </row>
    <row r="2206" spans="19:20" customFormat="1">
      <c r="S2206" t="s">
        <v>4082</v>
      </c>
      <c r="T2206" t="s">
        <v>4083</v>
      </c>
    </row>
    <row r="2207" spans="19:20" customFormat="1">
      <c r="S2207" t="s">
        <v>1623</v>
      </c>
      <c r="T2207" t="s">
        <v>3992</v>
      </c>
    </row>
    <row r="2208" spans="19:20" customFormat="1">
      <c r="S2208" t="s">
        <v>1830</v>
      </c>
      <c r="T2208" t="s">
        <v>141</v>
      </c>
    </row>
    <row r="2209" spans="19:20" customFormat="1">
      <c r="S2209" t="s">
        <v>4084</v>
      </c>
      <c r="T2209" t="s">
        <v>4085</v>
      </c>
    </row>
    <row r="2210" spans="19:20" customFormat="1">
      <c r="S2210" t="s">
        <v>4086</v>
      </c>
      <c r="T2210" t="s">
        <v>4087</v>
      </c>
    </row>
    <row r="2211" spans="19:20" customFormat="1">
      <c r="S2211" t="s">
        <v>557</v>
      </c>
      <c r="T2211" t="s">
        <v>322</v>
      </c>
    </row>
    <row r="2212" spans="19:20" customFormat="1">
      <c r="S2212" t="s">
        <v>4088</v>
      </c>
      <c r="T2212" t="s">
        <v>1824</v>
      </c>
    </row>
    <row r="2213" spans="19:20" customFormat="1">
      <c r="S2213" t="s">
        <v>4084</v>
      </c>
      <c r="T2213" t="s">
        <v>1323</v>
      </c>
    </row>
    <row r="2214" spans="19:20" customFormat="1">
      <c r="S2214" t="s">
        <v>3096</v>
      </c>
      <c r="T2214" t="s">
        <v>4089</v>
      </c>
    </row>
    <row r="2215" spans="19:20" customFormat="1">
      <c r="S2215" t="s">
        <v>431</v>
      </c>
      <c r="T2215" t="s">
        <v>831</v>
      </c>
    </row>
    <row r="2216" spans="19:20" customFormat="1">
      <c r="S2216" t="s">
        <v>1267</v>
      </c>
      <c r="T2216" t="s">
        <v>4090</v>
      </c>
    </row>
    <row r="2217" spans="19:20" customFormat="1">
      <c r="S2217" t="s">
        <v>4091</v>
      </c>
      <c r="T2217" t="s">
        <v>4092</v>
      </c>
    </row>
    <row r="2218" spans="19:20" customFormat="1">
      <c r="S2218" t="s">
        <v>4084</v>
      </c>
      <c r="T2218" t="s">
        <v>4093</v>
      </c>
    </row>
    <row r="2219" spans="19:20" customFormat="1">
      <c r="S2219" t="s">
        <v>2163</v>
      </c>
      <c r="T2219" t="s">
        <v>1853</v>
      </c>
    </row>
    <row r="2220" spans="19:20" customFormat="1">
      <c r="S2220" t="s">
        <v>4094</v>
      </c>
      <c r="T2220" t="s">
        <v>4095</v>
      </c>
    </row>
    <row r="2221" spans="19:20" customFormat="1">
      <c r="S2221" t="s">
        <v>2333</v>
      </c>
      <c r="T2221" t="s">
        <v>4096</v>
      </c>
    </row>
    <row r="2222" spans="19:20" customFormat="1">
      <c r="S2222" t="s">
        <v>4097</v>
      </c>
      <c r="T2222" t="s">
        <v>2379</v>
      </c>
    </row>
    <row r="2223" spans="19:20" customFormat="1">
      <c r="S2223" t="s">
        <v>2716</v>
      </c>
      <c r="T2223" t="s">
        <v>4098</v>
      </c>
    </row>
    <row r="2224" spans="19:20" customFormat="1">
      <c r="S2224" t="s">
        <v>4060</v>
      </c>
      <c r="T2224" t="s">
        <v>914</v>
      </c>
    </row>
    <row r="2225" spans="19:20" customFormat="1">
      <c r="S2225" t="s">
        <v>899</v>
      </c>
      <c r="T2225" t="s">
        <v>4099</v>
      </c>
    </row>
    <row r="2226" spans="19:20" customFormat="1">
      <c r="S2226" t="s">
        <v>1492</v>
      </c>
      <c r="T2226" t="s">
        <v>4100</v>
      </c>
    </row>
    <row r="2227" spans="19:20" customFormat="1">
      <c r="S2227" t="s">
        <v>4094</v>
      </c>
      <c r="T2227" t="s">
        <v>4101</v>
      </c>
    </row>
    <row r="2228" spans="19:20" customFormat="1">
      <c r="S2228" t="s">
        <v>4102</v>
      </c>
      <c r="T2228" t="s">
        <v>4103</v>
      </c>
    </row>
    <row r="2229" spans="19:20" customFormat="1">
      <c r="S2229" t="s">
        <v>4104</v>
      </c>
      <c r="T2229" t="s">
        <v>3714</v>
      </c>
    </row>
    <row r="2230" spans="19:20" customFormat="1">
      <c r="S2230" t="s">
        <v>972</v>
      </c>
      <c r="T2230" t="s">
        <v>46</v>
      </c>
    </row>
    <row r="2231" spans="19:20" customFormat="1">
      <c r="S2231" t="s">
        <v>4094</v>
      </c>
      <c r="T2231" t="s">
        <v>4028</v>
      </c>
    </row>
    <row r="2232" spans="19:20" customFormat="1">
      <c r="S2232" t="s">
        <v>1872</v>
      </c>
      <c r="T2232" t="s">
        <v>4105</v>
      </c>
    </row>
    <row r="2233" spans="19:20" customFormat="1">
      <c r="S2233" t="s">
        <v>388</v>
      </c>
      <c r="T2233" t="s">
        <v>4106</v>
      </c>
    </row>
    <row r="2234" spans="19:20" customFormat="1">
      <c r="S2234" t="s">
        <v>4073</v>
      </c>
      <c r="T2234" t="s">
        <v>1828</v>
      </c>
    </row>
    <row r="2235" spans="19:20" customFormat="1">
      <c r="S2235" t="s">
        <v>4107</v>
      </c>
      <c r="T2235" t="s">
        <v>4108</v>
      </c>
    </row>
    <row r="2236" spans="19:20" customFormat="1">
      <c r="S2236" t="s">
        <v>2333</v>
      </c>
      <c r="T2236" t="s">
        <v>1323</v>
      </c>
    </row>
    <row r="2237" spans="19:20" customFormat="1">
      <c r="S2237" t="s">
        <v>3825</v>
      </c>
      <c r="T2237" t="s">
        <v>4109</v>
      </c>
    </row>
    <row r="2238" spans="19:20" customFormat="1">
      <c r="S2238" t="s">
        <v>3907</v>
      </c>
      <c r="T2238" t="s">
        <v>2230</v>
      </c>
    </row>
    <row r="2239" spans="19:20" customFormat="1">
      <c r="S2239" t="s">
        <v>4110</v>
      </c>
      <c r="T2239" t="s">
        <v>748</v>
      </c>
    </row>
    <row r="2240" spans="19:20" customFormat="1">
      <c r="S2240" t="s">
        <v>953</v>
      </c>
      <c r="T2240" t="s">
        <v>4111</v>
      </c>
    </row>
    <row r="2241" spans="19:20" customFormat="1">
      <c r="S2241" t="s">
        <v>557</v>
      </c>
      <c r="T2241" t="s">
        <v>4112</v>
      </c>
    </row>
    <row r="2242" spans="19:20" customFormat="1">
      <c r="S2242" t="s">
        <v>4061</v>
      </c>
      <c r="T2242" t="s">
        <v>4053</v>
      </c>
    </row>
    <row r="2243" spans="19:20" customFormat="1">
      <c r="S2243" t="s">
        <v>4110</v>
      </c>
      <c r="T2243" t="s">
        <v>4113</v>
      </c>
    </row>
    <row r="2244" spans="19:20" customFormat="1">
      <c r="S2244" t="s">
        <v>4107</v>
      </c>
      <c r="T2244" t="s">
        <v>4010</v>
      </c>
    </row>
    <row r="2245" spans="19:20" customFormat="1">
      <c r="S2245" t="s">
        <v>4114</v>
      </c>
      <c r="T2245" t="s">
        <v>4115</v>
      </c>
    </row>
    <row r="2246" spans="19:20" customFormat="1">
      <c r="S2246" t="s">
        <v>4073</v>
      </c>
      <c r="T2246" t="s">
        <v>4116</v>
      </c>
    </row>
    <row r="2247" spans="19:20" customFormat="1">
      <c r="S2247" t="s">
        <v>3796</v>
      </c>
      <c r="T2247" t="s">
        <v>434</v>
      </c>
    </row>
    <row r="2248" spans="19:20" customFormat="1">
      <c r="S2248" t="s">
        <v>2432</v>
      </c>
      <c r="T2248" t="s">
        <v>4117</v>
      </c>
    </row>
    <row r="2249" spans="19:20" customFormat="1">
      <c r="S2249" t="s">
        <v>888</v>
      </c>
      <c r="T2249" t="s">
        <v>2418</v>
      </c>
    </row>
    <row r="2250" spans="19:20" customFormat="1">
      <c r="S2250" t="s">
        <v>4073</v>
      </c>
      <c r="T2250" t="s">
        <v>4064</v>
      </c>
    </row>
    <row r="2251" spans="19:20" customFormat="1">
      <c r="S2251" t="s">
        <v>3796</v>
      </c>
      <c r="T2251" t="s">
        <v>4118</v>
      </c>
    </row>
    <row r="2252" spans="19:20" customFormat="1">
      <c r="S2252" t="s">
        <v>4114</v>
      </c>
      <c r="T2252" t="s">
        <v>3683</v>
      </c>
    </row>
    <row r="2253" spans="19:20" customFormat="1">
      <c r="S2253" t="s">
        <v>2197</v>
      </c>
      <c r="T2253" t="s">
        <v>4119</v>
      </c>
    </row>
    <row r="2254" spans="19:20" customFormat="1">
      <c r="S2254" t="s">
        <v>4120</v>
      </c>
      <c r="T2254" t="s">
        <v>1326</v>
      </c>
    </row>
    <row r="2255" spans="19:20" customFormat="1">
      <c r="S2255" t="s">
        <v>4121</v>
      </c>
      <c r="T2255" t="s">
        <v>4003</v>
      </c>
    </row>
    <row r="2256" spans="19:20" customFormat="1">
      <c r="S2256" t="s">
        <v>3794</v>
      </c>
      <c r="T2256" t="s">
        <v>4122</v>
      </c>
    </row>
    <row r="2257" spans="19:20" customFormat="1">
      <c r="S2257" t="s">
        <v>4123</v>
      </c>
      <c r="T2257" t="s">
        <v>3905</v>
      </c>
    </row>
    <row r="2258" spans="19:20" customFormat="1">
      <c r="S2258" t="s">
        <v>3980</v>
      </c>
      <c r="T2258" t="s">
        <v>1832</v>
      </c>
    </row>
    <row r="2259" spans="19:20" customFormat="1">
      <c r="S2259" t="s">
        <v>4124</v>
      </c>
      <c r="T2259" t="s">
        <v>4125</v>
      </c>
    </row>
    <row r="2260" spans="19:20" customFormat="1">
      <c r="S2260" t="s">
        <v>4026</v>
      </c>
      <c r="T2260" t="s">
        <v>814</v>
      </c>
    </row>
    <row r="2261" spans="19:20" customFormat="1">
      <c r="S2261" t="s">
        <v>2806</v>
      </c>
      <c r="T2261" t="s">
        <v>331</v>
      </c>
    </row>
    <row r="2262" spans="19:20" customFormat="1">
      <c r="S2262" t="s">
        <v>3948</v>
      </c>
      <c r="T2262" t="s">
        <v>4054</v>
      </c>
    </row>
    <row r="2263" spans="19:20" customFormat="1">
      <c r="S2263" t="s">
        <v>649</v>
      </c>
      <c r="T2263" t="s">
        <v>2233</v>
      </c>
    </row>
    <row r="2264" spans="19:20" customFormat="1">
      <c r="S2264" t="s">
        <v>3964</v>
      </c>
      <c r="T2264" t="s">
        <v>4126</v>
      </c>
    </row>
    <row r="2265" spans="19:20" customFormat="1">
      <c r="S2265" t="s">
        <v>912</v>
      </c>
      <c r="T2265" t="s">
        <v>2938</v>
      </c>
    </row>
    <row r="2266" spans="19:20" customFormat="1">
      <c r="S2266" t="s">
        <v>4127</v>
      </c>
      <c r="T2266" t="s">
        <v>2716</v>
      </c>
    </row>
    <row r="2267" spans="19:20" customFormat="1">
      <c r="S2267" t="s">
        <v>4128</v>
      </c>
      <c r="T2267" t="s">
        <v>604</v>
      </c>
    </row>
    <row r="2268" spans="19:20" customFormat="1">
      <c r="S2268" t="s">
        <v>4102</v>
      </c>
      <c r="T2268" t="s">
        <v>4129</v>
      </c>
    </row>
    <row r="2269" spans="19:20" customFormat="1">
      <c r="S2269" t="s">
        <v>4130</v>
      </c>
      <c r="T2269" t="s">
        <v>2238</v>
      </c>
    </row>
    <row r="2270" spans="19:20" customFormat="1">
      <c r="S2270" t="s">
        <v>2394</v>
      </c>
      <c r="T2270" t="s">
        <v>949</v>
      </c>
    </row>
    <row r="2271" spans="19:20" customFormat="1">
      <c r="S2271" t="s">
        <v>1411</v>
      </c>
      <c r="T2271" t="s">
        <v>4131</v>
      </c>
    </row>
    <row r="2272" spans="19:20" customFormat="1">
      <c r="S2272" t="s">
        <v>931</v>
      </c>
      <c r="T2272" t="s">
        <v>2930</v>
      </c>
    </row>
    <row r="2273" spans="19:20" customFormat="1">
      <c r="S2273" t="s">
        <v>1388</v>
      </c>
      <c r="T2273" t="s">
        <v>4132</v>
      </c>
    </row>
    <row r="2274" spans="19:20" customFormat="1">
      <c r="S2274" t="s">
        <v>4015</v>
      </c>
      <c r="T2274" t="s">
        <v>4133</v>
      </c>
    </row>
    <row r="2275" spans="19:20" customFormat="1">
      <c r="S2275" t="s">
        <v>399</v>
      </c>
      <c r="T2275" t="s">
        <v>2474</v>
      </c>
    </row>
    <row r="2276" spans="19:20" customFormat="1">
      <c r="S2276" t="s">
        <v>388</v>
      </c>
      <c r="T2276" t="s">
        <v>3945</v>
      </c>
    </row>
    <row r="2277" spans="19:20" customFormat="1">
      <c r="S2277" t="s">
        <v>567</v>
      </c>
      <c r="T2277" t="s">
        <v>4134</v>
      </c>
    </row>
    <row r="2278" spans="19:20" customFormat="1">
      <c r="S2278" t="s">
        <v>953</v>
      </c>
      <c r="T2278" t="s">
        <v>2200</v>
      </c>
    </row>
    <row r="2279" spans="19:20" customFormat="1">
      <c r="S2279" t="s">
        <v>2349</v>
      </c>
      <c r="T2279" t="s">
        <v>4135</v>
      </c>
    </row>
    <row r="2280" spans="19:20" customFormat="1">
      <c r="S2280" t="s">
        <v>2770</v>
      </c>
      <c r="T2280" t="s">
        <v>4136</v>
      </c>
    </row>
    <row r="2281" spans="19:20" customFormat="1">
      <c r="S2281" t="s">
        <v>1388</v>
      </c>
      <c r="T2281" t="s">
        <v>4137</v>
      </c>
    </row>
    <row r="2282" spans="19:20" customFormat="1">
      <c r="S2282" t="s">
        <v>2454</v>
      </c>
      <c r="T2282" t="s">
        <v>2186</v>
      </c>
    </row>
    <row r="2283" spans="19:20" customFormat="1">
      <c r="S2283" t="s">
        <v>4070</v>
      </c>
      <c r="T2283" t="s">
        <v>1980</v>
      </c>
    </row>
    <row r="2284" spans="19:20" customFormat="1">
      <c r="S2284" t="s">
        <v>3940</v>
      </c>
      <c r="T2284" t="s">
        <v>2938</v>
      </c>
    </row>
    <row r="2285" spans="19:20" customFormat="1">
      <c r="S2285" t="s">
        <v>2349</v>
      </c>
      <c r="T2285" t="s">
        <v>4026</v>
      </c>
    </row>
    <row r="2286" spans="19:20" customFormat="1">
      <c r="S2286" t="s">
        <v>4134</v>
      </c>
      <c r="T2286" t="s">
        <v>1330</v>
      </c>
    </row>
    <row r="2287" spans="19:20" customFormat="1">
      <c r="S2287" t="s">
        <v>800</v>
      </c>
      <c r="T2287" t="s">
        <v>444</v>
      </c>
    </row>
    <row r="2288" spans="19:20" customFormat="1">
      <c r="S2288" t="s">
        <v>4138</v>
      </c>
      <c r="T2288" t="s">
        <v>4139</v>
      </c>
    </row>
    <row r="2289" spans="19:20" customFormat="1">
      <c r="S2289" t="s">
        <v>3980</v>
      </c>
      <c r="T2289" t="s">
        <v>3937</v>
      </c>
    </row>
    <row r="2290" spans="19:20" customFormat="1">
      <c r="S2290" t="s">
        <v>4140</v>
      </c>
      <c r="T2290" t="s">
        <v>826</v>
      </c>
    </row>
    <row r="2291" spans="19:20" customFormat="1">
      <c r="S2291" t="s">
        <v>4102</v>
      </c>
      <c r="T2291" t="s">
        <v>4141</v>
      </c>
    </row>
    <row r="2292" spans="19:20" customFormat="1">
      <c r="S2292" t="s">
        <v>2349</v>
      </c>
      <c r="T2292" t="s">
        <v>407</v>
      </c>
    </row>
    <row r="2293" spans="19:20" customFormat="1">
      <c r="S2293" t="s">
        <v>3035</v>
      </c>
      <c r="T2293" t="s">
        <v>718</v>
      </c>
    </row>
    <row r="2294" spans="19:20" customFormat="1">
      <c r="S2294" t="s">
        <v>3764</v>
      </c>
      <c r="T2294" t="s">
        <v>4142</v>
      </c>
    </row>
    <row r="2295" spans="19:20" customFormat="1">
      <c r="S2295" t="s">
        <v>4143</v>
      </c>
      <c r="T2295" t="s">
        <v>4144</v>
      </c>
    </row>
    <row r="2296" spans="19:20" customFormat="1">
      <c r="S2296" t="s">
        <v>4145</v>
      </c>
      <c r="T2296" t="s">
        <v>4146</v>
      </c>
    </row>
    <row r="2297" spans="19:20" customFormat="1">
      <c r="S2297" t="s">
        <v>3825</v>
      </c>
      <c r="T2297" t="s">
        <v>4147</v>
      </c>
    </row>
    <row r="2298" spans="19:20" customFormat="1">
      <c r="S2298" t="s">
        <v>4148</v>
      </c>
      <c r="T2298" t="s">
        <v>4149</v>
      </c>
    </row>
    <row r="2299" spans="19:20" customFormat="1">
      <c r="S2299" t="s">
        <v>3764</v>
      </c>
      <c r="T2299" t="s">
        <v>4150</v>
      </c>
    </row>
    <row r="2300" spans="19:20" customFormat="1">
      <c r="S2300" t="s">
        <v>2307</v>
      </c>
      <c r="T2300" t="s">
        <v>2667</v>
      </c>
    </row>
    <row r="2301" spans="19:20" customFormat="1">
      <c r="S2301" t="s">
        <v>4151</v>
      </c>
      <c r="T2301" t="s">
        <v>2296</v>
      </c>
    </row>
    <row r="2302" spans="19:20" customFormat="1">
      <c r="S2302" t="s">
        <v>4068</v>
      </c>
      <c r="T2302" t="s">
        <v>2251</v>
      </c>
    </row>
    <row r="2303" spans="19:20" customFormat="1">
      <c r="S2303" t="s">
        <v>3071</v>
      </c>
      <c r="T2303" t="s">
        <v>407</v>
      </c>
    </row>
    <row r="2304" spans="19:20" customFormat="1">
      <c r="S2304" t="s">
        <v>2432</v>
      </c>
      <c r="T2304" t="s">
        <v>4152</v>
      </c>
    </row>
    <row r="2305" spans="19:20" customFormat="1">
      <c r="S2305" t="s">
        <v>3075</v>
      </c>
      <c r="T2305" t="s">
        <v>4153</v>
      </c>
    </row>
    <row r="2306" spans="19:20" customFormat="1">
      <c r="S2306" t="s">
        <v>3076</v>
      </c>
      <c r="T2306" t="s">
        <v>4154</v>
      </c>
    </row>
    <row r="2307" spans="19:20" customFormat="1">
      <c r="S2307" t="s">
        <v>3974</v>
      </c>
      <c r="T2307" t="s">
        <v>4155</v>
      </c>
    </row>
    <row r="2308" spans="19:20" customFormat="1">
      <c r="S2308" t="s">
        <v>4156</v>
      </c>
      <c r="T2308" t="s">
        <v>4157</v>
      </c>
    </row>
    <row r="2309" spans="19:20" customFormat="1">
      <c r="S2309" t="s">
        <v>3083</v>
      </c>
      <c r="T2309" t="s">
        <v>4158</v>
      </c>
    </row>
    <row r="2310" spans="19:20" customFormat="1">
      <c r="S2310" t="s">
        <v>4032</v>
      </c>
      <c r="T2310" t="s">
        <v>4159</v>
      </c>
    </row>
    <row r="2311" spans="19:20" customFormat="1">
      <c r="S2311" t="s">
        <v>3035</v>
      </c>
      <c r="T2311" t="s">
        <v>4160</v>
      </c>
    </row>
    <row r="2312" spans="19:20" customFormat="1">
      <c r="S2312" t="s">
        <v>2290</v>
      </c>
      <c r="T2312" t="s">
        <v>4161</v>
      </c>
    </row>
    <row r="2313" spans="19:20" customFormat="1">
      <c r="S2313" t="s">
        <v>1867</v>
      </c>
      <c r="T2313" t="s">
        <v>2773</v>
      </c>
    </row>
    <row r="2314" spans="19:20" customFormat="1">
      <c r="S2314" t="s">
        <v>4140</v>
      </c>
      <c r="T2314" t="s">
        <v>2108</v>
      </c>
    </row>
    <row r="2315" spans="19:20" customFormat="1">
      <c r="S2315" t="s">
        <v>4162</v>
      </c>
      <c r="T2315" t="s">
        <v>4163</v>
      </c>
    </row>
    <row r="2316" spans="19:20" customFormat="1">
      <c r="S2316" t="s">
        <v>3976</v>
      </c>
      <c r="T2316" t="s">
        <v>2319</v>
      </c>
    </row>
    <row r="2317" spans="19:20" customFormat="1">
      <c r="S2317" t="s">
        <v>377</v>
      </c>
      <c r="T2317" t="s">
        <v>4164</v>
      </c>
    </row>
    <row r="2318" spans="19:20" customFormat="1">
      <c r="S2318" t="s">
        <v>3096</v>
      </c>
      <c r="T2318" t="s">
        <v>4165</v>
      </c>
    </row>
    <row r="2319" spans="19:20" customFormat="1">
      <c r="S2319" t="s">
        <v>4166</v>
      </c>
      <c r="T2319" t="s">
        <v>4167</v>
      </c>
    </row>
    <row r="2320" spans="19:20" customFormat="1">
      <c r="S2320" t="s">
        <v>4032</v>
      </c>
      <c r="T2320" t="s">
        <v>3977</v>
      </c>
    </row>
    <row r="2321" spans="19:20" customFormat="1">
      <c r="S2321" t="s">
        <v>4019</v>
      </c>
      <c r="T2321" t="s">
        <v>4168</v>
      </c>
    </row>
    <row r="2322" spans="19:20" customFormat="1">
      <c r="S2322" t="s">
        <v>4151</v>
      </c>
      <c r="T2322" t="s">
        <v>4169</v>
      </c>
    </row>
    <row r="2323" spans="19:20" customFormat="1">
      <c r="S2323" t="s">
        <v>1875</v>
      </c>
      <c r="T2323" t="s">
        <v>3844</v>
      </c>
    </row>
    <row r="2324" spans="19:20" customFormat="1">
      <c r="S2324" t="s">
        <v>1267</v>
      </c>
      <c r="T2324" t="s">
        <v>2254</v>
      </c>
    </row>
    <row r="2325" spans="19:20" customFormat="1">
      <c r="S2325" t="s">
        <v>4146</v>
      </c>
      <c r="T2325" t="s">
        <v>4170</v>
      </c>
    </row>
    <row r="2326" spans="19:20" customFormat="1">
      <c r="S2326" t="s">
        <v>1388</v>
      </c>
      <c r="T2326" t="s">
        <v>3074</v>
      </c>
    </row>
    <row r="2327" spans="19:20" customFormat="1">
      <c r="S2327" t="s">
        <v>3128</v>
      </c>
      <c r="T2327" t="s">
        <v>4171</v>
      </c>
    </row>
    <row r="2328" spans="19:20" customFormat="1">
      <c r="S2328" t="s">
        <v>2394</v>
      </c>
      <c r="T2328" t="s">
        <v>4172</v>
      </c>
    </row>
    <row r="2329" spans="19:20" customFormat="1">
      <c r="S2329" t="s">
        <v>4146</v>
      </c>
      <c r="T2329" t="s">
        <v>4173</v>
      </c>
    </row>
    <row r="2330" spans="19:20" customFormat="1">
      <c r="S2330" t="s">
        <v>1623</v>
      </c>
      <c r="T2330" t="s">
        <v>2698</v>
      </c>
    </row>
    <row r="2331" spans="19:20" customFormat="1">
      <c r="S2331" t="s">
        <v>1886</v>
      </c>
      <c r="T2331" t="s">
        <v>1474</v>
      </c>
    </row>
    <row r="2332" spans="19:20" customFormat="1">
      <c r="S2332" t="s">
        <v>4110</v>
      </c>
      <c r="T2332" t="s">
        <v>4174</v>
      </c>
    </row>
    <row r="2333" spans="19:20" customFormat="1">
      <c r="S2333" t="s">
        <v>4175</v>
      </c>
      <c r="T2333" t="s">
        <v>4176</v>
      </c>
    </row>
    <row r="2334" spans="19:20" customFormat="1">
      <c r="S2334" t="s">
        <v>2766</v>
      </c>
      <c r="T2334" t="s">
        <v>3756</v>
      </c>
    </row>
    <row r="2335" spans="19:20" customFormat="1">
      <c r="S2335" t="s">
        <v>3954</v>
      </c>
      <c r="T2335" t="s">
        <v>4177</v>
      </c>
    </row>
    <row r="2336" spans="19:20" customFormat="1">
      <c r="S2336" t="s">
        <v>4178</v>
      </c>
      <c r="T2336" t="s">
        <v>1459</v>
      </c>
    </row>
    <row r="2337" spans="19:20" customFormat="1">
      <c r="S2337" t="s">
        <v>3945</v>
      </c>
      <c r="T2337" t="s">
        <v>4179</v>
      </c>
    </row>
    <row r="2338" spans="19:20" customFormat="1">
      <c r="S2338" t="s">
        <v>1336</v>
      </c>
      <c r="T2338" t="s">
        <v>4180</v>
      </c>
    </row>
    <row r="2339" spans="19:20" customFormat="1">
      <c r="S2339" t="s">
        <v>3185</v>
      </c>
      <c r="T2339" t="s">
        <v>4181</v>
      </c>
    </row>
    <row r="2340" spans="19:20" customFormat="1">
      <c r="S2340" t="s">
        <v>4182</v>
      </c>
      <c r="T2340" t="s">
        <v>1401</v>
      </c>
    </row>
    <row r="2341" spans="19:20" customFormat="1">
      <c r="S2341" t="s">
        <v>4183</v>
      </c>
      <c r="T2341" t="s">
        <v>4184</v>
      </c>
    </row>
    <row r="2342" spans="19:20" customFormat="1">
      <c r="S2342" t="s">
        <v>4043</v>
      </c>
      <c r="T2342" t="s">
        <v>1332</v>
      </c>
    </row>
    <row r="2343" spans="19:20" customFormat="1">
      <c r="S2343" t="s">
        <v>4185</v>
      </c>
      <c r="T2343" t="s">
        <v>4186</v>
      </c>
    </row>
    <row r="2344" spans="19:20" customFormat="1">
      <c r="S2344" t="s">
        <v>4101</v>
      </c>
      <c r="T2344" t="s">
        <v>4187</v>
      </c>
    </row>
    <row r="2345" spans="19:20" customFormat="1">
      <c r="S2345" t="s">
        <v>4188</v>
      </c>
      <c r="T2345" t="s">
        <v>2261</v>
      </c>
    </row>
    <row r="2346" spans="19:20" customFormat="1">
      <c r="S2346" t="s">
        <v>1735</v>
      </c>
      <c r="T2346" t="s">
        <v>4189</v>
      </c>
    </row>
    <row r="2347" spans="19:20" customFormat="1">
      <c r="S2347" t="s">
        <v>4190</v>
      </c>
      <c r="T2347" t="s">
        <v>4191</v>
      </c>
    </row>
    <row r="2348" spans="19:20" customFormat="1">
      <c r="S2348" t="s">
        <v>4025</v>
      </c>
      <c r="T2348" t="s">
        <v>4192</v>
      </c>
    </row>
    <row r="2349" spans="19:20" customFormat="1">
      <c r="S2349" t="s">
        <v>4193</v>
      </c>
      <c r="T2349" t="s">
        <v>4194</v>
      </c>
    </row>
    <row r="2350" spans="19:20" customFormat="1">
      <c r="S2350" t="s">
        <v>3844</v>
      </c>
      <c r="T2350" t="s">
        <v>3840</v>
      </c>
    </row>
    <row r="2351" spans="19:20" customFormat="1">
      <c r="S2351" t="s">
        <v>2538</v>
      </c>
      <c r="T2351" t="s">
        <v>4195</v>
      </c>
    </row>
    <row r="2352" spans="19:20" customFormat="1">
      <c r="S2352" t="s">
        <v>4196</v>
      </c>
      <c r="T2352" t="s">
        <v>4197</v>
      </c>
    </row>
    <row r="2353" spans="19:20" customFormat="1">
      <c r="S2353" t="s">
        <v>943</v>
      </c>
      <c r="T2353" t="s">
        <v>3909</v>
      </c>
    </row>
    <row r="2354" spans="19:20" customFormat="1">
      <c r="S2354" t="s">
        <v>4198</v>
      </c>
      <c r="T2354" t="s">
        <v>4199</v>
      </c>
    </row>
    <row r="2355" spans="19:20" customFormat="1">
      <c r="S2355" t="s">
        <v>2901</v>
      </c>
      <c r="T2355" t="s">
        <v>4200</v>
      </c>
    </row>
    <row r="2356" spans="19:20" customFormat="1">
      <c r="S2356" t="s">
        <v>4201</v>
      </c>
      <c r="T2356" t="s">
        <v>4202</v>
      </c>
    </row>
    <row r="2357" spans="19:20" customFormat="1">
      <c r="S2357" t="s">
        <v>4173</v>
      </c>
      <c r="T2357" t="s">
        <v>1341</v>
      </c>
    </row>
    <row r="2358" spans="19:20" customFormat="1">
      <c r="S2358" t="s">
        <v>3929</v>
      </c>
      <c r="T2358" t="s">
        <v>2270</v>
      </c>
    </row>
    <row r="2359" spans="19:20" customFormat="1">
      <c r="S2359" t="s">
        <v>2895</v>
      </c>
      <c r="T2359" t="s">
        <v>4203</v>
      </c>
    </row>
    <row r="2360" spans="19:20" customFormat="1">
      <c r="S2360" t="s">
        <v>189</v>
      </c>
      <c r="T2360" t="s">
        <v>4204</v>
      </c>
    </row>
    <row r="2361" spans="19:20" customFormat="1">
      <c r="S2361" t="s">
        <v>943</v>
      </c>
      <c r="T2361" t="s">
        <v>4205</v>
      </c>
    </row>
    <row r="2362" spans="19:20" customFormat="1">
      <c r="S2362" t="s">
        <v>4206</v>
      </c>
      <c r="T2362" t="s">
        <v>4207</v>
      </c>
    </row>
    <row r="2363" spans="19:20" customFormat="1">
      <c r="S2363" t="s">
        <v>4208</v>
      </c>
      <c r="T2363" t="s">
        <v>4209</v>
      </c>
    </row>
    <row r="2364" spans="19:20" customFormat="1">
      <c r="S2364" t="s">
        <v>4210</v>
      </c>
      <c r="T2364" t="s">
        <v>3791</v>
      </c>
    </row>
    <row r="2365" spans="19:20" customFormat="1">
      <c r="S2365" t="s">
        <v>2849</v>
      </c>
      <c r="T2365" t="s">
        <v>4211</v>
      </c>
    </row>
    <row r="2366" spans="19:20" customFormat="1">
      <c r="S2366" t="s">
        <v>2202</v>
      </c>
      <c r="T2366" t="s">
        <v>682</v>
      </c>
    </row>
    <row r="2367" spans="19:20" customFormat="1">
      <c r="S2367" t="s">
        <v>4212</v>
      </c>
      <c r="T2367" t="s">
        <v>4213</v>
      </c>
    </row>
    <row r="2368" spans="19:20" customFormat="1">
      <c r="S2368" t="s">
        <v>4214</v>
      </c>
      <c r="T2368" t="s">
        <v>4215</v>
      </c>
    </row>
    <row r="2369" spans="19:20" customFormat="1">
      <c r="S2369" t="s">
        <v>4216</v>
      </c>
      <c r="T2369" t="s">
        <v>4217</v>
      </c>
    </row>
    <row r="2370" spans="19:20" customFormat="1">
      <c r="S2370" t="s">
        <v>4218</v>
      </c>
      <c r="T2370" t="s">
        <v>4219</v>
      </c>
    </row>
    <row r="2371" spans="19:20" customFormat="1">
      <c r="S2371" t="s">
        <v>1812</v>
      </c>
      <c r="T2371" t="s">
        <v>3700</v>
      </c>
    </row>
    <row r="2372" spans="19:20" customFormat="1">
      <c r="S2372" t="s">
        <v>1274</v>
      </c>
      <c r="T2372" t="s">
        <v>4220</v>
      </c>
    </row>
    <row r="2373" spans="19:20" customFormat="1">
      <c r="S2373" t="s">
        <v>1882</v>
      </c>
      <c r="T2373" t="s">
        <v>4221</v>
      </c>
    </row>
    <row r="2374" spans="19:20" customFormat="1">
      <c r="S2374" t="s">
        <v>2191</v>
      </c>
      <c r="T2374" t="s">
        <v>4222</v>
      </c>
    </row>
    <row r="2375" spans="19:20" customFormat="1">
      <c r="S2375" t="s">
        <v>4223</v>
      </c>
      <c r="T2375" t="s">
        <v>3988</v>
      </c>
    </row>
    <row r="2376" spans="19:20" customFormat="1">
      <c r="S2376" t="s">
        <v>4224</v>
      </c>
      <c r="T2376" t="s">
        <v>4225</v>
      </c>
    </row>
    <row r="2377" spans="19:20" customFormat="1">
      <c r="S2377" t="s">
        <v>4226</v>
      </c>
      <c r="T2377" t="s">
        <v>2522</v>
      </c>
    </row>
    <row r="2378" spans="19:20" customFormat="1">
      <c r="S2378" t="s">
        <v>4227</v>
      </c>
      <c r="T2378" t="s">
        <v>2093</v>
      </c>
    </row>
    <row r="2379" spans="19:20" customFormat="1">
      <c r="S2379" t="s">
        <v>1274</v>
      </c>
      <c r="T2379" t="s">
        <v>1345</v>
      </c>
    </row>
    <row r="2380" spans="19:20" customFormat="1">
      <c r="S2380" t="s">
        <v>4228</v>
      </c>
      <c r="T2380" t="s">
        <v>4229</v>
      </c>
    </row>
    <row r="2381" spans="19:20" customFormat="1">
      <c r="S2381" t="s">
        <v>1841</v>
      </c>
      <c r="T2381" t="s">
        <v>4211</v>
      </c>
    </row>
    <row r="2382" spans="19:20" customFormat="1">
      <c r="S2382" t="s">
        <v>4230</v>
      </c>
      <c r="T2382" t="s">
        <v>4231</v>
      </c>
    </row>
    <row r="2383" spans="19:20" customFormat="1">
      <c r="S2383" t="s">
        <v>4232</v>
      </c>
      <c r="T2383" t="s">
        <v>1365</v>
      </c>
    </row>
    <row r="2384" spans="19:20" customFormat="1">
      <c r="S2384" t="s">
        <v>4233</v>
      </c>
      <c r="T2384" t="s">
        <v>4234</v>
      </c>
    </row>
    <row r="2385" spans="19:20" customFormat="1">
      <c r="S2385" t="s">
        <v>4235</v>
      </c>
      <c r="T2385" t="s">
        <v>2145</v>
      </c>
    </row>
    <row r="2386" spans="19:20" customFormat="1">
      <c r="S2386" t="s">
        <v>4076</v>
      </c>
      <c r="T2386" t="s">
        <v>4236</v>
      </c>
    </row>
    <row r="2387" spans="19:20" customFormat="1">
      <c r="S2387" t="s">
        <v>4237</v>
      </c>
      <c r="T2387" t="s">
        <v>606</v>
      </c>
    </row>
    <row r="2388" spans="19:20" customFormat="1">
      <c r="S2388" t="s">
        <v>4238</v>
      </c>
      <c r="T2388" t="s">
        <v>3820</v>
      </c>
    </row>
    <row r="2389" spans="19:20" customFormat="1">
      <c r="S2389" t="s">
        <v>3784</v>
      </c>
      <c r="T2389" t="s">
        <v>4239</v>
      </c>
    </row>
    <row r="2390" spans="19:20" customFormat="1">
      <c r="S2390" t="s">
        <v>4240</v>
      </c>
      <c r="T2390" t="s">
        <v>1616</v>
      </c>
    </row>
    <row r="2391" spans="19:20" customFormat="1">
      <c r="S2391" t="s">
        <v>4241</v>
      </c>
      <c r="T2391" t="s">
        <v>4242</v>
      </c>
    </row>
    <row r="2392" spans="19:20" customFormat="1">
      <c r="S2392" t="s">
        <v>4243</v>
      </c>
      <c r="T2392" t="s">
        <v>2636</v>
      </c>
    </row>
    <row r="2393" spans="19:20" customFormat="1">
      <c r="S2393" t="s">
        <v>4244</v>
      </c>
      <c r="T2393" t="s">
        <v>4020</v>
      </c>
    </row>
    <row r="2394" spans="19:20" customFormat="1">
      <c r="S2394" t="s">
        <v>1570</v>
      </c>
      <c r="T2394" t="s">
        <v>3119</v>
      </c>
    </row>
    <row r="2395" spans="19:20" customFormat="1">
      <c r="S2395" t="s">
        <v>4173</v>
      </c>
      <c r="T2395" t="s">
        <v>4245</v>
      </c>
    </row>
    <row r="2396" spans="19:20" customFormat="1">
      <c r="S2396" t="s">
        <v>4216</v>
      </c>
      <c r="T2396" t="s">
        <v>2272</v>
      </c>
    </row>
    <row r="2397" spans="19:20" customFormat="1">
      <c r="S2397" t="s">
        <v>2993</v>
      </c>
      <c r="T2397" t="s">
        <v>4246</v>
      </c>
    </row>
    <row r="2398" spans="19:20" customFormat="1">
      <c r="S2398" t="s">
        <v>4247</v>
      </c>
      <c r="T2398" t="s">
        <v>4248</v>
      </c>
    </row>
    <row r="2399" spans="19:20" customFormat="1">
      <c r="S2399" t="s">
        <v>4249</v>
      </c>
      <c r="T2399" t="s">
        <v>1351</v>
      </c>
    </row>
    <row r="2400" spans="19:20" customFormat="1">
      <c r="S2400" t="s">
        <v>4250</v>
      </c>
      <c r="T2400" t="s">
        <v>4192</v>
      </c>
    </row>
    <row r="2401" spans="19:20" customFormat="1">
      <c r="S2401" t="s">
        <v>4251</v>
      </c>
      <c r="T2401" t="s">
        <v>4252</v>
      </c>
    </row>
    <row r="2402" spans="19:20" customFormat="1">
      <c r="S2402" t="s">
        <v>4244</v>
      </c>
      <c r="T2402" t="s">
        <v>4253</v>
      </c>
    </row>
    <row r="2403" spans="19:20" customFormat="1">
      <c r="S2403" t="s">
        <v>4254</v>
      </c>
      <c r="T2403" t="s">
        <v>3075</v>
      </c>
    </row>
    <row r="2404" spans="19:20" customFormat="1">
      <c r="S2404" t="s">
        <v>4255</v>
      </c>
      <c r="T2404" t="s">
        <v>4256</v>
      </c>
    </row>
    <row r="2405" spans="19:20" customFormat="1">
      <c r="S2405" t="s">
        <v>4257</v>
      </c>
      <c r="T2405" t="s">
        <v>2273</v>
      </c>
    </row>
    <row r="2406" spans="19:20" customFormat="1">
      <c r="S2406" t="s">
        <v>4258</v>
      </c>
      <c r="T2406" t="s">
        <v>1365</v>
      </c>
    </row>
    <row r="2407" spans="19:20" customFormat="1">
      <c r="S2407" t="s">
        <v>3951</v>
      </c>
      <c r="T2407" t="s">
        <v>1356</v>
      </c>
    </row>
    <row r="2408" spans="19:20" customFormat="1">
      <c r="S2408" t="s">
        <v>3760</v>
      </c>
      <c r="T2408" t="s">
        <v>4259</v>
      </c>
    </row>
    <row r="2409" spans="19:20" customFormat="1">
      <c r="S2409" t="s">
        <v>4260</v>
      </c>
      <c r="T2409" t="s">
        <v>4261</v>
      </c>
    </row>
    <row r="2410" spans="19:20" customFormat="1">
      <c r="S2410" t="s">
        <v>1853</v>
      </c>
      <c r="T2410" t="s">
        <v>2112</v>
      </c>
    </row>
    <row r="2411" spans="19:20" customFormat="1">
      <c r="S2411" t="s">
        <v>1361</v>
      </c>
      <c r="T2411" t="s">
        <v>4089</v>
      </c>
    </row>
    <row r="2412" spans="19:20" customFormat="1">
      <c r="S2412" t="s">
        <v>403</v>
      </c>
      <c r="T2412" t="s">
        <v>4126</v>
      </c>
    </row>
    <row r="2413" spans="19:20" customFormat="1">
      <c r="S2413" t="s">
        <v>4262</v>
      </c>
      <c r="T2413" t="s">
        <v>4007</v>
      </c>
    </row>
    <row r="2414" spans="19:20" customFormat="1">
      <c r="S2414" t="s">
        <v>4263</v>
      </c>
      <c r="T2414" t="s">
        <v>4264</v>
      </c>
    </row>
    <row r="2415" spans="19:20" customFormat="1">
      <c r="S2415" t="s">
        <v>4227</v>
      </c>
      <c r="T2415" t="s">
        <v>4265</v>
      </c>
    </row>
    <row r="2416" spans="19:20" customFormat="1">
      <c r="S2416" t="s">
        <v>2220</v>
      </c>
      <c r="T2416" t="s">
        <v>1348</v>
      </c>
    </row>
    <row r="2417" spans="19:20" customFormat="1">
      <c r="S2417" t="s">
        <v>4266</v>
      </c>
      <c r="T2417" t="s">
        <v>1853</v>
      </c>
    </row>
    <row r="2418" spans="19:20" customFormat="1">
      <c r="S2418" t="s">
        <v>4267</v>
      </c>
      <c r="T2418" t="s">
        <v>4268</v>
      </c>
    </row>
    <row r="2419" spans="19:20" customFormat="1">
      <c r="S2419" t="s">
        <v>4269</v>
      </c>
      <c r="T2419" t="s">
        <v>1857</v>
      </c>
    </row>
    <row r="2420" spans="19:20" customFormat="1">
      <c r="S2420" t="s">
        <v>516</v>
      </c>
      <c r="T2420" t="s">
        <v>2252</v>
      </c>
    </row>
    <row r="2421" spans="19:20" customFormat="1">
      <c r="S2421" t="s">
        <v>4270</v>
      </c>
      <c r="T2421" t="s">
        <v>3791</v>
      </c>
    </row>
    <row r="2422" spans="19:20" customFormat="1">
      <c r="S2422" t="s">
        <v>4271</v>
      </c>
      <c r="T2422" t="s">
        <v>4272</v>
      </c>
    </row>
    <row r="2423" spans="19:20" customFormat="1">
      <c r="S2423" t="s">
        <v>3792</v>
      </c>
      <c r="T2423" t="s">
        <v>2145</v>
      </c>
    </row>
    <row r="2424" spans="19:20" customFormat="1">
      <c r="S2424" t="s">
        <v>4273</v>
      </c>
      <c r="T2424" t="s">
        <v>1370</v>
      </c>
    </row>
    <row r="2425" spans="19:20" customFormat="1">
      <c r="S2425" t="s">
        <v>4274</v>
      </c>
      <c r="T2425" t="s">
        <v>4072</v>
      </c>
    </row>
    <row r="2426" spans="19:20" customFormat="1">
      <c r="S2426" t="s">
        <v>320</v>
      </c>
      <c r="T2426" t="s">
        <v>4275</v>
      </c>
    </row>
    <row r="2427" spans="19:20" customFormat="1">
      <c r="S2427" t="s">
        <v>406</v>
      </c>
      <c r="T2427" t="s">
        <v>4276</v>
      </c>
    </row>
    <row r="2428" spans="19:20" customFormat="1">
      <c r="S2428" t="s">
        <v>855</v>
      </c>
      <c r="T2428" t="s">
        <v>446</v>
      </c>
    </row>
    <row r="2429" spans="19:20" customFormat="1">
      <c r="S2429" t="s">
        <v>3123</v>
      </c>
      <c r="T2429" t="s">
        <v>3711</v>
      </c>
    </row>
    <row r="2430" spans="19:20" customFormat="1">
      <c r="S2430" t="s">
        <v>2265</v>
      </c>
      <c r="T2430" t="s">
        <v>2941</v>
      </c>
    </row>
    <row r="2431" spans="19:20" customFormat="1">
      <c r="S2431" t="s">
        <v>4277</v>
      </c>
      <c r="T2431" t="s">
        <v>4087</v>
      </c>
    </row>
    <row r="2432" spans="19:20" customFormat="1">
      <c r="S2432" t="s">
        <v>4036</v>
      </c>
      <c r="T2432" t="s">
        <v>2279</v>
      </c>
    </row>
    <row r="2433" spans="19:20" customFormat="1">
      <c r="S2433" t="s">
        <v>4278</v>
      </c>
      <c r="T2433" t="s">
        <v>4279</v>
      </c>
    </row>
    <row r="2434" spans="19:20" customFormat="1">
      <c r="S2434" t="s">
        <v>4280</v>
      </c>
      <c r="T2434" t="s">
        <v>4281</v>
      </c>
    </row>
    <row r="2435" spans="19:20" customFormat="1">
      <c r="S2435" t="s">
        <v>4282</v>
      </c>
      <c r="T2435" t="s">
        <v>949</v>
      </c>
    </row>
    <row r="2436" spans="19:20" customFormat="1">
      <c r="S2436" t="s">
        <v>2220</v>
      </c>
      <c r="T2436" t="s">
        <v>4283</v>
      </c>
    </row>
    <row r="2437" spans="19:20" customFormat="1">
      <c r="S2437" t="s">
        <v>1735</v>
      </c>
      <c r="T2437" t="s">
        <v>4284</v>
      </c>
    </row>
    <row r="2438" spans="19:20" customFormat="1">
      <c r="S2438" t="s">
        <v>4285</v>
      </c>
      <c r="T2438" t="s">
        <v>2098</v>
      </c>
    </row>
    <row r="2439" spans="19:20" customFormat="1">
      <c r="S2439" t="s">
        <v>855</v>
      </c>
      <c r="T2439" t="s">
        <v>4108</v>
      </c>
    </row>
    <row r="2440" spans="19:20" customFormat="1">
      <c r="S2440" t="s">
        <v>1311</v>
      </c>
      <c r="T2440" t="s">
        <v>2507</v>
      </c>
    </row>
    <row r="2441" spans="19:20" customFormat="1">
      <c r="S2441" t="s">
        <v>4286</v>
      </c>
      <c r="T2441" t="s">
        <v>4287</v>
      </c>
    </row>
    <row r="2442" spans="19:20" customFormat="1">
      <c r="S2442" t="s">
        <v>2216</v>
      </c>
      <c r="T2442" t="s">
        <v>4080</v>
      </c>
    </row>
    <row r="2443" spans="19:20" customFormat="1">
      <c r="S2443" t="s">
        <v>2220</v>
      </c>
      <c r="T2443" t="s">
        <v>4288</v>
      </c>
    </row>
    <row r="2444" spans="19:20" customFormat="1">
      <c r="S2444" t="s">
        <v>4289</v>
      </c>
      <c r="T2444" t="s">
        <v>591</v>
      </c>
    </row>
    <row r="2445" spans="19:20" customFormat="1">
      <c r="S2445" t="s">
        <v>2721</v>
      </c>
      <c r="T2445" t="s">
        <v>4290</v>
      </c>
    </row>
    <row r="2446" spans="19:20" customFormat="1">
      <c r="S2446" t="s">
        <v>4291</v>
      </c>
      <c r="T2446" t="s">
        <v>2846</v>
      </c>
    </row>
    <row r="2447" spans="19:20" customFormat="1">
      <c r="S2447" t="s">
        <v>4292</v>
      </c>
      <c r="T2447" t="s">
        <v>4293</v>
      </c>
    </row>
    <row r="2448" spans="19:20" customFormat="1">
      <c r="S2448" t="s">
        <v>4098</v>
      </c>
      <c r="T2448" t="s">
        <v>4294</v>
      </c>
    </row>
    <row r="2449" spans="19:20" customFormat="1">
      <c r="S2449" t="s">
        <v>3844</v>
      </c>
      <c r="T2449" t="s">
        <v>4295</v>
      </c>
    </row>
    <row r="2450" spans="19:20" customFormat="1">
      <c r="S2450" t="s">
        <v>4267</v>
      </c>
      <c r="T2450" t="s">
        <v>4296</v>
      </c>
    </row>
    <row r="2451" spans="19:20" customFormat="1">
      <c r="S2451" t="s">
        <v>4218</v>
      </c>
      <c r="T2451" t="s">
        <v>4297</v>
      </c>
    </row>
    <row r="2452" spans="19:20" customFormat="1">
      <c r="S2452" t="s">
        <v>4298</v>
      </c>
      <c r="T2452" t="s">
        <v>4264</v>
      </c>
    </row>
    <row r="2453" spans="19:20" customFormat="1">
      <c r="S2453" t="s">
        <v>4299</v>
      </c>
      <c r="T2453" t="s">
        <v>4300</v>
      </c>
    </row>
    <row r="2454" spans="19:20" customFormat="1">
      <c r="S2454" t="s">
        <v>1483</v>
      </c>
      <c r="T2454" t="s">
        <v>4270</v>
      </c>
    </row>
    <row r="2455" spans="19:20" customFormat="1">
      <c r="S2455" t="s">
        <v>4301</v>
      </c>
      <c r="T2455" t="s">
        <v>4302</v>
      </c>
    </row>
    <row r="2456" spans="19:20" customFormat="1">
      <c r="S2456" t="s">
        <v>2538</v>
      </c>
      <c r="T2456" t="s">
        <v>4303</v>
      </c>
    </row>
    <row r="2457" spans="19:20" customFormat="1">
      <c r="S2457" t="s">
        <v>4292</v>
      </c>
      <c r="T2457" t="s">
        <v>3905</v>
      </c>
    </row>
    <row r="2458" spans="19:20" customFormat="1">
      <c r="S2458" t="s">
        <v>4090</v>
      </c>
      <c r="T2458" t="s">
        <v>4304</v>
      </c>
    </row>
    <row r="2459" spans="19:20" customFormat="1">
      <c r="S2459" t="s">
        <v>2840</v>
      </c>
      <c r="T2459" t="s">
        <v>4305</v>
      </c>
    </row>
    <row r="2460" spans="19:20" customFormat="1">
      <c r="S2460" t="s">
        <v>4122</v>
      </c>
      <c r="T2460" t="s">
        <v>1365</v>
      </c>
    </row>
    <row r="2461" spans="19:20" customFormat="1">
      <c r="S2461" t="s">
        <v>4306</v>
      </c>
      <c r="T2461" t="s">
        <v>4307</v>
      </c>
    </row>
    <row r="2462" spans="19:20" customFormat="1">
      <c r="S2462" t="s">
        <v>4308</v>
      </c>
      <c r="T2462" t="s">
        <v>307</v>
      </c>
    </row>
    <row r="2463" spans="19:20" customFormat="1">
      <c r="S2463" t="s">
        <v>2371</v>
      </c>
      <c r="T2463" t="s">
        <v>4309</v>
      </c>
    </row>
    <row r="2464" spans="19:20" customFormat="1">
      <c r="S2464" t="s">
        <v>1824</v>
      </c>
      <c r="T2464" t="s">
        <v>4310</v>
      </c>
    </row>
    <row r="2465" spans="19:20" customFormat="1">
      <c r="S2465" t="s">
        <v>4311</v>
      </c>
      <c r="T2465" t="s">
        <v>557</v>
      </c>
    </row>
    <row r="2466" spans="19:20" customFormat="1">
      <c r="S2466" t="s">
        <v>2148</v>
      </c>
      <c r="T2466" t="s">
        <v>4312</v>
      </c>
    </row>
    <row r="2467" spans="19:20" customFormat="1">
      <c r="S2467" t="s">
        <v>4313</v>
      </c>
      <c r="T2467" t="s">
        <v>4314</v>
      </c>
    </row>
    <row r="2468" spans="19:20" customFormat="1">
      <c r="S2468" t="s">
        <v>4122</v>
      </c>
      <c r="T2468" t="s">
        <v>3802</v>
      </c>
    </row>
    <row r="2469" spans="19:20" customFormat="1">
      <c r="S2469" t="s">
        <v>4315</v>
      </c>
      <c r="T2469" t="s">
        <v>4316</v>
      </c>
    </row>
    <row r="2470" spans="19:20" customFormat="1">
      <c r="S2470" t="s">
        <v>4317</v>
      </c>
      <c r="T2470" t="s">
        <v>4318</v>
      </c>
    </row>
    <row r="2471" spans="19:20" customFormat="1">
      <c r="S2471" t="s">
        <v>4298</v>
      </c>
      <c r="T2471" t="s">
        <v>4197</v>
      </c>
    </row>
    <row r="2472" spans="19:20" customFormat="1">
      <c r="S2472" t="s">
        <v>1720</v>
      </c>
      <c r="T2472" t="s">
        <v>4319</v>
      </c>
    </row>
    <row r="2473" spans="19:20" customFormat="1">
      <c r="S2473" t="s">
        <v>2721</v>
      </c>
      <c r="T2473" t="s">
        <v>2793</v>
      </c>
    </row>
    <row r="2474" spans="19:20" customFormat="1">
      <c r="S2474" t="s">
        <v>4320</v>
      </c>
      <c r="T2474" t="s">
        <v>2516</v>
      </c>
    </row>
    <row r="2475" spans="19:20" customFormat="1">
      <c r="S2475" t="s">
        <v>4149</v>
      </c>
      <c r="T2475" t="s">
        <v>4173</v>
      </c>
    </row>
    <row r="2476" spans="19:20" customFormat="1">
      <c r="S2476" t="s">
        <v>366</v>
      </c>
      <c r="T2476" t="s">
        <v>4321</v>
      </c>
    </row>
    <row r="2477" spans="19:20" customFormat="1">
      <c r="S2477" t="s">
        <v>4244</v>
      </c>
      <c r="T2477" t="s">
        <v>4322</v>
      </c>
    </row>
    <row r="2478" spans="19:20" customFormat="1">
      <c r="S2478" t="s">
        <v>4240</v>
      </c>
      <c r="T2478" t="s">
        <v>2766</v>
      </c>
    </row>
    <row r="2479" spans="19:20" customFormat="1">
      <c r="S2479" t="s">
        <v>3955</v>
      </c>
      <c r="T2479" t="s">
        <v>4323</v>
      </c>
    </row>
    <row r="2480" spans="19:20" customFormat="1">
      <c r="S2480" t="s">
        <v>4278</v>
      </c>
      <c r="T2480" t="s">
        <v>3691</v>
      </c>
    </row>
    <row r="2481" spans="19:20" customFormat="1">
      <c r="S2481" t="s">
        <v>516</v>
      </c>
      <c r="T2481" t="s">
        <v>4324</v>
      </c>
    </row>
    <row r="2482" spans="19:20" customFormat="1">
      <c r="S2482" t="s">
        <v>4109</v>
      </c>
      <c r="T2482" t="s">
        <v>4243</v>
      </c>
    </row>
    <row r="2483" spans="19:20" customFormat="1">
      <c r="S2483" t="s">
        <v>4173</v>
      </c>
      <c r="T2483" t="s">
        <v>4325</v>
      </c>
    </row>
    <row r="2484" spans="19:20" customFormat="1">
      <c r="S2484" t="s">
        <v>4326</v>
      </c>
      <c r="T2484" t="s">
        <v>4327</v>
      </c>
    </row>
    <row r="2485" spans="19:20" customFormat="1">
      <c r="S2485" t="s">
        <v>4328</v>
      </c>
      <c r="T2485" t="s">
        <v>855</v>
      </c>
    </row>
    <row r="2486" spans="19:20" customFormat="1">
      <c r="S2486" t="s">
        <v>436</v>
      </c>
      <c r="T2486" t="s">
        <v>4329</v>
      </c>
    </row>
    <row r="2487" spans="19:20" customFormat="1">
      <c r="S2487" t="s">
        <v>2254</v>
      </c>
      <c r="T2487" t="s">
        <v>4330</v>
      </c>
    </row>
    <row r="2488" spans="19:20" customFormat="1">
      <c r="S2488" t="s">
        <v>3760</v>
      </c>
      <c r="T2488" t="s">
        <v>4331</v>
      </c>
    </row>
    <row r="2489" spans="19:20" customFormat="1">
      <c r="S2489" t="s">
        <v>4332</v>
      </c>
      <c r="T2489" t="s">
        <v>4333</v>
      </c>
    </row>
    <row r="2490" spans="19:20" customFormat="1">
      <c r="S2490" t="s">
        <v>4334</v>
      </c>
      <c r="T2490" t="s">
        <v>4335</v>
      </c>
    </row>
    <row r="2491" spans="19:20" customFormat="1">
      <c r="S2491" t="s">
        <v>3766</v>
      </c>
      <c r="T2491" t="s">
        <v>1884</v>
      </c>
    </row>
    <row r="2492" spans="19:20" customFormat="1">
      <c r="S2492" t="s">
        <v>4202</v>
      </c>
      <c r="T2492" t="s">
        <v>249</v>
      </c>
    </row>
    <row r="2493" spans="19:20" customFormat="1">
      <c r="S2493" t="s">
        <v>4247</v>
      </c>
      <c r="T2493" t="s">
        <v>3948</v>
      </c>
    </row>
    <row r="2494" spans="19:20" customFormat="1">
      <c r="S2494" t="s">
        <v>4336</v>
      </c>
      <c r="T2494" t="s">
        <v>2474</v>
      </c>
    </row>
    <row r="2495" spans="19:20" customFormat="1">
      <c r="S2495" t="s">
        <v>4337</v>
      </c>
      <c r="T2495" t="s">
        <v>4338</v>
      </c>
    </row>
    <row r="2496" spans="19:20" customFormat="1">
      <c r="S2496" t="s">
        <v>4339</v>
      </c>
      <c r="T2496" t="s">
        <v>4007</v>
      </c>
    </row>
    <row r="2497" spans="19:20" customFormat="1">
      <c r="S2497" t="s">
        <v>2263</v>
      </c>
      <c r="T2497" t="s">
        <v>3969</v>
      </c>
    </row>
    <row r="2498" spans="19:20" customFormat="1">
      <c r="S2498" t="s">
        <v>3183</v>
      </c>
      <c r="T2498" t="s">
        <v>4340</v>
      </c>
    </row>
    <row r="2499" spans="19:20" customFormat="1">
      <c r="S2499" t="s">
        <v>2846</v>
      </c>
      <c r="T2499" t="s">
        <v>3751</v>
      </c>
    </row>
    <row r="2500" spans="19:20" customFormat="1">
      <c r="S2500" t="s">
        <v>1724</v>
      </c>
      <c r="T2500" t="s">
        <v>4341</v>
      </c>
    </row>
    <row r="2501" spans="19:20" customFormat="1">
      <c r="S2501" t="s">
        <v>3868</v>
      </c>
      <c r="T2501" t="s">
        <v>4342</v>
      </c>
    </row>
    <row r="2502" spans="19:20" customFormat="1">
      <c r="S2502" t="s">
        <v>1910</v>
      </c>
      <c r="T2502" t="s">
        <v>4343</v>
      </c>
    </row>
    <row r="2503" spans="19:20" customFormat="1">
      <c r="S2503" t="s">
        <v>4344</v>
      </c>
      <c r="T2503" t="s">
        <v>4345</v>
      </c>
    </row>
    <row r="2504" spans="19:20" customFormat="1">
      <c r="S2504" t="s">
        <v>4216</v>
      </c>
      <c r="T2504" t="s">
        <v>2921</v>
      </c>
    </row>
    <row r="2505" spans="19:20" customFormat="1">
      <c r="S2505" t="s">
        <v>4346</v>
      </c>
      <c r="T2505" t="s">
        <v>4347</v>
      </c>
    </row>
    <row r="2506" spans="19:20" customFormat="1">
      <c r="S2506" t="s">
        <v>3769</v>
      </c>
      <c r="T2506" t="s">
        <v>4348</v>
      </c>
    </row>
    <row r="2507" spans="19:20" customFormat="1">
      <c r="S2507" t="s">
        <v>2352</v>
      </c>
      <c r="T2507" t="s">
        <v>3170</v>
      </c>
    </row>
    <row r="2508" spans="19:20" customFormat="1">
      <c r="S2508" t="s">
        <v>4349</v>
      </c>
      <c r="T2508" t="s">
        <v>2904</v>
      </c>
    </row>
    <row r="2509" spans="19:20" customFormat="1">
      <c r="S2509" t="s">
        <v>3097</v>
      </c>
      <c r="T2509" t="s">
        <v>4080</v>
      </c>
    </row>
    <row r="2510" spans="19:20" customFormat="1">
      <c r="S2510" t="s">
        <v>1361</v>
      </c>
      <c r="T2510" t="s">
        <v>1865</v>
      </c>
    </row>
    <row r="2511" spans="19:20" customFormat="1">
      <c r="S2511" t="s">
        <v>2818</v>
      </c>
      <c r="T2511" t="s">
        <v>2252</v>
      </c>
    </row>
    <row r="2512" spans="19:20" customFormat="1">
      <c r="S2512" t="s">
        <v>4326</v>
      </c>
      <c r="T2512" t="s">
        <v>4125</v>
      </c>
    </row>
    <row r="2513" spans="19:20" customFormat="1">
      <c r="S2513" t="s">
        <v>4192</v>
      </c>
      <c r="T2513" t="s">
        <v>4350</v>
      </c>
    </row>
    <row r="2514" spans="19:20" customFormat="1">
      <c r="S2514" t="s">
        <v>3769</v>
      </c>
      <c r="T2514" t="s">
        <v>4351</v>
      </c>
    </row>
    <row r="2515" spans="19:20" customFormat="1">
      <c r="S2515" t="s">
        <v>4352</v>
      </c>
      <c r="T2515" t="s">
        <v>4353</v>
      </c>
    </row>
    <row r="2516" spans="19:20" customFormat="1">
      <c r="S2516" t="s">
        <v>2730</v>
      </c>
      <c r="T2516" t="s">
        <v>242</v>
      </c>
    </row>
    <row r="2517" spans="19:20" customFormat="1">
      <c r="S2517" t="s">
        <v>4196</v>
      </c>
      <c r="T2517" t="s">
        <v>4354</v>
      </c>
    </row>
    <row r="2518" spans="19:20" customFormat="1">
      <c r="S2518" t="s">
        <v>2278</v>
      </c>
      <c r="T2518" t="s">
        <v>1386</v>
      </c>
    </row>
    <row r="2519" spans="19:20" customFormat="1">
      <c r="S2519" t="s">
        <v>1896</v>
      </c>
      <c r="T2519" t="s">
        <v>4355</v>
      </c>
    </row>
    <row r="2520" spans="19:20" customFormat="1">
      <c r="S2520" t="s">
        <v>1361</v>
      </c>
      <c r="T2520" t="s">
        <v>2284</v>
      </c>
    </row>
    <row r="2521" spans="19:20" customFormat="1">
      <c r="S2521" t="s">
        <v>4356</v>
      </c>
      <c r="T2521" t="s">
        <v>4270</v>
      </c>
    </row>
    <row r="2522" spans="19:20" customFormat="1">
      <c r="S2522" t="s">
        <v>1365</v>
      </c>
      <c r="T2522" t="s">
        <v>388</v>
      </c>
    </row>
    <row r="2523" spans="19:20" customFormat="1">
      <c r="S2523" t="s">
        <v>2748</v>
      </c>
      <c r="T2523" t="s">
        <v>249</v>
      </c>
    </row>
    <row r="2524" spans="19:20" customFormat="1">
      <c r="S2524" t="s">
        <v>4357</v>
      </c>
      <c r="T2524" t="s">
        <v>4234</v>
      </c>
    </row>
    <row r="2525" spans="19:20" customFormat="1">
      <c r="S2525" t="s">
        <v>4358</v>
      </c>
      <c r="T2525" t="s">
        <v>2710</v>
      </c>
    </row>
    <row r="2526" spans="19:20" customFormat="1">
      <c r="S2526" t="s">
        <v>2474</v>
      </c>
      <c r="T2526" t="s">
        <v>4323</v>
      </c>
    </row>
    <row r="2527" spans="19:20" customFormat="1">
      <c r="S2527" t="s">
        <v>2265</v>
      </c>
      <c r="T2527" t="s">
        <v>4359</v>
      </c>
    </row>
    <row r="2528" spans="19:20" customFormat="1">
      <c r="S2528" t="s">
        <v>307</v>
      </c>
      <c r="T2528" t="s">
        <v>4202</v>
      </c>
    </row>
    <row r="2529" spans="19:20" customFormat="1">
      <c r="S2529" t="s">
        <v>4360</v>
      </c>
      <c r="T2529" t="s">
        <v>1608</v>
      </c>
    </row>
    <row r="2530" spans="19:20" customFormat="1">
      <c r="S2530" t="s">
        <v>4361</v>
      </c>
      <c r="T2530" t="s">
        <v>3052</v>
      </c>
    </row>
    <row r="2531" spans="19:20" customFormat="1">
      <c r="S2531" t="s">
        <v>4362</v>
      </c>
      <c r="T2531" t="s">
        <v>3994</v>
      </c>
    </row>
    <row r="2532" spans="19:20" customFormat="1">
      <c r="S2532" t="s">
        <v>4363</v>
      </c>
      <c r="T2532" t="s">
        <v>4364</v>
      </c>
    </row>
    <row r="2533" spans="19:20" customFormat="1">
      <c r="S2533" t="s">
        <v>4214</v>
      </c>
      <c r="T2533" t="s">
        <v>4365</v>
      </c>
    </row>
    <row r="2534" spans="19:20" customFormat="1">
      <c r="S2534" t="s">
        <v>4366</v>
      </c>
      <c r="T2534" t="s">
        <v>2112</v>
      </c>
    </row>
    <row r="2535" spans="19:20" customFormat="1">
      <c r="S2535" t="s">
        <v>4360</v>
      </c>
      <c r="T2535" t="s">
        <v>4367</v>
      </c>
    </row>
    <row r="2536" spans="19:20" customFormat="1">
      <c r="S2536" t="s">
        <v>4368</v>
      </c>
      <c r="T2536" t="s">
        <v>2542</v>
      </c>
    </row>
    <row r="2537" spans="19:20" customFormat="1">
      <c r="S2537" t="s">
        <v>725</v>
      </c>
      <c r="T2537" t="s">
        <v>2929</v>
      </c>
    </row>
    <row r="2538" spans="19:20" customFormat="1">
      <c r="S2538" t="s">
        <v>4299</v>
      </c>
      <c r="T2538" t="s">
        <v>1869</v>
      </c>
    </row>
    <row r="2539" spans="19:20" customFormat="1">
      <c r="S2539" t="s">
        <v>4325</v>
      </c>
      <c r="T2539" t="s">
        <v>4369</v>
      </c>
    </row>
    <row r="2540" spans="19:20" customFormat="1">
      <c r="S2540" t="s">
        <v>4351</v>
      </c>
      <c r="T2540" t="s">
        <v>678</v>
      </c>
    </row>
    <row r="2541" spans="19:20" customFormat="1">
      <c r="S2541" t="s">
        <v>320</v>
      </c>
      <c r="T2541" t="s">
        <v>2491</v>
      </c>
    </row>
    <row r="2542" spans="19:20" customFormat="1">
      <c r="S2542" t="s">
        <v>4251</v>
      </c>
      <c r="T2542" t="s">
        <v>4243</v>
      </c>
    </row>
    <row r="2543" spans="19:20" customFormat="1">
      <c r="S2543" t="s">
        <v>3927</v>
      </c>
      <c r="T2543" t="s">
        <v>1388</v>
      </c>
    </row>
    <row r="2544" spans="19:20" customFormat="1">
      <c r="S2544" t="s">
        <v>2279</v>
      </c>
      <c r="T2544" t="s">
        <v>1394</v>
      </c>
    </row>
    <row r="2545" spans="19:20" customFormat="1">
      <c r="S2545" t="s">
        <v>4370</v>
      </c>
      <c r="T2545" t="s">
        <v>4371</v>
      </c>
    </row>
    <row r="2546" spans="19:20" customFormat="1">
      <c r="S2546" t="s">
        <v>4372</v>
      </c>
      <c r="T2546" t="s">
        <v>1398</v>
      </c>
    </row>
    <row r="2547" spans="19:20" customFormat="1">
      <c r="S2547" t="s">
        <v>4373</v>
      </c>
      <c r="T2547" t="s">
        <v>4323</v>
      </c>
    </row>
    <row r="2548" spans="19:20" customFormat="1">
      <c r="S2548" t="s">
        <v>2210</v>
      </c>
      <c r="T2548" t="s">
        <v>4374</v>
      </c>
    </row>
    <row r="2549" spans="19:20" customFormat="1">
      <c r="S2549" t="s">
        <v>4369</v>
      </c>
      <c r="T2549" t="s">
        <v>4375</v>
      </c>
    </row>
    <row r="2550" spans="19:20" customFormat="1">
      <c r="S2550" t="s">
        <v>4356</v>
      </c>
      <c r="T2550" t="s">
        <v>4376</v>
      </c>
    </row>
    <row r="2551" spans="19:20" customFormat="1">
      <c r="S2551" t="s">
        <v>1841</v>
      </c>
      <c r="T2551" t="s">
        <v>1872</v>
      </c>
    </row>
    <row r="2552" spans="19:20" customFormat="1">
      <c r="S2552" t="s">
        <v>1278</v>
      </c>
      <c r="T2552" t="s">
        <v>4377</v>
      </c>
    </row>
    <row r="2553" spans="19:20" customFormat="1">
      <c r="S2553" t="s">
        <v>4378</v>
      </c>
      <c r="T2553" t="s">
        <v>2673</v>
      </c>
    </row>
    <row r="2554" spans="19:20" customFormat="1">
      <c r="S2554" t="s">
        <v>4379</v>
      </c>
      <c r="T2554" t="s">
        <v>2148</v>
      </c>
    </row>
    <row r="2555" spans="19:20" customFormat="1">
      <c r="S2555" t="s">
        <v>4380</v>
      </c>
      <c r="T2555" t="s">
        <v>4381</v>
      </c>
    </row>
    <row r="2556" spans="19:20" customFormat="1">
      <c r="S2556" t="s">
        <v>4227</v>
      </c>
      <c r="T2556" t="s">
        <v>4290</v>
      </c>
    </row>
    <row r="2557" spans="19:20" customFormat="1">
      <c r="S2557" t="s">
        <v>4382</v>
      </c>
      <c r="T2557" t="s">
        <v>4383</v>
      </c>
    </row>
    <row r="2558" spans="19:20" customFormat="1">
      <c r="S2558" t="s">
        <v>1319</v>
      </c>
      <c r="T2558" t="s">
        <v>2421</v>
      </c>
    </row>
    <row r="2559" spans="19:20" customFormat="1">
      <c r="S2559" t="s">
        <v>4384</v>
      </c>
      <c r="T2559" t="s">
        <v>1292</v>
      </c>
    </row>
    <row r="2560" spans="19:20" customFormat="1">
      <c r="S2560" t="s">
        <v>4271</v>
      </c>
      <c r="T2560" t="s">
        <v>4385</v>
      </c>
    </row>
    <row r="2561" spans="19:20" customFormat="1">
      <c r="S2561" t="s">
        <v>4386</v>
      </c>
      <c r="T2561" t="s">
        <v>4387</v>
      </c>
    </row>
    <row r="2562" spans="19:20" customFormat="1">
      <c r="S2562" t="s">
        <v>3846</v>
      </c>
      <c r="T2562" t="s">
        <v>4388</v>
      </c>
    </row>
    <row r="2563" spans="19:20" customFormat="1">
      <c r="S2563" t="s">
        <v>3018</v>
      </c>
      <c r="T2563" t="s">
        <v>4389</v>
      </c>
    </row>
    <row r="2564" spans="19:20" customFormat="1">
      <c r="S2564" t="s">
        <v>61</v>
      </c>
      <c r="T2564" t="s">
        <v>2755</v>
      </c>
    </row>
    <row r="2565" spans="19:20" customFormat="1">
      <c r="S2565" t="s">
        <v>3929</v>
      </c>
      <c r="T2565" t="s">
        <v>1401</v>
      </c>
    </row>
    <row r="2566" spans="19:20" customFormat="1">
      <c r="S2566" t="s">
        <v>4390</v>
      </c>
      <c r="T2566" t="s">
        <v>1388</v>
      </c>
    </row>
    <row r="2567" spans="19:20" customFormat="1">
      <c r="S2567" t="s">
        <v>4391</v>
      </c>
      <c r="T2567" t="s">
        <v>905</v>
      </c>
    </row>
    <row r="2568" spans="19:20" customFormat="1">
      <c r="S2568" t="s">
        <v>1956</v>
      </c>
      <c r="T2568" t="s">
        <v>2252</v>
      </c>
    </row>
    <row r="2569" spans="19:20" customFormat="1">
      <c r="S2569" t="s">
        <v>4306</v>
      </c>
      <c r="T2569" t="s">
        <v>4342</v>
      </c>
    </row>
    <row r="2570" spans="19:20" customFormat="1">
      <c r="S2570" t="s">
        <v>4206</v>
      </c>
      <c r="T2570" t="s">
        <v>1474</v>
      </c>
    </row>
    <row r="2571" spans="19:20" customFormat="1">
      <c r="S2571" t="s">
        <v>4392</v>
      </c>
      <c r="T2571" t="s">
        <v>4228</v>
      </c>
    </row>
    <row r="2572" spans="19:20" customFormat="1">
      <c r="S2572" t="s">
        <v>4153</v>
      </c>
      <c r="T2572" t="s">
        <v>4393</v>
      </c>
    </row>
    <row r="2573" spans="19:20" customFormat="1">
      <c r="S2573" t="s">
        <v>4394</v>
      </c>
      <c r="T2573" t="s">
        <v>4395</v>
      </c>
    </row>
    <row r="2574" spans="19:20" customFormat="1">
      <c r="S2574" t="s">
        <v>3929</v>
      </c>
      <c r="T2574" t="s">
        <v>1455</v>
      </c>
    </row>
    <row r="2575" spans="19:20" customFormat="1">
      <c r="S2575" t="s">
        <v>4396</v>
      </c>
      <c r="T2575" t="s">
        <v>2817</v>
      </c>
    </row>
    <row r="2576" spans="19:20" customFormat="1">
      <c r="S2576" t="s">
        <v>4397</v>
      </c>
      <c r="T2576" t="s">
        <v>4186</v>
      </c>
    </row>
    <row r="2577" spans="19:20" customFormat="1">
      <c r="S2577" t="s">
        <v>455</v>
      </c>
      <c r="T2577" t="s">
        <v>4398</v>
      </c>
    </row>
    <row r="2578" spans="19:20" customFormat="1">
      <c r="S2578" t="s">
        <v>2823</v>
      </c>
      <c r="T2578" t="s">
        <v>1872</v>
      </c>
    </row>
    <row r="2579" spans="19:20" customFormat="1">
      <c r="S2579" t="s">
        <v>2168</v>
      </c>
      <c r="T2579" t="s">
        <v>4399</v>
      </c>
    </row>
    <row r="2580" spans="19:20" customFormat="1">
      <c r="S2580" t="s">
        <v>4400</v>
      </c>
      <c r="T2580" t="s">
        <v>4401</v>
      </c>
    </row>
    <row r="2581" spans="19:20" customFormat="1">
      <c r="S2581" t="s">
        <v>4402</v>
      </c>
      <c r="T2581" t="s">
        <v>849</v>
      </c>
    </row>
    <row r="2582" spans="19:20" customFormat="1">
      <c r="S2582" t="s">
        <v>2317</v>
      </c>
      <c r="T2582" t="s">
        <v>4099</v>
      </c>
    </row>
    <row r="2583" spans="19:20" customFormat="1">
      <c r="S2583" t="s">
        <v>4403</v>
      </c>
      <c r="T2583" t="s">
        <v>4026</v>
      </c>
    </row>
    <row r="2584" spans="19:20" customFormat="1">
      <c r="S2584" t="s">
        <v>4263</v>
      </c>
      <c r="T2584" t="s">
        <v>2194</v>
      </c>
    </row>
    <row r="2585" spans="19:20" customFormat="1">
      <c r="S2585" t="s">
        <v>4404</v>
      </c>
      <c r="T2585" t="s">
        <v>4405</v>
      </c>
    </row>
    <row r="2586" spans="19:20" customFormat="1">
      <c r="S2586" t="s">
        <v>4406</v>
      </c>
      <c r="T2586" t="s">
        <v>4359</v>
      </c>
    </row>
    <row r="2587" spans="19:20" customFormat="1">
      <c r="S2587" t="s">
        <v>1806</v>
      </c>
      <c r="T2587" t="s">
        <v>4407</v>
      </c>
    </row>
    <row r="2588" spans="19:20" customFormat="1">
      <c r="S2588" t="s">
        <v>2148</v>
      </c>
      <c r="T2588" t="s">
        <v>1404</v>
      </c>
    </row>
    <row r="2589" spans="19:20" customFormat="1">
      <c r="S2589" t="s">
        <v>4408</v>
      </c>
      <c r="T2589" t="s">
        <v>2319</v>
      </c>
    </row>
    <row r="2590" spans="19:20" customFormat="1">
      <c r="S2590" t="s">
        <v>4375</v>
      </c>
      <c r="T2590" t="s">
        <v>1879</v>
      </c>
    </row>
    <row r="2591" spans="19:20" customFormat="1">
      <c r="S2591" t="s">
        <v>4380</v>
      </c>
      <c r="T2591" t="s">
        <v>4409</v>
      </c>
    </row>
    <row r="2592" spans="19:20" customFormat="1">
      <c r="S2592" t="s">
        <v>4410</v>
      </c>
      <c r="T2592" t="s">
        <v>4173</v>
      </c>
    </row>
    <row r="2593" spans="19:20" customFormat="1">
      <c r="S2593" t="s">
        <v>4411</v>
      </c>
      <c r="T2593" t="s">
        <v>4159</v>
      </c>
    </row>
    <row r="2594" spans="19:20" customFormat="1">
      <c r="S2594" t="s">
        <v>2168</v>
      </c>
      <c r="T2594" t="s">
        <v>4286</v>
      </c>
    </row>
    <row r="2595" spans="19:20" customFormat="1">
      <c r="S2595" t="s">
        <v>3786</v>
      </c>
      <c r="T2595" t="s">
        <v>782</v>
      </c>
    </row>
    <row r="2596" spans="19:20" customFormat="1">
      <c r="S2596" t="s">
        <v>3047</v>
      </c>
      <c r="T2596" t="s">
        <v>399</v>
      </c>
    </row>
    <row r="2597" spans="19:20" customFormat="1">
      <c r="S2597" t="s">
        <v>4412</v>
      </c>
      <c r="T2597" t="s">
        <v>4328</v>
      </c>
    </row>
    <row r="2598" spans="19:20" customFormat="1">
      <c r="S2598" t="s">
        <v>4257</v>
      </c>
      <c r="T2598" t="s">
        <v>3977</v>
      </c>
    </row>
    <row r="2599" spans="19:20" customFormat="1">
      <c r="S2599" t="s">
        <v>2820</v>
      </c>
      <c r="T2599" t="s">
        <v>2491</v>
      </c>
    </row>
    <row r="2600" spans="19:20" customFormat="1">
      <c r="S2600" t="s">
        <v>4185</v>
      </c>
      <c r="T2600" t="s">
        <v>932</v>
      </c>
    </row>
    <row r="2601" spans="19:20" customFormat="1">
      <c r="S2601" t="s">
        <v>4413</v>
      </c>
      <c r="T2601" t="s">
        <v>4414</v>
      </c>
    </row>
    <row r="2602" spans="19:20" customFormat="1">
      <c r="S2602" t="s">
        <v>4415</v>
      </c>
      <c r="T2602" t="s">
        <v>4416</v>
      </c>
    </row>
    <row r="2603" spans="19:20" customFormat="1">
      <c r="S2603" t="s">
        <v>4417</v>
      </c>
      <c r="T2603" t="s">
        <v>1267</v>
      </c>
    </row>
    <row r="2604" spans="19:20" customFormat="1">
      <c r="S2604" t="s">
        <v>2982</v>
      </c>
      <c r="T2604" t="s">
        <v>862</v>
      </c>
    </row>
    <row r="2605" spans="19:20" customFormat="1">
      <c r="S2605" t="s">
        <v>3927</v>
      </c>
      <c r="T2605" t="s">
        <v>4418</v>
      </c>
    </row>
    <row r="2606" spans="19:20" customFormat="1">
      <c r="S2606" t="s">
        <v>4419</v>
      </c>
      <c r="T2606" t="s">
        <v>4420</v>
      </c>
    </row>
    <row r="2607" spans="19:20" customFormat="1">
      <c r="S2607" t="s">
        <v>4258</v>
      </c>
      <c r="T2607" t="s">
        <v>1415</v>
      </c>
    </row>
    <row r="2608" spans="19:20" customFormat="1">
      <c r="S2608" t="s">
        <v>4421</v>
      </c>
      <c r="T2608" t="s">
        <v>4422</v>
      </c>
    </row>
    <row r="2609" spans="19:20" customFormat="1">
      <c r="S2609" t="s">
        <v>823</v>
      </c>
      <c r="T2609" t="s">
        <v>1351</v>
      </c>
    </row>
    <row r="2610" spans="19:20" customFormat="1">
      <c r="S2610" t="s">
        <v>2191</v>
      </c>
      <c r="T2610" t="s">
        <v>956</v>
      </c>
    </row>
    <row r="2611" spans="19:20" customFormat="1">
      <c r="S2611" t="s">
        <v>4238</v>
      </c>
      <c r="T2611" t="s">
        <v>4423</v>
      </c>
    </row>
    <row r="2612" spans="19:20" customFormat="1">
      <c r="S2612" t="s">
        <v>1455</v>
      </c>
      <c r="T2612" t="s">
        <v>4424</v>
      </c>
    </row>
    <row r="2613" spans="19:20" customFormat="1">
      <c r="S2613" t="s">
        <v>4425</v>
      </c>
      <c r="T2613" t="s">
        <v>4426</v>
      </c>
    </row>
    <row r="2614" spans="19:20" customFormat="1">
      <c r="S2614" t="s">
        <v>472</v>
      </c>
      <c r="T2614" t="s">
        <v>4427</v>
      </c>
    </row>
    <row r="2615" spans="19:20" customFormat="1">
      <c r="S2615" t="s">
        <v>2599</v>
      </c>
      <c r="T2615" t="s">
        <v>242</v>
      </c>
    </row>
    <row r="2616" spans="19:20" customFormat="1">
      <c r="S2616" t="s">
        <v>4247</v>
      </c>
      <c r="T2616" t="s">
        <v>3815</v>
      </c>
    </row>
    <row r="2617" spans="19:20" customFormat="1">
      <c r="S2617" t="s">
        <v>4428</v>
      </c>
      <c r="T2617" t="s">
        <v>3859</v>
      </c>
    </row>
    <row r="2618" spans="19:20" customFormat="1">
      <c r="S2618" t="s">
        <v>4429</v>
      </c>
      <c r="T2618" t="s">
        <v>3166</v>
      </c>
    </row>
    <row r="2619" spans="19:20" customFormat="1">
      <c r="S2619" t="s">
        <v>161</v>
      </c>
      <c r="T2619" t="s">
        <v>2321</v>
      </c>
    </row>
    <row r="2620" spans="19:20" customFormat="1">
      <c r="S2620" t="s">
        <v>4101</v>
      </c>
      <c r="T2620" t="s">
        <v>4430</v>
      </c>
    </row>
    <row r="2621" spans="19:20" customFormat="1">
      <c r="S2621" t="s">
        <v>2352</v>
      </c>
      <c r="T2621" t="s">
        <v>4431</v>
      </c>
    </row>
    <row r="2622" spans="19:20" customFormat="1">
      <c r="S2622" t="s">
        <v>4432</v>
      </c>
      <c r="T2622" t="s">
        <v>4433</v>
      </c>
    </row>
    <row r="2623" spans="19:20" customFormat="1">
      <c r="S2623" t="s">
        <v>4434</v>
      </c>
      <c r="T2623" t="s">
        <v>1415</v>
      </c>
    </row>
    <row r="2624" spans="19:20" customFormat="1">
      <c r="S2624" t="s">
        <v>4202</v>
      </c>
      <c r="T2624" t="s">
        <v>2930</v>
      </c>
    </row>
    <row r="2625" spans="19:20" customFormat="1">
      <c r="S2625" t="s">
        <v>3792</v>
      </c>
      <c r="T2625" t="s">
        <v>899</v>
      </c>
    </row>
    <row r="2626" spans="19:20" customFormat="1">
      <c r="S2626" t="s">
        <v>4435</v>
      </c>
      <c r="T2626" t="s">
        <v>1884</v>
      </c>
    </row>
    <row r="2627" spans="19:20" customFormat="1">
      <c r="S2627" t="s">
        <v>2359</v>
      </c>
      <c r="T2627" t="s">
        <v>138</v>
      </c>
    </row>
    <row r="2628" spans="19:20" customFormat="1">
      <c r="S2628" t="s">
        <v>4394</v>
      </c>
      <c r="T2628" t="s">
        <v>1420</v>
      </c>
    </row>
    <row r="2629" spans="19:20" customFormat="1">
      <c r="S2629" t="s">
        <v>4351</v>
      </c>
      <c r="T2629" t="s">
        <v>4138</v>
      </c>
    </row>
    <row r="2630" spans="19:20" customFormat="1">
      <c r="S2630" t="s">
        <v>3955</v>
      </c>
      <c r="T2630" t="s">
        <v>4436</v>
      </c>
    </row>
    <row r="2631" spans="19:20" customFormat="1">
      <c r="S2631" t="s">
        <v>2371</v>
      </c>
      <c r="T2631" t="s">
        <v>4114</v>
      </c>
    </row>
    <row r="2632" spans="19:20" customFormat="1">
      <c r="S2632" t="s">
        <v>3760</v>
      </c>
      <c r="T2632" t="s">
        <v>2123</v>
      </c>
    </row>
    <row r="2633" spans="19:20" customFormat="1">
      <c r="S2633" t="s">
        <v>4391</v>
      </c>
      <c r="T2633" t="s">
        <v>4437</v>
      </c>
    </row>
    <row r="2634" spans="19:20" customFormat="1">
      <c r="S2634" t="s">
        <v>4438</v>
      </c>
      <c r="T2634" t="s">
        <v>4439</v>
      </c>
    </row>
    <row r="2635" spans="19:20" customFormat="1">
      <c r="S2635" t="s">
        <v>2739</v>
      </c>
      <c r="T2635" t="s">
        <v>4440</v>
      </c>
    </row>
    <row r="2636" spans="19:20" customFormat="1">
      <c r="S2636" t="s">
        <v>725</v>
      </c>
      <c r="T2636" t="s">
        <v>4210</v>
      </c>
    </row>
    <row r="2637" spans="19:20" customFormat="1">
      <c r="S2637" t="s">
        <v>1767</v>
      </c>
      <c r="T2637" t="s">
        <v>876</v>
      </c>
    </row>
    <row r="2638" spans="19:20" customFormat="1">
      <c r="S2638" t="s">
        <v>4441</v>
      </c>
      <c r="T2638" t="s">
        <v>4442</v>
      </c>
    </row>
    <row r="2639" spans="19:20" customFormat="1">
      <c r="S2639" t="s">
        <v>4443</v>
      </c>
      <c r="T2639" t="s">
        <v>4444</v>
      </c>
    </row>
    <row r="2640" spans="19:20" customFormat="1">
      <c r="S2640" t="s">
        <v>2739</v>
      </c>
      <c r="T2640" t="s">
        <v>4445</v>
      </c>
    </row>
    <row r="2641" spans="19:20" customFormat="1">
      <c r="S2641" t="s">
        <v>4446</v>
      </c>
      <c r="T2641" t="s">
        <v>4447</v>
      </c>
    </row>
    <row r="2642" spans="19:20" customFormat="1">
      <c r="S2642" t="s">
        <v>455</v>
      </c>
      <c r="T2642" t="s">
        <v>4448</v>
      </c>
    </row>
    <row r="2643" spans="19:20" customFormat="1">
      <c r="S2643" t="s">
        <v>4282</v>
      </c>
      <c r="T2643" t="s">
        <v>3923</v>
      </c>
    </row>
    <row r="2644" spans="19:20" customFormat="1">
      <c r="S2644" t="s">
        <v>343</v>
      </c>
      <c r="T2644" t="s">
        <v>649</v>
      </c>
    </row>
    <row r="2645" spans="19:20" customFormat="1">
      <c r="S2645" t="s">
        <v>4164</v>
      </c>
      <c r="T2645" t="s">
        <v>3926</v>
      </c>
    </row>
    <row r="2646" spans="19:20" customFormat="1">
      <c r="S2646" t="s">
        <v>4441</v>
      </c>
      <c r="T2646" t="s">
        <v>4449</v>
      </c>
    </row>
    <row r="2647" spans="19:20" customFormat="1">
      <c r="S2647" t="s">
        <v>4450</v>
      </c>
      <c r="T2647" t="s">
        <v>4451</v>
      </c>
    </row>
    <row r="2648" spans="19:20" customFormat="1">
      <c r="S2648" t="s">
        <v>157</v>
      </c>
      <c r="T2648" t="s">
        <v>2777</v>
      </c>
    </row>
    <row r="2649" spans="19:20" customFormat="1">
      <c r="S2649" t="s">
        <v>2296</v>
      </c>
      <c r="T2649" t="s">
        <v>4452</v>
      </c>
    </row>
    <row r="2650" spans="19:20" customFormat="1">
      <c r="S2650" t="s">
        <v>1483</v>
      </c>
      <c r="T2650" t="s">
        <v>4453</v>
      </c>
    </row>
    <row r="2651" spans="19:20" customFormat="1">
      <c r="S2651" t="s">
        <v>472</v>
      </c>
      <c r="T2651" t="s">
        <v>3112</v>
      </c>
    </row>
    <row r="2652" spans="19:20" customFormat="1">
      <c r="S2652" t="s">
        <v>4441</v>
      </c>
      <c r="T2652" t="s">
        <v>4036</v>
      </c>
    </row>
    <row r="2653" spans="19:20" customFormat="1">
      <c r="S2653" t="s">
        <v>2331</v>
      </c>
      <c r="T2653" t="s">
        <v>3791</v>
      </c>
    </row>
    <row r="2654" spans="19:20" customFormat="1">
      <c r="S2654" t="s">
        <v>4454</v>
      </c>
      <c r="T2654" t="s">
        <v>876</v>
      </c>
    </row>
    <row r="2655" spans="19:20" customFormat="1">
      <c r="S2655" t="s">
        <v>4446</v>
      </c>
      <c r="T2655" t="s">
        <v>4455</v>
      </c>
    </row>
    <row r="2656" spans="19:20" customFormat="1">
      <c r="S2656" t="s">
        <v>628</v>
      </c>
      <c r="T2656" t="s">
        <v>4456</v>
      </c>
    </row>
    <row r="2657" spans="19:20" customFormat="1">
      <c r="S2657" t="s">
        <v>2895</v>
      </c>
      <c r="T2657" t="s">
        <v>4457</v>
      </c>
    </row>
    <row r="2658" spans="19:20" customFormat="1">
      <c r="S2658" t="s">
        <v>703</v>
      </c>
      <c r="T2658" t="s">
        <v>2483</v>
      </c>
    </row>
    <row r="2659" spans="19:20" customFormat="1">
      <c r="S2659" t="s">
        <v>4458</v>
      </c>
      <c r="T2659" t="s">
        <v>2244</v>
      </c>
    </row>
    <row r="2660" spans="19:20" customFormat="1">
      <c r="S2660" t="s">
        <v>4459</v>
      </c>
      <c r="T2660" t="s">
        <v>4460</v>
      </c>
    </row>
    <row r="2661" spans="19:20" customFormat="1">
      <c r="S2661" t="s">
        <v>2181</v>
      </c>
      <c r="T2661" t="s">
        <v>4434</v>
      </c>
    </row>
    <row r="2662" spans="19:20" customFormat="1">
      <c r="S2662" t="s">
        <v>4358</v>
      </c>
      <c r="T2662" t="s">
        <v>4461</v>
      </c>
    </row>
    <row r="2663" spans="19:20" customFormat="1">
      <c r="S2663" t="s">
        <v>2408</v>
      </c>
      <c r="T2663" t="s">
        <v>4462</v>
      </c>
    </row>
    <row r="2664" spans="19:20" customFormat="1">
      <c r="S2664" t="s">
        <v>2599</v>
      </c>
      <c r="T2664" t="s">
        <v>4463</v>
      </c>
    </row>
    <row r="2665" spans="19:20" customFormat="1">
      <c r="S2665" t="s">
        <v>4464</v>
      </c>
      <c r="T2665" t="s">
        <v>4012</v>
      </c>
    </row>
    <row r="2666" spans="19:20" customFormat="1">
      <c r="S2666" t="s">
        <v>4465</v>
      </c>
      <c r="T2666" t="s">
        <v>4466</v>
      </c>
    </row>
    <row r="2667" spans="19:20" customFormat="1">
      <c r="S2667" t="s">
        <v>4340</v>
      </c>
      <c r="T2667" t="s">
        <v>2163</v>
      </c>
    </row>
    <row r="2668" spans="19:20" customFormat="1">
      <c r="S2668" t="s">
        <v>189</v>
      </c>
      <c r="T2668" t="s">
        <v>4467</v>
      </c>
    </row>
    <row r="2669" spans="19:20" customFormat="1">
      <c r="S2669" t="s">
        <v>3844</v>
      </c>
      <c r="T2669" t="s">
        <v>2306</v>
      </c>
    </row>
    <row r="2670" spans="19:20" customFormat="1">
      <c r="S2670" t="s">
        <v>4292</v>
      </c>
      <c r="T2670" t="s">
        <v>138</v>
      </c>
    </row>
    <row r="2671" spans="19:20" customFormat="1">
      <c r="S2671" t="s">
        <v>4468</v>
      </c>
      <c r="T2671" t="s">
        <v>3052</v>
      </c>
    </row>
    <row r="2672" spans="19:20" customFormat="1">
      <c r="S2672" t="s">
        <v>4469</v>
      </c>
      <c r="T2672" t="s">
        <v>4470</v>
      </c>
    </row>
    <row r="2673" spans="19:20" customFormat="1">
      <c r="S2673" t="s">
        <v>1881</v>
      </c>
      <c r="T2673" t="s">
        <v>4471</v>
      </c>
    </row>
    <row r="2674" spans="19:20" customFormat="1">
      <c r="S2674" t="s">
        <v>692</v>
      </c>
      <c r="T2674" t="s">
        <v>2813</v>
      </c>
    </row>
    <row r="2675" spans="19:20" customFormat="1">
      <c r="S2675" t="s">
        <v>4277</v>
      </c>
      <c r="T2675" t="s">
        <v>4430</v>
      </c>
    </row>
    <row r="2676" spans="19:20" customFormat="1">
      <c r="S2676" t="s">
        <v>4472</v>
      </c>
      <c r="T2676" t="s">
        <v>4473</v>
      </c>
    </row>
    <row r="2677" spans="19:20" customFormat="1">
      <c r="S2677" t="s">
        <v>4474</v>
      </c>
      <c r="T2677" t="s">
        <v>2780</v>
      </c>
    </row>
    <row r="2678" spans="19:20" customFormat="1">
      <c r="S2678" t="s">
        <v>4299</v>
      </c>
      <c r="T2678" t="s">
        <v>4475</v>
      </c>
    </row>
    <row r="2679" spans="19:20" customFormat="1">
      <c r="S2679" t="s">
        <v>943</v>
      </c>
      <c r="T2679" t="s">
        <v>4476</v>
      </c>
    </row>
    <row r="2680" spans="19:20" customFormat="1">
      <c r="S2680" t="s">
        <v>1601</v>
      </c>
      <c r="T2680" t="s">
        <v>3018</v>
      </c>
    </row>
    <row r="2681" spans="19:20" customFormat="1">
      <c r="S2681" t="s">
        <v>4301</v>
      </c>
      <c r="T2681" t="s">
        <v>2299</v>
      </c>
    </row>
    <row r="2682" spans="19:20" customFormat="1">
      <c r="S2682" t="s">
        <v>4193</v>
      </c>
      <c r="T2682" t="s">
        <v>4477</v>
      </c>
    </row>
    <row r="2683" spans="19:20" customFormat="1">
      <c r="S2683" t="s">
        <v>4478</v>
      </c>
      <c r="T2683" t="s">
        <v>4479</v>
      </c>
    </row>
    <row r="2684" spans="19:20" customFormat="1">
      <c r="S2684" t="s">
        <v>4464</v>
      </c>
      <c r="T2684" t="s">
        <v>4480</v>
      </c>
    </row>
    <row r="2685" spans="19:20" customFormat="1">
      <c r="S2685" t="s">
        <v>4285</v>
      </c>
      <c r="T2685" t="s">
        <v>4481</v>
      </c>
    </row>
    <row r="2686" spans="19:20" customFormat="1">
      <c r="S2686" t="s">
        <v>3168</v>
      </c>
      <c r="T2686" t="s">
        <v>4482</v>
      </c>
    </row>
    <row r="2687" spans="19:20" customFormat="1">
      <c r="S2687" t="s">
        <v>4194</v>
      </c>
      <c r="T2687" t="s">
        <v>899</v>
      </c>
    </row>
    <row r="2688" spans="19:20" customFormat="1">
      <c r="S2688" t="s">
        <v>4483</v>
      </c>
      <c r="T2688" t="s">
        <v>870</v>
      </c>
    </row>
    <row r="2689" spans="19:20" customFormat="1">
      <c r="S2689" t="s">
        <v>3765</v>
      </c>
      <c r="T2689" t="s">
        <v>4484</v>
      </c>
    </row>
    <row r="2690" spans="19:20" customFormat="1">
      <c r="S2690" t="s">
        <v>743</v>
      </c>
      <c r="T2690" t="s">
        <v>1890</v>
      </c>
    </row>
    <row r="2691" spans="19:20" customFormat="1">
      <c r="S2691" t="s">
        <v>2901</v>
      </c>
      <c r="T2691" t="s">
        <v>4310</v>
      </c>
    </row>
    <row r="2692" spans="19:20" customFormat="1">
      <c r="S2692" t="s">
        <v>3168</v>
      </c>
      <c r="T2692" t="s">
        <v>2309</v>
      </c>
    </row>
    <row r="2693" spans="19:20" customFormat="1">
      <c r="S2693" t="s">
        <v>4469</v>
      </c>
      <c r="T2693" t="s">
        <v>4485</v>
      </c>
    </row>
    <row r="2694" spans="19:20" customFormat="1">
      <c r="S2694" t="s">
        <v>1977</v>
      </c>
      <c r="T2694" t="s">
        <v>4486</v>
      </c>
    </row>
    <row r="2695" spans="19:20" customFormat="1">
      <c r="S2695" t="s">
        <v>4235</v>
      </c>
      <c r="T2695" t="s">
        <v>4487</v>
      </c>
    </row>
    <row r="2696" spans="19:20" customFormat="1">
      <c r="S2696" t="s">
        <v>4366</v>
      </c>
      <c r="T2696" t="s">
        <v>2139</v>
      </c>
    </row>
    <row r="2697" spans="19:20" customFormat="1">
      <c r="S2697" t="s">
        <v>1988</v>
      </c>
      <c r="T2697" t="s">
        <v>4488</v>
      </c>
    </row>
    <row r="2698" spans="19:20" customFormat="1">
      <c r="S2698" t="s">
        <v>4090</v>
      </c>
      <c r="T2698" t="s">
        <v>4463</v>
      </c>
    </row>
    <row r="2699" spans="19:20" customFormat="1">
      <c r="S2699" t="s">
        <v>2846</v>
      </c>
      <c r="T2699" t="s">
        <v>4111</v>
      </c>
    </row>
    <row r="2700" spans="19:20" customFormat="1">
      <c r="S2700" t="s">
        <v>161</v>
      </c>
      <c r="T2700" t="s">
        <v>4489</v>
      </c>
    </row>
    <row r="2701" spans="19:20" customFormat="1">
      <c r="S2701" t="s">
        <v>1620</v>
      </c>
      <c r="T2701" t="s">
        <v>4490</v>
      </c>
    </row>
    <row r="2702" spans="19:20" customFormat="1">
      <c r="S2702" t="s">
        <v>4491</v>
      </c>
      <c r="T2702" t="s">
        <v>2126</v>
      </c>
    </row>
    <row r="2703" spans="19:20" customFormat="1">
      <c r="S2703" t="s">
        <v>2993</v>
      </c>
      <c r="T2703" t="s">
        <v>3725</v>
      </c>
    </row>
    <row r="2704" spans="19:20" customFormat="1">
      <c r="S2704" t="s">
        <v>4492</v>
      </c>
      <c r="T2704" t="s">
        <v>3166</v>
      </c>
    </row>
    <row r="2705" spans="19:20" customFormat="1">
      <c r="S2705" t="s">
        <v>2218</v>
      </c>
      <c r="T2705" t="s">
        <v>2288</v>
      </c>
    </row>
    <row r="2706" spans="19:20" customFormat="1">
      <c r="S2706" t="s">
        <v>4493</v>
      </c>
      <c r="T2706" t="s">
        <v>4494</v>
      </c>
    </row>
    <row r="2707" spans="19:20" customFormat="1">
      <c r="S2707" t="s">
        <v>1570</v>
      </c>
      <c r="T2707" t="s">
        <v>4162</v>
      </c>
    </row>
    <row r="2708" spans="19:20" customFormat="1">
      <c r="S2708" t="s">
        <v>2726</v>
      </c>
      <c r="T2708" t="s">
        <v>4495</v>
      </c>
    </row>
    <row r="2709" spans="19:20" customFormat="1">
      <c r="S2709" t="s">
        <v>4492</v>
      </c>
      <c r="T2709" t="s">
        <v>1894</v>
      </c>
    </row>
    <row r="2710" spans="19:20" customFormat="1">
      <c r="S2710" t="s">
        <v>4379</v>
      </c>
      <c r="T2710" t="s">
        <v>2317</v>
      </c>
    </row>
    <row r="2711" spans="19:20" customFormat="1">
      <c r="S2711" t="s">
        <v>2993</v>
      </c>
      <c r="T2711" t="s">
        <v>1884</v>
      </c>
    </row>
    <row r="2712" spans="19:20" customFormat="1">
      <c r="S2712" t="s">
        <v>4496</v>
      </c>
      <c r="T2712" t="s">
        <v>4497</v>
      </c>
    </row>
    <row r="2713" spans="19:20" customFormat="1">
      <c r="S2713" t="s">
        <v>1910</v>
      </c>
      <c r="T2713" t="s">
        <v>2312</v>
      </c>
    </row>
    <row r="2714" spans="19:20" customFormat="1">
      <c r="S2714" t="s">
        <v>64</v>
      </c>
      <c r="T2714" t="s">
        <v>2895</v>
      </c>
    </row>
    <row r="2715" spans="19:20" customFormat="1">
      <c r="S2715" t="s">
        <v>4498</v>
      </c>
      <c r="T2715" t="s">
        <v>4499</v>
      </c>
    </row>
    <row r="2716" spans="19:20" customFormat="1">
      <c r="S2716" t="s">
        <v>4492</v>
      </c>
      <c r="T2716" t="s">
        <v>2817</v>
      </c>
    </row>
    <row r="2717" spans="19:20" customFormat="1">
      <c r="S2717" t="s">
        <v>4500</v>
      </c>
      <c r="T2717" t="s">
        <v>4501</v>
      </c>
    </row>
    <row r="2718" spans="19:20" customFormat="1">
      <c r="S2718" t="s">
        <v>4381</v>
      </c>
      <c r="T2718" t="s">
        <v>1430</v>
      </c>
    </row>
    <row r="2719" spans="19:20" customFormat="1">
      <c r="S2719" t="s">
        <v>1882</v>
      </c>
      <c r="T2719" t="s">
        <v>584</v>
      </c>
    </row>
    <row r="2720" spans="19:20" customFormat="1">
      <c r="S2720" t="s">
        <v>24</v>
      </c>
      <c r="T2720" t="s">
        <v>4502</v>
      </c>
    </row>
    <row r="2721" spans="19:20" customFormat="1">
      <c r="S2721" t="s">
        <v>1716</v>
      </c>
      <c r="T2721" t="s">
        <v>2301</v>
      </c>
    </row>
    <row r="2722" spans="19:20" customFormat="1">
      <c r="S2722" t="s">
        <v>2483</v>
      </c>
      <c r="T2722" t="s">
        <v>1608</v>
      </c>
    </row>
    <row r="2723" spans="19:20" customFormat="1">
      <c r="S2723" t="s">
        <v>4503</v>
      </c>
      <c r="T2723" t="s">
        <v>4504</v>
      </c>
    </row>
    <row r="2724" spans="19:20" customFormat="1">
      <c r="S2724" t="s">
        <v>4505</v>
      </c>
      <c r="T2724" t="s">
        <v>4506</v>
      </c>
    </row>
    <row r="2725" spans="19:20" customFormat="1">
      <c r="S2725" t="s">
        <v>4273</v>
      </c>
      <c r="T2725" t="s">
        <v>2129</v>
      </c>
    </row>
    <row r="2726" spans="19:20" customFormat="1">
      <c r="S2726" t="s">
        <v>4507</v>
      </c>
      <c r="T2726" t="s">
        <v>2675</v>
      </c>
    </row>
    <row r="2727" spans="19:20" customFormat="1">
      <c r="S2727" t="s">
        <v>4498</v>
      </c>
      <c r="T2727" t="s">
        <v>4508</v>
      </c>
    </row>
    <row r="2728" spans="19:20" customFormat="1">
      <c r="S2728" t="s">
        <v>4509</v>
      </c>
      <c r="T2728" t="s">
        <v>4420</v>
      </c>
    </row>
    <row r="2729" spans="19:20" customFormat="1">
      <c r="S2729" t="s">
        <v>1601</v>
      </c>
      <c r="T2729" t="s">
        <v>4510</v>
      </c>
    </row>
    <row r="2730" spans="19:20" customFormat="1">
      <c r="S2730" t="s">
        <v>1988</v>
      </c>
      <c r="T2730" t="s">
        <v>4095</v>
      </c>
    </row>
    <row r="2731" spans="19:20" customFormat="1">
      <c r="S2731" t="s">
        <v>4368</v>
      </c>
      <c r="T2731" t="s">
        <v>4375</v>
      </c>
    </row>
    <row r="2732" spans="19:20" customFormat="1">
      <c r="S2732" t="s">
        <v>1464</v>
      </c>
      <c r="T2732" t="s">
        <v>2323</v>
      </c>
    </row>
    <row r="2733" spans="19:20" customFormat="1">
      <c r="S2733" t="s">
        <v>4511</v>
      </c>
      <c r="T2733" t="s">
        <v>4355</v>
      </c>
    </row>
    <row r="2734" spans="19:20" customFormat="1">
      <c r="S2734" t="s">
        <v>3047</v>
      </c>
      <c r="T2734" t="s">
        <v>4321</v>
      </c>
    </row>
    <row r="2735" spans="19:20" customFormat="1">
      <c r="S2735" t="s">
        <v>4428</v>
      </c>
      <c r="T2735" t="s">
        <v>4512</v>
      </c>
    </row>
    <row r="2736" spans="19:20" customFormat="1">
      <c r="S2736" t="s">
        <v>4513</v>
      </c>
      <c r="T2736" t="s">
        <v>4514</v>
      </c>
    </row>
    <row r="2737" spans="19:20" customFormat="1">
      <c r="S2737" t="s">
        <v>4108</v>
      </c>
      <c r="T2737" t="s">
        <v>2975</v>
      </c>
    </row>
    <row r="2738" spans="19:20" customFormat="1">
      <c r="S2738" t="s">
        <v>1620</v>
      </c>
      <c r="T2738" t="s">
        <v>764</v>
      </c>
    </row>
    <row r="2739" spans="19:20" customFormat="1">
      <c r="S2739" t="s">
        <v>4498</v>
      </c>
      <c r="T2739" t="s">
        <v>4515</v>
      </c>
    </row>
    <row r="2740" spans="19:20" customFormat="1">
      <c r="S2740" t="s">
        <v>4516</v>
      </c>
      <c r="T2740" t="s">
        <v>4517</v>
      </c>
    </row>
    <row r="2741" spans="19:20" customFormat="1">
      <c r="S2741" t="s">
        <v>968</v>
      </c>
      <c r="T2741" t="s">
        <v>2719</v>
      </c>
    </row>
    <row r="2742" spans="19:20" customFormat="1">
      <c r="S2742" t="s">
        <v>3089</v>
      </c>
      <c r="T2742" t="s">
        <v>4518</v>
      </c>
    </row>
    <row r="2743" spans="19:20" customFormat="1">
      <c r="S2743" t="s">
        <v>3114</v>
      </c>
      <c r="T2743" t="s">
        <v>2236</v>
      </c>
    </row>
    <row r="2744" spans="19:20" customFormat="1">
      <c r="S2744" t="s">
        <v>4386</v>
      </c>
      <c r="T2744" t="s">
        <v>2927</v>
      </c>
    </row>
    <row r="2745" spans="19:20" customFormat="1">
      <c r="S2745" t="s">
        <v>4519</v>
      </c>
      <c r="T2745" t="s">
        <v>2752</v>
      </c>
    </row>
    <row r="2746" spans="19:20" customFormat="1">
      <c r="S2746" t="s">
        <v>4520</v>
      </c>
      <c r="T2746" t="s">
        <v>4199</v>
      </c>
    </row>
    <row r="2747" spans="19:20" customFormat="1">
      <c r="S2747" t="s">
        <v>4381</v>
      </c>
      <c r="T2747" t="s">
        <v>2256</v>
      </c>
    </row>
    <row r="2748" spans="19:20" customFormat="1">
      <c r="S2748" t="s">
        <v>157</v>
      </c>
      <c r="T2748" t="s">
        <v>4521</v>
      </c>
    </row>
    <row r="2749" spans="19:20" customFormat="1">
      <c r="S2749" t="s">
        <v>4522</v>
      </c>
      <c r="T2749" t="s">
        <v>4343</v>
      </c>
    </row>
    <row r="2750" spans="19:20" customFormat="1">
      <c r="S2750" t="s">
        <v>4428</v>
      </c>
      <c r="T2750" t="s">
        <v>220</v>
      </c>
    </row>
    <row r="2751" spans="19:20" customFormat="1">
      <c r="S2751" t="s">
        <v>4243</v>
      </c>
      <c r="T2751" t="s">
        <v>4523</v>
      </c>
    </row>
    <row r="2752" spans="19:20" customFormat="1">
      <c r="S2752" t="s">
        <v>4524</v>
      </c>
      <c r="T2752" t="s">
        <v>4525</v>
      </c>
    </row>
    <row r="2753" spans="19:20" customFormat="1">
      <c r="S2753" t="s">
        <v>2352</v>
      </c>
      <c r="T2753" t="s">
        <v>2537</v>
      </c>
    </row>
    <row r="2754" spans="19:20" customFormat="1">
      <c r="S2754" t="s">
        <v>4526</v>
      </c>
      <c r="T2754" t="s">
        <v>970</v>
      </c>
    </row>
    <row r="2755" spans="19:20" customFormat="1">
      <c r="S2755" t="s">
        <v>4527</v>
      </c>
      <c r="T2755" t="s">
        <v>4528</v>
      </c>
    </row>
    <row r="2756" spans="19:20" customFormat="1">
      <c r="S2756" t="s">
        <v>3114</v>
      </c>
      <c r="T2756" t="s">
        <v>4529</v>
      </c>
    </row>
    <row r="2757" spans="19:20" customFormat="1">
      <c r="S2757" t="s">
        <v>1977</v>
      </c>
      <c r="T2757" t="s">
        <v>4380</v>
      </c>
    </row>
    <row r="2758" spans="19:20" customFormat="1">
      <c r="S2758" t="s">
        <v>4406</v>
      </c>
      <c r="T2758" t="s">
        <v>4530</v>
      </c>
    </row>
    <row r="2759" spans="19:20" customFormat="1">
      <c r="S2759" t="s">
        <v>4526</v>
      </c>
      <c r="T2759" t="s">
        <v>2702</v>
      </c>
    </row>
    <row r="2760" spans="19:20" customFormat="1">
      <c r="S2760" t="s">
        <v>4531</v>
      </c>
      <c r="T2760" t="s">
        <v>2885</v>
      </c>
    </row>
    <row r="2761" spans="19:20" customFormat="1">
      <c r="S2761" t="s">
        <v>4274</v>
      </c>
      <c r="T2761" t="s">
        <v>4532</v>
      </c>
    </row>
    <row r="2762" spans="19:20" customFormat="1">
      <c r="S2762" t="s">
        <v>4533</v>
      </c>
      <c r="T2762" t="s">
        <v>4534</v>
      </c>
    </row>
    <row r="2763" spans="19:20" customFormat="1">
      <c r="S2763" t="s">
        <v>4410</v>
      </c>
      <c r="T2763" t="s">
        <v>4095</v>
      </c>
    </row>
    <row r="2764" spans="19:20" customFormat="1">
      <c r="S2764" t="s">
        <v>403</v>
      </c>
      <c r="T2764" t="s">
        <v>2697</v>
      </c>
    </row>
    <row r="2765" spans="19:20" customFormat="1">
      <c r="S2765" t="s">
        <v>4435</v>
      </c>
      <c r="T2765" t="s">
        <v>1898</v>
      </c>
    </row>
    <row r="2766" spans="19:20" customFormat="1">
      <c r="S2766" t="s">
        <v>4535</v>
      </c>
      <c r="T2766" t="s">
        <v>4358</v>
      </c>
    </row>
    <row r="2767" spans="19:20" customFormat="1">
      <c r="S2767" t="s">
        <v>1483</v>
      </c>
      <c r="T2767" t="s">
        <v>4368</v>
      </c>
    </row>
    <row r="2768" spans="19:20" customFormat="1">
      <c r="S2768" t="s">
        <v>4536</v>
      </c>
      <c r="T2768" t="s">
        <v>3074</v>
      </c>
    </row>
    <row r="2769" spans="19:20" customFormat="1">
      <c r="S2769" t="s">
        <v>1274</v>
      </c>
      <c r="T2769" t="s">
        <v>4416</v>
      </c>
    </row>
    <row r="2770" spans="19:20" customFormat="1">
      <c r="S2770" t="s">
        <v>4537</v>
      </c>
      <c r="T2770" t="s">
        <v>4538</v>
      </c>
    </row>
    <row r="2771" spans="19:20" customFormat="1">
      <c r="S2771" t="s">
        <v>4233</v>
      </c>
      <c r="T2771" t="s">
        <v>4539</v>
      </c>
    </row>
    <row r="2772" spans="19:20" customFormat="1">
      <c r="S2772" t="s">
        <v>4540</v>
      </c>
      <c r="T2772" t="s">
        <v>4541</v>
      </c>
    </row>
    <row r="2773" spans="19:20" customFormat="1">
      <c r="S2773" t="s">
        <v>2726</v>
      </c>
      <c r="T2773" t="s">
        <v>4542</v>
      </c>
    </row>
    <row r="2774" spans="19:20" customFormat="1">
      <c r="S2774" t="s">
        <v>4232</v>
      </c>
      <c r="T2774" t="s">
        <v>2813</v>
      </c>
    </row>
    <row r="2775" spans="19:20" customFormat="1">
      <c r="S2775" t="s">
        <v>1735</v>
      </c>
      <c r="T2775" t="s">
        <v>3904</v>
      </c>
    </row>
    <row r="2776" spans="19:20" customFormat="1">
      <c r="S2776" t="s">
        <v>4254</v>
      </c>
      <c r="T2776" t="s">
        <v>4543</v>
      </c>
    </row>
    <row r="2777" spans="19:20" customFormat="1">
      <c r="S2777" t="s">
        <v>4535</v>
      </c>
      <c r="T2777" t="s">
        <v>1879</v>
      </c>
    </row>
    <row r="2778" spans="19:20" customFormat="1">
      <c r="S2778" t="s">
        <v>4034</v>
      </c>
      <c r="T2778" t="s">
        <v>3720</v>
      </c>
    </row>
    <row r="2779" spans="19:20" customFormat="1">
      <c r="S2779" t="s">
        <v>4349</v>
      </c>
      <c r="T2779" t="s">
        <v>4544</v>
      </c>
    </row>
    <row r="2780" spans="19:20" customFormat="1">
      <c r="S2780" t="s">
        <v>2216</v>
      </c>
      <c r="T2780" t="s">
        <v>1904</v>
      </c>
    </row>
    <row r="2781" spans="19:20" customFormat="1">
      <c r="S2781" t="s">
        <v>2820</v>
      </c>
      <c r="T2781" t="s">
        <v>753</v>
      </c>
    </row>
    <row r="2782" spans="19:20" customFormat="1">
      <c r="S2782" t="s">
        <v>4545</v>
      </c>
      <c r="T2782" t="s">
        <v>2789</v>
      </c>
    </row>
    <row r="2783" spans="19:20" customFormat="1">
      <c r="S2783" t="s">
        <v>4546</v>
      </c>
      <c r="T2783" t="s">
        <v>4547</v>
      </c>
    </row>
    <row r="2784" spans="19:20" customFormat="1">
      <c r="S2784" t="s">
        <v>4548</v>
      </c>
      <c r="T2784" t="s">
        <v>4549</v>
      </c>
    </row>
    <row r="2785" spans="19:20" customFormat="1">
      <c r="S2785" t="s">
        <v>1818</v>
      </c>
      <c r="T2785" t="s">
        <v>4550</v>
      </c>
    </row>
    <row r="2786" spans="19:20" customFormat="1">
      <c r="S2786" t="s">
        <v>4551</v>
      </c>
      <c r="T2786" t="s">
        <v>4552</v>
      </c>
    </row>
    <row r="2787" spans="19:20" customFormat="1">
      <c r="S2787" t="s">
        <v>2408</v>
      </c>
      <c r="T2787" t="s">
        <v>4553</v>
      </c>
    </row>
    <row r="2788" spans="19:20" customFormat="1">
      <c r="S2788" t="s">
        <v>4522</v>
      </c>
      <c r="T2788" t="s">
        <v>4554</v>
      </c>
    </row>
    <row r="2789" spans="19:20" customFormat="1">
      <c r="S2789" t="s">
        <v>4076</v>
      </c>
      <c r="T2789" t="s">
        <v>1438</v>
      </c>
    </row>
    <row r="2790" spans="19:20" customFormat="1">
      <c r="S2790" t="s">
        <v>1956</v>
      </c>
      <c r="T2790" t="s">
        <v>2427</v>
      </c>
    </row>
    <row r="2791" spans="19:20" customFormat="1">
      <c r="S2791" t="s">
        <v>4555</v>
      </c>
      <c r="T2791" t="s">
        <v>4341</v>
      </c>
    </row>
    <row r="2792" spans="19:20" customFormat="1">
      <c r="S2792" t="s">
        <v>2181</v>
      </c>
      <c r="T2792" t="s">
        <v>4556</v>
      </c>
    </row>
    <row r="2793" spans="19:20" customFormat="1">
      <c r="S2793" t="s">
        <v>4332</v>
      </c>
      <c r="T2793" t="s">
        <v>2793</v>
      </c>
    </row>
    <row r="2794" spans="19:20" customFormat="1">
      <c r="S2794" t="s">
        <v>4308</v>
      </c>
      <c r="T2794" t="s">
        <v>4199</v>
      </c>
    </row>
    <row r="2795" spans="19:20" customFormat="1">
      <c r="S2795" t="s">
        <v>4500</v>
      </c>
      <c r="T2795" t="s">
        <v>4557</v>
      </c>
    </row>
    <row r="2796" spans="19:20" customFormat="1">
      <c r="S2796" t="s">
        <v>4310</v>
      </c>
      <c r="T2796" t="s">
        <v>4558</v>
      </c>
    </row>
    <row r="2797" spans="19:20" customFormat="1">
      <c r="S2797" t="s">
        <v>4266</v>
      </c>
      <c r="T2797" t="s">
        <v>381</v>
      </c>
    </row>
    <row r="2798" spans="19:20" customFormat="1">
      <c r="S2798" t="s">
        <v>4551</v>
      </c>
      <c r="T2798" t="s">
        <v>4559</v>
      </c>
    </row>
    <row r="2799" spans="19:20" customFormat="1">
      <c r="S2799" t="s">
        <v>4408</v>
      </c>
      <c r="T2799" t="s">
        <v>4309</v>
      </c>
    </row>
    <row r="2800" spans="19:20" customFormat="1">
      <c r="S2800" t="s">
        <v>4560</v>
      </c>
      <c r="T2800" t="s">
        <v>3820</v>
      </c>
    </row>
    <row r="2801" spans="19:20" customFormat="1">
      <c r="S2801" t="s">
        <v>4561</v>
      </c>
      <c r="T2801" t="s">
        <v>4562</v>
      </c>
    </row>
    <row r="2802" spans="19:20" customFormat="1">
      <c r="S2802" t="s">
        <v>3123</v>
      </c>
      <c r="T2802" t="s">
        <v>4387</v>
      </c>
    </row>
    <row r="2803" spans="19:20" customFormat="1">
      <c r="S2803" t="s">
        <v>61</v>
      </c>
      <c r="T2803" t="s">
        <v>3806</v>
      </c>
    </row>
    <row r="2804" spans="19:20" customFormat="1">
      <c r="S2804" t="s">
        <v>4563</v>
      </c>
      <c r="T2804" t="s">
        <v>4564</v>
      </c>
    </row>
    <row r="2805" spans="19:20" customFormat="1">
      <c r="S2805" t="s">
        <v>3089</v>
      </c>
      <c r="T2805" t="s">
        <v>4565</v>
      </c>
    </row>
    <row r="2806" spans="19:20" customFormat="1">
      <c r="S2806" t="s">
        <v>4566</v>
      </c>
      <c r="T2806" t="s">
        <v>4499</v>
      </c>
    </row>
    <row r="2807" spans="19:20" customFormat="1">
      <c r="S2807" t="s">
        <v>4429</v>
      </c>
      <c r="T2807" t="s">
        <v>4567</v>
      </c>
    </row>
    <row r="2808" spans="19:20" customFormat="1">
      <c r="S2808" t="s">
        <v>4237</v>
      </c>
      <c r="T2808" t="s">
        <v>4456</v>
      </c>
    </row>
    <row r="2809" spans="19:20" customFormat="1">
      <c r="S2809" t="s">
        <v>4568</v>
      </c>
      <c r="T2809" t="s">
        <v>4569</v>
      </c>
    </row>
    <row r="2810" spans="19:20" customFormat="1">
      <c r="S2810" t="s">
        <v>3097</v>
      </c>
      <c r="T2810" t="s">
        <v>657</v>
      </c>
    </row>
    <row r="2811" spans="19:20" customFormat="1">
      <c r="S2811" t="s">
        <v>3901</v>
      </c>
      <c r="T2811" t="s">
        <v>3905</v>
      </c>
    </row>
    <row r="2812" spans="19:20" customFormat="1">
      <c r="S2812" t="s">
        <v>4548</v>
      </c>
      <c r="T2812" t="s">
        <v>4570</v>
      </c>
    </row>
    <row r="2813" spans="19:20" customFormat="1">
      <c r="S2813" t="s">
        <v>4571</v>
      </c>
      <c r="T2813" t="s">
        <v>2331</v>
      </c>
    </row>
    <row r="2814" spans="19:20" customFormat="1">
      <c r="S2814" t="s">
        <v>4347</v>
      </c>
      <c r="T2814" t="s">
        <v>4572</v>
      </c>
    </row>
    <row r="2815" spans="19:20" customFormat="1">
      <c r="S2815" t="s">
        <v>4573</v>
      </c>
      <c r="T2815" t="s">
        <v>3937</v>
      </c>
    </row>
    <row r="2816" spans="19:20" customFormat="1">
      <c r="S2816" t="s">
        <v>2942</v>
      </c>
      <c r="T2816" t="s">
        <v>753</v>
      </c>
    </row>
    <row r="2817" spans="19:20" customFormat="1">
      <c r="S2817" t="s">
        <v>4574</v>
      </c>
      <c r="T2817" t="s">
        <v>2168</v>
      </c>
    </row>
    <row r="2818" spans="19:20" customFormat="1">
      <c r="S2818" t="s">
        <v>4310</v>
      </c>
      <c r="T2818" t="s">
        <v>4072</v>
      </c>
    </row>
    <row r="2819" spans="19:20" customFormat="1">
      <c r="S2819" t="s">
        <v>1818</v>
      </c>
      <c r="T2819" t="s">
        <v>4575</v>
      </c>
    </row>
    <row r="2820" spans="19:20" customFormat="1">
      <c r="S2820" t="s">
        <v>3786</v>
      </c>
      <c r="T2820" t="s">
        <v>4576</v>
      </c>
    </row>
    <row r="2821" spans="19:20" customFormat="1">
      <c r="S2821" t="s">
        <v>4378</v>
      </c>
      <c r="T2821" t="s">
        <v>4577</v>
      </c>
    </row>
    <row r="2822" spans="19:20" customFormat="1">
      <c r="S2822" t="s">
        <v>4578</v>
      </c>
      <c r="T2822" t="s">
        <v>775</v>
      </c>
    </row>
    <row r="2823" spans="19:20" customFormat="1">
      <c r="S2823" t="s">
        <v>4352</v>
      </c>
      <c r="T2823" t="s">
        <v>999</v>
      </c>
    </row>
    <row r="2824" spans="19:20" customFormat="1">
      <c r="S2824" t="s">
        <v>4579</v>
      </c>
      <c r="T2824" t="s">
        <v>4283</v>
      </c>
    </row>
    <row r="2825" spans="19:20" customFormat="1">
      <c r="S2825" t="s">
        <v>4574</v>
      </c>
      <c r="T2825" t="s">
        <v>4520</v>
      </c>
    </row>
    <row r="2826" spans="19:20" customFormat="1">
      <c r="S2826" t="s">
        <v>4580</v>
      </c>
      <c r="T2826" t="s">
        <v>3725</v>
      </c>
    </row>
    <row r="2827" spans="19:20" customFormat="1">
      <c r="S2827" t="s">
        <v>4581</v>
      </c>
      <c r="T2827" t="s">
        <v>3967</v>
      </c>
    </row>
    <row r="2828" spans="19:20" customFormat="1">
      <c r="S2828" t="s">
        <v>3769</v>
      </c>
      <c r="T2828" t="s">
        <v>2334</v>
      </c>
    </row>
    <row r="2829" spans="19:20" customFormat="1">
      <c r="S2829" t="s">
        <v>3142</v>
      </c>
      <c r="T2829" t="s">
        <v>4582</v>
      </c>
    </row>
    <row r="2830" spans="19:20" customFormat="1">
      <c r="S2830" t="s">
        <v>4540</v>
      </c>
      <c r="T2830" t="s">
        <v>4029</v>
      </c>
    </row>
    <row r="2831" spans="19:20" customFormat="1">
      <c r="S2831" t="s">
        <v>4583</v>
      </c>
      <c r="T2831" t="s">
        <v>753</v>
      </c>
    </row>
    <row r="2832" spans="19:20" customFormat="1">
      <c r="S2832" t="s">
        <v>4584</v>
      </c>
      <c r="T2832" t="s">
        <v>2284</v>
      </c>
    </row>
    <row r="2833" spans="19:20" customFormat="1">
      <c r="S2833" t="s">
        <v>1882</v>
      </c>
      <c r="T2833" t="s">
        <v>4585</v>
      </c>
    </row>
    <row r="2834" spans="19:20" customFormat="1">
      <c r="S2834" t="s">
        <v>2721</v>
      </c>
      <c r="T2834" t="s">
        <v>3907</v>
      </c>
    </row>
    <row r="2835" spans="19:20" customFormat="1">
      <c r="S2835" t="s">
        <v>4034</v>
      </c>
      <c r="T2835" t="s">
        <v>4586</v>
      </c>
    </row>
    <row r="2836" spans="19:20" customFormat="1">
      <c r="S2836" t="s">
        <v>4230</v>
      </c>
      <c r="T2836" t="s">
        <v>3183</v>
      </c>
    </row>
    <row r="2837" spans="19:20" customFormat="1">
      <c r="S2837" t="s">
        <v>3807</v>
      </c>
      <c r="T2837" t="s">
        <v>3024</v>
      </c>
    </row>
    <row r="2838" spans="19:20" customFormat="1">
      <c r="S2838" t="s">
        <v>3142</v>
      </c>
      <c r="T2838" t="s">
        <v>4587</v>
      </c>
    </row>
    <row r="2839" spans="19:20" customFormat="1">
      <c r="S2839" t="s">
        <v>1500</v>
      </c>
      <c r="T2839" t="s">
        <v>2307</v>
      </c>
    </row>
    <row r="2840" spans="19:20" customFormat="1">
      <c r="S2840" t="s">
        <v>4588</v>
      </c>
      <c r="T2840" t="s">
        <v>3953</v>
      </c>
    </row>
    <row r="2841" spans="19:20" customFormat="1">
      <c r="S2841" t="s">
        <v>4578</v>
      </c>
      <c r="T2841" t="s">
        <v>4543</v>
      </c>
    </row>
    <row r="2842" spans="19:20" customFormat="1">
      <c r="S2842" t="s">
        <v>4478</v>
      </c>
      <c r="T2842" t="s">
        <v>4394</v>
      </c>
    </row>
    <row r="2843" spans="19:20" customFormat="1">
      <c r="S2843" t="s">
        <v>3146</v>
      </c>
      <c r="T2843" t="s">
        <v>2469</v>
      </c>
    </row>
    <row r="2844" spans="19:20" customFormat="1">
      <c r="S2844" t="s">
        <v>4589</v>
      </c>
      <c r="T2844" t="s">
        <v>4168</v>
      </c>
    </row>
    <row r="2845" spans="19:20" customFormat="1">
      <c r="S2845" t="s">
        <v>3150</v>
      </c>
      <c r="T2845" t="s">
        <v>4590</v>
      </c>
    </row>
    <row r="2846" spans="19:20" customFormat="1">
      <c r="S2846" t="s">
        <v>1771</v>
      </c>
      <c r="T2846" t="s">
        <v>3899</v>
      </c>
    </row>
    <row r="2847" spans="19:20" customFormat="1">
      <c r="S2847" t="s">
        <v>4591</v>
      </c>
      <c r="T2847" t="s">
        <v>2440</v>
      </c>
    </row>
    <row r="2848" spans="19:20" customFormat="1">
      <c r="S2848" t="s">
        <v>4592</v>
      </c>
      <c r="T2848" t="s">
        <v>761</v>
      </c>
    </row>
    <row r="2849" spans="19:20" customFormat="1">
      <c r="S2849" t="s">
        <v>455</v>
      </c>
      <c r="T2849" t="s">
        <v>4593</v>
      </c>
    </row>
    <row r="2850" spans="19:20" customFormat="1">
      <c r="S2850" t="s">
        <v>157</v>
      </c>
      <c r="T2850" t="s">
        <v>283</v>
      </c>
    </row>
    <row r="2851" spans="19:20" customFormat="1">
      <c r="S2851" t="s">
        <v>4459</v>
      </c>
      <c r="T2851" t="s">
        <v>34</v>
      </c>
    </row>
    <row r="2852" spans="19:20" customFormat="1">
      <c r="S2852" t="s">
        <v>3156</v>
      </c>
      <c r="T2852" t="s">
        <v>4594</v>
      </c>
    </row>
    <row r="2853" spans="19:20" customFormat="1">
      <c r="S2853" t="s">
        <v>3168</v>
      </c>
      <c r="T2853" t="s">
        <v>1916</v>
      </c>
    </row>
    <row r="2854" spans="19:20" customFormat="1">
      <c r="S2854" t="s">
        <v>436</v>
      </c>
      <c r="T2854" t="s">
        <v>2599</v>
      </c>
    </row>
    <row r="2855" spans="19:20" customFormat="1">
      <c r="S2855" t="s">
        <v>4286</v>
      </c>
      <c r="T2855" t="s">
        <v>4297</v>
      </c>
    </row>
    <row r="2856" spans="19:20" customFormat="1">
      <c r="S2856" t="s">
        <v>2710</v>
      </c>
      <c r="T2856" t="s">
        <v>550</v>
      </c>
    </row>
    <row r="2857" spans="19:20" customFormat="1">
      <c r="S2857" t="s">
        <v>4595</v>
      </c>
      <c r="T2857" t="s">
        <v>4596</v>
      </c>
    </row>
    <row r="2858" spans="19:20" customFormat="1">
      <c r="S2858" t="s">
        <v>3176</v>
      </c>
      <c r="T2858" t="s">
        <v>2120</v>
      </c>
    </row>
    <row r="2859" spans="19:20" customFormat="1">
      <c r="S2859" t="s">
        <v>4597</v>
      </c>
      <c r="T2859" t="s">
        <v>4598</v>
      </c>
    </row>
    <row r="2860" spans="19:20" customFormat="1">
      <c r="S2860" t="s">
        <v>4599</v>
      </c>
      <c r="T2860" t="s">
        <v>3799</v>
      </c>
    </row>
    <row r="2861" spans="19:20" customFormat="1">
      <c r="S2861" t="s">
        <v>3182</v>
      </c>
      <c r="T2861" t="s">
        <v>4121</v>
      </c>
    </row>
    <row r="2862" spans="19:20" customFormat="1">
      <c r="S2862" t="s">
        <v>4213</v>
      </c>
      <c r="T2862" t="s">
        <v>4558</v>
      </c>
    </row>
    <row r="2863" spans="19:20" customFormat="1">
      <c r="S2863" t="s">
        <v>4600</v>
      </c>
      <c r="T2863" t="s">
        <v>2239</v>
      </c>
    </row>
    <row r="2864" spans="19:20" customFormat="1">
      <c r="S2864" t="s">
        <v>4601</v>
      </c>
      <c r="T2864" t="s">
        <v>4602</v>
      </c>
    </row>
    <row r="2865" spans="19:20" customFormat="1">
      <c r="S2865" t="s">
        <v>4603</v>
      </c>
      <c r="T2865" t="s">
        <v>4604</v>
      </c>
    </row>
    <row r="2866" spans="19:20" customFormat="1">
      <c r="S2866" t="s">
        <v>2907</v>
      </c>
      <c r="T2866" t="s">
        <v>2998</v>
      </c>
    </row>
    <row r="2867" spans="19:20" customFormat="1">
      <c r="S2867" t="s">
        <v>1850</v>
      </c>
      <c r="T2867" t="s">
        <v>2550</v>
      </c>
    </row>
    <row r="2868" spans="19:20" customFormat="1">
      <c r="S2868" t="s">
        <v>180</v>
      </c>
      <c r="T2868" t="s">
        <v>4375</v>
      </c>
    </row>
    <row r="2869" spans="19:20" customFormat="1">
      <c r="S2869" t="s">
        <v>2632</v>
      </c>
      <c r="T2869" t="s">
        <v>1631</v>
      </c>
    </row>
    <row r="2870" spans="19:20" customFormat="1">
      <c r="S2870" t="s">
        <v>3790</v>
      </c>
      <c r="T2870" t="s">
        <v>1361</v>
      </c>
    </row>
    <row r="2871" spans="19:20" customFormat="1">
      <c r="S2871" t="s">
        <v>1264</v>
      </c>
      <c r="T2871" t="s">
        <v>1919</v>
      </c>
    </row>
    <row r="2872" spans="19:20" customFormat="1">
      <c r="S2872" t="s">
        <v>441</v>
      </c>
      <c r="T2872" t="s">
        <v>4231</v>
      </c>
    </row>
    <row r="2873" spans="19:20" customFormat="1">
      <c r="S2873" t="s">
        <v>4605</v>
      </c>
      <c r="T2873" t="s">
        <v>4606</v>
      </c>
    </row>
    <row r="2874" spans="19:20" customFormat="1">
      <c r="S2874" t="s">
        <v>4607</v>
      </c>
      <c r="T2874" t="s">
        <v>2349</v>
      </c>
    </row>
    <row r="2875" spans="19:20" customFormat="1">
      <c r="S2875" t="s">
        <v>4608</v>
      </c>
      <c r="T2875" t="s">
        <v>2123</v>
      </c>
    </row>
    <row r="2876" spans="19:20" customFormat="1">
      <c r="S2876" t="s">
        <v>3879</v>
      </c>
      <c r="T2876" t="s">
        <v>2817</v>
      </c>
    </row>
    <row r="2877" spans="19:20" customFormat="1">
      <c r="S2877" t="s">
        <v>4609</v>
      </c>
      <c r="T2877" t="s">
        <v>4085</v>
      </c>
    </row>
    <row r="2878" spans="19:20" customFormat="1">
      <c r="S2878" t="s">
        <v>3879</v>
      </c>
      <c r="T2878" t="s">
        <v>80</v>
      </c>
    </row>
    <row r="2879" spans="19:20" customFormat="1">
      <c r="S2879" t="s">
        <v>1740</v>
      </c>
      <c r="T2879" t="s">
        <v>166</v>
      </c>
    </row>
    <row r="2880" spans="19:20" customFormat="1">
      <c r="S2880" t="s">
        <v>696</v>
      </c>
      <c r="T2880" t="s">
        <v>4610</v>
      </c>
    </row>
    <row r="2881" spans="19:20" customFormat="1">
      <c r="S2881" t="s">
        <v>4611</v>
      </c>
      <c r="T2881" t="s">
        <v>2775</v>
      </c>
    </row>
    <row r="2882" spans="19:20" customFormat="1">
      <c r="S2882" t="s">
        <v>4170</v>
      </c>
      <c r="T2882" t="s">
        <v>4612</v>
      </c>
    </row>
    <row r="2883" spans="19:20" customFormat="1">
      <c r="S2883" t="s">
        <v>4613</v>
      </c>
      <c r="T2883" t="s">
        <v>4614</v>
      </c>
    </row>
    <row r="2884" spans="19:20" customFormat="1">
      <c r="S2884" t="s">
        <v>4615</v>
      </c>
      <c r="T2884" t="s">
        <v>3999</v>
      </c>
    </row>
    <row r="2885" spans="19:20" customFormat="1">
      <c r="S2885" t="s">
        <v>4616</v>
      </c>
      <c r="T2885" t="s">
        <v>40</v>
      </c>
    </row>
    <row r="2886" spans="19:20" customFormat="1">
      <c r="S2886" t="s">
        <v>4617</v>
      </c>
      <c r="T2886" t="s">
        <v>4618</v>
      </c>
    </row>
    <row r="2887" spans="19:20" customFormat="1">
      <c r="S2887" t="s">
        <v>4619</v>
      </c>
      <c r="T2887" t="s">
        <v>4499</v>
      </c>
    </row>
    <row r="2888" spans="19:20" customFormat="1">
      <c r="S2888" t="s">
        <v>3962</v>
      </c>
      <c r="T2888" t="s">
        <v>4000</v>
      </c>
    </row>
    <row r="2889" spans="19:20" customFormat="1">
      <c r="S2889" t="s">
        <v>4620</v>
      </c>
      <c r="T2889" t="s">
        <v>1455</v>
      </c>
    </row>
    <row r="2890" spans="19:20" customFormat="1">
      <c r="S2890" t="s">
        <v>4621</v>
      </c>
      <c r="T2890" t="s">
        <v>718</v>
      </c>
    </row>
    <row r="2891" spans="19:20" customFormat="1">
      <c r="S2891" t="s">
        <v>3770</v>
      </c>
      <c r="T2891" t="s">
        <v>4063</v>
      </c>
    </row>
    <row r="2892" spans="19:20" customFormat="1">
      <c r="S2892" t="s">
        <v>1857</v>
      </c>
      <c r="T2892" t="s">
        <v>1932</v>
      </c>
    </row>
    <row r="2893" spans="19:20" customFormat="1">
      <c r="S2893" t="s">
        <v>2619</v>
      </c>
      <c r="T2893" t="s">
        <v>4622</v>
      </c>
    </row>
    <row r="2894" spans="19:20" customFormat="1">
      <c r="S2894" t="s">
        <v>4623</v>
      </c>
      <c r="T2894" t="s">
        <v>419</v>
      </c>
    </row>
    <row r="2895" spans="19:20" customFormat="1">
      <c r="S2895" t="s">
        <v>2645</v>
      </c>
      <c r="T2895" t="s">
        <v>4624</v>
      </c>
    </row>
    <row r="2896" spans="19:20" customFormat="1">
      <c r="S2896" t="s">
        <v>4625</v>
      </c>
      <c r="T2896" t="s">
        <v>4626</v>
      </c>
    </row>
    <row r="2897" spans="19:20" customFormat="1">
      <c r="S2897" t="s">
        <v>4627</v>
      </c>
      <c r="T2897" t="s">
        <v>3150</v>
      </c>
    </row>
    <row r="2898" spans="19:20" customFormat="1">
      <c r="S2898" t="s">
        <v>4628</v>
      </c>
      <c r="T2898" t="s">
        <v>2265</v>
      </c>
    </row>
    <row r="2899" spans="19:20" customFormat="1">
      <c r="S2899" t="s">
        <v>3949</v>
      </c>
      <c r="T2899" t="s">
        <v>209</v>
      </c>
    </row>
    <row r="2900" spans="19:20" customFormat="1">
      <c r="S2900" t="s">
        <v>4629</v>
      </c>
      <c r="T2900" t="s">
        <v>4630</v>
      </c>
    </row>
    <row r="2901" spans="19:20" customFormat="1">
      <c r="S2901" t="s">
        <v>906</v>
      </c>
      <c r="T2901" t="s">
        <v>4631</v>
      </c>
    </row>
    <row r="2902" spans="19:20" customFormat="1">
      <c r="S2902" t="s">
        <v>696</v>
      </c>
      <c r="T2902" t="s">
        <v>64</v>
      </c>
    </row>
    <row r="2903" spans="19:20" customFormat="1">
      <c r="S2903" t="s">
        <v>4632</v>
      </c>
      <c r="T2903" t="s">
        <v>4633</v>
      </c>
    </row>
    <row r="2904" spans="19:20" customFormat="1">
      <c r="S2904" t="s">
        <v>4634</v>
      </c>
      <c r="T2904" t="s">
        <v>3838</v>
      </c>
    </row>
    <row r="2905" spans="19:20" customFormat="1">
      <c r="S2905" t="s">
        <v>2156</v>
      </c>
      <c r="T2905" t="s">
        <v>4635</v>
      </c>
    </row>
    <row r="2906" spans="19:20" customFormat="1">
      <c r="S2906" t="s">
        <v>4636</v>
      </c>
      <c r="T2906" t="s">
        <v>4637</v>
      </c>
    </row>
    <row r="2907" spans="19:20" customFormat="1">
      <c r="S2907" t="s">
        <v>4064</v>
      </c>
      <c r="T2907" t="s">
        <v>4638</v>
      </c>
    </row>
    <row r="2908" spans="19:20" customFormat="1">
      <c r="S2908" t="s">
        <v>4639</v>
      </c>
      <c r="T2908" t="s">
        <v>4458</v>
      </c>
    </row>
    <row r="2909" spans="19:20" customFormat="1">
      <c r="S2909" t="s">
        <v>3961</v>
      </c>
      <c r="T2909" t="s">
        <v>2301</v>
      </c>
    </row>
    <row r="2910" spans="19:20" customFormat="1">
      <c r="S2910" t="s">
        <v>138</v>
      </c>
      <c r="T2910" t="s">
        <v>4505</v>
      </c>
    </row>
    <row r="2911" spans="19:20" customFormat="1">
      <c r="S2911" t="s">
        <v>905</v>
      </c>
      <c r="T2911" t="s">
        <v>4640</v>
      </c>
    </row>
    <row r="2912" spans="19:20" customFormat="1">
      <c r="S2912" t="s">
        <v>4142</v>
      </c>
      <c r="T2912" t="s">
        <v>4641</v>
      </c>
    </row>
    <row r="2913" spans="19:20" customFormat="1">
      <c r="S2913" t="s">
        <v>4642</v>
      </c>
      <c r="T2913" t="s">
        <v>881</v>
      </c>
    </row>
    <row r="2914" spans="19:20" customFormat="1">
      <c r="S2914" t="s">
        <v>4338</v>
      </c>
      <c r="T2914" t="s">
        <v>4643</v>
      </c>
    </row>
    <row r="2915" spans="19:20" customFormat="1">
      <c r="S2915" t="s">
        <v>1804</v>
      </c>
      <c r="T2915" t="s">
        <v>2228</v>
      </c>
    </row>
    <row r="2916" spans="19:20" customFormat="1">
      <c r="S2916" t="s">
        <v>4644</v>
      </c>
      <c r="T2916" t="s">
        <v>1459</v>
      </c>
    </row>
    <row r="2917" spans="19:20" customFormat="1">
      <c r="S2917" t="s">
        <v>2548</v>
      </c>
      <c r="T2917" t="s">
        <v>4645</v>
      </c>
    </row>
    <row r="2918" spans="19:20" customFormat="1">
      <c r="S2918" t="s">
        <v>4646</v>
      </c>
      <c r="T2918" t="s">
        <v>4647</v>
      </c>
    </row>
    <row r="2919" spans="19:20" customFormat="1">
      <c r="S2919" t="s">
        <v>4455</v>
      </c>
      <c r="T2919" t="s">
        <v>2329</v>
      </c>
    </row>
    <row r="2920" spans="19:20" customFormat="1">
      <c r="S2920" t="s">
        <v>4648</v>
      </c>
      <c r="T2920" t="s">
        <v>4649</v>
      </c>
    </row>
    <row r="2921" spans="19:20" customFormat="1">
      <c r="S2921" t="s">
        <v>4650</v>
      </c>
      <c r="T2921" t="s">
        <v>4651</v>
      </c>
    </row>
    <row r="2922" spans="19:20" customFormat="1">
      <c r="S2922" t="s">
        <v>4652</v>
      </c>
      <c r="T2922" t="s">
        <v>3880</v>
      </c>
    </row>
    <row r="2923" spans="19:20" customFormat="1">
      <c r="S2923" t="s">
        <v>4653</v>
      </c>
      <c r="T2923" t="s">
        <v>4654</v>
      </c>
    </row>
    <row r="2924" spans="19:20" customFormat="1">
      <c r="S2924" t="s">
        <v>4655</v>
      </c>
      <c r="T2924" t="s">
        <v>2927</v>
      </c>
    </row>
    <row r="2925" spans="19:20" customFormat="1">
      <c r="S2925" t="s">
        <v>4656</v>
      </c>
      <c r="T2925" t="s">
        <v>4200</v>
      </c>
    </row>
    <row r="2926" spans="19:20" customFormat="1">
      <c r="S2926" t="s">
        <v>4657</v>
      </c>
      <c r="T2926" t="s">
        <v>4658</v>
      </c>
    </row>
    <row r="2927" spans="19:20" customFormat="1">
      <c r="S2927" t="s">
        <v>4659</v>
      </c>
      <c r="T2927" t="s">
        <v>4495</v>
      </c>
    </row>
    <row r="2928" spans="19:20" customFormat="1">
      <c r="S2928" t="s">
        <v>3813</v>
      </c>
      <c r="T2928" t="s">
        <v>1464</v>
      </c>
    </row>
    <row r="2929" spans="19:20" customFormat="1">
      <c r="S2929" t="s">
        <v>4092</v>
      </c>
      <c r="T2929" t="s">
        <v>4660</v>
      </c>
    </row>
    <row r="2930" spans="19:20" customFormat="1">
      <c r="S2930" t="s">
        <v>3854</v>
      </c>
      <c r="T2930" t="s">
        <v>4661</v>
      </c>
    </row>
    <row r="2931" spans="19:20" customFormat="1">
      <c r="S2931" t="s">
        <v>3181</v>
      </c>
      <c r="T2931" t="s">
        <v>4662</v>
      </c>
    </row>
    <row r="2932" spans="19:20" customFormat="1">
      <c r="S2932" t="s">
        <v>4663</v>
      </c>
      <c r="T2932" t="s">
        <v>725</v>
      </c>
    </row>
    <row r="2933" spans="19:20" customFormat="1">
      <c r="S2933" t="s">
        <v>2200</v>
      </c>
      <c r="T2933" t="s">
        <v>4140</v>
      </c>
    </row>
    <row r="2934" spans="19:20" customFormat="1">
      <c r="S2934" t="s">
        <v>4659</v>
      </c>
      <c r="T2934" t="s">
        <v>1468</v>
      </c>
    </row>
    <row r="2935" spans="19:20" customFormat="1">
      <c r="S2935" t="s">
        <v>4664</v>
      </c>
      <c r="T2935" t="s">
        <v>4124</v>
      </c>
    </row>
    <row r="2936" spans="19:20" customFormat="1">
      <c r="S2936" t="s">
        <v>4665</v>
      </c>
      <c r="T2936" t="s">
        <v>4546</v>
      </c>
    </row>
    <row r="2937" spans="19:20" customFormat="1">
      <c r="S2937" t="s">
        <v>305</v>
      </c>
      <c r="T2937" t="s">
        <v>4666</v>
      </c>
    </row>
    <row r="2938" spans="19:20" customFormat="1">
      <c r="S2938" t="s">
        <v>4667</v>
      </c>
      <c r="T2938" t="s">
        <v>4668</v>
      </c>
    </row>
    <row r="2939" spans="19:20" customFormat="1">
      <c r="S2939" t="s">
        <v>4669</v>
      </c>
      <c r="T2939" t="s">
        <v>4670</v>
      </c>
    </row>
    <row r="2940" spans="19:20" customFormat="1">
      <c r="S2940" t="s">
        <v>4656</v>
      </c>
      <c r="T2940" t="s">
        <v>557</v>
      </c>
    </row>
    <row r="2941" spans="19:20" customFormat="1">
      <c r="S2941" t="s">
        <v>4671</v>
      </c>
      <c r="T2941" t="s">
        <v>2173</v>
      </c>
    </row>
    <row r="2942" spans="19:20" customFormat="1">
      <c r="S2942" t="s">
        <v>1919</v>
      </c>
      <c r="T2942" t="s">
        <v>2366</v>
      </c>
    </row>
    <row r="2943" spans="19:20" customFormat="1">
      <c r="S2943" t="s">
        <v>2208</v>
      </c>
      <c r="T2943" t="s">
        <v>4276</v>
      </c>
    </row>
    <row r="2944" spans="19:20" customFormat="1">
      <c r="S2944" t="s">
        <v>4672</v>
      </c>
      <c r="T2944" t="s">
        <v>2783</v>
      </c>
    </row>
    <row r="2945" spans="19:20" customFormat="1">
      <c r="S2945" t="s">
        <v>4673</v>
      </c>
      <c r="T2945" t="s">
        <v>3694</v>
      </c>
    </row>
    <row r="2946" spans="19:20" customFormat="1">
      <c r="S2946" t="s">
        <v>2513</v>
      </c>
      <c r="T2946" t="s">
        <v>4674</v>
      </c>
    </row>
    <row r="2947" spans="19:20" customFormat="1">
      <c r="S2947" t="s">
        <v>4675</v>
      </c>
      <c r="T2947" t="s">
        <v>4676</v>
      </c>
    </row>
    <row r="2948" spans="19:20" customFormat="1">
      <c r="S2948" t="s">
        <v>4677</v>
      </c>
      <c r="T2948" t="s">
        <v>4678</v>
      </c>
    </row>
    <row r="2949" spans="19:20" customFormat="1">
      <c r="S2949" t="s">
        <v>269</v>
      </c>
      <c r="T2949" t="s">
        <v>1471</v>
      </c>
    </row>
    <row r="2950" spans="19:20" customFormat="1">
      <c r="S2950" t="s">
        <v>4517</v>
      </c>
      <c r="T2950" t="s">
        <v>2889</v>
      </c>
    </row>
    <row r="2951" spans="19:20" customFormat="1">
      <c r="S2951" t="s">
        <v>4242</v>
      </c>
      <c r="T2951" t="s">
        <v>2379</v>
      </c>
    </row>
    <row r="2952" spans="19:20" customFormat="1">
      <c r="S2952" t="s">
        <v>4632</v>
      </c>
      <c r="T2952" t="s">
        <v>4679</v>
      </c>
    </row>
    <row r="2953" spans="19:20" customFormat="1">
      <c r="S2953" t="s">
        <v>4680</v>
      </c>
      <c r="T2953" t="s">
        <v>4681</v>
      </c>
    </row>
    <row r="2954" spans="19:20" customFormat="1">
      <c r="S2954" t="s">
        <v>4611</v>
      </c>
      <c r="T2954" t="s">
        <v>4682</v>
      </c>
    </row>
    <row r="2955" spans="19:20" customFormat="1">
      <c r="S2955" t="s">
        <v>2689</v>
      </c>
      <c r="T2955" t="s">
        <v>4668</v>
      </c>
    </row>
    <row r="2956" spans="19:20" customFormat="1">
      <c r="S2956" t="s">
        <v>2763</v>
      </c>
      <c r="T2956" t="s">
        <v>4592</v>
      </c>
    </row>
    <row r="2957" spans="19:20" customFormat="1">
      <c r="S2957" t="s">
        <v>1304</v>
      </c>
      <c r="T2957" t="s">
        <v>4683</v>
      </c>
    </row>
    <row r="2958" spans="19:20" customFormat="1">
      <c r="S2958" t="s">
        <v>4660</v>
      </c>
      <c r="T2958" t="s">
        <v>4199</v>
      </c>
    </row>
    <row r="2959" spans="19:20" customFormat="1">
      <c r="S2959" t="s">
        <v>4684</v>
      </c>
      <c r="T2959" t="s">
        <v>4185</v>
      </c>
    </row>
    <row r="2960" spans="19:20" customFormat="1">
      <c r="S2960" t="s">
        <v>4685</v>
      </c>
      <c r="T2960" t="s">
        <v>4686</v>
      </c>
    </row>
    <row r="2961" spans="19:20" customFormat="1">
      <c r="S2961" t="s">
        <v>4051</v>
      </c>
      <c r="T2961" t="s">
        <v>4111</v>
      </c>
    </row>
    <row r="2962" spans="19:20" customFormat="1">
      <c r="S2962" t="s">
        <v>3092</v>
      </c>
      <c r="T2962" t="s">
        <v>4046</v>
      </c>
    </row>
    <row r="2963" spans="19:20" customFormat="1">
      <c r="S2963" t="s">
        <v>4687</v>
      </c>
      <c r="T2963" t="s">
        <v>4357</v>
      </c>
    </row>
    <row r="2964" spans="19:20" customFormat="1">
      <c r="S2964" t="s">
        <v>4688</v>
      </c>
      <c r="T2964" t="s">
        <v>2710</v>
      </c>
    </row>
    <row r="2965" spans="19:20" customFormat="1">
      <c r="S2965" t="s">
        <v>712</v>
      </c>
      <c r="T2965" t="s">
        <v>3795</v>
      </c>
    </row>
    <row r="2966" spans="19:20" customFormat="1">
      <c r="S2966" t="s">
        <v>4069</v>
      </c>
      <c r="T2966" t="s">
        <v>2823</v>
      </c>
    </row>
    <row r="2967" spans="19:20" customFormat="1">
      <c r="S2967" t="s">
        <v>3810</v>
      </c>
      <c r="T2967" t="s">
        <v>1471</v>
      </c>
    </row>
    <row r="2968" spans="19:20" customFormat="1">
      <c r="S2968" t="s">
        <v>4689</v>
      </c>
      <c r="T2968" t="s">
        <v>2260</v>
      </c>
    </row>
    <row r="2969" spans="19:20" customFormat="1">
      <c r="S2969" t="s">
        <v>1284</v>
      </c>
      <c r="T2969" t="s">
        <v>3957</v>
      </c>
    </row>
    <row r="2970" spans="19:20" customFormat="1">
      <c r="S2970" t="s">
        <v>4690</v>
      </c>
      <c r="T2970" t="s">
        <v>4691</v>
      </c>
    </row>
    <row r="2971" spans="19:20" customFormat="1">
      <c r="S2971" t="s">
        <v>4692</v>
      </c>
      <c r="T2971" t="s">
        <v>4693</v>
      </c>
    </row>
    <row r="2972" spans="19:20" customFormat="1">
      <c r="S2972" t="s">
        <v>1583</v>
      </c>
      <c r="T2972" t="s">
        <v>3803</v>
      </c>
    </row>
    <row r="2973" spans="19:20" customFormat="1">
      <c r="S2973" t="s">
        <v>4694</v>
      </c>
      <c r="T2973" t="s">
        <v>4397</v>
      </c>
    </row>
    <row r="2974" spans="19:20" customFormat="1">
      <c r="S2974" t="s">
        <v>4695</v>
      </c>
      <c r="T2974" t="s">
        <v>4696</v>
      </c>
    </row>
    <row r="2975" spans="19:20" customFormat="1">
      <c r="S2975" t="s">
        <v>3133</v>
      </c>
      <c r="T2975" t="s">
        <v>4697</v>
      </c>
    </row>
    <row r="2976" spans="19:20" customFormat="1">
      <c r="S2976" t="s">
        <v>4423</v>
      </c>
      <c r="T2976" t="s">
        <v>3953</v>
      </c>
    </row>
    <row r="2977" spans="19:20" customFormat="1">
      <c r="S2977" t="s">
        <v>712</v>
      </c>
      <c r="T2977" t="s">
        <v>4438</v>
      </c>
    </row>
    <row r="2978" spans="19:20" customFormat="1">
      <c r="S2978" t="s">
        <v>4695</v>
      </c>
      <c r="T2978" t="s">
        <v>3927</v>
      </c>
    </row>
    <row r="2979" spans="19:20" customFormat="1">
      <c r="S2979" t="s">
        <v>4698</v>
      </c>
      <c r="T2979" t="s">
        <v>2980</v>
      </c>
    </row>
    <row r="2980" spans="19:20" customFormat="1">
      <c r="S2980" t="s">
        <v>4699</v>
      </c>
      <c r="T2980" t="s">
        <v>4700</v>
      </c>
    </row>
    <row r="2981" spans="19:20" customFormat="1">
      <c r="S2981" t="s">
        <v>2689</v>
      </c>
      <c r="T2981" t="s">
        <v>2885</v>
      </c>
    </row>
    <row r="2982" spans="19:20" customFormat="1">
      <c r="S2982" t="s">
        <v>4316</v>
      </c>
      <c r="T2982" t="s">
        <v>4508</v>
      </c>
    </row>
    <row r="2983" spans="19:20" customFormat="1">
      <c r="S2983" t="s">
        <v>3770</v>
      </c>
      <c r="T2983" t="s">
        <v>4701</v>
      </c>
    </row>
    <row r="2984" spans="19:20" customFormat="1">
      <c r="S2984" t="s">
        <v>4702</v>
      </c>
      <c r="T2984" t="s">
        <v>4703</v>
      </c>
    </row>
    <row r="2985" spans="19:20" customFormat="1">
      <c r="S2985" t="s">
        <v>4704</v>
      </c>
      <c r="T2985" t="s">
        <v>4000</v>
      </c>
    </row>
    <row r="2986" spans="19:20" customFormat="1">
      <c r="S2986" t="s">
        <v>812</v>
      </c>
      <c r="T2986" t="s">
        <v>3187</v>
      </c>
    </row>
    <row r="2987" spans="19:20" customFormat="1">
      <c r="S2987" t="s">
        <v>3862</v>
      </c>
      <c r="T2987" t="s">
        <v>3857</v>
      </c>
    </row>
    <row r="2988" spans="19:20" customFormat="1">
      <c r="S2988" t="s">
        <v>1908</v>
      </c>
      <c r="T2988" t="s">
        <v>4146</v>
      </c>
    </row>
    <row r="2989" spans="19:20" customFormat="1">
      <c r="S2989" t="s">
        <v>4705</v>
      </c>
      <c r="T2989" t="s">
        <v>4706</v>
      </c>
    </row>
    <row r="2990" spans="19:20" customFormat="1">
      <c r="S2990" t="s">
        <v>4707</v>
      </c>
      <c r="T2990" t="s">
        <v>4708</v>
      </c>
    </row>
    <row r="2991" spans="19:20" customFormat="1">
      <c r="S2991" t="s">
        <v>2619</v>
      </c>
      <c r="T2991" t="s">
        <v>599</v>
      </c>
    </row>
    <row r="2992" spans="19:20" customFormat="1">
      <c r="S2992" t="s">
        <v>4674</v>
      </c>
      <c r="T2992" t="s">
        <v>4537</v>
      </c>
    </row>
    <row r="2993" spans="19:20" customFormat="1">
      <c r="S2993" t="s">
        <v>4709</v>
      </c>
      <c r="T2993" t="s">
        <v>2231</v>
      </c>
    </row>
    <row r="2994" spans="19:20" customFormat="1">
      <c r="S2994" t="s">
        <v>141</v>
      </c>
      <c r="T2994" t="s">
        <v>3987</v>
      </c>
    </row>
    <row r="2995" spans="19:20" customFormat="1">
      <c r="S2995" t="s">
        <v>3911</v>
      </c>
      <c r="T2995" t="s">
        <v>4710</v>
      </c>
    </row>
    <row r="2996" spans="19:20" customFormat="1">
      <c r="S2996" t="s">
        <v>4607</v>
      </c>
      <c r="T2996" t="s">
        <v>4711</v>
      </c>
    </row>
    <row r="2997" spans="19:20" customFormat="1">
      <c r="S2997" t="s">
        <v>4712</v>
      </c>
      <c r="T2997" t="s">
        <v>1474</v>
      </c>
    </row>
    <row r="2998" spans="19:20" customFormat="1">
      <c r="S2998" t="s">
        <v>2246</v>
      </c>
      <c r="T2998" t="s">
        <v>4517</v>
      </c>
    </row>
    <row r="2999" spans="19:20" customFormat="1">
      <c r="S2999" t="s">
        <v>4713</v>
      </c>
      <c r="T2999" t="s">
        <v>2655</v>
      </c>
    </row>
    <row r="3000" spans="19:20" customFormat="1">
      <c r="S3000" t="s">
        <v>4714</v>
      </c>
      <c r="T3000" t="s">
        <v>4715</v>
      </c>
    </row>
    <row r="3001" spans="19:20" customFormat="1">
      <c r="S3001" t="s">
        <v>4657</v>
      </c>
      <c r="T3001" t="s">
        <v>4716</v>
      </c>
    </row>
    <row r="3002" spans="19:20" customFormat="1">
      <c r="S3002" t="s">
        <v>2755</v>
      </c>
      <c r="T3002" t="s">
        <v>3953</v>
      </c>
    </row>
    <row r="3003" spans="19:20" customFormat="1">
      <c r="S3003" t="s">
        <v>4407</v>
      </c>
      <c r="T3003" t="s">
        <v>4593</v>
      </c>
    </row>
    <row r="3004" spans="19:20" customFormat="1">
      <c r="S3004" t="s">
        <v>4714</v>
      </c>
      <c r="T3004" t="s">
        <v>4570</v>
      </c>
    </row>
    <row r="3005" spans="19:20" customFormat="1">
      <c r="S3005" t="s">
        <v>4717</v>
      </c>
      <c r="T3005" t="s">
        <v>3911</v>
      </c>
    </row>
    <row r="3006" spans="19:20" customFormat="1">
      <c r="S3006" t="s">
        <v>4718</v>
      </c>
      <c r="T3006" t="s">
        <v>4719</v>
      </c>
    </row>
    <row r="3007" spans="19:20" customFormat="1">
      <c r="S3007" t="s">
        <v>4720</v>
      </c>
      <c r="T3007" t="s">
        <v>2249</v>
      </c>
    </row>
    <row r="3008" spans="19:20" customFormat="1">
      <c r="S3008" t="s">
        <v>4031</v>
      </c>
      <c r="T3008" t="s">
        <v>4721</v>
      </c>
    </row>
    <row r="3009" spans="19:20" customFormat="1">
      <c r="S3009" t="s">
        <v>4186</v>
      </c>
      <c r="T3009" t="s">
        <v>1471</v>
      </c>
    </row>
    <row r="3010" spans="19:20" customFormat="1">
      <c r="S3010" t="s">
        <v>4679</v>
      </c>
      <c r="T3010" t="s">
        <v>2108</v>
      </c>
    </row>
    <row r="3011" spans="19:20" customFormat="1">
      <c r="S3011" t="s">
        <v>4189</v>
      </c>
      <c r="T3011" t="s">
        <v>4722</v>
      </c>
    </row>
    <row r="3012" spans="19:20" customFormat="1">
      <c r="S3012" t="s">
        <v>1850</v>
      </c>
      <c r="T3012" t="s">
        <v>4454</v>
      </c>
    </row>
    <row r="3013" spans="19:20" customFormat="1">
      <c r="S3013" t="s">
        <v>4047</v>
      </c>
      <c r="T3013" t="s">
        <v>4346</v>
      </c>
    </row>
    <row r="3014" spans="19:20" customFormat="1">
      <c r="S3014" t="s">
        <v>2546</v>
      </c>
      <c r="T3014" t="s">
        <v>4723</v>
      </c>
    </row>
    <row r="3015" spans="19:20" customFormat="1">
      <c r="S3015" t="s">
        <v>2267</v>
      </c>
      <c r="T3015" t="s">
        <v>4724</v>
      </c>
    </row>
    <row r="3016" spans="19:20" customFormat="1">
      <c r="S3016" t="s">
        <v>3870</v>
      </c>
      <c r="T3016" t="s">
        <v>4725</v>
      </c>
    </row>
    <row r="3017" spans="19:20" customFormat="1">
      <c r="S3017" t="s">
        <v>4488</v>
      </c>
      <c r="T3017" t="s">
        <v>4726</v>
      </c>
    </row>
    <row r="3018" spans="19:20" customFormat="1">
      <c r="S3018" t="s">
        <v>4727</v>
      </c>
      <c r="T3018" t="s">
        <v>4728</v>
      </c>
    </row>
    <row r="3019" spans="19:20" customFormat="1">
      <c r="S3019" t="s">
        <v>4729</v>
      </c>
      <c r="T3019" t="s">
        <v>881</v>
      </c>
    </row>
    <row r="3020" spans="19:20" customFormat="1">
      <c r="S3020" t="s">
        <v>3996</v>
      </c>
      <c r="T3020" t="s">
        <v>2286</v>
      </c>
    </row>
    <row r="3021" spans="19:20" customFormat="1">
      <c r="S3021" t="s">
        <v>4730</v>
      </c>
      <c r="T3021" t="s">
        <v>4731</v>
      </c>
    </row>
    <row r="3022" spans="19:20" customFormat="1">
      <c r="S3022" t="s">
        <v>4010</v>
      </c>
      <c r="T3022" t="s">
        <v>4732</v>
      </c>
    </row>
    <row r="3023" spans="19:20" customFormat="1">
      <c r="S3023" t="s">
        <v>4733</v>
      </c>
      <c r="T3023" t="s">
        <v>4194</v>
      </c>
    </row>
    <row r="3024" spans="19:20" customFormat="1">
      <c r="S3024" t="s">
        <v>4734</v>
      </c>
      <c r="T3024" t="s">
        <v>2397</v>
      </c>
    </row>
    <row r="3025" spans="19:20" customFormat="1">
      <c r="S3025" t="s">
        <v>4735</v>
      </c>
      <c r="T3025" t="s">
        <v>439</v>
      </c>
    </row>
    <row r="3026" spans="19:20" customFormat="1">
      <c r="S3026" t="s">
        <v>4615</v>
      </c>
      <c r="T3026" t="s">
        <v>4736</v>
      </c>
    </row>
    <row r="3027" spans="19:20" customFormat="1">
      <c r="S3027" t="s">
        <v>4215</v>
      </c>
      <c r="T3027" t="s">
        <v>4023</v>
      </c>
    </row>
    <row r="3028" spans="19:20" customFormat="1">
      <c r="S3028" t="s">
        <v>4737</v>
      </c>
      <c r="T3028" t="s">
        <v>2956</v>
      </c>
    </row>
    <row r="3029" spans="19:20" customFormat="1">
      <c r="S3029" t="s">
        <v>4738</v>
      </c>
      <c r="T3029" t="s">
        <v>4096</v>
      </c>
    </row>
    <row r="3030" spans="19:20" customFormat="1">
      <c r="S3030" t="s">
        <v>2545</v>
      </c>
      <c r="T3030" t="s">
        <v>4739</v>
      </c>
    </row>
    <row r="3031" spans="19:20" customFormat="1">
      <c r="S3031" t="s">
        <v>4290</v>
      </c>
      <c r="T3031" t="s">
        <v>2777</v>
      </c>
    </row>
    <row r="3032" spans="19:20" customFormat="1">
      <c r="S3032" t="s">
        <v>4740</v>
      </c>
      <c r="T3032" t="s">
        <v>4741</v>
      </c>
    </row>
    <row r="3033" spans="19:20" customFormat="1">
      <c r="S3033" t="s">
        <v>1373</v>
      </c>
      <c r="T3033" t="s">
        <v>2278</v>
      </c>
    </row>
    <row r="3034" spans="19:20" customFormat="1">
      <c r="S3034" t="s">
        <v>4716</v>
      </c>
      <c r="T3034" t="s">
        <v>4742</v>
      </c>
    </row>
    <row r="3035" spans="19:20" customFormat="1">
      <c r="S3035" t="s">
        <v>4743</v>
      </c>
      <c r="T3035" t="s">
        <v>4744</v>
      </c>
    </row>
    <row r="3036" spans="19:20" customFormat="1">
      <c r="S3036" t="s">
        <v>4745</v>
      </c>
      <c r="T3036" t="s">
        <v>1948</v>
      </c>
    </row>
    <row r="3037" spans="19:20" customFormat="1">
      <c r="S3037" t="s">
        <v>4746</v>
      </c>
      <c r="T3037" t="s">
        <v>4747</v>
      </c>
    </row>
    <row r="3038" spans="19:20" customFormat="1">
      <c r="S3038" t="s">
        <v>4748</v>
      </c>
      <c r="T3038" t="s">
        <v>4240</v>
      </c>
    </row>
    <row r="3039" spans="19:20" customFormat="1">
      <c r="S3039" t="s">
        <v>4749</v>
      </c>
      <c r="T3039" t="s">
        <v>1916</v>
      </c>
    </row>
    <row r="3040" spans="19:20" customFormat="1">
      <c r="S3040" t="s">
        <v>4750</v>
      </c>
      <c r="T3040" t="s">
        <v>403</v>
      </c>
    </row>
    <row r="3041" spans="19:20" customFormat="1">
      <c r="S3041" t="s">
        <v>4751</v>
      </c>
      <c r="T3041" t="s">
        <v>3720</v>
      </c>
    </row>
    <row r="3042" spans="19:20" customFormat="1">
      <c r="S3042" t="s">
        <v>4752</v>
      </c>
      <c r="T3042" t="s">
        <v>4542</v>
      </c>
    </row>
    <row r="3043" spans="19:20" customFormat="1">
      <c r="S3043" t="s">
        <v>3986</v>
      </c>
      <c r="T3043" t="s">
        <v>4088</v>
      </c>
    </row>
    <row r="3044" spans="19:20" customFormat="1">
      <c r="S3044" t="s">
        <v>4746</v>
      </c>
      <c r="T3044" t="s">
        <v>4049</v>
      </c>
    </row>
    <row r="3045" spans="19:20" customFormat="1">
      <c r="S3045" t="s">
        <v>1382</v>
      </c>
      <c r="T3045" t="s">
        <v>3753</v>
      </c>
    </row>
    <row r="3046" spans="19:20" customFormat="1">
      <c r="S3046" t="s">
        <v>268</v>
      </c>
      <c r="T3046" t="s">
        <v>4753</v>
      </c>
    </row>
    <row r="3047" spans="19:20" customFormat="1">
      <c r="S3047" t="s">
        <v>4644</v>
      </c>
      <c r="T3047" t="s">
        <v>1438</v>
      </c>
    </row>
    <row r="3048" spans="19:20" customFormat="1">
      <c r="S3048" t="s">
        <v>4418</v>
      </c>
      <c r="T3048" t="s">
        <v>1487</v>
      </c>
    </row>
    <row r="3049" spans="19:20" customFormat="1">
      <c r="S3049" t="s">
        <v>4079</v>
      </c>
      <c r="T3049" t="s">
        <v>4507</v>
      </c>
    </row>
    <row r="3050" spans="19:20" customFormat="1">
      <c r="S3050" t="s">
        <v>4426</v>
      </c>
      <c r="T3050" t="s">
        <v>4716</v>
      </c>
    </row>
    <row r="3051" spans="19:20" customFormat="1">
      <c r="S3051" t="s">
        <v>3986</v>
      </c>
      <c r="T3051" t="s">
        <v>4082</v>
      </c>
    </row>
    <row r="3052" spans="19:20" customFormat="1">
      <c r="S3052" t="s">
        <v>4754</v>
      </c>
      <c r="T3052" t="s">
        <v>4755</v>
      </c>
    </row>
    <row r="3053" spans="19:20" customFormat="1">
      <c r="S3053" t="s">
        <v>4756</v>
      </c>
      <c r="T3053" t="s">
        <v>4757</v>
      </c>
    </row>
    <row r="3054" spans="19:20" customFormat="1">
      <c r="S3054" t="s">
        <v>2282</v>
      </c>
      <c r="T3054" t="s">
        <v>4758</v>
      </c>
    </row>
    <row r="3055" spans="19:20" customFormat="1">
      <c r="S3055" t="s">
        <v>4759</v>
      </c>
      <c r="T3055" t="s">
        <v>2545</v>
      </c>
    </row>
    <row r="3056" spans="19:20" customFormat="1">
      <c r="S3056" t="s">
        <v>3787</v>
      </c>
      <c r="T3056" t="s">
        <v>2404</v>
      </c>
    </row>
    <row r="3057" spans="19:20" customFormat="1">
      <c r="S3057" t="s">
        <v>4760</v>
      </c>
      <c r="T3057" t="s">
        <v>1811</v>
      </c>
    </row>
    <row r="3058" spans="19:20" customFormat="1">
      <c r="S3058" t="s">
        <v>2139</v>
      </c>
      <c r="T3058" t="s">
        <v>403</v>
      </c>
    </row>
    <row r="3059" spans="19:20" customFormat="1">
      <c r="S3059" t="s">
        <v>4466</v>
      </c>
      <c r="T3059" t="s">
        <v>4761</v>
      </c>
    </row>
    <row r="3060" spans="19:20" customFormat="1">
      <c r="S3060" t="s">
        <v>4762</v>
      </c>
      <c r="T3060" t="s">
        <v>138</v>
      </c>
    </row>
    <row r="3061" spans="19:20" customFormat="1">
      <c r="S3061" t="s">
        <v>3069</v>
      </c>
      <c r="T3061" t="s">
        <v>3038</v>
      </c>
    </row>
    <row r="3062" spans="19:20" customFormat="1">
      <c r="S3062" t="s">
        <v>4763</v>
      </c>
      <c r="T3062" t="s">
        <v>4294</v>
      </c>
    </row>
    <row r="3063" spans="19:20" customFormat="1">
      <c r="S3063" t="s">
        <v>3826</v>
      </c>
      <c r="T3063" t="s">
        <v>4764</v>
      </c>
    </row>
    <row r="3064" spans="19:20" customFormat="1">
      <c r="S3064" t="s">
        <v>4765</v>
      </c>
      <c r="T3064" t="s">
        <v>2310</v>
      </c>
    </row>
    <row r="3065" spans="19:20" customFormat="1">
      <c r="S3065" t="s">
        <v>4766</v>
      </c>
      <c r="T3065" t="s">
        <v>4767</v>
      </c>
    </row>
    <row r="3066" spans="19:20" customFormat="1">
      <c r="S3066" t="s">
        <v>4768</v>
      </c>
      <c r="T3066" t="s">
        <v>2281</v>
      </c>
    </row>
    <row r="3067" spans="19:20" customFormat="1">
      <c r="S3067" t="s">
        <v>1391</v>
      </c>
      <c r="T3067" t="s">
        <v>2290</v>
      </c>
    </row>
    <row r="3068" spans="19:20" customFormat="1">
      <c r="S3068" t="s">
        <v>4769</v>
      </c>
      <c r="T3068" t="s">
        <v>4291</v>
      </c>
    </row>
    <row r="3069" spans="19:20" customFormat="1">
      <c r="S3069" t="s">
        <v>4221</v>
      </c>
      <c r="T3069" t="s">
        <v>4770</v>
      </c>
    </row>
    <row r="3070" spans="19:20" customFormat="1">
      <c r="S3070" t="s">
        <v>714</v>
      </c>
      <c r="T3070" t="s">
        <v>1496</v>
      </c>
    </row>
    <row r="3071" spans="19:20" customFormat="1">
      <c r="S3071" t="s">
        <v>4771</v>
      </c>
      <c r="T3071" t="s">
        <v>1505</v>
      </c>
    </row>
    <row r="3072" spans="19:20" customFormat="1">
      <c r="S3072" t="s">
        <v>3839</v>
      </c>
      <c r="T3072" t="s">
        <v>4772</v>
      </c>
    </row>
    <row r="3073" spans="19:20" customFormat="1">
      <c r="S3073" t="s">
        <v>4111</v>
      </c>
      <c r="T3073" t="s">
        <v>1623</v>
      </c>
    </row>
    <row r="3074" spans="19:20" customFormat="1">
      <c r="S3074" t="s">
        <v>1301</v>
      </c>
      <c r="T3074" t="s">
        <v>1500</v>
      </c>
    </row>
    <row r="3075" spans="19:20" customFormat="1">
      <c r="S3075" t="s">
        <v>4287</v>
      </c>
      <c r="T3075" t="s">
        <v>2218</v>
      </c>
    </row>
    <row r="3076" spans="19:20" customFormat="1">
      <c r="S3076" t="s">
        <v>4530</v>
      </c>
      <c r="T3076" t="s">
        <v>4745</v>
      </c>
    </row>
    <row r="3077" spans="19:20" customFormat="1">
      <c r="S3077" t="s">
        <v>4407</v>
      </c>
      <c r="T3077" t="s">
        <v>4773</v>
      </c>
    </row>
    <row r="3078" spans="19:20" customFormat="1">
      <c r="S3078" t="s">
        <v>1394</v>
      </c>
      <c r="T3078" t="s">
        <v>4436</v>
      </c>
    </row>
    <row r="3079" spans="19:20" customFormat="1">
      <c r="S3079" t="s">
        <v>4774</v>
      </c>
      <c r="T3079" t="s">
        <v>4775</v>
      </c>
    </row>
    <row r="3080" spans="19:20" customFormat="1">
      <c r="S3080" t="s">
        <v>4776</v>
      </c>
      <c r="T3080" t="s">
        <v>3883</v>
      </c>
    </row>
    <row r="3081" spans="19:20" customFormat="1">
      <c r="S3081" t="s">
        <v>4777</v>
      </c>
      <c r="T3081" t="s">
        <v>753</v>
      </c>
    </row>
    <row r="3082" spans="19:20" customFormat="1">
      <c r="S3082" t="s">
        <v>4105</v>
      </c>
      <c r="T3082" t="s">
        <v>1509</v>
      </c>
    </row>
    <row r="3083" spans="19:20" customFormat="1">
      <c r="S3083" t="s">
        <v>4359</v>
      </c>
      <c r="T3083" t="s">
        <v>2655</v>
      </c>
    </row>
    <row r="3084" spans="19:20" customFormat="1">
      <c r="S3084" t="s">
        <v>4012</v>
      </c>
      <c r="T3084" t="s">
        <v>1513</v>
      </c>
    </row>
    <row r="3085" spans="19:20" customFormat="1">
      <c r="S3085" t="s">
        <v>1415</v>
      </c>
      <c r="T3085" t="s">
        <v>4347</v>
      </c>
    </row>
    <row r="3086" spans="19:20" customFormat="1">
      <c r="S3086" t="s">
        <v>1870</v>
      </c>
      <c r="T3086" t="s">
        <v>4453</v>
      </c>
    </row>
    <row r="3087" spans="19:20" customFormat="1">
      <c r="S3087" t="s">
        <v>4778</v>
      </c>
      <c r="T3087" t="s">
        <v>3728</v>
      </c>
    </row>
    <row r="3088" spans="19:20" customFormat="1">
      <c r="S3088" t="s">
        <v>2546</v>
      </c>
      <c r="T3088" t="s">
        <v>4779</v>
      </c>
    </row>
    <row r="3089" spans="19:20" customFormat="1">
      <c r="S3089" t="s">
        <v>4780</v>
      </c>
      <c r="T3089" t="s">
        <v>2513</v>
      </c>
    </row>
    <row r="3090" spans="19:20" customFormat="1">
      <c r="S3090" t="s">
        <v>4231</v>
      </c>
      <c r="T3090" t="s">
        <v>96</v>
      </c>
    </row>
    <row r="3091" spans="19:20" customFormat="1">
      <c r="S3091" t="s">
        <v>4781</v>
      </c>
      <c r="T3091" t="s">
        <v>4610</v>
      </c>
    </row>
    <row r="3092" spans="19:20" customFormat="1">
      <c r="S3092" t="s">
        <v>606</v>
      </c>
      <c r="T3092" t="s">
        <v>4782</v>
      </c>
    </row>
    <row r="3093" spans="19:20" customFormat="1">
      <c r="S3093" t="s">
        <v>4783</v>
      </c>
      <c r="T3093" t="s">
        <v>4101</v>
      </c>
    </row>
    <row r="3094" spans="19:20" customFormat="1">
      <c r="S3094" t="s">
        <v>4012</v>
      </c>
      <c r="T3094" t="s">
        <v>1345</v>
      </c>
    </row>
    <row r="3095" spans="19:20" customFormat="1">
      <c r="S3095" t="s">
        <v>381</v>
      </c>
      <c r="T3095" t="s">
        <v>2371</v>
      </c>
    </row>
    <row r="3096" spans="19:20" customFormat="1">
      <c r="S3096" t="s">
        <v>4784</v>
      </c>
      <c r="T3096" t="s">
        <v>3765</v>
      </c>
    </row>
    <row r="3097" spans="19:20" customFormat="1">
      <c r="S3097" t="s">
        <v>4785</v>
      </c>
      <c r="T3097" t="s">
        <v>1509</v>
      </c>
    </row>
    <row r="3098" spans="19:20" customFormat="1">
      <c r="S3098" t="s">
        <v>4646</v>
      </c>
      <c r="T3098" t="s">
        <v>4747</v>
      </c>
    </row>
    <row r="3099" spans="19:20" customFormat="1">
      <c r="S3099" t="s">
        <v>4786</v>
      </c>
      <c r="T3099" t="s">
        <v>4787</v>
      </c>
    </row>
    <row r="3100" spans="19:20" customFormat="1">
      <c r="S3100" t="s">
        <v>4788</v>
      </c>
      <c r="T3100" t="s">
        <v>1953</v>
      </c>
    </row>
    <row r="3101" spans="19:20" customFormat="1">
      <c r="S3101" t="s">
        <v>4789</v>
      </c>
      <c r="T3101" t="s">
        <v>4790</v>
      </c>
    </row>
    <row r="3102" spans="19:20" customFormat="1">
      <c r="S3102" t="s">
        <v>4791</v>
      </c>
      <c r="T3102" t="s">
        <v>61</v>
      </c>
    </row>
    <row r="3103" spans="19:20" customFormat="1">
      <c r="S3103" t="s">
        <v>4481</v>
      </c>
      <c r="T3103" t="s">
        <v>3172</v>
      </c>
    </row>
    <row r="3104" spans="19:20" customFormat="1">
      <c r="S3104" t="s">
        <v>1427</v>
      </c>
      <c r="T3104" t="s">
        <v>4792</v>
      </c>
    </row>
    <row r="3105" spans="19:20" customFormat="1">
      <c r="S3105" t="s">
        <v>4475</v>
      </c>
      <c r="T3105" t="s">
        <v>4715</v>
      </c>
    </row>
    <row r="3106" spans="19:20" customFormat="1">
      <c r="S3106" t="s">
        <v>1906</v>
      </c>
      <c r="T3106" t="s">
        <v>2418</v>
      </c>
    </row>
    <row r="3107" spans="19:20" customFormat="1">
      <c r="S3107" t="s">
        <v>4793</v>
      </c>
      <c r="T3107" t="s">
        <v>4794</v>
      </c>
    </row>
    <row r="3108" spans="19:20" customFormat="1">
      <c r="S3108" t="s">
        <v>2516</v>
      </c>
      <c r="T3108" t="s">
        <v>4577</v>
      </c>
    </row>
    <row r="3109" spans="19:20" customFormat="1">
      <c r="S3109" t="s">
        <v>1885</v>
      </c>
      <c r="T3109" t="s">
        <v>4795</v>
      </c>
    </row>
    <row r="3110" spans="19:20" customFormat="1">
      <c r="S3110" t="s">
        <v>4796</v>
      </c>
      <c r="T3110" t="s">
        <v>4797</v>
      </c>
    </row>
    <row r="3111" spans="19:20" customFormat="1">
      <c r="S3111" t="s">
        <v>4798</v>
      </c>
      <c r="T3111" t="s">
        <v>2218</v>
      </c>
    </row>
    <row r="3112" spans="19:20" customFormat="1">
      <c r="S3112" t="s">
        <v>4799</v>
      </c>
      <c r="T3112" t="s">
        <v>4800</v>
      </c>
    </row>
    <row r="3113" spans="19:20" customFormat="1">
      <c r="S3113" t="s">
        <v>4801</v>
      </c>
      <c r="T3113" t="s">
        <v>209</v>
      </c>
    </row>
    <row r="3114" spans="19:20" customFormat="1">
      <c r="S3114" t="s">
        <v>1870</v>
      </c>
      <c r="T3114" t="s">
        <v>3865</v>
      </c>
    </row>
    <row r="3115" spans="19:20" customFormat="1">
      <c r="S3115" t="s">
        <v>4802</v>
      </c>
      <c r="T3115" t="s">
        <v>4803</v>
      </c>
    </row>
    <row r="3116" spans="19:20" customFormat="1">
      <c r="S3116" t="s">
        <v>4804</v>
      </c>
      <c r="T3116" t="s">
        <v>3144</v>
      </c>
    </row>
    <row r="3117" spans="19:20" customFormat="1">
      <c r="S3117" t="s">
        <v>2139</v>
      </c>
      <c r="T3117" t="s">
        <v>4805</v>
      </c>
    </row>
    <row r="3118" spans="19:20" customFormat="1">
      <c r="S3118" t="s">
        <v>4199</v>
      </c>
      <c r="T3118" t="s">
        <v>4056</v>
      </c>
    </row>
    <row r="3119" spans="19:20" customFormat="1">
      <c r="S3119" t="s">
        <v>1804</v>
      </c>
      <c r="T3119" t="s">
        <v>3063</v>
      </c>
    </row>
    <row r="3120" spans="19:20" customFormat="1">
      <c r="S3120" t="s">
        <v>4409</v>
      </c>
      <c r="T3120" t="s">
        <v>4806</v>
      </c>
    </row>
    <row r="3121" spans="19:20" customFormat="1">
      <c r="S3121" t="s">
        <v>4807</v>
      </c>
      <c r="T3121" t="s">
        <v>4808</v>
      </c>
    </row>
    <row r="3122" spans="19:20" customFormat="1">
      <c r="S3122" t="s">
        <v>2755</v>
      </c>
      <c r="T3122" t="s">
        <v>24</v>
      </c>
    </row>
    <row r="3123" spans="19:20" customFormat="1">
      <c r="S3123" t="s">
        <v>4809</v>
      </c>
      <c r="T3123" t="s">
        <v>4326</v>
      </c>
    </row>
    <row r="3124" spans="19:20" customFormat="1">
      <c r="S3124" t="s">
        <v>4348</v>
      </c>
      <c r="T3124" t="s">
        <v>3827</v>
      </c>
    </row>
    <row r="3125" spans="19:20" customFormat="1">
      <c r="S3125" t="s">
        <v>4810</v>
      </c>
      <c r="T3125" t="s">
        <v>1956</v>
      </c>
    </row>
    <row r="3126" spans="19:20" customFormat="1">
      <c r="S3126" t="s">
        <v>4811</v>
      </c>
      <c r="T3126" t="s">
        <v>3990</v>
      </c>
    </row>
    <row r="3127" spans="19:20" customFormat="1">
      <c r="S3127" t="s">
        <v>4642</v>
      </c>
      <c r="T3127" t="s">
        <v>4812</v>
      </c>
    </row>
    <row r="3128" spans="19:20" customFormat="1">
      <c r="S3128" t="s">
        <v>1908</v>
      </c>
      <c r="T3128" t="s">
        <v>4007</v>
      </c>
    </row>
    <row r="3129" spans="19:20" customFormat="1">
      <c r="S3129" t="s">
        <v>1912</v>
      </c>
      <c r="T3129" t="s">
        <v>3753</v>
      </c>
    </row>
    <row r="3130" spans="19:20" customFormat="1">
      <c r="S3130" t="s">
        <v>4813</v>
      </c>
      <c r="T3130" t="s">
        <v>1517</v>
      </c>
    </row>
    <row r="3131" spans="19:20" customFormat="1">
      <c r="S3131" t="s">
        <v>4814</v>
      </c>
      <c r="T3131" t="s">
        <v>4815</v>
      </c>
    </row>
    <row r="3132" spans="19:20" customFormat="1">
      <c r="S3132" t="s">
        <v>4816</v>
      </c>
      <c r="T3132" t="s">
        <v>4817</v>
      </c>
    </row>
    <row r="3133" spans="19:20" customFormat="1">
      <c r="S3133" t="s">
        <v>2337</v>
      </c>
      <c r="T3133" t="s">
        <v>4818</v>
      </c>
    </row>
    <row r="3134" spans="19:20" customFormat="1">
      <c r="S3134" t="s">
        <v>2101</v>
      </c>
      <c r="T3134" t="s">
        <v>2136</v>
      </c>
    </row>
    <row r="3135" spans="19:20" customFormat="1">
      <c r="S3135" t="s">
        <v>1446</v>
      </c>
      <c r="T3135" t="s">
        <v>4478</v>
      </c>
    </row>
    <row r="3136" spans="19:20" customFormat="1">
      <c r="S3136" t="s">
        <v>4819</v>
      </c>
      <c r="T3136" t="s">
        <v>4820</v>
      </c>
    </row>
    <row r="3137" spans="19:20" customFormat="1">
      <c r="S3137" t="s">
        <v>300</v>
      </c>
      <c r="T3137" t="s">
        <v>4230</v>
      </c>
    </row>
    <row r="3138" spans="19:20" customFormat="1">
      <c r="S3138" t="s">
        <v>2341</v>
      </c>
      <c r="T3138" t="s">
        <v>166</v>
      </c>
    </row>
    <row r="3139" spans="19:20" customFormat="1">
      <c r="S3139" t="s">
        <v>797</v>
      </c>
      <c r="T3139" t="s">
        <v>4512</v>
      </c>
    </row>
    <row r="3140" spans="19:20" customFormat="1">
      <c r="S3140" t="s">
        <v>4801</v>
      </c>
      <c r="T3140" t="s">
        <v>4821</v>
      </c>
    </row>
    <row r="3141" spans="19:20" customFormat="1">
      <c r="S3141" t="s">
        <v>4822</v>
      </c>
      <c r="T3141" t="s">
        <v>4823</v>
      </c>
    </row>
    <row r="3142" spans="19:20" customFormat="1">
      <c r="S3142" t="s">
        <v>3871</v>
      </c>
      <c r="T3142" t="s">
        <v>4824</v>
      </c>
    </row>
    <row r="3143" spans="19:20" customFormat="1">
      <c r="S3143" t="s">
        <v>2345</v>
      </c>
      <c r="T3143" t="s">
        <v>4825</v>
      </c>
    </row>
    <row r="3144" spans="19:20" customFormat="1">
      <c r="S3144" t="s">
        <v>4826</v>
      </c>
      <c r="T3144" t="s">
        <v>753</v>
      </c>
    </row>
    <row r="3145" spans="19:20" customFormat="1">
      <c r="S3145" t="s">
        <v>4712</v>
      </c>
      <c r="T3145" t="s">
        <v>4827</v>
      </c>
    </row>
    <row r="3146" spans="19:20" customFormat="1">
      <c r="S3146" t="s">
        <v>1924</v>
      </c>
      <c r="T3146" t="s">
        <v>4828</v>
      </c>
    </row>
    <row r="3147" spans="19:20" customFormat="1">
      <c r="S3147" t="s">
        <v>4829</v>
      </c>
      <c r="T3147" t="s">
        <v>4179</v>
      </c>
    </row>
    <row r="3148" spans="19:20" customFormat="1">
      <c r="S3148" t="s">
        <v>3862</v>
      </c>
      <c r="T3148" t="s">
        <v>293</v>
      </c>
    </row>
    <row r="3149" spans="19:20" customFormat="1">
      <c r="S3149" t="s">
        <v>4749</v>
      </c>
      <c r="T3149" t="s">
        <v>1521</v>
      </c>
    </row>
    <row r="3150" spans="19:20" customFormat="1">
      <c r="S3150" t="s">
        <v>4236</v>
      </c>
      <c r="T3150" t="s">
        <v>4830</v>
      </c>
    </row>
    <row r="3151" spans="19:20" customFormat="1">
      <c r="S3151" t="s">
        <v>247</v>
      </c>
      <c r="T3151" t="s">
        <v>4593</v>
      </c>
    </row>
    <row r="3152" spans="19:20" customFormat="1">
      <c r="S3152" t="s">
        <v>4831</v>
      </c>
      <c r="T3152" t="s">
        <v>4832</v>
      </c>
    </row>
    <row r="3153" spans="19:20" customFormat="1">
      <c r="S3153" t="s">
        <v>2719</v>
      </c>
      <c r="T3153" t="s">
        <v>4132</v>
      </c>
    </row>
    <row r="3154" spans="19:20" customFormat="1">
      <c r="S3154" t="s">
        <v>4833</v>
      </c>
      <c r="T3154" t="s">
        <v>4834</v>
      </c>
    </row>
    <row r="3155" spans="19:20" customFormat="1">
      <c r="S3155" t="s">
        <v>4814</v>
      </c>
      <c r="T3155" t="s">
        <v>764</v>
      </c>
    </row>
    <row r="3156" spans="19:20" customFormat="1">
      <c r="S3156" t="s">
        <v>4517</v>
      </c>
      <c r="T3156" t="s">
        <v>2142</v>
      </c>
    </row>
    <row r="3157" spans="19:20" customFormat="1">
      <c r="S3157" t="s">
        <v>4835</v>
      </c>
      <c r="T3157" t="s">
        <v>4012</v>
      </c>
    </row>
    <row r="3158" spans="19:20" customFormat="1">
      <c r="S3158" t="s">
        <v>1828</v>
      </c>
      <c r="T3158" t="s">
        <v>1526</v>
      </c>
    </row>
    <row r="3159" spans="19:20" customFormat="1">
      <c r="S3159" t="s">
        <v>1745</v>
      </c>
      <c r="T3159" t="s">
        <v>4472</v>
      </c>
    </row>
    <row r="3160" spans="19:20" customFormat="1">
      <c r="S3160" t="s">
        <v>1287</v>
      </c>
      <c r="T3160" t="s">
        <v>2421</v>
      </c>
    </row>
    <row r="3161" spans="19:20" customFormat="1">
      <c r="S3161" t="s">
        <v>2355</v>
      </c>
      <c r="T3161" t="s">
        <v>4836</v>
      </c>
    </row>
    <row r="3162" spans="19:20" customFormat="1">
      <c r="S3162" t="s">
        <v>4837</v>
      </c>
      <c r="T3162" t="s">
        <v>4838</v>
      </c>
    </row>
    <row r="3163" spans="19:20" customFormat="1">
      <c r="S3163" t="s">
        <v>4839</v>
      </c>
      <c r="T3163" t="s">
        <v>2839</v>
      </c>
    </row>
    <row r="3164" spans="19:20" customFormat="1">
      <c r="S3164" t="s">
        <v>4840</v>
      </c>
      <c r="T3164" t="s">
        <v>4841</v>
      </c>
    </row>
    <row r="3165" spans="19:20" customFormat="1">
      <c r="S3165" t="s">
        <v>2355</v>
      </c>
      <c r="T3165" t="s">
        <v>365</v>
      </c>
    </row>
    <row r="3166" spans="19:20" customFormat="1">
      <c r="S3166" t="s">
        <v>4075</v>
      </c>
      <c r="T3166" t="s">
        <v>3795</v>
      </c>
    </row>
    <row r="3167" spans="19:20" customFormat="1">
      <c r="S3167" t="s">
        <v>4842</v>
      </c>
      <c r="T3167" t="s">
        <v>4843</v>
      </c>
    </row>
    <row r="3168" spans="19:20" customFormat="1">
      <c r="S3168" t="s">
        <v>4844</v>
      </c>
      <c r="T3168" t="s">
        <v>4086</v>
      </c>
    </row>
    <row r="3169" spans="19:20" customFormat="1">
      <c r="S3169" t="s">
        <v>2363</v>
      </c>
      <c r="T3169" t="s">
        <v>968</v>
      </c>
    </row>
    <row r="3170" spans="19:20" customFormat="1">
      <c r="S3170" t="s">
        <v>853</v>
      </c>
      <c r="T3170" t="s">
        <v>3899</v>
      </c>
    </row>
    <row r="3171" spans="19:20" customFormat="1">
      <c r="S3171" t="s">
        <v>4845</v>
      </c>
      <c r="T3171" t="s">
        <v>4713</v>
      </c>
    </row>
    <row r="3172" spans="19:20" customFormat="1">
      <c r="S3172" t="s">
        <v>4476</v>
      </c>
      <c r="T3172" t="s">
        <v>4846</v>
      </c>
    </row>
    <row r="3173" spans="19:20" customFormat="1">
      <c r="S3173" t="s">
        <v>4639</v>
      </c>
      <c r="T3173" t="s">
        <v>2659</v>
      </c>
    </row>
    <row r="3174" spans="19:20" customFormat="1">
      <c r="S3174" t="s">
        <v>466</v>
      </c>
      <c r="T3174" t="s">
        <v>4847</v>
      </c>
    </row>
    <row r="3175" spans="19:20" customFormat="1">
      <c r="S3175" t="s">
        <v>4848</v>
      </c>
      <c r="T3175" t="s">
        <v>4849</v>
      </c>
    </row>
    <row r="3176" spans="19:20" customFormat="1">
      <c r="S3176" t="s">
        <v>4850</v>
      </c>
      <c r="T3176" t="s">
        <v>4758</v>
      </c>
    </row>
    <row r="3177" spans="19:20" customFormat="1">
      <c r="S3177" t="s">
        <v>4851</v>
      </c>
      <c r="T3177" t="s">
        <v>4852</v>
      </c>
    </row>
    <row r="3178" spans="19:20" customFormat="1">
      <c r="S3178" t="s">
        <v>4853</v>
      </c>
      <c r="T3178" t="s">
        <v>4854</v>
      </c>
    </row>
    <row r="3179" spans="19:20" customFormat="1">
      <c r="S3179" t="s">
        <v>4855</v>
      </c>
      <c r="T3179" t="s">
        <v>1526</v>
      </c>
    </row>
    <row r="3180" spans="19:20" customFormat="1">
      <c r="S3180" t="s">
        <v>4856</v>
      </c>
      <c r="T3180" t="s">
        <v>4857</v>
      </c>
    </row>
    <row r="3181" spans="19:20" customFormat="1">
      <c r="S3181" t="s">
        <v>4858</v>
      </c>
      <c r="T3181" t="s">
        <v>4859</v>
      </c>
    </row>
    <row r="3182" spans="19:20" customFormat="1">
      <c r="S3182" t="s">
        <v>4855</v>
      </c>
      <c r="T3182" t="s">
        <v>4461</v>
      </c>
    </row>
    <row r="3183" spans="19:20" customFormat="1">
      <c r="S3183" t="s">
        <v>4860</v>
      </c>
      <c r="T3183" t="s">
        <v>4299</v>
      </c>
    </row>
    <row r="3184" spans="19:20" customFormat="1">
      <c r="S3184" t="s">
        <v>2636</v>
      </c>
      <c r="T3184" t="s">
        <v>4576</v>
      </c>
    </row>
    <row r="3185" spans="19:20" customFormat="1">
      <c r="S3185" t="s">
        <v>4830</v>
      </c>
      <c r="T3185" t="s">
        <v>3765</v>
      </c>
    </row>
    <row r="3186" spans="19:20" customFormat="1">
      <c r="S3186" t="s">
        <v>4861</v>
      </c>
      <c r="T3186" t="s">
        <v>764</v>
      </c>
    </row>
    <row r="3187" spans="19:20" customFormat="1">
      <c r="S3187" t="s">
        <v>3869</v>
      </c>
      <c r="T3187" t="s">
        <v>3086</v>
      </c>
    </row>
    <row r="3188" spans="19:20" customFormat="1">
      <c r="S3188" t="s">
        <v>4862</v>
      </c>
      <c r="T3188" t="s">
        <v>1530</v>
      </c>
    </row>
    <row r="3189" spans="19:20" customFormat="1">
      <c r="S3189" t="s">
        <v>4095</v>
      </c>
      <c r="T3189" t="s">
        <v>1872</v>
      </c>
    </row>
    <row r="3190" spans="19:20" customFormat="1">
      <c r="S3190" t="s">
        <v>2222</v>
      </c>
      <c r="T3190" t="s">
        <v>3112</v>
      </c>
    </row>
    <row r="3191" spans="19:20" customFormat="1">
      <c r="S3191" t="s">
        <v>4863</v>
      </c>
      <c r="T3191" t="s">
        <v>4864</v>
      </c>
    </row>
    <row r="3192" spans="19:20" customFormat="1">
      <c r="S3192" t="s">
        <v>4674</v>
      </c>
      <c r="T3192" t="s">
        <v>2531</v>
      </c>
    </row>
    <row r="3193" spans="19:20" customFormat="1">
      <c r="S3193" t="s">
        <v>4865</v>
      </c>
      <c r="T3193" t="s">
        <v>4866</v>
      </c>
    </row>
    <row r="3194" spans="19:20" customFormat="1">
      <c r="S3194" t="s">
        <v>2397</v>
      </c>
      <c r="T3194" t="s">
        <v>4867</v>
      </c>
    </row>
    <row r="3195" spans="19:20" customFormat="1">
      <c r="S3195" t="s">
        <v>4868</v>
      </c>
      <c r="T3195" t="s">
        <v>4869</v>
      </c>
    </row>
    <row r="3196" spans="19:20" customFormat="1">
      <c r="S3196" t="s">
        <v>4484</v>
      </c>
      <c r="T3196" t="s">
        <v>633</v>
      </c>
    </row>
    <row r="3197" spans="19:20" customFormat="1">
      <c r="S3197" t="s">
        <v>2458</v>
      </c>
      <c r="T3197" t="s">
        <v>4870</v>
      </c>
    </row>
    <row r="3198" spans="19:20" customFormat="1">
      <c r="S3198" t="s">
        <v>4514</v>
      </c>
      <c r="T3198" t="s">
        <v>183</v>
      </c>
    </row>
    <row r="3199" spans="19:20" customFormat="1">
      <c r="S3199" t="s">
        <v>4871</v>
      </c>
      <c r="T3199" t="s">
        <v>4872</v>
      </c>
    </row>
    <row r="3200" spans="19:20" customFormat="1">
      <c r="S3200" t="s">
        <v>4709</v>
      </c>
      <c r="T3200" t="s">
        <v>4873</v>
      </c>
    </row>
    <row r="3201" spans="19:20" customFormat="1">
      <c r="S3201" t="s">
        <v>4628</v>
      </c>
      <c r="T3201" t="s">
        <v>2333</v>
      </c>
    </row>
    <row r="3202" spans="19:20" customFormat="1">
      <c r="S3202" t="s">
        <v>4869</v>
      </c>
      <c r="T3202" t="s">
        <v>1972</v>
      </c>
    </row>
    <row r="3203" spans="19:20" customFormat="1">
      <c r="S3203" t="s">
        <v>4874</v>
      </c>
      <c r="T3203" t="s">
        <v>2636</v>
      </c>
    </row>
    <row r="3204" spans="19:20" customFormat="1">
      <c r="S3204" t="s">
        <v>1800</v>
      </c>
      <c r="T3204" t="s">
        <v>2582</v>
      </c>
    </row>
    <row r="3205" spans="19:20" customFormat="1">
      <c r="S3205" t="s">
        <v>3992</v>
      </c>
      <c r="T3205" t="s">
        <v>4875</v>
      </c>
    </row>
    <row r="3206" spans="19:20" customFormat="1">
      <c r="S3206" t="s">
        <v>533</v>
      </c>
      <c r="T3206" t="s">
        <v>2901</v>
      </c>
    </row>
    <row r="3207" spans="19:20" customFormat="1">
      <c r="S3207" t="s">
        <v>4064</v>
      </c>
      <c r="T3207" t="s">
        <v>4876</v>
      </c>
    </row>
    <row r="3208" spans="19:20" customFormat="1">
      <c r="S3208" t="s">
        <v>3858</v>
      </c>
      <c r="T3208" t="s">
        <v>4877</v>
      </c>
    </row>
    <row r="3209" spans="19:20" customFormat="1">
      <c r="S3209" t="s">
        <v>4217</v>
      </c>
      <c r="T3209" t="s">
        <v>4878</v>
      </c>
    </row>
    <row r="3210" spans="19:20" customFormat="1">
      <c r="S3210" t="s">
        <v>4879</v>
      </c>
      <c r="T3210" t="s">
        <v>3980</v>
      </c>
    </row>
    <row r="3211" spans="19:20" customFormat="1">
      <c r="S3211" t="s">
        <v>1513</v>
      </c>
      <c r="T3211" t="s">
        <v>4147</v>
      </c>
    </row>
    <row r="3212" spans="19:20" customFormat="1">
      <c r="S3212" t="s">
        <v>4880</v>
      </c>
      <c r="T3212" t="s">
        <v>4224</v>
      </c>
    </row>
    <row r="3213" spans="19:20" customFormat="1">
      <c r="S3213" t="s">
        <v>4881</v>
      </c>
      <c r="T3213" t="s">
        <v>4355</v>
      </c>
    </row>
    <row r="3214" spans="19:20" customFormat="1">
      <c r="S3214" t="s">
        <v>4882</v>
      </c>
      <c r="T3214" t="s">
        <v>4441</v>
      </c>
    </row>
    <row r="3215" spans="19:20" customFormat="1">
      <c r="S3215" t="s">
        <v>4789</v>
      </c>
      <c r="T3215" t="s">
        <v>3937</v>
      </c>
    </row>
    <row r="3216" spans="19:20" customFormat="1">
      <c r="S3216" t="s">
        <v>4883</v>
      </c>
      <c r="T3216" t="s">
        <v>812</v>
      </c>
    </row>
    <row r="3217" spans="19:20" customFormat="1">
      <c r="S3217" t="s">
        <v>4884</v>
      </c>
      <c r="T3217" t="s">
        <v>4885</v>
      </c>
    </row>
    <row r="3218" spans="19:20" customFormat="1">
      <c r="S3218" t="s">
        <v>4886</v>
      </c>
      <c r="T3218" t="s">
        <v>2284</v>
      </c>
    </row>
    <row r="3219" spans="19:20" customFormat="1">
      <c r="S3219" t="s">
        <v>4887</v>
      </c>
      <c r="T3219" t="s">
        <v>4888</v>
      </c>
    </row>
    <row r="3220" spans="19:20" customFormat="1">
      <c r="S3220" t="s">
        <v>4808</v>
      </c>
      <c r="T3220" t="s">
        <v>3921</v>
      </c>
    </row>
    <row r="3221" spans="19:20" customFormat="1">
      <c r="S3221" t="s">
        <v>4660</v>
      </c>
      <c r="T3221" t="s">
        <v>4889</v>
      </c>
    </row>
    <row r="3222" spans="19:20" customFormat="1">
      <c r="S3222" t="s">
        <v>4405</v>
      </c>
      <c r="T3222" t="s">
        <v>1394</v>
      </c>
    </row>
    <row r="3223" spans="19:20" customFormat="1">
      <c r="S3223" t="s">
        <v>4830</v>
      </c>
      <c r="T3223" t="s">
        <v>4890</v>
      </c>
    </row>
    <row r="3224" spans="19:20" customFormat="1">
      <c r="S3224" t="s">
        <v>4891</v>
      </c>
      <c r="T3224" t="s">
        <v>3883</v>
      </c>
    </row>
    <row r="3225" spans="19:20" customFormat="1">
      <c r="S3225" t="s">
        <v>365</v>
      </c>
      <c r="T3225" t="s">
        <v>4892</v>
      </c>
    </row>
    <row r="3226" spans="19:20" customFormat="1">
      <c r="S3226" t="s">
        <v>4701</v>
      </c>
      <c r="T3226" t="s">
        <v>4893</v>
      </c>
    </row>
    <row r="3227" spans="19:20" customFormat="1">
      <c r="S3227" t="s">
        <v>4894</v>
      </c>
      <c r="T3227" t="s">
        <v>4895</v>
      </c>
    </row>
    <row r="3228" spans="19:20" customFormat="1">
      <c r="S3228" t="s">
        <v>4896</v>
      </c>
      <c r="T3228" t="s">
        <v>4897</v>
      </c>
    </row>
    <row r="3229" spans="19:20" customFormat="1">
      <c r="S3229" t="s">
        <v>4453</v>
      </c>
      <c r="T3229" t="s">
        <v>2088</v>
      </c>
    </row>
    <row r="3230" spans="19:20" customFormat="1">
      <c r="S3230" t="s">
        <v>4886</v>
      </c>
      <c r="T3230" t="s">
        <v>1560</v>
      </c>
    </row>
    <row r="3231" spans="19:20" customFormat="1">
      <c r="S3231" t="s">
        <v>4530</v>
      </c>
      <c r="T3231" t="s">
        <v>4898</v>
      </c>
    </row>
    <row r="3232" spans="19:20" customFormat="1">
      <c r="S3232" t="s">
        <v>4899</v>
      </c>
      <c r="T3232" t="s">
        <v>4900</v>
      </c>
    </row>
    <row r="3233" spans="19:20" customFormat="1">
      <c r="S3233" t="s">
        <v>4901</v>
      </c>
      <c r="T3233" t="s">
        <v>4287</v>
      </c>
    </row>
    <row r="3234" spans="19:20" customFormat="1">
      <c r="S3234" t="s">
        <v>369</v>
      </c>
      <c r="T3234" t="s">
        <v>2268</v>
      </c>
    </row>
    <row r="3235" spans="19:20" customFormat="1">
      <c r="S3235" t="s">
        <v>2839</v>
      </c>
      <c r="T3235" t="s">
        <v>4847</v>
      </c>
    </row>
    <row r="3236" spans="19:20" customFormat="1">
      <c r="S3236" t="s">
        <v>255</v>
      </c>
      <c r="T3236" t="s">
        <v>4902</v>
      </c>
    </row>
    <row r="3237" spans="19:20" customFormat="1">
      <c r="S3237" t="s">
        <v>1960</v>
      </c>
      <c r="T3237" t="s">
        <v>4746</v>
      </c>
    </row>
    <row r="3238" spans="19:20" customFormat="1">
      <c r="S3238" t="s">
        <v>1890</v>
      </c>
      <c r="T3238" t="s">
        <v>2139</v>
      </c>
    </row>
    <row r="3239" spans="19:20" customFormat="1">
      <c r="S3239" t="s">
        <v>1964</v>
      </c>
      <c r="T3239" t="s">
        <v>3749</v>
      </c>
    </row>
    <row r="3240" spans="19:20" customFormat="1">
      <c r="S3240" t="s">
        <v>1969</v>
      </c>
      <c r="T3240" t="s">
        <v>4903</v>
      </c>
    </row>
    <row r="3241" spans="19:20" customFormat="1">
      <c r="S3241" t="s">
        <v>4602</v>
      </c>
      <c r="T3241" t="s">
        <v>2877</v>
      </c>
    </row>
    <row r="3242" spans="19:20" customFormat="1">
      <c r="S3242" t="s">
        <v>4904</v>
      </c>
      <c r="T3242" t="s">
        <v>2522</v>
      </c>
    </row>
    <row r="3243" spans="19:20" customFormat="1">
      <c r="S3243" t="s">
        <v>1972</v>
      </c>
      <c r="T3243" t="s">
        <v>1553</v>
      </c>
    </row>
    <row r="3244" spans="19:20" customFormat="1">
      <c r="S3244" t="s">
        <v>4895</v>
      </c>
      <c r="T3244" t="s">
        <v>4411</v>
      </c>
    </row>
    <row r="3245" spans="19:20" customFormat="1">
      <c r="S3245" t="s">
        <v>4905</v>
      </c>
      <c r="T3245" t="s">
        <v>4022</v>
      </c>
    </row>
    <row r="3246" spans="19:20" customFormat="1">
      <c r="S3246" t="s">
        <v>2397</v>
      </c>
      <c r="T3246" t="s">
        <v>4906</v>
      </c>
    </row>
    <row r="3247" spans="19:20" customFormat="1">
      <c r="S3247" t="s">
        <v>4907</v>
      </c>
      <c r="T3247" t="s">
        <v>1549</v>
      </c>
    </row>
    <row r="3248" spans="19:20" customFormat="1">
      <c r="S3248" t="s">
        <v>4745</v>
      </c>
      <c r="T3248" t="s">
        <v>4864</v>
      </c>
    </row>
    <row r="3249" spans="19:20" customFormat="1">
      <c r="S3249" t="s">
        <v>4908</v>
      </c>
      <c r="T3249" t="s">
        <v>3889</v>
      </c>
    </row>
    <row r="3250" spans="19:20" customFormat="1">
      <c r="S3250" t="s">
        <v>2337</v>
      </c>
      <c r="T3250" t="s">
        <v>4909</v>
      </c>
    </row>
    <row r="3251" spans="19:20" customFormat="1">
      <c r="S3251" t="s">
        <v>1980</v>
      </c>
      <c r="T3251" t="s">
        <v>4910</v>
      </c>
    </row>
    <row r="3252" spans="19:20" customFormat="1">
      <c r="S3252" t="s">
        <v>4822</v>
      </c>
      <c r="T3252" t="s">
        <v>4691</v>
      </c>
    </row>
    <row r="3253" spans="19:20" customFormat="1">
      <c r="S3253" t="s">
        <v>4911</v>
      </c>
      <c r="T3253" t="s">
        <v>96</v>
      </c>
    </row>
    <row r="3254" spans="19:20" customFormat="1">
      <c r="S3254" t="s">
        <v>4744</v>
      </c>
      <c r="T3254" t="s">
        <v>970</v>
      </c>
    </row>
    <row r="3255" spans="19:20" customFormat="1">
      <c r="S3255" t="s">
        <v>4912</v>
      </c>
      <c r="T3255" t="s">
        <v>4913</v>
      </c>
    </row>
    <row r="3256" spans="19:20" customFormat="1">
      <c r="S3256" t="s">
        <v>247</v>
      </c>
      <c r="T3256" t="s">
        <v>1557</v>
      </c>
    </row>
    <row r="3257" spans="19:20" customFormat="1">
      <c r="S3257" t="s">
        <v>4914</v>
      </c>
      <c r="T3257" t="s">
        <v>2304</v>
      </c>
    </row>
    <row r="3258" spans="19:20" customFormat="1">
      <c r="S3258" t="s">
        <v>4621</v>
      </c>
      <c r="T3258" t="s">
        <v>4915</v>
      </c>
    </row>
    <row r="3259" spans="19:20" customFormat="1">
      <c r="S3259" t="s">
        <v>3787</v>
      </c>
      <c r="T3259" t="s">
        <v>4916</v>
      </c>
    </row>
    <row r="3260" spans="19:20" customFormat="1">
      <c r="S3260" t="s">
        <v>369</v>
      </c>
      <c r="T3260" t="s">
        <v>845</v>
      </c>
    </row>
    <row r="3261" spans="19:20" customFormat="1">
      <c r="S3261" t="s">
        <v>4917</v>
      </c>
      <c r="T3261" t="s">
        <v>1517</v>
      </c>
    </row>
    <row r="3262" spans="19:20" customFormat="1">
      <c r="S3262" t="s">
        <v>2465</v>
      </c>
      <c r="T3262" t="s">
        <v>209</v>
      </c>
    </row>
    <row r="3263" spans="19:20" customFormat="1">
      <c r="S3263" t="s">
        <v>4427</v>
      </c>
      <c r="T3263" t="s">
        <v>4918</v>
      </c>
    </row>
    <row r="3264" spans="19:20" customFormat="1">
      <c r="S3264" t="s">
        <v>4919</v>
      </c>
      <c r="T3264" t="s">
        <v>4507</v>
      </c>
    </row>
    <row r="3265" spans="19:20" customFormat="1">
      <c r="S3265" t="s">
        <v>1560</v>
      </c>
      <c r="T3265" t="s">
        <v>3900</v>
      </c>
    </row>
    <row r="3266" spans="19:20" customFormat="1">
      <c r="S3266" t="s">
        <v>4920</v>
      </c>
      <c r="T3266" t="s">
        <v>2222</v>
      </c>
    </row>
    <row r="3267" spans="19:20" customFormat="1">
      <c r="S3267" t="s">
        <v>4845</v>
      </c>
      <c r="T3267" t="s">
        <v>4921</v>
      </c>
    </row>
    <row r="3268" spans="19:20" customFormat="1">
      <c r="S3268" t="s">
        <v>4922</v>
      </c>
      <c r="T3268" t="s">
        <v>4202</v>
      </c>
    </row>
    <row r="3269" spans="19:20" customFormat="1">
      <c r="S3269" t="s">
        <v>3041</v>
      </c>
      <c r="T3269" t="s">
        <v>3905</v>
      </c>
    </row>
    <row r="3270" spans="19:20" customFormat="1">
      <c r="S3270" t="s">
        <v>4180</v>
      </c>
      <c r="T3270" t="s">
        <v>4923</v>
      </c>
    </row>
    <row r="3271" spans="19:20" customFormat="1">
      <c r="S3271" t="s">
        <v>4924</v>
      </c>
      <c r="T3271" t="s">
        <v>4925</v>
      </c>
    </row>
    <row r="3272" spans="19:20" customFormat="1">
      <c r="S3272" t="s">
        <v>4926</v>
      </c>
      <c r="T3272" t="s">
        <v>4927</v>
      </c>
    </row>
    <row r="3273" spans="19:20" customFormat="1">
      <c r="S3273" t="s">
        <v>4928</v>
      </c>
      <c r="T3273" t="s">
        <v>775</v>
      </c>
    </row>
    <row r="3274" spans="19:20" customFormat="1">
      <c r="S3274" t="s">
        <v>4929</v>
      </c>
      <c r="T3274" t="s">
        <v>2195</v>
      </c>
    </row>
    <row r="3275" spans="19:20" customFormat="1">
      <c r="S3275" t="s">
        <v>2438</v>
      </c>
      <c r="T3275" t="s">
        <v>4930</v>
      </c>
    </row>
    <row r="3276" spans="19:20" customFormat="1">
      <c r="S3276" t="s">
        <v>3959</v>
      </c>
      <c r="T3276" t="s">
        <v>4522</v>
      </c>
    </row>
    <row r="3277" spans="19:20" customFormat="1">
      <c r="S3277" t="s">
        <v>1574</v>
      </c>
      <c r="T3277" t="s">
        <v>4056</v>
      </c>
    </row>
    <row r="3278" spans="19:20" customFormat="1">
      <c r="S3278" t="s">
        <v>4931</v>
      </c>
      <c r="T3278" t="s">
        <v>4557</v>
      </c>
    </row>
    <row r="3279" spans="19:20" customFormat="1">
      <c r="S3279" t="s">
        <v>4932</v>
      </c>
      <c r="T3279" t="s">
        <v>3154</v>
      </c>
    </row>
    <row r="3280" spans="19:20" customFormat="1">
      <c r="S3280" t="s">
        <v>4933</v>
      </c>
      <c r="T3280" t="s">
        <v>4934</v>
      </c>
    </row>
    <row r="3281" spans="19:20" customFormat="1">
      <c r="S3281" t="s">
        <v>4096</v>
      </c>
      <c r="T3281" t="s">
        <v>4650</v>
      </c>
    </row>
    <row r="3282" spans="19:20" customFormat="1">
      <c r="S3282" t="s">
        <v>1585</v>
      </c>
      <c r="T3282" t="s">
        <v>4608</v>
      </c>
    </row>
    <row r="3283" spans="19:20" customFormat="1">
      <c r="S3283" t="s">
        <v>4935</v>
      </c>
      <c r="T3283" t="s">
        <v>4293</v>
      </c>
    </row>
    <row r="3284" spans="19:20" customFormat="1">
      <c r="S3284" t="s">
        <v>4264</v>
      </c>
      <c r="T3284" t="s">
        <v>4936</v>
      </c>
    </row>
    <row r="3285" spans="19:20" customFormat="1">
      <c r="S3285" t="s">
        <v>4937</v>
      </c>
      <c r="T3285" t="s">
        <v>633</v>
      </c>
    </row>
    <row r="3286" spans="19:20" customFormat="1">
      <c r="S3286" t="s">
        <v>4929</v>
      </c>
      <c r="T3286" t="s">
        <v>2284</v>
      </c>
    </row>
    <row r="3287" spans="19:20" customFormat="1">
      <c r="S3287" t="s">
        <v>4938</v>
      </c>
      <c r="T3287" t="s">
        <v>4733</v>
      </c>
    </row>
    <row r="3288" spans="19:20" customFormat="1">
      <c r="S3288" t="s">
        <v>1775</v>
      </c>
      <c r="T3288" t="s">
        <v>4939</v>
      </c>
    </row>
    <row r="3289" spans="19:20" customFormat="1">
      <c r="S3289" t="s">
        <v>1596</v>
      </c>
      <c r="T3289" t="s">
        <v>1560</v>
      </c>
    </row>
    <row r="3290" spans="19:20" customFormat="1">
      <c r="S3290" t="s">
        <v>4236</v>
      </c>
      <c r="T3290" t="s">
        <v>4923</v>
      </c>
    </row>
    <row r="3291" spans="19:20" customFormat="1">
      <c r="S3291" t="s">
        <v>128</v>
      </c>
      <c r="T3291" t="s">
        <v>4940</v>
      </c>
    </row>
    <row r="3292" spans="19:20" customFormat="1">
      <c r="S3292" t="s">
        <v>1608</v>
      </c>
      <c r="T3292" t="s">
        <v>3694</v>
      </c>
    </row>
    <row r="3293" spans="19:20" customFormat="1">
      <c r="S3293" t="s">
        <v>4252</v>
      </c>
      <c r="T3293" t="s">
        <v>4703</v>
      </c>
    </row>
    <row r="3294" spans="19:20" customFormat="1">
      <c r="S3294" t="s">
        <v>4558</v>
      </c>
      <c r="T3294" t="s">
        <v>1811</v>
      </c>
    </row>
    <row r="3295" spans="19:20" customFormat="1">
      <c r="S3295" t="s">
        <v>4941</v>
      </c>
      <c r="T3295" t="s">
        <v>1567</v>
      </c>
    </row>
    <row r="3296" spans="19:20" customFormat="1">
      <c r="S3296" t="s">
        <v>4705</v>
      </c>
      <c r="T3296" t="s">
        <v>2181</v>
      </c>
    </row>
    <row r="3297" spans="19:20" customFormat="1">
      <c r="S3297" t="s">
        <v>4798</v>
      </c>
      <c r="T3297" t="s">
        <v>4890</v>
      </c>
    </row>
    <row r="3298" spans="19:20" customFormat="1">
      <c r="S3298" t="s">
        <v>3746</v>
      </c>
      <c r="T3298" t="s">
        <v>3115</v>
      </c>
    </row>
    <row r="3299" spans="19:20" customFormat="1">
      <c r="S3299" t="s">
        <v>4942</v>
      </c>
      <c r="T3299" t="s">
        <v>4943</v>
      </c>
    </row>
    <row r="3300" spans="19:20" customFormat="1">
      <c r="S3300" t="s">
        <v>4484</v>
      </c>
      <c r="T3300" t="s">
        <v>4906</v>
      </c>
    </row>
    <row r="3301" spans="19:20" customFormat="1">
      <c r="S3301" t="s">
        <v>4748</v>
      </c>
      <c r="T3301" t="s">
        <v>4944</v>
      </c>
    </row>
    <row r="3302" spans="19:20" customFormat="1">
      <c r="S3302" t="s">
        <v>4809</v>
      </c>
      <c r="T3302" t="s">
        <v>3953</v>
      </c>
    </row>
    <row r="3303" spans="19:20" customFormat="1">
      <c r="S3303" t="s">
        <v>4634</v>
      </c>
      <c r="T3303" t="s">
        <v>2434</v>
      </c>
    </row>
    <row r="3304" spans="19:20" customFormat="1">
      <c r="S3304" t="s">
        <v>1859</v>
      </c>
      <c r="T3304" t="s">
        <v>4945</v>
      </c>
    </row>
    <row r="3305" spans="19:20" customFormat="1">
      <c r="S3305" t="s">
        <v>4946</v>
      </c>
      <c r="T3305" t="s">
        <v>4923</v>
      </c>
    </row>
    <row r="3306" spans="19:20" customFormat="1">
      <c r="S3306" t="s">
        <v>2685</v>
      </c>
      <c r="T3306" t="s">
        <v>4947</v>
      </c>
    </row>
    <row r="3307" spans="19:20" customFormat="1">
      <c r="S3307" t="s">
        <v>4948</v>
      </c>
      <c r="T3307" t="s">
        <v>1990</v>
      </c>
    </row>
    <row r="3308" spans="19:20" customFormat="1">
      <c r="S3308" t="s">
        <v>4221</v>
      </c>
      <c r="T3308" t="s">
        <v>963</v>
      </c>
    </row>
    <row r="3309" spans="19:20" customFormat="1">
      <c r="S3309" t="s">
        <v>4949</v>
      </c>
      <c r="T3309" t="s">
        <v>4527</v>
      </c>
    </row>
    <row r="3310" spans="19:20" customFormat="1">
      <c r="S3310" t="s">
        <v>533</v>
      </c>
      <c r="T3310" t="s">
        <v>2791</v>
      </c>
    </row>
    <row r="3311" spans="19:20" customFormat="1">
      <c r="S3311" t="s">
        <v>2916</v>
      </c>
      <c r="T3311" t="s">
        <v>4950</v>
      </c>
    </row>
    <row r="3312" spans="19:20" customFormat="1">
      <c r="S3312" t="s">
        <v>141</v>
      </c>
      <c r="T3312" t="s">
        <v>2823</v>
      </c>
    </row>
    <row r="3313" spans="19:20" customFormat="1">
      <c r="S3313" t="s">
        <v>3052</v>
      </c>
      <c r="T3313" t="s">
        <v>4683</v>
      </c>
    </row>
    <row r="3314" spans="19:20" customFormat="1">
      <c r="S3314" t="s">
        <v>4905</v>
      </c>
      <c r="T3314" t="s">
        <v>61</v>
      </c>
    </row>
    <row r="3315" spans="19:20" customFormat="1">
      <c r="S3315" t="s">
        <v>2292</v>
      </c>
      <c r="T3315" t="s">
        <v>4951</v>
      </c>
    </row>
    <row r="3316" spans="19:20" customFormat="1">
      <c r="S3316" t="s">
        <v>3024</v>
      </c>
      <c r="T3316" t="s">
        <v>4952</v>
      </c>
    </row>
    <row r="3317" spans="19:20" customFormat="1">
      <c r="S3317" t="s">
        <v>1636</v>
      </c>
      <c r="T3317" t="s">
        <v>4940</v>
      </c>
    </row>
    <row r="3318" spans="19:20" customFormat="1">
      <c r="S3318" t="s">
        <v>2458</v>
      </c>
      <c r="T3318" t="s">
        <v>4953</v>
      </c>
    </row>
    <row r="3319" spans="19:20" customFormat="1">
      <c r="S3319" t="s">
        <v>4954</v>
      </c>
      <c r="T3319" t="s">
        <v>4955</v>
      </c>
    </row>
    <row r="3320" spans="19:20" customFormat="1">
      <c r="S3320" t="s">
        <v>4956</v>
      </c>
      <c r="T3320" t="s">
        <v>2444</v>
      </c>
    </row>
    <row r="3321" spans="19:20" customFormat="1">
      <c r="S3321" t="s">
        <v>2685</v>
      </c>
      <c r="T3321" t="s">
        <v>4957</v>
      </c>
    </row>
    <row r="3322" spans="19:20" customFormat="1">
      <c r="S3322" t="s">
        <v>4958</v>
      </c>
      <c r="T3322" t="s">
        <v>1583</v>
      </c>
    </row>
    <row r="3323" spans="19:20" customFormat="1">
      <c r="S3323" t="s">
        <v>4959</v>
      </c>
      <c r="T3323" t="s">
        <v>4960</v>
      </c>
    </row>
    <row r="3324" spans="19:20" customFormat="1">
      <c r="S3324" t="s">
        <v>4961</v>
      </c>
      <c r="T3324" t="s">
        <v>4128</v>
      </c>
    </row>
    <row r="3325" spans="19:20" customFormat="1">
      <c r="S3325" t="s">
        <v>2784</v>
      </c>
      <c r="T3325" t="s">
        <v>1988</v>
      </c>
    </row>
    <row r="3326" spans="19:20" customFormat="1">
      <c r="S3326" t="s">
        <v>4962</v>
      </c>
      <c r="T3326" t="s">
        <v>2447</v>
      </c>
    </row>
    <row r="3327" spans="19:20" customFormat="1">
      <c r="S3327" t="s">
        <v>1641</v>
      </c>
      <c r="T3327" t="s">
        <v>960</v>
      </c>
    </row>
    <row r="3328" spans="19:20" customFormat="1">
      <c r="S3328" t="s">
        <v>4963</v>
      </c>
      <c r="T3328" t="s">
        <v>1578</v>
      </c>
    </row>
    <row r="3329" spans="19:20" customFormat="1">
      <c r="S3329" t="s">
        <v>4964</v>
      </c>
      <c r="T3329" t="s">
        <v>2535</v>
      </c>
    </row>
    <row r="3330" spans="19:20" customFormat="1">
      <c r="S3330" t="s">
        <v>4771</v>
      </c>
      <c r="T3330" t="s">
        <v>2856</v>
      </c>
    </row>
    <row r="3331" spans="19:20" customFormat="1">
      <c r="S3331" t="s">
        <v>4965</v>
      </c>
      <c r="T3331" t="s">
        <v>4966</v>
      </c>
    </row>
    <row r="3332" spans="19:20" customFormat="1">
      <c r="S3332" t="s">
        <v>4967</v>
      </c>
      <c r="T3332" t="s">
        <v>3694</v>
      </c>
    </row>
    <row r="3333" spans="19:20" customFormat="1">
      <c r="S3333" t="s">
        <v>4968</v>
      </c>
      <c r="T3333" t="s">
        <v>4808</v>
      </c>
    </row>
    <row r="3334" spans="19:20" customFormat="1">
      <c r="S3334" t="s">
        <v>4969</v>
      </c>
      <c r="T3334" t="s">
        <v>4955</v>
      </c>
    </row>
    <row r="3335" spans="19:20" customFormat="1">
      <c r="S3335" t="s">
        <v>4970</v>
      </c>
      <c r="T3335" t="s">
        <v>2823</v>
      </c>
    </row>
    <row r="3336" spans="19:20" customFormat="1">
      <c r="S3336" t="s">
        <v>3039</v>
      </c>
      <c r="T3336" t="s">
        <v>4154</v>
      </c>
    </row>
    <row r="3337" spans="19:20" customFormat="1">
      <c r="S3337" t="s">
        <v>3041</v>
      </c>
      <c r="T3337" t="s">
        <v>2189</v>
      </c>
    </row>
    <row r="3338" spans="19:20" customFormat="1">
      <c r="S3338" t="s">
        <v>4971</v>
      </c>
      <c r="T3338" t="s">
        <v>4972</v>
      </c>
    </row>
    <row r="3339" spans="19:20" customFormat="1">
      <c r="S3339" t="s">
        <v>4763</v>
      </c>
      <c r="T3339" t="s">
        <v>4973</v>
      </c>
    </row>
    <row r="3340" spans="19:20" customFormat="1">
      <c r="S3340" t="s">
        <v>3052</v>
      </c>
      <c r="T3340" t="s">
        <v>2192</v>
      </c>
    </row>
    <row r="3341" spans="19:20" customFormat="1">
      <c r="S3341" t="s">
        <v>4974</v>
      </c>
      <c r="T3341" t="s">
        <v>4975</v>
      </c>
    </row>
    <row r="3342" spans="19:20" customFormat="1">
      <c r="S3342" t="s">
        <v>3074</v>
      </c>
      <c r="T3342" t="s">
        <v>4905</v>
      </c>
    </row>
    <row r="3343" spans="19:20" customFormat="1">
      <c r="S3343" t="s">
        <v>4662</v>
      </c>
      <c r="T3343" t="s">
        <v>2105</v>
      </c>
    </row>
    <row r="3344" spans="19:20" customFormat="1">
      <c r="S3344" t="s">
        <v>3059</v>
      </c>
      <c r="T3344" t="s">
        <v>4976</v>
      </c>
    </row>
    <row r="3345" spans="19:20" customFormat="1">
      <c r="S3345" t="s">
        <v>4977</v>
      </c>
      <c r="T3345" t="s">
        <v>1596</v>
      </c>
    </row>
    <row r="3346" spans="19:20" customFormat="1">
      <c r="S3346" t="s">
        <v>4978</v>
      </c>
      <c r="T3346" t="s">
        <v>4275</v>
      </c>
    </row>
    <row r="3347" spans="19:20" customFormat="1">
      <c r="S3347" t="s">
        <v>4979</v>
      </c>
      <c r="T3347" t="s">
        <v>4893</v>
      </c>
    </row>
    <row r="3348" spans="19:20" customFormat="1">
      <c r="S3348" t="s">
        <v>3069</v>
      </c>
      <c r="T3348" t="s">
        <v>4427</v>
      </c>
    </row>
    <row r="3349" spans="19:20" customFormat="1">
      <c r="S3349" t="s">
        <v>2444</v>
      </c>
      <c r="T3349" t="s">
        <v>1415</v>
      </c>
    </row>
    <row r="3350" spans="19:20" customFormat="1">
      <c r="S3350" t="s">
        <v>3074</v>
      </c>
      <c r="T3350" t="s">
        <v>4980</v>
      </c>
    </row>
    <row r="3351" spans="19:20" customFormat="1">
      <c r="S3351" t="s">
        <v>4894</v>
      </c>
      <c r="T3351" t="s">
        <v>2673</v>
      </c>
    </row>
    <row r="3352" spans="19:20" customFormat="1">
      <c r="S3352" t="s">
        <v>4981</v>
      </c>
      <c r="T3352" t="s">
        <v>4982</v>
      </c>
    </row>
    <row r="3353" spans="19:20" customFormat="1">
      <c r="S3353" t="s">
        <v>4983</v>
      </c>
      <c r="T3353" t="s">
        <v>4950</v>
      </c>
    </row>
    <row r="3354" spans="19:20" customFormat="1">
      <c r="S3354" t="s">
        <v>4984</v>
      </c>
      <c r="T3354" t="s">
        <v>4985</v>
      </c>
    </row>
    <row r="3355" spans="19:20" customFormat="1">
      <c r="S3355" t="s">
        <v>4986</v>
      </c>
      <c r="T3355" t="s">
        <v>2552</v>
      </c>
    </row>
    <row r="3356" spans="19:20" customFormat="1">
      <c r="S3356" t="s">
        <v>881</v>
      </c>
      <c r="T3356" t="s">
        <v>4987</v>
      </c>
    </row>
    <row r="3357" spans="19:20" customFormat="1">
      <c r="S3357" t="s">
        <v>4988</v>
      </c>
      <c r="T3357" t="s">
        <v>4938</v>
      </c>
    </row>
    <row r="3358" spans="19:20" customFormat="1">
      <c r="S3358" t="s">
        <v>4989</v>
      </c>
      <c r="T3358" t="s">
        <v>1301</v>
      </c>
    </row>
    <row r="3359" spans="19:20" customFormat="1">
      <c r="S3359" t="s">
        <v>4990</v>
      </c>
      <c r="T3359" t="s">
        <v>4148</v>
      </c>
    </row>
    <row r="3360" spans="19:20" customFormat="1">
      <c r="S3360" t="s">
        <v>4991</v>
      </c>
      <c r="T3360" t="s">
        <v>1382</v>
      </c>
    </row>
    <row r="3361" spans="19:20" customFormat="1">
      <c r="S3361" t="s">
        <v>4613</v>
      </c>
      <c r="T3361" t="s">
        <v>4992</v>
      </c>
    </row>
    <row r="3362" spans="19:20" customFormat="1">
      <c r="S3362" t="s">
        <v>3092</v>
      </c>
      <c r="T3362" t="s">
        <v>4993</v>
      </c>
    </row>
    <row r="3363" spans="19:20" customFormat="1">
      <c r="S3363" t="s">
        <v>3962</v>
      </c>
      <c r="T3363" t="s">
        <v>1601</v>
      </c>
    </row>
    <row r="3364" spans="19:20" customFormat="1">
      <c r="S3364" t="s">
        <v>3922</v>
      </c>
      <c r="T3364" t="s">
        <v>3900</v>
      </c>
    </row>
    <row r="3365" spans="19:20" customFormat="1">
      <c r="S3365" t="s">
        <v>4994</v>
      </c>
      <c r="T3365" t="s">
        <v>1537</v>
      </c>
    </row>
    <row r="3366" spans="19:20" customFormat="1">
      <c r="S3366" t="s">
        <v>2444</v>
      </c>
      <c r="T3366" t="s">
        <v>1608</v>
      </c>
    </row>
    <row r="3367" spans="19:20" customFormat="1">
      <c r="S3367" t="s">
        <v>4991</v>
      </c>
      <c r="T3367" t="s">
        <v>4687</v>
      </c>
    </row>
    <row r="3368" spans="19:20" customFormat="1">
      <c r="S3368" t="s">
        <v>1574</v>
      </c>
      <c r="T3368" t="s">
        <v>4726</v>
      </c>
    </row>
    <row r="3369" spans="19:20" customFormat="1">
      <c r="S3369" t="s">
        <v>180</v>
      </c>
      <c r="T3369" t="s">
        <v>4995</v>
      </c>
    </row>
    <row r="3370" spans="19:20" customFormat="1">
      <c r="S3370" t="s">
        <v>4996</v>
      </c>
      <c r="T3370" t="s">
        <v>4063</v>
      </c>
    </row>
    <row r="3371" spans="19:20" customFormat="1">
      <c r="S3371" t="s">
        <v>4290</v>
      </c>
      <c r="T3371" t="s">
        <v>4332</v>
      </c>
    </row>
    <row r="3372" spans="19:20" customFormat="1">
      <c r="S3372" t="s">
        <v>4997</v>
      </c>
      <c r="T3372" t="s">
        <v>4998</v>
      </c>
    </row>
    <row r="3373" spans="19:20" customFormat="1">
      <c r="S3373" t="s">
        <v>4999</v>
      </c>
      <c r="T3373" t="s">
        <v>1605</v>
      </c>
    </row>
    <row r="3374" spans="19:20" customFormat="1">
      <c r="S3374" t="s">
        <v>1641</v>
      </c>
      <c r="T3374" t="s">
        <v>4336</v>
      </c>
    </row>
    <row r="3375" spans="19:20" customFormat="1">
      <c r="S3375" t="s">
        <v>4833</v>
      </c>
      <c r="T3375" t="s">
        <v>5000</v>
      </c>
    </row>
    <row r="3376" spans="19:20" customFormat="1">
      <c r="S3376" t="s">
        <v>3147</v>
      </c>
      <c r="T3376" t="s">
        <v>5001</v>
      </c>
    </row>
    <row r="3377" spans="19:20" customFormat="1">
      <c r="S3377" t="s">
        <v>4457</v>
      </c>
      <c r="T3377" t="s">
        <v>2451</v>
      </c>
    </row>
    <row r="3378" spans="19:20" customFormat="1">
      <c r="S3378" t="s">
        <v>5002</v>
      </c>
      <c r="T3378" t="s">
        <v>5003</v>
      </c>
    </row>
    <row r="3379" spans="19:20" customFormat="1">
      <c r="S3379" t="s">
        <v>5004</v>
      </c>
      <c r="T3379" t="s">
        <v>5005</v>
      </c>
    </row>
    <row r="3380" spans="19:20" customFormat="1">
      <c r="S3380" t="s">
        <v>5006</v>
      </c>
      <c r="T3380" t="s">
        <v>5007</v>
      </c>
    </row>
    <row r="3381" spans="19:20" customFormat="1">
      <c r="S3381" t="s">
        <v>4942</v>
      </c>
      <c r="T3381" t="s">
        <v>5008</v>
      </c>
    </row>
    <row r="3382" spans="19:20" customFormat="1">
      <c r="S3382" t="s">
        <v>2827</v>
      </c>
      <c r="T3382" t="s">
        <v>2621</v>
      </c>
    </row>
    <row r="3383" spans="19:20" customFormat="1">
      <c r="S3383" t="s">
        <v>3186</v>
      </c>
      <c r="T3383" t="s">
        <v>2427</v>
      </c>
    </row>
    <row r="3384" spans="19:20" customFormat="1">
      <c r="S3384" t="s">
        <v>4608</v>
      </c>
      <c r="T3384" t="s">
        <v>5009</v>
      </c>
    </row>
    <row r="3385" spans="19:20" customFormat="1">
      <c r="S3385" t="s">
        <v>4962</v>
      </c>
      <c r="T3385" t="s">
        <v>4448</v>
      </c>
    </row>
    <row r="3386" spans="19:20" customFormat="1">
      <c r="S3386" t="s">
        <v>5010</v>
      </c>
      <c r="T3386" t="s">
        <v>1612</v>
      </c>
    </row>
    <row r="3387" spans="19:20" customFormat="1">
      <c r="S3387" t="s">
        <v>5011</v>
      </c>
      <c r="T3387" t="s">
        <v>2156</v>
      </c>
    </row>
    <row r="3388" spans="19:20" customFormat="1">
      <c r="S3388" t="s">
        <v>5012</v>
      </c>
      <c r="T3388" t="s">
        <v>1616</v>
      </c>
    </row>
    <row r="3389" spans="19:20" customFormat="1">
      <c r="S3389" t="s">
        <v>3140</v>
      </c>
      <c r="T3389" t="s">
        <v>5013</v>
      </c>
    </row>
    <row r="3390" spans="19:20" customFormat="1">
      <c r="S3390" t="s">
        <v>4476</v>
      </c>
      <c r="T3390" t="s">
        <v>5014</v>
      </c>
    </row>
    <row r="3391" spans="19:20" customFormat="1">
      <c r="S3391" t="s">
        <v>1740</v>
      </c>
      <c r="T3391" t="s">
        <v>5015</v>
      </c>
    </row>
    <row r="3392" spans="19:20" customFormat="1">
      <c r="S3392" t="s">
        <v>4479</v>
      </c>
      <c r="T3392" t="s">
        <v>157</v>
      </c>
    </row>
    <row r="3393" spans="19:20" customFormat="1">
      <c r="S3393" t="s">
        <v>4896</v>
      </c>
      <c r="T3393" t="s">
        <v>4946</v>
      </c>
    </row>
    <row r="3394" spans="19:20" customFormat="1">
      <c r="S3394" t="s">
        <v>2916</v>
      </c>
      <c r="T3394" t="s">
        <v>5016</v>
      </c>
    </row>
    <row r="3395" spans="19:20" customFormat="1">
      <c r="S3395" t="s">
        <v>2516</v>
      </c>
      <c r="T3395" t="s">
        <v>4236</v>
      </c>
    </row>
    <row r="3396" spans="19:20" customFormat="1">
      <c r="S3396" t="s">
        <v>5017</v>
      </c>
      <c r="T3396" t="s">
        <v>5018</v>
      </c>
    </row>
    <row r="3397" spans="19:20" customFormat="1">
      <c r="S3397" t="s">
        <v>5019</v>
      </c>
      <c r="T3397" t="s">
        <v>4765</v>
      </c>
    </row>
    <row r="3398" spans="19:20" customFormat="1">
      <c r="S3398" t="s">
        <v>5020</v>
      </c>
      <c r="T3398" t="s">
        <v>5021</v>
      </c>
    </row>
    <row r="3399" spans="19:20" customFormat="1">
      <c r="S3399" t="s">
        <v>3147</v>
      </c>
      <c r="T3399" t="s">
        <v>4381</v>
      </c>
    </row>
    <row r="3400" spans="19:20" customFormat="1">
      <c r="S3400" t="s">
        <v>5022</v>
      </c>
      <c r="T3400" t="s">
        <v>1623</v>
      </c>
    </row>
    <row r="3401" spans="19:20" customFormat="1">
      <c r="S3401" t="s">
        <v>4730</v>
      </c>
      <c r="T3401" t="s">
        <v>4113</v>
      </c>
    </row>
    <row r="3402" spans="19:20" customFormat="1">
      <c r="S3402" t="s">
        <v>5023</v>
      </c>
      <c r="T3402" t="s">
        <v>1626</v>
      </c>
    </row>
    <row r="3403" spans="19:20" customFormat="1">
      <c r="S3403" t="s">
        <v>5024</v>
      </c>
      <c r="T3403" t="s">
        <v>3015</v>
      </c>
    </row>
    <row r="3404" spans="19:20" customFormat="1">
      <c r="S3404" t="s">
        <v>1002</v>
      </c>
      <c r="T3404" t="s">
        <v>5025</v>
      </c>
    </row>
    <row r="3405" spans="19:20" customFormat="1">
      <c r="S3405" t="s">
        <v>1822</v>
      </c>
      <c r="T3405" t="s">
        <v>5026</v>
      </c>
    </row>
    <row r="3406" spans="19:20" customFormat="1">
      <c r="S3406" t="s">
        <v>2975</v>
      </c>
      <c r="T3406" t="s">
        <v>4046</v>
      </c>
    </row>
    <row r="3407" spans="19:20" customFormat="1">
      <c r="S3407" t="s">
        <v>4641</v>
      </c>
      <c r="T3407" t="s">
        <v>4774</v>
      </c>
    </row>
    <row r="3408" spans="19:20" customFormat="1">
      <c r="S3408" t="s">
        <v>4856</v>
      </c>
      <c r="T3408" t="s">
        <v>4169</v>
      </c>
    </row>
    <row r="3409" spans="19:20" customFormat="1">
      <c r="S3409" t="s">
        <v>3744</v>
      </c>
      <c r="T3409" t="s">
        <v>5027</v>
      </c>
    </row>
    <row r="3410" spans="19:20" customFormat="1">
      <c r="S3410" t="s">
        <v>4999</v>
      </c>
      <c r="T3410" t="s">
        <v>5028</v>
      </c>
    </row>
    <row r="3411" spans="19:20" customFormat="1">
      <c r="S3411" t="s">
        <v>3161</v>
      </c>
      <c r="T3411" t="s">
        <v>2970</v>
      </c>
    </row>
    <row r="3412" spans="19:20" customFormat="1">
      <c r="S3412" t="s">
        <v>5018</v>
      </c>
      <c r="T3412" t="s">
        <v>498</v>
      </c>
    </row>
    <row r="3413" spans="19:20" customFormat="1">
      <c r="S3413" t="s">
        <v>1002</v>
      </c>
      <c r="T3413" t="s">
        <v>3762</v>
      </c>
    </row>
    <row r="3414" spans="19:20" customFormat="1">
      <c r="S3414" t="s">
        <v>3918</v>
      </c>
      <c r="T3414" t="s">
        <v>2203</v>
      </c>
    </row>
    <row r="3415" spans="19:20" customFormat="1">
      <c r="S3415" t="s">
        <v>5029</v>
      </c>
      <c r="T3415" t="s">
        <v>4353</v>
      </c>
    </row>
    <row r="3416" spans="19:20" customFormat="1">
      <c r="S3416" t="s">
        <v>2520</v>
      </c>
      <c r="T3416" t="s">
        <v>4537</v>
      </c>
    </row>
    <row r="3417" spans="19:20" customFormat="1">
      <c r="S3417" t="s">
        <v>5030</v>
      </c>
      <c r="T3417" t="s">
        <v>4949</v>
      </c>
    </row>
    <row r="3418" spans="19:20" customFormat="1">
      <c r="S3418" t="s">
        <v>5031</v>
      </c>
      <c r="T3418" t="s">
        <v>4764</v>
      </c>
    </row>
    <row r="3419" spans="19:20" customFormat="1">
      <c r="S3419" t="s">
        <v>3170</v>
      </c>
      <c r="T3419" t="s">
        <v>824</v>
      </c>
    </row>
    <row r="3420" spans="19:20" customFormat="1">
      <c r="S3420" t="s">
        <v>4883</v>
      </c>
      <c r="T3420" t="s">
        <v>399</v>
      </c>
    </row>
    <row r="3421" spans="19:20" customFormat="1">
      <c r="S3421" t="s">
        <v>3949</v>
      </c>
      <c r="T3421" t="s">
        <v>5032</v>
      </c>
    </row>
    <row r="3422" spans="19:20" customFormat="1">
      <c r="S3422" t="s">
        <v>4723</v>
      </c>
      <c r="T3422" t="s">
        <v>5033</v>
      </c>
    </row>
    <row r="3423" spans="19:20" customFormat="1">
      <c r="S3423" t="s">
        <v>5034</v>
      </c>
      <c r="T3423" t="s">
        <v>5035</v>
      </c>
    </row>
    <row r="3424" spans="19:20" customFormat="1">
      <c r="S3424" t="s">
        <v>3174</v>
      </c>
      <c r="T3424" t="s">
        <v>4034</v>
      </c>
    </row>
    <row r="3425" spans="19:20" customFormat="1">
      <c r="S3425" t="s">
        <v>2932</v>
      </c>
      <c r="T3425" t="s">
        <v>5036</v>
      </c>
    </row>
    <row r="3426" spans="19:20" customFormat="1">
      <c r="S3426" t="s">
        <v>3996</v>
      </c>
      <c r="T3426" t="s">
        <v>1631</v>
      </c>
    </row>
    <row r="3427" spans="19:20" customFormat="1">
      <c r="S3427" t="s">
        <v>1745</v>
      </c>
      <c r="T3427" t="s">
        <v>2142</v>
      </c>
    </row>
    <row r="3428" spans="19:20" customFormat="1">
      <c r="S3428" t="s">
        <v>3179</v>
      </c>
      <c r="T3428" t="s">
        <v>4877</v>
      </c>
    </row>
    <row r="3429" spans="19:20" customFormat="1">
      <c r="S3429" t="s">
        <v>5037</v>
      </c>
      <c r="T3429" t="s">
        <v>3886</v>
      </c>
    </row>
    <row r="3430" spans="19:20" customFormat="1">
      <c r="S3430" t="s">
        <v>1924</v>
      </c>
      <c r="T3430" t="s">
        <v>5038</v>
      </c>
    </row>
    <row r="3431" spans="19:20" customFormat="1">
      <c r="S3431" t="s">
        <v>509</v>
      </c>
      <c r="T3431" t="s">
        <v>12</v>
      </c>
    </row>
    <row r="3432" spans="19:20" customFormat="1">
      <c r="S3432" t="s">
        <v>2112</v>
      </c>
      <c r="T3432" t="s">
        <v>533</v>
      </c>
    </row>
    <row r="3433" spans="19:20" customFormat="1">
      <c r="S3433" t="s">
        <v>5039</v>
      </c>
      <c r="T3433" t="s">
        <v>5040</v>
      </c>
    </row>
    <row r="3434" spans="19:20" customFormat="1">
      <c r="S3434" t="s">
        <v>5041</v>
      </c>
      <c r="T3434" t="s">
        <v>5042</v>
      </c>
    </row>
    <row r="3435" spans="19:20" customFormat="1">
      <c r="S3435" t="s">
        <v>5043</v>
      </c>
      <c r="T3435" t="s">
        <v>953</v>
      </c>
    </row>
    <row r="3436" spans="19:20" customFormat="1">
      <c r="S3436" t="s">
        <v>2936</v>
      </c>
      <c r="T3436" t="s">
        <v>362</v>
      </c>
    </row>
    <row r="3437" spans="19:20" customFormat="1">
      <c r="S3437" t="s">
        <v>3187</v>
      </c>
      <c r="T3437" t="s">
        <v>4609</v>
      </c>
    </row>
    <row r="3438" spans="19:20" customFormat="1">
      <c r="S3438" t="s">
        <v>1906</v>
      </c>
      <c r="T3438" t="s">
        <v>657</v>
      </c>
    </row>
    <row r="3439" spans="19:20" customFormat="1">
      <c r="S3439" t="s">
        <v>4817</v>
      </c>
      <c r="T3439" t="s">
        <v>5044</v>
      </c>
    </row>
    <row r="3440" spans="19:20" customFormat="1">
      <c r="S3440" t="s">
        <v>4256</v>
      </c>
      <c r="T3440" t="s">
        <v>5045</v>
      </c>
    </row>
    <row r="3441" spans="19:20" customFormat="1">
      <c r="S3441" t="s">
        <v>4785</v>
      </c>
      <c r="T3441" t="s">
        <v>4530</v>
      </c>
    </row>
    <row r="3442" spans="19:20" customFormat="1">
      <c r="S3442" t="s">
        <v>5046</v>
      </c>
      <c r="T3442" t="s">
        <v>4077</v>
      </c>
    </row>
    <row r="3443" spans="19:20" customFormat="1">
      <c r="S3443" t="s">
        <v>5047</v>
      </c>
      <c r="T3443" t="s">
        <v>3948</v>
      </c>
    </row>
    <row r="3444" spans="19:20" customFormat="1">
      <c r="S3444" t="s">
        <v>3822</v>
      </c>
      <c r="T3444" t="s">
        <v>3065</v>
      </c>
    </row>
    <row r="3445" spans="19:20" customFormat="1">
      <c r="S3445" t="s">
        <v>5048</v>
      </c>
      <c r="T3445" t="s">
        <v>797</v>
      </c>
    </row>
    <row r="3446" spans="19:20" customFormat="1">
      <c r="S3446" t="s">
        <v>1763</v>
      </c>
      <c r="T3446" t="s">
        <v>2302</v>
      </c>
    </row>
    <row r="3447" spans="19:20" customFormat="1">
      <c r="S3447" t="s">
        <v>5049</v>
      </c>
      <c r="T3447" t="s">
        <v>4550</v>
      </c>
    </row>
    <row r="3448" spans="19:20" customFormat="1">
      <c r="S3448" t="s">
        <v>4957</v>
      </c>
      <c r="T3448" t="s">
        <v>1636</v>
      </c>
    </row>
    <row r="3449" spans="19:20" customFormat="1">
      <c r="S3449" t="s">
        <v>4666</v>
      </c>
      <c r="T3449" t="s">
        <v>4617</v>
      </c>
    </row>
    <row r="3450" spans="19:20" customFormat="1">
      <c r="S3450" t="s">
        <v>5050</v>
      </c>
      <c r="T3450" t="s">
        <v>4079</v>
      </c>
    </row>
    <row r="3451" spans="19:20" customFormat="1">
      <c r="S3451" t="s">
        <v>5051</v>
      </c>
      <c r="T3451" t="s">
        <v>5052</v>
      </c>
    </row>
    <row r="3452" spans="19:20" customFormat="1">
      <c r="S3452" t="s">
        <v>2856</v>
      </c>
      <c r="T3452" t="s">
        <v>4026</v>
      </c>
    </row>
    <row r="3453" spans="19:20" customFormat="1">
      <c r="S3453" t="s">
        <v>3125</v>
      </c>
      <c r="T3453" t="s">
        <v>4964</v>
      </c>
    </row>
    <row r="3454" spans="19:20" customFormat="1">
      <c r="S3454" t="s">
        <v>5053</v>
      </c>
      <c r="T3454" t="s">
        <v>429</v>
      </c>
    </row>
    <row r="3455" spans="19:20" customFormat="1">
      <c r="S3455" t="s">
        <v>1271</v>
      </c>
      <c r="T3455" t="s">
        <v>4507</v>
      </c>
    </row>
    <row r="3456" spans="19:20" customFormat="1">
      <c r="S3456" t="s">
        <v>5054</v>
      </c>
      <c r="T3456" t="s">
        <v>4430</v>
      </c>
    </row>
    <row r="3457" spans="19:20" customFormat="1">
      <c r="S3457" t="s">
        <v>2596</v>
      </c>
      <c r="T3457" t="s">
        <v>5055</v>
      </c>
    </row>
    <row r="3458" spans="19:20" customFormat="1">
      <c r="S3458" t="s">
        <v>429</v>
      </c>
      <c r="T3458" t="s">
        <v>4116</v>
      </c>
    </row>
    <row r="3459" spans="19:20" customFormat="1">
      <c r="S3459" t="s">
        <v>5056</v>
      </c>
      <c r="T3459" t="s">
        <v>5057</v>
      </c>
    </row>
    <row r="3460" spans="19:20" customFormat="1">
      <c r="S3460" t="s">
        <v>5058</v>
      </c>
      <c r="T3460" t="s">
        <v>1002</v>
      </c>
    </row>
    <row r="3461" spans="19:20" customFormat="1">
      <c r="S3461" t="s">
        <v>4823</v>
      </c>
      <c r="T3461" t="s">
        <v>2112</v>
      </c>
    </row>
    <row r="3462" spans="19:20" customFormat="1">
      <c r="S3462" t="s">
        <v>5059</v>
      </c>
      <c r="T3462" t="s">
        <v>3690</v>
      </c>
    </row>
    <row r="3463" spans="19:20" customFormat="1">
      <c r="S3463" t="s">
        <v>5060</v>
      </c>
      <c r="T3463" t="s">
        <v>3965</v>
      </c>
    </row>
    <row r="3464" spans="19:20" customFormat="1">
      <c r="S3464" t="s">
        <v>5061</v>
      </c>
      <c r="T3464" t="s">
        <v>4872</v>
      </c>
    </row>
    <row r="3465" spans="19:20" customFormat="1">
      <c r="S3465" t="s">
        <v>5062</v>
      </c>
      <c r="T3465" t="s">
        <v>4480</v>
      </c>
    </row>
    <row r="3466" spans="19:20" customFormat="1">
      <c r="S3466" t="s">
        <v>3898</v>
      </c>
      <c r="T3466" t="s">
        <v>5063</v>
      </c>
    </row>
    <row r="3467" spans="19:20" customFormat="1">
      <c r="S3467" t="s">
        <v>5064</v>
      </c>
      <c r="T3467" t="s">
        <v>5065</v>
      </c>
    </row>
    <row r="3468" spans="19:20" customFormat="1">
      <c r="S3468" t="s">
        <v>150</v>
      </c>
      <c r="T3468" t="s">
        <v>322</v>
      </c>
    </row>
    <row r="3469" spans="19:20" customFormat="1">
      <c r="S3469" t="s">
        <v>4044</v>
      </c>
      <c r="T3469" t="s">
        <v>288</v>
      </c>
    </row>
    <row r="3470" spans="19:20" customFormat="1">
      <c r="S3470" t="s">
        <v>4303</v>
      </c>
      <c r="T3470" t="s">
        <v>429</v>
      </c>
    </row>
    <row r="3471" spans="19:20" customFormat="1">
      <c r="S3471" t="s">
        <v>5066</v>
      </c>
      <c r="T3471" t="s">
        <v>3026</v>
      </c>
    </row>
    <row r="3472" spans="19:20" customFormat="1">
      <c r="S3472" t="s">
        <v>5067</v>
      </c>
      <c r="T3472" t="s">
        <v>3761</v>
      </c>
    </row>
    <row r="3473" spans="19:20" customFormat="1">
      <c r="S3473" t="s">
        <v>3034</v>
      </c>
      <c r="T3473" t="s">
        <v>2288</v>
      </c>
    </row>
    <row r="3474" spans="19:20" customFormat="1">
      <c r="S3474" t="s">
        <v>5068</v>
      </c>
      <c r="T3474" t="s">
        <v>4216</v>
      </c>
    </row>
    <row r="3475" spans="19:20" customFormat="1">
      <c r="S3475" t="s">
        <v>5069</v>
      </c>
      <c r="T3475" t="s">
        <v>4862</v>
      </c>
    </row>
    <row r="3476" spans="19:20" customFormat="1">
      <c r="S3476" t="s">
        <v>5070</v>
      </c>
      <c r="T3476" t="s">
        <v>509</v>
      </c>
    </row>
    <row r="3477" spans="19:20" customFormat="1">
      <c r="S3477" t="s">
        <v>5071</v>
      </c>
      <c r="T3477" t="s">
        <v>2862</v>
      </c>
    </row>
    <row r="3478" spans="19:20" customFormat="1">
      <c r="S3478" t="s">
        <v>5072</v>
      </c>
      <c r="T3478" t="s">
        <v>4588</v>
      </c>
    </row>
    <row r="3479" spans="19:20" customFormat="1">
      <c r="S3479" t="s">
        <v>5073</v>
      </c>
      <c r="T3479" t="s">
        <v>5074</v>
      </c>
    </row>
    <row r="3480" spans="19:20" customFormat="1">
      <c r="S3480" t="s">
        <v>5075</v>
      </c>
      <c r="T3480" t="s">
        <v>5076</v>
      </c>
    </row>
    <row r="3481" spans="19:20" customFormat="1">
      <c r="S3481" t="s">
        <v>5077</v>
      </c>
      <c r="T3481" t="s">
        <v>3807</v>
      </c>
    </row>
    <row r="3482" spans="19:20" customFormat="1">
      <c r="S3482" t="s">
        <v>5078</v>
      </c>
      <c r="T3482" t="s">
        <v>2462</v>
      </c>
    </row>
    <row r="3483" spans="19:20" customFormat="1">
      <c r="S3483" t="s">
        <v>4982</v>
      </c>
      <c r="T3483" t="s">
        <v>2483</v>
      </c>
    </row>
    <row r="3484" spans="19:20" customFormat="1">
      <c r="S3484" t="s">
        <v>2204</v>
      </c>
      <c r="T3484" t="s">
        <v>5079</v>
      </c>
    </row>
    <row r="3485" spans="19:20" customFormat="1">
      <c r="S3485" t="s">
        <v>5080</v>
      </c>
      <c r="T3485" t="s">
        <v>4955</v>
      </c>
    </row>
    <row r="3486" spans="19:20" customFormat="1">
      <c r="S3486" t="s">
        <v>4510</v>
      </c>
      <c r="T3486" t="s">
        <v>1505</v>
      </c>
    </row>
    <row r="3487" spans="19:20" customFormat="1">
      <c r="S3487" t="s">
        <v>4267</v>
      </c>
      <c r="T3487" t="s">
        <v>5081</v>
      </c>
    </row>
    <row r="3488" spans="19:20" customFormat="1">
      <c r="S3488" t="s">
        <v>4761</v>
      </c>
      <c r="T3488" t="s">
        <v>2292</v>
      </c>
    </row>
    <row r="3489" spans="19:20" customFormat="1">
      <c r="S3489" t="s">
        <v>5082</v>
      </c>
      <c r="T3489" t="s">
        <v>5083</v>
      </c>
    </row>
    <row r="3490" spans="19:20" customFormat="1">
      <c r="S3490" t="s">
        <v>4467</v>
      </c>
      <c r="T3490" t="s">
        <v>5084</v>
      </c>
    </row>
    <row r="3491" spans="19:20" customFormat="1">
      <c r="S3491" t="s">
        <v>4686</v>
      </c>
      <c r="T3491" t="s">
        <v>4291</v>
      </c>
    </row>
    <row r="3492" spans="19:20" customFormat="1">
      <c r="S3492" t="s">
        <v>4541</v>
      </c>
      <c r="T3492" t="s">
        <v>5085</v>
      </c>
    </row>
    <row r="3493" spans="19:20" customFormat="1">
      <c r="S3493" t="s">
        <v>220</v>
      </c>
      <c r="T3493" t="s">
        <v>5086</v>
      </c>
    </row>
    <row r="3494" spans="19:20" customFormat="1">
      <c r="S3494" t="s">
        <v>5087</v>
      </c>
      <c r="T3494" t="s">
        <v>5088</v>
      </c>
    </row>
    <row r="3495" spans="19:20" customFormat="1">
      <c r="S3495" t="s">
        <v>5036</v>
      </c>
      <c r="T3495" t="s">
        <v>4694</v>
      </c>
    </row>
    <row r="3496" spans="19:20" customFormat="1">
      <c r="S3496" t="s">
        <v>4976</v>
      </c>
      <c r="T3496" t="s">
        <v>5000</v>
      </c>
    </row>
    <row r="3497" spans="19:20" customFormat="1">
      <c r="S3497" t="s">
        <v>5089</v>
      </c>
      <c r="T3497" t="s">
        <v>5090</v>
      </c>
    </row>
    <row r="3498" spans="19:20" customFormat="1">
      <c r="S3498" t="s">
        <v>4160</v>
      </c>
      <c r="T3498" t="s">
        <v>5091</v>
      </c>
    </row>
    <row r="3499" spans="19:20" customFormat="1">
      <c r="S3499" t="s">
        <v>5092</v>
      </c>
      <c r="T3499" t="s">
        <v>3035</v>
      </c>
    </row>
    <row r="3500" spans="19:20" customFormat="1">
      <c r="S3500" t="s">
        <v>2493</v>
      </c>
      <c r="T3500" t="s">
        <v>403</v>
      </c>
    </row>
    <row r="3501" spans="19:20" customFormat="1">
      <c r="S3501" t="s">
        <v>1851</v>
      </c>
      <c r="T3501" t="s">
        <v>5093</v>
      </c>
    </row>
    <row r="3502" spans="19:20" customFormat="1">
      <c r="S3502" t="s">
        <v>5094</v>
      </c>
      <c r="T3502" t="s">
        <v>5074</v>
      </c>
    </row>
    <row r="3503" spans="19:20" customFormat="1">
      <c r="S3503" t="s">
        <v>4103</v>
      </c>
      <c r="T3503" t="s">
        <v>4827</v>
      </c>
    </row>
    <row r="3504" spans="19:20" customFormat="1">
      <c r="S3504" t="s">
        <v>5095</v>
      </c>
      <c r="T3504" t="s">
        <v>3031</v>
      </c>
    </row>
    <row r="3505" spans="19:20" customFormat="1">
      <c r="S3505" t="s">
        <v>2929</v>
      </c>
      <c r="T3505" t="s">
        <v>5096</v>
      </c>
    </row>
    <row r="3506" spans="19:20" customFormat="1">
      <c r="S3506" t="s">
        <v>3107</v>
      </c>
      <c r="T3506" t="s">
        <v>3034</v>
      </c>
    </row>
    <row r="3507" spans="19:20" customFormat="1">
      <c r="S3507" t="s">
        <v>2268</v>
      </c>
      <c r="T3507" t="s">
        <v>4102</v>
      </c>
    </row>
    <row r="3508" spans="19:20" customFormat="1">
      <c r="S3508" t="s">
        <v>1351</v>
      </c>
      <c r="T3508" t="s">
        <v>5097</v>
      </c>
    </row>
    <row r="3509" spans="19:20" customFormat="1">
      <c r="S3509" t="s">
        <v>4795</v>
      </c>
      <c r="T3509" t="s">
        <v>5098</v>
      </c>
    </row>
    <row r="3510" spans="19:20" customFormat="1">
      <c r="S3510" t="s">
        <v>5099</v>
      </c>
      <c r="T3510" t="s">
        <v>3038</v>
      </c>
    </row>
    <row r="3511" spans="19:20" customFormat="1">
      <c r="S3511" t="s">
        <v>1877</v>
      </c>
      <c r="T3511" t="s">
        <v>4604</v>
      </c>
    </row>
    <row r="3512" spans="19:20" customFormat="1">
      <c r="S3512" t="s">
        <v>1578</v>
      </c>
      <c r="T3512" t="s">
        <v>5075</v>
      </c>
    </row>
    <row r="3513" spans="19:20" customFormat="1">
      <c r="S3513" t="s">
        <v>1820</v>
      </c>
      <c r="T3513" t="s">
        <v>5100</v>
      </c>
    </row>
    <row r="3514" spans="19:20" customFormat="1">
      <c r="S3514" t="s">
        <v>5101</v>
      </c>
      <c r="T3514" t="s">
        <v>3969</v>
      </c>
    </row>
    <row r="3515" spans="19:20" customFormat="1">
      <c r="S3515" t="s">
        <v>5102</v>
      </c>
      <c r="T3515" t="s">
        <v>5103</v>
      </c>
    </row>
    <row r="3516" spans="19:20" customFormat="1">
      <c r="S3516" t="s">
        <v>4203</v>
      </c>
      <c r="T3516" t="s">
        <v>3914</v>
      </c>
    </row>
    <row r="3517" spans="19:20" customFormat="1">
      <c r="S3517" t="s">
        <v>5104</v>
      </c>
      <c r="T3517" t="s">
        <v>4134</v>
      </c>
    </row>
    <row r="3518" spans="19:20" customFormat="1">
      <c r="S3518" t="s">
        <v>4618</v>
      </c>
      <c r="T3518" t="s">
        <v>3044</v>
      </c>
    </row>
    <row r="3519" spans="19:20" customFormat="1">
      <c r="S3519" t="s">
        <v>5105</v>
      </c>
      <c r="T3519" t="s">
        <v>3047</v>
      </c>
    </row>
    <row r="3520" spans="19:20" customFormat="1">
      <c r="S3520" t="s">
        <v>5106</v>
      </c>
      <c r="T3520" t="s">
        <v>2252</v>
      </c>
    </row>
    <row r="3521" spans="19:20" customFormat="1">
      <c r="S3521" t="s">
        <v>2566</v>
      </c>
      <c r="T3521" t="s">
        <v>5079</v>
      </c>
    </row>
    <row r="3522" spans="19:20" customFormat="1">
      <c r="S3522" t="s">
        <v>4622</v>
      </c>
      <c r="T3522" t="s">
        <v>5107</v>
      </c>
    </row>
    <row r="3523" spans="19:20" customFormat="1">
      <c r="S3523" t="s">
        <v>3878</v>
      </c>
      <c r="T3523" t="s">
        <v>5074</v>
      </c>
    </row>
    <row r="3524" spans="19:20" customFormat="1">
      <c r="S3524" t="s">
        <v>5108</v>
      </c>
      <c r="T3524" t="s">
        <v>4474</v>
      </c>
    </row>
    <row r="3525" spans="19:20" customFormat="1">
      <c r="S3525" t="s">
        <v>5109</v>
      </c>
      <c r="T3525" t="s">
        <v>2416</v>
      </c>
    </row>
    <row r="3526" spans="19:20" customFormat="1">
      <c r="S3526" t="s">
        <v>2938</v>
      </c>
      <c r="T3526" t="s">
        <v>5110</v>
      </c>
    </row>
    <row r="3527" spans="19:20" customFormat="1">
      <c r="S3527" t="s">
        <v>570</v>
      </c>
      <c r="T3527" t="s">
        <v>3886</v>
      </c>
    </row>
    <row r="3528" spans="19:20" customFormat="1">
      <c r="S3528" t="s">
        <v>4335</v>
      </c>
      <c r="T3528" t="s">
        <v>3980</v>
      </c>
    </row>
    <row r="3529" spans="19:20" customFormat="1">
      <c r="S3529" t="s">
        <v>5111</v>
      </c>
      <c r="T3529" t="s">
        <v>3075</v>
      </c>
    </row>
    <row r="3530" spans="19:20" customFormat="1">
      <c r="S3530" t="s">
        <v>5112</v>
      </c>
      <c r="T3530" t="s">
        <v>2181</v>
      </c>
    </row>
    <row r="3531" spans="19:20" customFormat="1">
      <c r="S3531" t="s">
        <v>1814</v>
      </c>
      <c r="T3531" t="s">
        <v>4988</v>
      </c>
    </row>
    <row r="3532" spans="19:20" customFormat="1">
      <c r="S3532" t="s">
        <v>5113</v>
      </c>
      <c r="T3532" t="s">
        <v>4960</v>
      </c>
    </row>
    <row r="3533" spans="19:20" customFormat="1">
      <c r="S3533" t="s">
        <v>5114</v>
      </c>
      <c r="T3533" t="s">
        <v>3057</v>
      </c>
    </row>
    <row r="3534" spans="19:20" customFormat="1">
      <c r="S3534" t="s">
        <v>5115</v>
      </c>
      <c r="T3534" t="s">
        <v>4254</v>
      </c>
    </row>
    <row r="3535" spans="19:20" customFormat="1">
      <c r="S3535" t="s">
        <v>5116</v>
      </c>
      <c r="T3535" t="s">
        <v>5117</v>
      </c>
    </row>
    <row r="3536" spans="19:20" customFormat="1">
      <c r="S3536" t="s">
        <v>5118</v>
      </c>
      <c r="T3536" t="s">
        <v>4341</v>
      </c>
    </row>
    <row r="3537" spans="19:20" customFormat="1">
      <c r="S3537" t="s">
        <v>5119</v>
      </c>
      <c r="T3537" t="s">
        <v>3059</v>
      </c>
    </row>
    <row r="3538" spans="19:20" customFormat="1">
      <c r="S3538" t="s">
        <v>5120</v>
      </c>
      <c r="T3538" t="s">
        <v>5121</v>
      </c>
    </row>
    <row r="3539" spans="19:20" customFormat="1">
      <c r="S3539" t="s">
        <v>5122</v>
      </c>
      <c r="T3539" t="s">
        <v>2258</v>
      </c>
    </row>
    <row r="3540" spans="19:20" customFormat="1">
      <c r="S3540" t="s">
        <v>5123</v>
      </c>
      <c r="T3540" t="s">
        <v>1319</v>
      </c>
    </row>
    <row r="3541" spans="19:20" customFormat="1">
      <c r="S3541" t="s">
        <v>1780</v>
      </c>
      <c r="T3541" t="s">
        <v>4114</v>
      </c>
    </row>
    <row r="3542" spans="19:20" customFormat="1">
      <c r="S3542" t="s">
        <v>5124</v>
      </c>
      <c r="T3542" t="s">
        <v>2408</v>
      </c>
    </row>
    <row r="3543" spans="19:20" customFormat="1">
      <c r="S3543" t="s">
        <v>5125</v>
      </c>
      <c r="T3543" t="s">
        <v>5126</v>
      </c>
    </row>
    <row r="3544" spans="19:20" customFormat="1">
      <c r="S3544" t="s">
        <v>2257</v>
      </c>
      <c r="T3544" t="s">
        <v>5062</v>
      </c>
    </row>
    <row r="3545" spans="19:20" customFormat="1">
      <c r="S3545" t="s">
        <v>4424</v>
      </c>
      <c r="T3545" t="s">
        <v>4105</v>
      </c>
    </row>
    <row r="3546" spans="19:20" customFormat="1">
      <c r="S3546" t="s">
        <v>3894</v>
      </c>
      <c r="T3546" t="s">
        <v>4535</v>
      </c>
    </row>
    <row r="3547" spans="19:20" customFormat="1">
      <c r="S3547" t="s">
        <v>44</v>
      </c>
      <c r="T3547" t="s">
        <v>3063</v>
      </c>
    </row>
    <row r="3548" spans="19:20" customFormat="1">
      <c r="S3548" t="s">
        <v>569</v>
      </c>
      <c r="T3548" t="s">
        <v>3071</v>
      </c>
    </row>
    <row r="3549" spans="19:20" customFormat="1">
      <c r="S3549" t="s">
        <v>2921</v>
      </c>
      <c r="T3549" t="s">
        <v>4216</v>
      </c>
    </row>
    <row r="3550" spans="19:20" customFormat="1">
      <c r="S3550" t="s">
        <v>5127</v>
      </c>
      <c r="T3550" t="s">
        <v>5128</v>
      </c>
    </row>
    <row r="3551" spans="19:20" customFormat="1">
      <c r="S3551" t="s">
        <v>5129</v>
      </c>
      <c r="T3551" t="s">
        <v>3073</v>
      </c>
    </row>
    <row r="3552" spans="19:20" customFormat="1">
      <c r="S3552" t="s">
        <v>5130</v>
      </c>
      <c r="T3552" t="s">
        <v>3065</v>
      </c>
    </row>
    <row r="3553" spans="19:20" customFormat="1">
      <c r="S3553" t="s">
        <v>1345</v>
      </c>
      <c r="T3553" t="s">
        <v>4718</v>
      </c>
    </row>
    <row r="3554" spans="19:20" customFormat="1">
      <c r="S3554" t="s">
        <v>2323</v>
      </c>
      <c r="T3554" t="s">
        <v>4731</v>
      </c>
    </row>
    <row r="3555" spans="19:20" customFormat="1">
      <c r="S3555" t="s">
        <v>3768</v>
      </c>
      <c r="T3555" t="s">
        <v>2748</v>
      </c>
    </row>
    <row r="3556" spans="19:20" customFormat="1">
      <c r="S3556" t="s">
        <v>3820</v>
      </c>
      <c r="T3556" t="s">
        <v>5131</v>
      </c>
    </row>
    <row r="3557" spans="19:20" customFormat="1">
      <c r="S3557" t="s">
        <v>4017</v>
      </c>
      <c r="T3557" t="s">
        <v>4267</v>
      </c>
    </row>
    <row r="3558" spans="19:20" customFormat="1">
      <c r="S3558" t="s">
        <v>5132</v>
      </c>
      <c r="T3558" t="s">
        <v>4577</v>
      </c>
    </row>
    <row r="3559" spans="19:20" customFormat="1">
      <c r="S3559" t="s">
        <v>5133</v>
      </c>
      <c r="T3559" t="s">
        <v>3076</v>
      </c>
    </row>
    <row r="3560" spans="19:20" customFormat="1">
      <c r="S3560" t="s">
        <v>5134</v>
      </c>
      <c r="T3560" t="s">
        <v>4710</v>
      </c>
    </row>
    <row r="3561" spans="19:20" customFormat="1">
      <c r="S3561" t="s">
        <v>5135</v>
      </c>
      <c r="T3561" t="s">
        <v>3079</v>
      </c>
    </row>
    <row r="3562" spans="19:20" customFormat="1">
      <c r="S3562" t="s">
        <v>4803</v>
      </c>
      <c r="T3562" t="s">
        <v>1872</v>
      </c>
    </row>
    <row r="3563" spans="19:20" customFormat="1">
      <c r="S3563" t="s">
        <v>5136</v>
      </c>
      <c r="T3563" t="s">
        <v>3700</v>
      </c>
    </row>
    <row r="3564" spans="19:20" customFormat="1">
      <c r="S3564" t="s">
        <v>5084</v>
      </c>
      <c r="T3564" t="s">
        <v>4867</v>
      </c>
    </row>
    <row r="3565" spans="19:20" customFormat="1">
      <c r="S3565" t="s">
        <v>4294</v>
      </c>
      <c r="T3565" t="s">
        <v>4573</v>
      </c>
    </row>
    <row r="3566" spans="19:20" customFormat="1">
      <c r="S3566" t="s">
        <v>4606</v>
      </c>
      <c r="T3566" t="s">
        <v>4137</v>
      </c>
    </row>
    <row r="3567" spans="19:20" customFormat="1">
      <c r="S3567" t="s">
        <v>5137</v>
      </c>
      <c r="T3567" t="s">
        <v>5138</v>
      </c>
    </row>
    <row r="3568" spans="19:20" customFormat="1">
      <c r="S3568" t="s">
        <v>5139</v>
      </c>
      <c r="T3568" t="s">
        <v>4269</v>
      </c>
    </row>
    <row r="3569" spans="19:20" customFormat="1">
      <c r="S3569" t="s">
        <v>1861</v>
      </c>
      <c r="T3569" t="s">
        <v>4401</v>
      </c>
    </row>
    <row r="3570" spans="19:20" customFormat="1">
      <c r="S3570" t="s">
        <v>2252</v>
      </c>
      <c r="T3570" t="s">
        <v>5140</v>
      </c>
    </row>
    <row r="3571" spans="19:20" customFormat="1">
      <c r="S3571" t="s">
        <v>5141</v>
      </c>
      <c r="T3571" t="s">
        <v>4449</v>
      </c>
    </row>
    <row r="3572" spans="19:20" customFormat="1">
      <c r="S3572" t="s">
        <v>5142</v>
      </c>
      <c r="T3572" t="s">
        <v>5143</v>
      </c>
    </row>
    <row r="3573" spans="19:20" customFormat="1">
      <c r="S3573" t="s">
        <v>5144</v>
      </c>
      <c r="T3573" t="s">
        <v>4905</v>
      </c>
    </row>
    <row r="3574" spans="19:20" customFormat="1">
      <c r="S3574" t="s">
        <v>5145</v>
      </c>
      <c r="T3574" t="s">
        <v>5146</v>
      </c>
    </row>
    <row r="3575" spans="19:20" customFormat="1">
      <c r="S3575" t="s">
        <v>792</v>
      </c>
      <c r="T3575" t="s">
        <v>3856</v>
      </c>
    </row>
    <row r="3576" spans="19:20" customFormat="1">
      <c r="S3576" t="s">
        <v>5147</v>
      </c>
      <c r="T3576" t="s">
        <v>5148</v>
      </c>
    </row>
    <row r="3577" spans="19:20" customFormat="1">
      <c r="S3577" t="s">
        <v>5103</v>
      </c>
      <c r="T3577" t="s">
        <v>5149</v>
      </c>
    </row>
    <row r="3578" spans="19:20" customFormat="1">
      <c r="S3578" t="s">
        <v>4161</v>
      </c>
      <c r="T3578" t="s">
        <v>2203</v>
      </c>
    </row>
    <row r="3579" spans="19:20" customFormat="1">
      <c r="S3579" t="s">
        <v>2753</v>
      </c>
      <c r="T3579" t="s">
        <v>2421</v>
      </c>
    </row>
    <row r="3580" spans="19:20" customFormat="1">
      <c r="S3580" t="s">
        <v>5150</v>
      </c>
      <c r="T3580" t="s">
        <v>4977</v>
      </c>
    </row>
    <row r="3581" spans="19:20" customFormat="1">
      <c r="S3581" t="s">
        <v>1530</v>
      </c>
      <c r="T3581" t="s">
        <v>3074</v>
      </c>
    </row>
    <row r="3582" spans="19:20" customFormat="1">
      <c r="S3582" t="s">
        <v>5151</v>
      </c>
      <c r="T3582" t="s">
        <v>3914</v>
      </c>
    </row>
    <row r="3583" spans="19:20" customFormat="1">
      <c r="S3583" t="s">
        <v>5152</v>
      </c>
      <c r="T3583" t="s">
        <v>2753</v>
      </c>
    </row>
    <row r="3584" spans="19:20" customFormat="1">
      <c r="S3584" t="s">
        <v>5028</v>
      </c>
      <c r="T3584" t="s">
        <v>4158</v>
      </c>
    </row>
    <row r="3585" spans="19:20" customFormat="1">
      <c r="S3585" t="s">
        <v>5153</v>
      </c>
      <c r="T3585" t="s">
        <v>4254</v>
      </c>
    </row>
    <row r="3586" spans="19:20" customFormat="1">
      <c r="S3586" t="s">
        <v>4812</v>
      </c>
      <c r="T3586" t="s">
        <v>5154</v>
      </c>
    </row>
    <row r="3587" spans="19:20" customFormat="1">
      <c r="S3587" t="s">
        <v>4542</v>
      </c>
      <c r="T3587" t="s">
        <v>4552</v>
      </c>
    </row>
    <row r="3588" spans="19:20" customFormat="1">
      <c r="S3588" t="s">
        <v>5155</v>
      </c>
      <c r="T3588" t="s">
        <v>5156</v>
      </c>
    </row>
    <row r="3589" spans="19:20" customFormat="1">
      <c r="S3589" t="s">
        <v>5157</v>
      </c>
      <c r="T3589" t="s">
        <v>1872</v>
      </c>
    </row>
    <row r="3590" spans="19:20" customFormat="1">
      <c r="S3590" t="s">
        <v>4440</v>
      </c>
      <c r="T3590" t="s">
        <v>2447</v>
      </c>
    </row>
    <row r="3591" spans="19:20" customFormat="1">
      <c r="S3591" t="s">
        <v>5158</v>
      </c>
      <c r="T3591" t="s">
        <v>1274</v>
      </c>
    </row>
    <row r="3592" spans="19:20" customFormat="1">
      <c r="S3592" t="s">
        <v>5159</v>
      </c>
      <c r="T3592" t="s">
        <v>4668</v>
      </c>
    </row>
    <row r="3593" spans="19:20" customFormat="1">
      <c r="S3593" t="s">
        <v>2287</v>
      </c>
      <c r="T3593" t="s">
        <v>5160</v>
      </c>
    </row>
    <row r="3594" spans="19:20" customFormat="1">
      <c r="S3594" t="s">
        <v>5161</v>
      </c>
      <c r="T3594" t="s">
        <v>3795</v>
      </c>
    </row>
    <row r="3595" spans="19:20" customFormat="1">
      <c r="S3595" t="s">
        <v>596</v>
      </c>
      <c r="T3595" t="s">
        <v>5162</v>
      </c>
    </row>
    <row r="3596" spans="19:20" customFormat="1">
      <c r="S3596" t="s">
        <v>5163</v>
      </c>
      <c r="T3596" t="s">
        <v>5164</v>
      </c>
    </row>
    <row r="3597" spans="19:20" customFormat="1">
      <c r="S3597" t="s">
        <v>962</v>
      </c>
      <c r="T3597" t="s">
        <v>4352</v>
      </c>
    </row>
    <row r="3598" spans="19:20" customFormat="1">
      <c r="S3598" t="s">
        <v>1732</v>
      </c>
      <c r="T3598" t="s">
        <v>3084</v>
      </c>
    </row>
    <row r="3599" spans="19:20" customFormat="1">
      <c r="S3599" t="s">
        <v>5165</v>
      </c>
      <c r="T3599" t="s">
        <v>2865</v>
      </c>
    </row>
    <row r="3600" spans="19:20" customFormat="1">
      <c r="S3600" t="s">
        <v>5166</v>
      </c>
      <c r="T3600" t="s">
        <v>5167</v>
      </c>
    </row>
    <row r="3601" spans="19:20" customFormat="1">
      <c r="S3601" t="s">
        <v>5168</v>
      </c>
      <c r="T3601" t="s">
        <v>4999</v>
      </c>
    </row>
    <row r="3602" spans="19:20" customFormat="1">
      <c r="S3602" t="s">
        <v>1420</v>
      </c>
      <c r="T3602" t="s">
        <v>2748</v>
      </c>
    </row>
    <row r="3603" spans="19:20" customFormat="1">
      <c r="S3603" t="s">
        <v>4374</v>
      </c>
      <c r="T3603" t="s">
        <v>2469</v>
      </c>
    </row>
    <row r="3604" spans="19:20" customFormat="1">
      <c r="S3604" t="s">
        <v>1838</v>
      </c>
      <c r="T3604" t="s">
        <v>3086</v>
      </c>
    </row>
    <row r="3605" spans="19:20" customFormat="1">
      <c r="S3605" t="s">
        <v>1790</v>
      </c>
      <c r="T3605" t="s">
        <v>4163</v>
      </c>
    </row>
    <row r="3606" spans="19:20" customFormat="1">
      <c r="S3606" t="s">
        <v>4859</v>
      </c>
      <c r="T3606" t="s">
        <v>1378</v>
      </c>
    </row>
    <row r="3607" spans="19:20" customFormat="1">
      <c r="S3607" t="s">
        <v>5169</v>
      </c>
      <c r="T3607" t="s">
        <v>5170</v>
      </c>
    </row>
    <row r="3608" spans="19:20" customFormat="1">
      <c r="S3608" t="s">
        <v>3800</v>
      </c>
      <c r="T3608" t="s">
        <v>5171</v>
      </c>
    </row>
    <row r="3609" spans="19:20" customFormat="1">
      <c r="S3609" t="s">
        <v>2309</v>
      </c>
      <c r="T3609" t="s">
        <v>4463</v>
      </c>
    </row>
    <row r="3610" spans="19:20" customFormat="1">
      <c r="S3610" t="s">
        <v>5172</v>
      </c>
      <c r="T3610" t="s">
        <v>5173</v>
      </c>
    </row>
    <row r="3611" spans="19:20" customFormat="1">
      <c r="S3611" t="s">
        <v>4495</v>
      </c>
      <c r="T3611" t="s">
        <v>2675</v>
      </c>
    </row>
    <row r="3612" spans="19:20" customFormat="1">
      <c r="S3612" t="s">
        <v>5174</v>
      </c>
      <c r="T3612" t="s">
        <v>2462</v>
      </c>
    </row>
    <row r="3613" spans="19:20" customFormat="1">
      <c r="S3613" t="s">
        <v>2752</v>
      </c>
      <c r="T3613" t="s">
        <v>3976</v>
      </c>
    </row>
    <row r="3614" spans="19:20" customFormat="1">
      <c r="S3614" t="s">
        <v>5175</v>
      </c>
      <c r="T3614" t="s">
        <v>3076</v>
      </c>
    </row>
    <row r="3615" spans="19:20" customFormat="1">
      <c r="S3615" t="s">
        <v>3893</v>
      </c>
      <c r="T3615" t="s">
        <v>3088</v>
      </c>
    </row>
    <row r="3616" spans="19:20" customFormat="1">
      <c r="S3616" t="s">
        <v>5176</v>
      </c>
      <c r="T3616" t="s">
        <v>4951</v>
      </c>
    </row>
    <row r="3617" spans="19:20" customFormat="1">
      <c r="S3617" t="s">
        <v>5177</v>
      </c>
      <c r="T3617" t="s">
        <v>4229</v>
      </c>
    </row>
    <row r="3618" spans="19:20" customFormat="1">
      <c r="S3618" t="s">
        <v>988</v>
      </c>
      <c r="T3618" t="s">
        <v>4067</v>
      </c>
    </row>
    <row r="3619" spans="19:20" customFormat="1">
      <c r="S3619" t="s">
        <v>4355</v>
      </c>
      <c r="T3619" t="s">
        <v>4561</v>
      </c>
    </row>
    <row r="3620" spans="19:20" customFormat="1">
      <c r="S3620" t="s">
        <v>4741</v>
      </c>
      <c r="T3620" t="s">
        <v>5084</v>
      </c>
    </row>
    <row r="3621" spans="19:20" customFormat="1">
      <c r="S3621" t="s">
        <v>2129</v>
      </c>
      <c r="T3621" t="s">
        <v>2447</v>
      </c>
    </row>
    <row r="3622" spans="19:20" customFormat="1">
      <c r="S3622" t="s">
        <v>1434</v>
      </c>
      <c r="T3622" t="s">
        <v>4702</v>
      </c>
    </row>
    <row r="3623" spans="19:20" customFormat="1">
      <c r="S3623" t="s">
        <v>5162</v>
      </c>
      <c r="T3623" t="s">
        <v>407</v>
      </c>
    </row>
    <row r="3624" spans="19:20" customFormat="1">
      <c r="S3624" t="s">
        <v>1759</v>
      </c>
      <c r="T3624" t="s">
        <v>5178</v>
      </c>
    </row>
    <row r="3625" spans="19:20" customFormat="1">
      <c r="S3625" t="s">
        <v>4133</v>
      </c>
      <c r="T3625" t="s">
        <v>3753</v>
      </c>
    </row>
    <row r="3626" spans="19:20" customFormat="1">
      <c r="S3626" t="s">
        <v>1729</v>
      </c>
      <c r="T3626" t="s">
        <v>429</v>
      </c>
    </row>
    <row r="3627" spans="19:20" customFormat="1">
      <c r="S3627" t="s">
        <v>5179</v>
      </c>
      <c r="T3627" t="s">
        <v>3096</v>
      </c>
    </row>
    <row r="3628" spans="19:20" customFormat="1">
      <c r="S3628" t="s">
        <v>1442</v>
      </c>
      <c r="T3628" t="s">
        <v>5180</v>
      </c>
    </row>
    <row r="3629" spans="19:20" customFormat="1">
      <c r="S3629" t="s">
        <v>5181</v>
      </c>
      <c r="T3629" t="s">
        <v>5182</v>
      </c>
    </row>
    <row r="3630" spans="19:20" customFormat="1">
      <c r="S3630" t="s">
        <v>5183</v>
      </c>
      <c r="T3630" t="s">
        <v>2941</v>
      </c>
    </row>
    <row r="3631" spans="19:20" customFormat="1">
      <c r="S3631" t="s">
        <v>5184</v>
      </c>
      <c r="T3631" t="s">
        <v>4173</v>
      </c>
    </row>
    <row r="3632" spans="19:20" customFormat="1">
      <c r="S3632" t="s">
        <v>1900</v>
      </c>
      <c r="T3632" t="s">
        <v>4533</v>
      </c>
    </row>
    <row r="3633" spans="19:20" customFormat="1">
      <c r="S3633" t="s">
        <v>753</v>
      </c>
      <c r="T3633" t="s">
        <v>439</v>
      </c>
    </row>
    <row r="3634" spans="19:20" customFormat="1">
      <c r="S3634" t="s">
        <v>1451</v>
      </c>
      <c r="T3634" t="s">
        <v>5185</v>
      </c>
    </row>
    <row r="3635" spans="19:20" customFormat="1">
      <c r="S3635" t="s">
        <v>5186</v>
      </c>
      <c r="T3635" t="s">
        <v>3941</v>
      </c>
    </row>
    <row r="3636" spans="19:20" customFormat="1">
      <c r="S3636" t="s">
        <v>2108</v>
      </c>
      <c r="T3636" t="s">
        <v>5187</v>
      </c>
    </row>
    <row r="3637" spans="19:20" customFormat="1">
      <c r="S3637" t="s">
        <v>5032</v>
      </c>
      <c r="T3637" t="s">
        <v>4181</v>
      </c>
    </row>
    <row r="3638" spans="19:20" customFormat="1">
      <c r="S3638" t="s">
        <v>4805</v>
      </c>
      <c r="T3638" t="s">
        <v>4611</v>
      </c>
    </row>
    <row r="3639" spans="19:20" customFormat="1">
      <c r="S3639" t="s">
        <v>1929</v>
      </c>
      <c r="T3639" t="s">
        <v>4323</v>
      </c>
    </row>
    <row r="3640" spans="19:20" customFormat="1">
      <c r="S3640" t="s">
        <v>5188</v>
      </c>
      <c r="T3640" t="s">
        <v>4040</v>
      </c>
    </row>
    <row r="3641" spans="19:20" customFormat="1">
      <c r="S3641" t="s">
        <v>5189</v>
      </c>
      <c r="T3641" t="s">
        <v>2241</v>
      </c>
    </row>
    <row r="3642" spans="19:20" customFormat="1">
      <c r="S3642" t="s">
        <v>5190</v>
      </c>
      <c r="T3642" t="s">
        <v>5191</v>
      </c>
    </row>
    <row r="3643" spans="19:20" customFormat="1">
      <c r="S3643" t="s">
        <v>2815</v>
      </c>
      <c r="T3643" t="s">
        <v>3925</v>
      </c>
    </row>
    <row r="3644" spans="19:20" customFormat="1">
      <c r="S3644" t="s">
        <v>5192</v>
      </c>
      <c r="T3644" t="s">
        <v>5193</v>
      </c>
    </row>
    <row r="3645" spans="19:20" customFormat="1">
      <c r="S3645" t="s">
        <v>4715</v>
      </c>
      <c r="T3645" t="s">
        <v>4774</v>
      </c>
    </row>
    <row r="3646" spans="19:20" customFormat="1">
      <c r="S3646" t="s">
        <v>5194</v>
      </c>
      <c r="T3646" t="s">
        <v>337</v>
      </c>
    </row>
    <row r="3647" spans="19:20" customFormat="1">
      <c r="S3647" t="s">
        <v>5195</v>
      </c>
      <c r="T3647" t="s">
        <v>3106</v>
      </c>
    </row>
    <row r="3648" spans="19:20" customFormat="1">
      <c r="S3648" t="s">
        <v>5196</v>
      </c>
      <c r="T3648" t="s">
        <v>2483</v>
      </c>
    </row>
    <row r="3649" spans="19:20" customFormat="1">
      <c r="S3649" t="s">
        <v>848</v>
      </c>
      <c r="T3649" t="s">
        <v>3806</v>
      </c>
    </row>
    <row r="3650" spans="19:20" customFormat="1">
      <c r="S3650" t="s">
        <v>4074</v>
      </c>
      <c r="T3650" t="s">
        <v>4702</v>
      </c>
    </row>
    <row r="3651" spans="19:20" customFormat="1">
      <c r="S3651" t="s">
        <v>5197</v>
      </c>
      <c r="T3651" t="s">
        <v>3169</v>
      </c>
    </row>
    <row r="3652" spans="19:20" customFormat="1">
      <c r="S3652" t="s">
        <v>5198</v>
      </c>
      <c r="T3652" t="s">
        <v>3107</v>
      </c>
    </row>
    <row r="3653" spans="19:20" customFormat="1">
      <c r="S3653" t="s">
        <v>2383</v>
      </c>
      <c r="T3653" t="s">
        <v>320</v>
      </c>
    </row>
    <row r="3654" spans="19:20" customFormat="1">
      <c r="S3654" t="s">
        <v>1521</v>
      </c>
      <c r="T3654" t="s">
        <v>5199</v>
      </c>
    </row>
    <row r="3655" spans="19:20" customFormat="1">
      <c r="S3655" t="s">
        <v>5200</v>
      </c>
      <c r="T3655" t="s">
        <v>5201</v>
      </c>
    </row>
    <row r="3656" spans="19:20" customFormat="1">
      <c r="S3656" t="s">
        <v>2771</v>
      </c>
      <c r="T3656" t="s">
        <v>5012</v>
      </c>
    </row>
    <row r="3657" spans="19:20" customFormat="1">
      <c r="S3657" t="s">
        <v>5202</v>
      </c>
      <c r="T3657" t="s">
        <v>2665</v>
      </c>
    </row>
    <row r="3658" spans="19:20" customFormat="1">
      <c r="S3658" t="s">
        <v>4902</v>
      </c>
      <c r="T3658" t="s">
        <v>4509</v>
      </c>
    </row>
    <row r="3659" spans="19:20" customFormat="1">
      <c r="S3659" t="s">
        <v>5203</v>
      </c>
      <c r="T3659" t="s">
        <v>5204</v>
      </c>
    </row>
    <row r="3660" spans="19:20" customFormat="1">
      <c r="S3660" t="s">
        <v>498</v>
      </c>
      <c r="T3660" t="s">
        <v>5205</v>
      </c>
    </row>
    <row r="3661" spans="19:20" customFormat="1">
      <c r="S3661" t="s">
        <v>2799</v>
      </c>
      <c r="T3661" t="s">
        <v>3115</v>
      </c>
    </row>
    <row r="3662" spans="19:20" customFormat="1">
      <c r="S3662" t="s">
        <v>5206</v>
      </c>
      <c r="T3662" t="s">
        <v>5207</v>
      </c>
    </row>
    <row r="3663" spans="19:20" customFormat="1">
      <c r="S3663" t="s">
        <v>12</v>
      </c>
      <c r="T3663" t="s">
        <v>4310</v>
      </c>
    </row>
    <row r="3664" spans="19:20" customFormat="1">
      <c r="S3664" t="s">
        <v>1479</v>
      </c>
      <c r="T3664" t="s">
        <v>4890</v>
      </c>
    </row>
    <row r="3665" spans="19:20" customFormat="1">
      <c r="S3665" t="s">
        <v>5208</v>
      </c>
      <c r="T3665" t="s">
        <v>3941</v>
      </c>
    </row>
    <row r="3666" spans="19:20" customFormat="1">
      <c r="S3666" t="s">
        <v>5209</v>
      </c>
      <c r="T3666" t="s">
        <v>5169</v>
      </c>
    </row>
    <row r="3667" spans="19:20" customFormat="1">
      <c r="S3667" t="s">
        <v>2391</v>
      </c>
      <c r="T3667" t="s">
        <v>2840</v>
      </c>
    </row>
    <row r="3668" spans="19:20" customFormat="1">
      <c r="S3668" t="s">
        <v>5210</v>
      </c>
      <c r="T3668" t="s">
        <v>3122</v>
      </c>
    </row>
    <row r="3669" spans="19:20" customFormat="1">
      <c r="S3669" t="s">
        <v>4129</v>
      </c>
      <c r="T3669" t="s">
        <v>3123</v>
      </c>
    </row>
    <row r="3670" spans="19:20" customFormat="1">
      <c r="S3670" t="s">
        <v>5211</v>
      </c>
      <c r="T3670" t="s">
        <v>4578</v>
      </c>
    </row>
    <row r="3671" spans="19:20" customFormat="1">
      <c r="S3671" t="s">
        <v>1505</v>
      </c>
      <c r="T3671" t="s">
        <v>3125</v>
      </c>
    </row>
    <row r="3672" spans="19:20" customFormat="1">
      <c r="S3672" t="s">
        <v>5212</v>
      </c>
      <c r="T3672" t="s">
        <v>5201</v>
      </c>
    </row>
    <row r="3673" spans="19:20" customFormat="1">
      <c r="S3673" t="s">
        <v>326</v>
      </c>
      <c r="T3673" t="s">
        <v>1361</v>
      </c>
    </row>
    <row r="3674" spans="19:20" customFormat="1">
      <c r="S3674" t="s">
        <v>4893</v>
      </c>
      <c r="T3674" t="s">
        <v>2159</v>
      </c>
    </row>
    <row r="3675" spans="19:20" customFormat="1">
      <c r="S3675" t="s">
        <v>5213</v>
      </c>
      <c r="T3675" t="s">
        <v>4366</v>
      </c>
    </row>
    <row r="3676" spans="19:20" customFormat="1">
      <c r="S3676" t="s">
        <v>5214</v>
      </c>
      <c r="T3676" t="s">
        <v>5215</v>
      </c>
    </row>
    <row r="3677" spans="19:20" customFormat="1">
      <c r="S3677" t="s">
        <v>4080</v>
      </c>
      <c r="T3677" t="s">
        <v>4242</v>
      </c>
    </row>
    <row r="3678" spans="19:20" customFormat="1">
      <c r="S3678" t="s">
        <v>5216</v>
      </c>
      <c r="T3678" t="s">
        <v>5217</v>
      </c>
    </row>
    <row r="3679" spans="19:20" customFormat="1">
      <c r="S3679" t="s">
        <v>3130</v>
      </c>
      <c r="T3679" t="s">
        <v>3130</v>
      </c>
    </row>
    <row r="3680" spans="19:20" customFormat="1">
      <c r="S3680" t="s">
        <v>5218</v>
      </c>
      <c r="T3680" t="s">
        <v>5219</v>
      </c>
    </row>
    <row r="3681" spans="19:20" customFormat="1">
      <c r="S3681" t="s">
        <v>5220</v>
      </c>
      <c r="T3681" t="s">
        <v>5221</v>
      </c>
    </row>
    <row r="3682" spans="19:20" customFormat="1">
      <c r="S3682" t="s">
        <v>1863</v>
      </c>
      <c r="T3682" t="s">
        <v>2278</v>
      </c>
    </row>
    <row r="3683" spans="19:20" customFormat="1">
      <c r="S3683" t="s">
        <v>4654</v>
      </c>
      <c r="T3683" t="s">
        <v>5222</v>
      </c>
    </row>
    <row r="3684" spans="19:20" customFormat="1">
      <c r="S3684" t="s">
        <v>5223</v>
      </c>
      <c r="T3684" t="s">
        <v>3116</v>
      </c>
    </row>
    <row r="3685" spans="19:20" customFormat="1">
      <c r="S3685" t="s">
        <v>4296</v>
      </c>
      <c r="T3685" t="s">
        <v>3133</v>
      </c>
    </row>
    <row r="3686" spans="19:20" customFormat="1">
      <c r="S3686" t="s">
        <v>480</v>
      </c>
      <c r="T3686" t="s">
        <v>5224</v>
      </c>
    </row>
    <row r="3687" spans="19:20" customFormat="1">
      <c r="S3687" t="s">
        <v>717</v>
      </c>
      <c r="T3687" t="s">
        <v>3142</v>
      </c>
    </row>
    <row r="3688" spans="19:20" customFormat="1">
      <c r="S3688" t="s">
        <v>5225</v>
      </c>
      <c r="T3688" t="s">
        <v>3135</v>
      </c>
    </row>
    <row r="3689" spans="19:20" customFormat="1">
      <c r="S3689" t="s">
        <v>3924</v>
      </c>
      <c r="T3689" t="s">
        <v>4129</v>
      </c>
    </row>
    <row r="3690" spans="19:20" customFormat="1">
      <c r="S3690" t="s">
        <v>4818</v>
      </c>
      <c r="T3690" t="s">
        <v>5226</v>
      </c>
    </row>
    <row r="3691" spans="19:20" customFormat="1">
      <c r="S3691" t="s">
        <v>2531</v>
      </c>
      <c r="T3691" t="s">
        <v>4838</v>
      </c>
    </row>
    <row r="3692" spans="19:20" customFormat="1">
      <c r="S3692" t="s">
        <v>5009</v>
      </c>
      <c r="T3692" t="s">
        <v>5227</v>
      </c>
    </row>
    <row r="3693" spans="19:20" customFormat="1">
      <c r="S3693" t="s">
        <v>5228</v>
      </c>
      <c r="T3693" t="s">
        <v>4665</v>
      </c>
    </row>
    <row r="3694" spans="19:20" customFormat="1">
      <c r="S3694" t="s">
        <v>5229</v>
      </c>
      <c r="T3694" t="s">
        <v>3137</v>
      </c>
    </row>
    <row r="3695" spans="19:20" customFormat="1">
      <c r="S3695" t="s">
        <v>5230</v>
      </c>
      <c r="T3695" t="s">
        <v>3982</v>
      </c>
    </row>
    <row r="3696" spans="19:20" customFormat="1">
      <c r="S3696" t="s">
        <v>1798</v>
      </c>
      <c r="T3696" t="s">
        <v>157</v>
      </c>
    </row>
    <row r="3697" spans="19:20" customFormat="1">
      <c r="S3697" t="s">
        <v>5231</v>
      </c>
      <c r="T3697" t="s">
        <v>5232</v>
      </c>
    </row>
    <row r="3698" spans="19:20" customFormat="1">
      <c r="S3698" t="s">
        <v>2684</v>
      </c>
      <c r="T3698" t="s">
        <v>2916</v>
      </c>
    </row>
    <row r="3699" spans="19:20" customFormat="1">
      <c r="S3699" t="s">
        <v>1534</v>
      </c>
      <c r="T3699" t="s">
        <v>5233</v>
      </c>
    </row>
    <row r="3700" spans="19:20" customFormat="1">
      <c r="S3700" t="s">
        <v>4888</v>
      </c>
      <c r="T3700" t="s">
        <v>4231</v>
      </c>
    </row>
    <row r="3701" spans="19:20" customFormat="1">
      <c r="S3701" t="s">
        <v>3847</v>
      </c>
      <c r="T3701" t="s">
        <v>2582</v>
      </c>
    </row>
    <row r="3702" spans="19:20" customFormat="1">
      <c r="S3702" t="s">
        <v>1537</v>
      </c>
      <c r="T3702" t="s">
        <v>5234</v>
      </c>
    </row>
    <row r="3703" spans="19:20" customFormat="1">
      <c r="S3703" t="s">
        <v>5235</v>
      </c>
      <c r="T3703" t="s">
        <v>5236</v>
      </c>
    </row>
    <row r="3704" spans="19:20" customFormat="1">
      <c r="S3704" t="s">
        <v>5237</v>
      </c>
      <c r="T3704" t="s">
        <v>4427</v>
      </c>
    </row>
    <row r="3705" spans="19:20" customFormat="1">
      <c r="S3705" t="s">
        <v>1985</v>
      </c>
      <c r="T3705" t="s">
        <v>4362</v>
      </c>
    </row>
    <row r="3706" spans="19:20" customFormat="1">
      <c r="S3706" t="s">
        <v>1545</v>
      </c>
      <c r="T3706" t="s">
        <v>3116</v>
      </c>
    </row>
    <row r="3707" spans="19:20" customFormat="1">
      <c r="S3707" t="s">
        <v>331</v>
      </c>
      <c r="T3707" t="s">
        <v>4330</v>
      </c>
    </row>
    <row r="3708" spans="19:20" customFormat="1">
      <c r="S3708" t="s">
        <v>5238</v>
      </c>
      <c r="T3708" t="s">
        <v>5239</v>
      </c>
    </row>
    <row r="3709" spans="19:20" customFormat="1">
      <c r="S3709" t="s">
        <v>5240</v>
      </c>
      <c r="T3709" t="s">
        <v>1904</v>
      </c>
    </row>
    <row r="3710" spans="19:20" customFormat="1">
      <c r="S3710" t="s">
        <v>2249</v>
      </c>
      <c r="T3710" t="s">
        <v>2784</v>
      </c>
    </row>
    <row r="3711" spans="19:20" customFormat="1">
      <c r="S3711" t="s">
        <v>3853</v>
      </c>
      <c r="T3711" t="s">
        <v>5241</v>
      </c>
    </row>
    <row r="3712" spans="19:20" customFormat="1">
      <c r="S3712" t="s">
        <v>5242</v>
      </c>
      <c r="T3712" t="s">
        <v>5243</v>
      </c>
    </row>
    <row r="3713" spans="19:20" customFormat="1">
      <c r="S3713" t="s">
        <v>3749</v>
      </c>
      <c r="T3713" t="s">
        <v>1002</v>
      </c>
    </row>
    <row r="3714" spans="19:20" customFormat="1">
      <c r="S3714" t="s">
        <v>1626</v>
      </c>
      <c r="T3714" t="s">
        <v>1442</v>
      </c>
    </row>
    <row r="3715" spans="19:20" customFormat="1">
      <c r="S3715" t="s">
        <v>5244</v>
      </c>
      <c r="T3715" t="s">
        <v>3750</v>
      </c>
    </row>
    <row r="3716" spans="19:20" customFormat="1">
      <c r="S3716" t="s">
        <v>5245</v>
      </c>
      <c r="T3716" t="s">
        <v>2108</v>
      </c>
    </row>
    <row r="3717" spans="19:20" customFormat="1">
      <c r="S3717" t="s">
        <v>5042</v>
      </c>
      <c r="T3717" t="s">
        <v>1496</v>
      </c>
    </row>
    <row r="3718" spans="19:20" customFormat="1">
      <c r="S3718" t="s">
        <v>1564</v>
      </c>
      <c r="T3718" t="s">
        <v>4053</v>
      </c>
    </row>
    <row r="3719" spans="19:20" customFormat="1">
      <c r="S3719" t="s">
        <v>5246</v>
      </c>
      <c r="T3719" t="s">
        <v>5247</v>
      </c>
    </row>
    <row r="3720" spans="19:20" customFormat="1">
      <c r="S3720" t="s">
        <v>5248</v>
      </c>
      <c r="T3720" t="s">
        <v>5249</v>
      </c>
    </row>
    <row r="3721" spans="19:20" customFormat="1">
      <c r="S3721" t="s">
        <v>5250</v>
      </c>
      <c r="T3721" t="s">
        <v>3794</v>
      </c>
    </row>
    <row r="3722" spans="19:20" customFormat="1">
      <c r="S3722" t="s">
        <v>5251</v>
      </c>
      <c r="T3722" t="s">
        <v>5252</v>
      </c>
    </row>
    <row r="3723" spans="19:20" customFormat="1">
      <c r="S3723" t="s">
        <v>5253</v>
      </c>
      <c r="T3723" t="s">
        <v>5134</v>
      </c>
    </row>
    <row r="3724" spans="19:20" customFormat="1">
      <c r="S3724" t="s">
        <v>5254</v>
      </c>
      <c r="T3724" t="s">
        <v>5210</v>
      </c>
    </row>
    <row r="3725" spans="19:20" customFormat="1">
      <c r="S3725" t="s">
        <v>5255</v>
      </c>
      <c r="T3725" t="s">
        <v>5241</v>
      </c>
    </row>
    <row r="3726" spans="19:20" customFormat="1">
      <c r="S3726" t="s">
        <v>5256</v>
      </c>
      <c r="T3726" t="s">
        <v>5257</v>
      </c>
    </row>
    <row r="3727" spans="19:20" customFormat="1">
      <c r="S3727" t="s">
        <v>5258</v>
      </c>
      <c r="T3727" t="s">
        <v>1641</v>
      </c>
    </row>
    <row r="3728" spans="19:20" customFormat="1">
      <c r="S3728" t="s">
        <v>5259</v>
      </c>
      <c r="T3728" t="s">
        <v>3156</v>
      </c>
    </row>
    <row r="3729" spans="19:20" customFormat="1">
      <c r="S3729" t="s">
        <v>5260</v>
      </c>
      <c r="T3729" t="s">
        <v>3801</v>
      </c>
    </row>
    <row r="3730" spans="19:20" customFormat="1">
      <c r="S3730" t="s">
        <v>4463</v>
      </c>
      <c r="T3730" t="s">
        <v>4416</v>
      </c>
    </row>
    <row r="3731" spans="19:20" customFormat="1">
      <c r="S3731" t="s">
        <v>5261</v>
      </c>
      <c r="T3731" t="s">
        <v>3802</v>
      </c>
    </row>
    <row r="3732" spans="19:20" customFormat="1">
      <c r="S3732" t="s">
        <v>4987</v>
      </c>
      <c r="T3732" t="s">
        <v>5262</v>
      </c>
    </row>
    <row r="3733" spans="19:20" customFormat="1">
      <c r="S3733" t="s">
        <v>5263</v>
      </c>
      <c r="T3733" t="s">
        <v>3164</v>
      </c>
    </row>
    <row r="3734" spans="19:20" customFormat="1">
      <c r="S3734" t="s">
        <v>5264</v>
      </c>
      <c r="T3734" t="s">
        <v>3174</v>
      </c>
    </row>
    <row r="3735" spans="19:20" customFormat="1">
      <c r="S3735" t="s">
        <v>4333</v>
      </c>
      <c r="T3735" t="s">
        <v>4028</v>
      </c>
    </row>
    <row r="3736" spans="19:20" customFormat="1">
      <c r="S3736" t="s">
        <v>5265</v>
      </c>
      <c r="T3736" t="s">
        <v>3166</v>
      </c>
    </row>
    <row r="3737" spans="19:20" customFormat="1">
      <c r="S3737" t="s">
        <v>5266</v>
      </c>
      <c r="T3737" t="s">
        <v>5267</v>
      </c>
    </row>
    <row r="3738" spans="19:20" customFormat="1">
      <c r="S3738" t="s">
        <v>5268</v>
      </c>
      <c r="T3738" t="s">
        <v>5269</v>
      </c>
    </row>
    <row r="3739" spans="19:20" customFormat="1">
      <c r="S3739" t="s">
        <v>5270</v>
      </c>
      <c r="T3739" t="s">
        <v>5271</v>
      </c>
    </row>
    <row r="3740" spans="19:20" customFormat="1">
      <c r="S3740" t="s">
        <v>5272</v>
      </c>
      <c r="T3740" t="s">
        <v>5241</v>
      </c>
    </row>
    <row r="3741" spans="19:20" customFormat="1">
      <c r="S3741" t="s">
        <v>5273</v>
      </c>
      <c r="T3741" t="s">
        <v>5010</v>
      </c>
    </row>
    <row r="3742" spans="19:20" customFormat="1">
      <c r="S3742" t="s">
        <v>4157</v>
      </c>
      <c r="T3742" t="s">
        <v>5067</v>
      </c>
    </row>
    <row r="3743" spans="19:20" customFormat="1">
      <c r="S3743" t="s">
        <v>5274</v>
      </c>
      <c r="T3743" t="s">
        <v>3169</v>
      </c>
    </row>
    <row r="3744" spans="19:20" customFormat="1">
      <c r="S3744" t="s">
        <v>1616</v>
      </c>
      <c r="T3744" t="s">
        <v>4859</v>
      </c>
    </row>
    <row r="3745" spans="19:20" customFormat="1">
      <c r="S3745" t="s">
        <v>2105</v>
      </c>
      <c r="T3745" t="s">
        <v>3174</v>
      </c>
    </row>
    <row r="3746" spans="19:20" customFormat="1">
      <c r="S3746" t="s">
        <v>5275</v>
      </c>
      <c r="T3746" t="s">
        <v>5055</v>
      </c>
    </row>
    <row r="3747" spans="19:20" customFormat="1">
      <c r="S3747" t="s">
        <v>5005</v>
      </c>
      <c r="T3747" t="s">
        <v>1427</v>
      </c>
    </row>
    <row r="3748" spans="19:20" customFormat="1">
      <c r="S3748" t="s">
        <v>5276</v>
      </c>
      <c r="T3748" t="s">
        <v>3782</v>
      </c>
    </row>
    <row r="3749" spans="19:20" customFormat="1">
      <c r="S3749" t="s">
        <v>5277</v>
      </c>
      <c r="T3749" t="s">
        <v>3744</v>
      </c>
    </row>
    <row r="3750" spans="19:20" customFormat="1">
      <c r="S3750" t="s">
        <v>4486</v>
      </c>
      <c r="T3750" t="s">
        <v>3843</v>
      </c>
    </row>
    <row r="3751" spans="19:20" customFormat="1">
      <c r="S3751" t="s">
        <v>4331</v>
      </c>
      <c r="T3751" t="s">
        <v>4392</v>
      </c>
    </row>
    <row r="3752" spans="19:20" customFormat="1">
      <c r="S3752" t="s">
        <v>5278</v>
      </c>
      <c r="T3752" t="s">
        <v>2258</v>
      </c>
    </row>
    <row r="3753" spans="19:20" customFormat="1">
      <c r="S3753" t="s">
        <v>2434</v>
      </c>
      <c r="T3753" t="s">
        <v>5279</v>
      </c>
    </row>
    <row r="3754" spans="19:20" customFormat="1">
      <c r="S3754" t="s">
        <v>5074</v>
      </c>
      <c r="T3754" t="s">
        <v>3862</v>
      </c>
    </row>
    <row r="3755" spans="19:20" customFormat="1">
      <c r="S3755" t="s">
        <v>3883</v>
      </c>
      <c r="T3755" t="s">
        <v>3181</v>
      </c>
    </row>
    <row r="3756" spans="19:20" customFormat="1">
      <c r="S3756" t="s">
        <v>5040</v>
      </c>
      <c r="T3756" t="s">
        <v>3854</v>
      </c>
    </row>
    <row r="3757" spans="19:20" customFormat="1">
      <c r="S3757" t="s">
        <v>5280</v>
      </c>
      <c r="T3757" t="s">
        <v>2312</v>
      </c>
    </row>
    <row r="3758" spans="19:20" customFormat="1">
      <c r="S3758" t="s">
        <v>4779</v>
      </c>
      <c r="T3758" t="s">
        <v>4869</v>
      </c>
    </row>
    <row r="3759" spans="19:20" customFormat="1">
      <c r="S3759" t="s">
        <v>5281</v>
      </c>
      <c r="T3759" t="s">
        <v>5282</v>
      </c>
    </row>
    <row r="3760" spans="19:20" customFormat="1">
      <c r="S3760" t="s">
        <v>5283</v>
      </c>
      <c r="T3760" t="s">
        <v>3183</v>
      </c>
    </row>
    <row r="3761" spans="19:20" customFormat="1">
      <c r="S3761" t="s">
        <v>3865</v>
      </c>
      <c r="T3761" t="s">
        <v>5284</v>
      </c>
    </row>
    <row r="3762" spans="19:20" customFormat="1">
      <c r="S3762" t="s">
        <v>4724</v>
      </c>
      <c r="T3762" t="s">
        <v>2277</v>
      </c>
    </row>
    <row r="3763" spans="19:20" customFormat="1">
      <c r="S3763" t="s">
        <v>5285</v>
      </c>
      <c r="T3763" t="s">
        <v>5286</v>
      </c>
    </row>
    <row r="3764" spans="19:20" customFormat="1">
      <c r="S3764" t="s">
        <v>5287</v>
      </c>
      <c r="T3764" t="s">
        <v>5288</v>
      </c>
    </row>
    <row r="3765" spans="19:20" customFormat="1">
      <c r="S3765" t="s">
        <v>5289</v>
      </c>
      <c r="T3765" t="s">
        <v>4149</v>
      </c>
    </row>
    <row r="3766" spans="19:20" customFormat="1">
      <c r="S3766" t="s">
        <v>3028</v>
      </c>
      <c r="T3766" t="s">
        <v>4241</v>
      </c>
    </row>
    <row r="3767" spans="19:20" customFormat="1">
      <c r="S3767" t="s">
        <v>4596</v>
      </c>
      <c r="T3767" t="s">
        <v>5290</v>
      </c>
    </row>
    <row r="3768" spans="19:20" customFormat="1">
      <c r="S3768" t="s">
        <v>5291</v>
      </c>
      <c r="T3768" t="s">
        <v>5292</v>
      </c>
    </row>
    <row r="3769" spans="19:20" customFormat="1">
      <c r="S3769" t="s">
        <v>1297</v>
      </c>
      <c r="T3769" t="s">
        <v>2279</v>
      </c>
    </row>
    <row r="3770" spans="19:20" customFormat="1">
      <c r="S3770" t="s">
        <v>5293</v>
      </c>
      <c r="T3770" t="s">
        <v>3908</v>
      </c>
    </row>
    <row r="3771" spans="19:20" customFormat="1">
      <c r="S3771" t="s">
        <v>3856</v>
      </c>
      <c r="T3771" t="s">
        <v>1808</v>
      </c>
    </row>
    <row r="3772" spans="19:20" customFormat="1">
      <c r="S3772" t="s">
        <v>5294</v>
      </c>
      <c r="T3772" t="s">
        <v>5295</v>
      </c>
    </row>
    <row r="3773" spans="19:20" customFormat="1">
      <c r="S3773" t="s">
        <v>4852</v>
      </c>
      <c r="T3773" t="s">
        <v>5296</v>
      </c>
    </row>
    <row r="3774" spans="19:20" customFormat="1">
      <c r="S3774" t="s">
        <v>3050</v>
      </c>
      <c r="T3774" t="s">
        <v>4931</v>
      </c>
    </row>
    <row r="3775" spans="19:20" customFormat="1">
      <c r="S3775" t="s">
        <v>3054</v>
      </c>
      <c r="T3775" t="s">
        <v>797</v>
      </c>
    </row>
    <row r="3776" spans="19:20" customFormat="1">
      <c r="S3776" t="s">
        <v>5297</v>
      </c>
      <c r="T3776" t="s">
        <v>5298</v>
      </c>
    </row>
    <row r="3777" spans="19:19" customFormat="1">
      <c r="S3777" t="s">
        <v>5299</v>
      </c>
    </row>
    <row r="3778" spans="19:19" customFormat="1">
      <c r="S3778" t="s">
        <v>4758</v>
      </c>
    </row>
    <row r="3779" spans="19:19" customFormat="1">
      <c r="S3779" t="s">
        <v>5300</v>
      </c>
    </row>
    <row r="3780" spans="19:19" customFormat="1">
      <c r="S3780" t="s">
        <v>5301</v>
      </c>
    </row>
    <row r="3781" spans="19:19" customFormat="1">
      <c r="S3781" t="s">
        <v>5302</v>
      </c>
    </row>
    <row r="3782" spans="19:19" customFormat="1">
      <c r="S3782" t="s">
        <v>2959</v>
      </c>
    </row>
    <row r="3783" spans="19:19" customFormat="1">
      <c r="S3783" t="s">
        <v>283</v>
      </c>
    </row>
    <row r="3784" spans="19:19" customFormat="1">
      <c r="S3784" t="s">
        <v>5303</v>
      </c>
    </row>
    <row r="3785" spans="19:19" customFormat="1">
      <c r="S3785" t="s">
        <v>4691</v>
      </c>
    </row>
    <row r="3786" spans="19:19" customFormat="1">
      <c r="S3786" t="s">
        <v>5304</v>
      </c>
    </row>
    <row r="3787" spans="19:19" customFormat="1">
      <c r="S3787" t="s">
        <v>5305</v>
      </c>
    </row>
    <row r="3788" spans="19:19" customFormat="1">
      <c r="S3788" t="s">
        <v>5306</v>
      </c>
    </row>
    <row r="3789" spans="19:19" customFormat="1">
      <c r="S3789" t="s">
        <v>5307</v>
      </c>
    </row>
    <row r="3790" spans="19:19" customFormat="1">
      <c r="S3790" t="s">
        <v>5308</v>
      </c>
    </row>
    <row r="3791" spans="19:19" customFormat="1">
      <c r="S3791" t="s">
        <v>5309</v>
      </c>
    </row>
    <row r="3792" spans="19:19" customFormat="1">
      <c r="S3792" t="s">
        <v>4449</v>
      </c>
    </row>
    <row r="3793" spans="19:19" customFormat="1">
      <c r="S3793" t="s">
        <v>5310</v>
      </c>
    </row>
    <row r="3794" spans="19:19" customFormat="1">
      <c r="S3794" t="s">
        <v>5311</v>
      </c>
    </row>
    <row r="3795" spans="19:19" customFormat="1">
      <c r="S3795" t="s">
        <v>1323</v>
      </c>
    </row>
    <row r="3796" spans="19:19" customFormat="1">
      <c r="S3796" t="s">
        <v>5312</v>
      </c>
    </row>
    <row r="3797" spans="19:19" customFormat="1">
      <c r="S3797" t="s">
        <v>5146</v>
      </c>
    </row>
    <row r="3798" spans="19:19" customFormat="1">
      <c r="S3798" t="s">
        <v>5313</v>
      </c>
    </row>
    <row r="3799" spans="19:19" customFormat="1">
      <c r="S3799" t="s">
        <v>3116</v>
      </c>
    </row>
    <row r="3800" spans="19:19" customFormat="1">
      <c r="S3800" t="s">
        <v>4841</v>
      </c>
    </row>
    <row r="3801" spans="19:19" customFormat="1">
      <c r="S3801" t="s">
        <v>5314</v>
      </c>
    </row>
    <row r="3802" spans="19:19" customFormat="1">
      <c r="S3802" t="s">
        <v>5098</v>
      </c>
    </row>
    <row r="3803" spans="19:19" customFormat="1">
      <c r="S3803" t="s">
        <v>5315</v>
      </c>
    </row>
    <row r="3804" spans="19:19" customFormat="1">
      <c r="S3804" t="s">
        <v>4742</v>
      </c>
    </row>
    <row r="3805" spans="19:19" customFormat="1">
      <c r="S3805" t="s">
        <v>5316</v>
      </c>
    </row>
    <row r="3806" spans="19:19" customFormat="1">
      <c r="S3806" t="s">
        <v>5317</v>
      </c>
    </row>
    <row r="3807" spans="19:19" customFormat="1">
      <c r="S3807" t="s">
        <v>5318</v>
      </c>
    </row>
    <row r="3808" spans="19:19" customFormat="1">
      <c r="S3808" t="s">
        <v>5319</v>
      </c>
    </row>
    <row r="3809" spans="19:19" customFormat="1">
      <c r="S3809" t="s">
        <v>1826</v>
      </c>
    </row>
    <row r="3810" spans="19:19" customFormat="1">
      <c r="S3810" t="s">
        <v>1752</v>
      </c>
    </row>
    <row r="3811" spans="19:19" customFormat="1">
      <c r="S3811" t="s">
        <v>5257</v>
      </c>
    </row>
    <row r="3812" spans="19:19" customFormat="1">
      <c r="S3812" t="s">
        <v>1795</v>
      </c>
    </row>
    <row r="3813" spans="19:19" customFormat="1">
      <c r="S3813" t="s">
        <v>5320</v>
      </c>
    </row>
    <row r="3814" spans="19:19" customFormat="1">
      <c r="S3814" t="s">
        <v>3154</v>
      </c>
    </row>
    <row r="3815" spans="19:19" customFormat="1">
      <c r="S3815" t="s">
        <v>3159</v>
      </c>
    </row>
    <row r="3816" spans="19:19" customFormat="1">
      <c r="S3816" t="s">
        <v>4077</v>
      </c>
    </row>
    <row r="3817" spans="19:19" customFormat="1">
      <c r="S3817" t="s">
        <v>5321</v>
      </c>
    </row>
    <row r="3818" spans="19:19" customFormat="1">
      <c r="S3818" t="s">
        <v>5322</v>
      </c>
    </row>
    <row r="3819" spans="19:19" customFormat="1">
      <c r="S3819" t="s">
        <v>5323</v>
      </c>
    </row>
    <row r="3820" spans="19:19" customFormat="1">
      <c r="S3820" t="s">
        <v>4261</v>
      </c>
    </row>
    <row r="3821" spans="19:19" customFormat="1">
      <c r="S3821" t="s">
        <v>5324</v>
      </c>
    </row>
    <row r="3822" spans="19:19" customFormat="1">
      <c r="S3822" t="s">
        <v>3933</v>
      </c>
    </row>
    <row r="3823" spans="19:19" customFormat="1">
      <c r="S3823" t="s">
        <v>986</v>
      </c>
    </row>
    <row r="3824" spans="19:19" customFormat="1">
      <c r="S3824" t="s">
        <v>5239</v>
      </c>
    </row>
    <row r="3825" spans="19:19" customFormat="1">
      <c r="S3825" t="s">
        <v>4268</v>
      </c>
    </row>
    <row r="3826" spans="19:19" customFormat="1">
      <c r="S3826" t="s">
        <v>5325</v>
      </c>
    </row>
    <row r="3827" spans="19:19" customFormat="1">
      <c r="S3827" t="s">
        <v>4462</v>
      </c>
    </row>
    <row r="3828" spans="19:19" customFormat="1">
      <c r="S3828" t="s">
        <v>5252</v>
      </c>
    </row>
    <row r="3829" spans="19:19" customFormat="1">
      <c r="S3829" t="s">
        <v>5326</v>
      </c>
    </row>
    <row r="3830" spans="19:19" customFormat="1">
      <c r="S3830" t="s">
        <v>4081</v>
      </c>
    </row>
  </sheetData>
  <sortState ref="D4:P906">
    <sortCondition ref="E4:E906"/>
  </sortState>
  <conditionalFormatting sqref="E4:I906">
    <cfRule type="colorScale" priority="7">
      <colorScale>
        <cfvo type="num" val="-6"/>
        <cfvo type="percentile" val="50"/>
        <cfvo type="num" val="6"/>
        <color theme="8"/>
        <color theme="1"/>
        <color rgb="FFFFFF00"/>
      </colorScale>
    </cfRule>
  </conditionalFormatting>
  <conditionalFormatting sqref="K4:K902">
    <cfRule type="notContainsBlanks" dxfId="5" priority="6">
      <formula>LEN(TRIM(K4))&gt;0</formula>
    </cfRule>
  </conditionalFormatting>
  <conditionalFormatting sqref="L4:L906">
    <cfRule type="notContainsBlanks" dxfId="4" priority="5">
      <formula>LEN(TRIM(L4))&gt;0</formula>
    </cfRule>
  </conditionalFormatting>
  <conditionalFormatting sqref="M4:M906">
    <cfRule type="notContainsBlanks" dxfId="3" priority="4">
      <formula>LEN(TRIM(M4))&gt;0</formula>
    </cfRule>
  </conditionalFormatting>
  <conditionalFormatting sqref="A9">
    <cfRule type="notContainsBlanks" dxfId="2" priority="3">
      <formula>LEN(TRIM(A9))&gt;0</formula>
    </cfRule>
  </conditionalFormatting>
  <conditionalFormatting sqref="A10">
    <cfRule type="notContainsBlanks" dxfId="1" priority="2">
      <formula>LEN(TRIM(A10))&gt;0</formula>
    </cfRule>
  </conditionalFormatting>
  <conditionalFormatting sqref="A11">
    <cfRule type="notContainsBlanks" dxfId="0" priority="1">
      <formula>LEN(TRIM(A11))&gt;0</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abSelected="1" workbookViewId="0">
      <selection activeCell="F64" sqref="F64"/>
    </sheetView>
  </sheetViews>
  <sheetFormatPr baseColWidth="10" defaultRowHeight="15" x14ac:dyDescent="0"/>
  <cols>
    <col min="3" max="3" width="22" bestFit="1" customWidth="1"/>
  </cols>
  <sheetData>
    <row r="1" spans="1:3">
      <c r="A1" t="s">
        <v>5350</v>
      </c>
      <c r="B1" t="s">
        <v>5351</v>
      </c>
      <c r="C1" t="s">
        <v>5352</v>
      </c>
    </row>
    <row r="2" spans="1:3">
      <c r="A2" t="s">
        <v>5349</v>
      </c>
      <c r="B2" t="s">
        <v>94</v>
      </c>
      <c r="C2">
        <v>0.38717766925834202</v>
      </c>
    </row>
    <row r="3" spans="1:3">
      <c r="A3" t="s">
        <v>5348</v>
      </c>
      <c r="B3" t="s">
        <v>73</v>
      </c>
      <c r="C3">
        <v>0.46612270713349502</v>
      </c>
    </row>
    <row r="4" spans="1:3">
      <c r="A4" t="s">
        <v>5347</v>
      </c>
      <c r="B4" t="s">
        <v>798</v>
      </c>
      <c r="C4">
        <v>0.482599677642293</v>
      </c>
    </row>
    <row r="5" spans="1:3">
      <c r="A5" t="s">
        <v>712</v>
      </c>
      <c r="B5" t="s">
        <v>712</v>
      </c>
      <c r="C5">
        <v>0.48419151646671599</v>
      </c>
    </row>
    <row r="6" spans="1:3">
      <c r="A6" t="s">
        <v>1439</v>
      </c>
      <c r="B6" t="s">
        <v>1439</v>
      </c>
      <c r="C6">
        <v>0.51098897592983095</v>
      </c>
    </row>
    <row r="7" spans="1:3">
      <c r="A7" t="s">
        <v>5346</v>
      </c>
      <c r="B7" t="s">
        <v>20</v>
      </c>
      <c r="C7">
        <v>0.609616552647953</v>
      </c>
    </row>
    <row r="8" spans="1:3">
      <c r="A8" t="s">
        <v>5344</v>
      </c>
      <c r="B8" t="s">
        <v>1503</v>
      </c>
      <c r="C8">
        <v>0.67058684929015999</v>
      </c>
    </row>
    <row r="9" spans="1:3">
      <c r="A9" t="s">
        <v>5345</v>
      </c>
      <c r="B9" t="s">
        <v>10</v>
      </c>
      <c r="C9">
        <v>0.73686257405023203</v>
      </c>
    </row>
    <row r="10" spans="1:3">
      <c r="A10" t="s">
        <v>5343</v>
      </c>
      <c r="B10" t="s">
        <v>1540</v>
      </c>
      <c r="C10">
        <v>0.74493157755045003</v>
      </c>
    </row>
    <row r="11" spans="1:3">
      <c r="A11" t="s">
        <v>5342</v>
      </c>
      <c r="B11" t="s">
        <v>1690</v>
      </c>
      <c r="C11">
        <v>0.760340030410394</v>
      </c>
    </row>
    <row r="12" spans="1:3">
      <c r="A12" t="s">
        <v>5340</v>
      </c>
      <c r="B12" t="s">
        <v>2364</v>
      </c>
      <c r="C12">
        <v>0.93873770400164602</v>
      </c>
    </row>
    <row r="13" spans="1:3">
      <c r="A13" t="s">
        <v>5339</v>
      </c>
      <c r="B13" t="s">
        <v>1143</v>
      </c>
      <c r="C13">
        <v>0.94162924970256501</v>
      </c>
    </row>
    <row r="14" spans="1:3">
      <c r="A14" t="s">
        <v>1282</v>
      </c>
      <c r="B14" t="s">
        <v>1282</v>
      </c>
      <c r="C14">
        <v>1.01926414772128</v>
      </c>
    </row>
    <row r="15" spans="1:3">
      <c r="A15" t="s">
        <v>2115</v>
      </c>
      <c r="B15" t="s">
        <v>2115</v>
      </c>
      <c r="C15">
        <v>1.0388489174959401</v>
      </c>
    </row>
    <row r="16" spans="1:3">
      <c r="A16" t="s">
        <v>1253</v>
      </c>
      <c r="B16" t="s">
        <v>1253</v>
      </c>
      <c r="C16">
        <v>1.04282453528182</v>
      </c>
    </row>
    <row r="17" spans="1:3">
      <c r="A17" t="s">
        <v>2252</v>
      </c>
      <c r="B17" t="s">
        <v>2252</v>
      </c>
      <c r="C17">
        <v>1.08923804074495</v>
      </c>
    </row>
    <row r="18" spans="1:3">
      <c r="A18" t="s">
        <v>2302</v>
      </c>
      <c r="B18" t="s">
        <v>2302</v>
      </c>
      <c r="C18">
        <v>1.1788904316861699</v>
      </c>
    </row>
    <row r="19" spans="1:3">
      <c r="A19" t="s">
        <v>1735</v>
      </c>
      <c r="B19" t="s">
        <v>1735</v>
      </c>
      <c r="C19">
        <v>1.1848746260149601</v>
      </c>
    </row>
    <row r="20" spans="1:3">
      <c r="A20" t="s">
        <v>5341</v>
      </c>
      <c r="B20" t="s">
        <v>821</v>
      </c>
      <c r="C20">
        <v>1.1980142093460699</v>
      </c>
    </row>
    <row r="21" spans="1:3">
      <c r="A21" t="s">
        <v>5336</v>
      </c>
      <c r="B21" t="s">
        <v>1687</v>
      </c>
      <c r="C21">
        <v>1.21048350914151</v>
      </c>
    </row>
    <row r="22" spans="1:3">
      <c r="A22" t="s">
        <v>1551</v>
      </c>
      <c r="B22" t="s">
        <v>1551</v>
      </c>
      <c r="C22">
        <v>1.2217094646723501</v>
      </c>
    </row>
    <row r="23" spans="1:3">
      <c r="A23" t="s">
        <v>5337</v>
      </c>
      <c r="B23" t="s">
        <v>212</v>
      </c>
      <c r="C23">
        <v>1.2547456952076099</v>
      </c>
    </row>
    <row r="24" spans="1:3">
      <c r="A24" t="s">
        <v>5338</v>
      </c>
      <c r="B24" t="s">
        <v>5353</v>
      </c>
      <c r="C24">
        <v>1.26829380843332</v>
      </c>
    </row>
    <row r="25" spans="1:3">
      <c r="A25" t="s">
        <v>2198</v>
      </c>
      <c r="B25" t="s">
        <v>2198</v>
      </c>
      <c r="C25">
        <v>1.2950412284008801</v>
      </c>
    </row>
    <row r="26" spans="1:3">
      <c r="A26" t="s">
        <v>5335</v>
      </c>
      <c r="B26" t="s">
        <v>1951</v>
      </c>
      <c r="C26">
        <v>1.3203791637418101</v>
      </c>
    </row>
    <row r="27" spans="1:3">
      <c r="A27" t="s">
        <v>1844</v>
      </c>
      <c r="B27" t="s">
        <v>1844</v>
      </c>
      <c r="C27">
        <v>1.39999185236428</v>
      </c>
    </row>
    <row r="28" spans="1:3">
      <c r="A28" t="s">
        <v>1317</v>
      </c>
      <c r="B28" t="s">
        <v>1317</v>
      </c>
      <c r="C28">
        <v>1.42337906583371</v>
      </c>
    </row>
    <row r="29" spans="1:3">
      <c r="A29" t="s">
        <v>5334</v>
      </c>
      <c r="B29" t="s">
        <v>1108</v>
      </c>
      <c r="C29">
        <v>1.4752617127471099</v>
      </c>
    </row>
    <row r="30" spans="1:3">
      <c r="A30" t="s">
        <v>1363</v>
      </c>
      <c r="B30" t="s">
        <v>1363</v>
      </c>
      <c r="C30">
        <v>1.4847782711970301</v>
      </c>
    </row>
    <row r="31" spans="1:3">
      <c r="A31" t="s">
        <v>5331</v>
      </c>
      <c r="B31" t="s">
        <v>1978</v>
      </c>
      <c r="C31">
        <v>1.50402089221696</v>
      </c>
    </row>
    <row r="32" spans="1:3">
      <c r="A32" t="s">
        <v>5333</v>
      </c>
      <c r="B32" t="s">
        <v>523</v>
      </c>
      <c r="C32">
        <v>1.5764241916859201</v>
      </c>
    </row>
    <row r="33" spans="1:3">
      <c r="A33" t="s">
        <v>5332</v>
      </c>
      <c r="B33" t="s">
        <v>1416</v>
      </c>
      <c r="C33">
        <v>1.8089703886583399</v>
      </c>
    </row>
    <row r="34" spans="1:3">
      <c r="A34" t="s">
        <v>5329</v>
      </c>
      <c r="B34" t="s">
        <v>1671</v>
      </c>
      <c r="C34">
        <v>2.1010833585685802</v>
      </c>
    </row>
    <row r="35" spans="1:3">
      <c r="A35" t="s">
        <v>5328</v>
      </c>
      <c r="B35" t="s">
        <v>275</v>
      </c>
      <c r="C35">
        <v>2.3025420923430802</v>
      </c>
    </row>
    <row r="36" spans="1:3">
      <c r="A36" t="s">
        <v>1276</v>
      </c>
      <c r="B36" t="s">
        <v>1276</v>
      </c>
      <c r="C36">
        <v>2.3172016799917201</v>
      </c>
    </row>
    <row r="37" spans="1:3">
      <c r="A37" t="s">
        <v>5327</v>
      </c>
      <c r="B37" t="s">
        <v>1118</v>
      </c>
      <c r="C37">
        <v>2.35288474674778</v>
      </c>
    </row>
    <row r="38" spans="1:3">
      <c r="A38" t="s">
        <v>5330</v>
      </c>
      <c r="B38" t="s">
        <v>1097</v>
      </c>
      <c r="C38">
        <v>2.7021935222876001</v>
      </c>
    </row>
  </sheetData>
  <sortState ref="A2:C39">
    <sortCondition ref="C2:C39"/>
  </sortState>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workbookViewId="0">
      <selection activeCell="E8" sqref="E8"/>
    </sheetView>
  </sheetViews>
  <sheetFormatPr baseColWidth="10" defaultRowHeight="15" x14ac:dyDescent="0"/>
  <cols>
    <col min="3" max="3" width="22" bestFit="1" customWidth="1"/>
  </cols>
  <sheetData>
    <row r="1" spans="1:3">
      <c r="A1" t="s">
        <v>5350</v>
      </c>
      <c r="B1" t="s">
        <v>5351</v>
      </c>
      <c r="C1" t="s">
        <v>5352</v>
      </c>
    </row>
    <row r="2" spans="1:3">
      <c r="A2" t="s">
        <v>5354</v>
      </c>
      <c r="B2" t="s">
        <v>32</v>
      </c>
      <c r="C2">
        <v>-2.89173050980764</v>
      </c>
    </row>
    <row r="3" spans="1:3">
      <c r="A3" t="s">
        <v>5355</v>
      </c>
      <c r="B3" t="s">
        <v>82</v>
      </c>
      <c r="C3">
        <v>-2.6771512316197899</v>
      </c>
    </row>
    <row r="4" spans="1:3">
      <c r="A4" t="s">
        <v>5356</v>
      </c>
      <c r="B4" t="s">
        <v>28</v>
      </c>
      <c r="C4">
        <v>-2.5698628015957401</v>
      </c>
    </row>
    <row r="5" spans="1:3">
      <c r="A5" t="s">
        <v>5361</v>
      </c>
      <c r="B5" t="s">
        <v>22</v>
      </c>
      <c r="C5">
        <v>-2.2879266440386101</v>
      </c>
    </row>
    <row r="6" spans="1:3">
      <c r="A6" t="s">
        <v>5358</v>
      </c>
      <c r="B6" t="s">
        <v>38</v>
      </c>
      <c r="C6">
        <v>-2.1439032809053802</v>
      </c>
    </row>
    <row r="7" spans="1:3">
      <c r="A7" t="s">
        <v>5357</v>
      </c>
      <c r="B7" t="s">
        <v>106</v>
      </c>
      <c r="C7">
        <v>-2.1330768478744302</v>
      </c>
    </row>
    <row r="8" spans="1:3">
      <c r="A8" t="s">
        <v>44</v>
      </c>
      <c r="B8" t="s">
        <v>44</v>
      </c>
      <c r="C8">
        <v>-2.0521929320741301</v>
      </c>
    </row>
    <row r="9" spans="1:3">
      <c r="A9" t="s">
        <v>5366</v>
      </c>
      <c r="B9" t="s">
        <v>281</v>
      </c>
      <c r="C9">
        <v>-1.9906974339325401</v>
      </c>
    </row>
    <row r="10" spans="1:3">
      <c r="A10" t="s">
        <v>64</v>
      </c>
      <c r="B10" t="s">
        <v>64</v>
      </c>
      <c r="C10">
        <v>-1.96482815073784</v>
      </c>
    </row>
    <row r="11" spans="1:3">
      <c r="A11" t="s">
        <v>5364</v>
      </c>
      <c r="B11" t="s">
        <v>54</v>
      </c>
      <c r="C11">
        <v>-1.9228794230628701</v>
      </c>
    </row>
    <row r="12" spans="1:3">
      <c r="A12" t="s">
        <v>5359</v>
      </c>
      <c r="B12" t="s">
        <v>5465</v>
      </c>
      <c r="C12">
        <v>-1.9114231162279101</v>
      </c>
    </row>
    <row r="13" spans="1:3">
      <c r="A13" t="s">
        <v>136</v>
      </c>
      <c r="B13" t="s">
        <v>136</v>
      </c>
      <c r="C13">
        <v>-1.9006597815183199</v>
      </c>
    </row>
    <row r="14" spans="1:3">
      <c r="A14" t="s">
        <v>320</v>
      </c>
      <c r="B14" t="s">
        <v>320</v>
      </c>
      <c r="C14">
        <v>-1.7999685185391601</v>
      </c>
    </row>
    <row r="15" spans="1:3">
      <c r="A15" t="s">
        <v>429</v>
      </c>
      <c r="B15" t="s">
        <v>429</v>
      </c>
      <c r="C15">
        <v>-1.79384490761194</v>
      </c>
    </row>
    <row r="16" spans="1:3">
      <c r="A16" t="s">
        <v>5360</v>
      </c>
      <c r="B16" t="s">
        <v>131</v>
      </c>
      <c r="C16">
        <v>-1.78652280524072</v>
      </c>
    </row>
    <row r="17" spans="1:3">
      <c r="A17" t="s">
        <v>5362</v>
      </c>
      <c r="B17" t="s">
        <v>741</v>
      </c>
      <c r="C17">
        <v>-1.71004720121117</v>
      </c>
    </row>
    <row r="18" spans="1:3">
      <c r="A18" t="s">
        <v>5365</v>
      </c>
      <c r="B18" t="s">
        <v>579</v>
      </c>
      <c r="C18">
        <v>-1.6889838096773799</v>
      </c>
    </row>
    <row r="19" spans="1:3">
      <c r="A19" t="s">
        <v>997</v>
      </c>
      <c r="B19" t="s">
        <v>997</v>
      </c>
      <c r="C19">
        <v>-1.6886252507517101</v>
      </c>
    </row>
    <row r="20" spans="1:3">
      <c r="A20" t="s">
        <v>315</v>
      </c>
      <c r="B20" t="s">
        <v>315</v>
      </c>
      <c r="C20">
        <v>-1.6820378141473999</v>
      </c>
    </row>
    <row r="21" spans="1:3">
      <c r="A21" t="s">
        <v>178</v>
      </c>
      <c r="B21" t="s">
        <v>178</v>
      </c>
      <c r="C21">
        <v>-1.6437237281950201</v>
      </c>
    </row>
    <row r="22" spans="1:3">
      <c r="A22" t="s">
        <v>5437</v>
      </c>
      <c r="B22" t="s">
        <v>145</v>
      </c>
      <c r="C22">
        <v>-1.64257319974963</v>
      </c>
    </row>
    <row r="23" spans="1:3">
      <c r="A23" t="s">
        <v>5387</v>
      </c>
      <c r="B23" t="s">
        <v>474</v>
      </c>
      <c r="C23">
        <v>-1.6358359752984499</v>
      </c>
    </row>
    <row r="24" spans="1:3">
      <c r="A24" t="s">
        <v>5363</v>
      </c>
      <c r="B24" t="s">
        <v>164</v>
      </c>
      <c r="C24">
        <v>-1.63429575595002</v>
      </c>
    </row>
    <row r="25" spans="1:3">
      <c r="A25" t="s">
        <v>406</v>
      </c>
      <c r="B25" t="s">
        <v>406</v>
      </c>
      <c r="C25">
        <v>-1.59774897328789</v>
      </c>
    </row>
    <row r="26" spans="1:3">
      <c r="A26" t="s">
        <v>5368</v>
      </c>
      <c r="B26" t="s">
        <v>91</v>
      </c>
      <c r="C26">
        <v>-1.5914573330212001</v>
      </c>
    </row>
    <row r="27" spans="1:3">
      <c r="A27" t="s">
        <v>5367</v>
      </c>
      <c r="B27" t="s">
        <v>698</v>
      </c>
      <c r="C27">
        <v>-1.5729501188448001</v>
      </c>
    </row>
    <row r="28" spans="1:3">
      <c r="A28" t="s">
        <v>5372</v>
      </c>
      <c r="B28" t="s">
        <v>16</v>
      </c>
      <c r="C28">
        <v>-1.5620210798510199</v>
      </c>
    </row>
    <row r="29" spans="1:3">
      <c r="A29" t="s">
        <v>5376</v>
      </c>
      <c r="B29" t="s">
        <v>572</v>
      </c>
      <c r="C29">
        <v>-1.5419027383369901</v>
      </c>
    </row>
    <row r="30" spans="1:3">
      <c r="A30" t="s">
        <v>5389</v>
      </c>
      <c r="B30" t="s">
        <v>356</v>
      </c>
      <c r="C30">
        <v>-1.5228015260210399</v>
      </c>
    </row>
    <row r="31" spans="1:3">
      <c r="A31" t="s">
        <v>5369</v>
      </c>
      <c r="B31" t="s">
        <v>258</v>
      </c>
      <c r="C31">
        <v>-1.5157424928661201</v>
      </c>
    </row>
    <row r="32" spans="1:3">
      <c r="A32" t="s">
        <v>5378</v>
      </c>
      <c r="B32" t="s">
        <v>835</v>
      </c>
      <c r="C32">
        <v>-1.5023643514359299</v>
      </c>
    </row>
    <row r="33" spans="1:3">
      <c r="A33" t="s">
        <v>5370</v>
      </c>
      <c r="B33" t="s">
        <v>785</v>
      </c>
      <c r="C33">
        <v>-1.4856957626017</v>
      </c>
    </row>
    <row r="34" spans="1:3">
      <c r="A34" t="s">
        <v>5371</v>
      </c>
      <c r="B34" t="s">
        <v>272</v>
      </c>
      <c r="C34">
        <v>-1.4778171504519499</v>
      </c>
    </row>
    <row r="35" spans="1:3">
      <c r="A35" t="s">
        <v>5373</v>
      </c>
      <c r="B35" t="s">
        <v>389</v>
      </c>
      <c r="C35">
        <v>-1.46416704701798</v>
      </c>
    </row>
    <row r="36" spans="1:3">
      <c r="A36" t="s">
        <v>5374</v>
      </c>
      <c r="B36" t="s">
        <v>818</v>
      </c>
      <c r="C36">
        <v>-1.45655845896616</v>
      </c>
    </row>
    <row r="37" spans="1:3">
      <c r="A37" t="s">
        <v>5379</v>
      </c>
      <c r="B37" t="s">
        <v>86</v>
      </c>
      <c r="C37">
        <v>-1.4559921356655099</v>
      </c>
    </row>
    <row r="38" spans="1:3">
      <c r="A38" t="s">
        <v>5394</v>
      </c>
      <c r="B38" t="s">
        <v>788</v>
      </c>
      <c r="C38">
        <v>-1.4131152640498099</v>
      </c>
    </row>
    <row r="39" spans="1:3">
      <c r="A39" t="s">
        <v>5375</v>
      </c>
      <c r="B39" t="s">
        <v>207</v>
      </c>
      <c r="C39">
        <v>-1.41088596345994</v>
      </c>
    </row>
    <row r="40" spans="1:3">
      <c r="A40" t="s">
        <v>5377</v>
      </c>
      <c r="B40" t="s">
        <v>169</v>
      </c>
      <c r="C40">
        <v>-1.40042750183766</v>
      </c>
    </row>
    <row r="41" spans="1:3">
      <c r="A41" t="s">
        <v>5390</v>
      </c>
      <c r="B41" t="s">
        <v>155</v>
      </c>
      <c r="C41">
        <v>-1.3972708274954699</v>
      </c>
    </row>
    <row r="42" spans="1:3">
      <c r="A42" t="s">
        <v>116</v>
      </c>
      <c r="B42" t="s">
        <v>116</v>
      </c>
      <c r="C42">
        <v>-1.37416051865403</v>
      </c>
    </row>
    <row r="43" spans="1:3">
      <c r="A43" t="s">
        <v>5385</v>
      </c>
      <c r="B43" t="s">
        <v>424</v>
      </c>
      <c r="C43">
        <v>-1.3693790726630299</v>
      </c>
    </row>
    <row r="44" spans="1:3">
      <c r="A44" t="s">
        <v>444</v>
      </c>
      <c r="B44" t="s">
        <v>444</v>
      </c>
      <c r="C44">
        <v>-1.35296495653797</v>
      </c>
    </row>
    <row r="45" spans="1:3">
      <c r="A45" t="s">
        <v>40</v>
      </c>
      <c r="B45" t="s">
        <v>40</v>
      </c>
      <c r="C45">
        <v>-1.3367008061387899</v>
      </c>
    </row>
    <row r="46" spans="1:3">
      <c r="A46" t="s">
        <v>305</v>
      </c>
      <c r="B46" t="s">
        <v>305</v>
      </c>
      <c r="C46">
        <v>-1.33627239290302</v>
      </c>
    </row>
    <row r="47" spans="1:3">
      <c r="A47" t="s">
        <v>5380</v>
      </c>
      <c r="B47" t="s">
        <v>197</v>
      </c>
      <c r="C47">
        <v>-1.3220004092922499</v>
      </c>
    </row>
    <row r="48" spans="1:3">
      <c r="A48" t="s">
        <v>240</v>
      </c>
      <c r="B48" t="s">
        <v>240</v>
      </c>
      <c r="C48">
        <v>-1.3141047025143799</v>
      </c>
    </row>
    <row r="49" spans="1:3">
      <c r="A49" t="s">
        <v>5382</v>
      </c>
      <c r="B49" t="s">
        <v>253</v>
      </c>
      <c r="C49">
        <v>-1.31136838028247</v>
      </c>
    </row>
    <row r="50" spans="1:3">
      <c r="A50" t="s">
        <v>5381</v>
      </c>
      <c r="B50" t="s">
        <v>843</v>
      </c>
      <c r="C50">
        <v>-1.3059540074760201</v>
      </c>
    </row>
    <row r="51" spans="1:3">
      <c r="A51" t="s">
        <v>5388</v>
      </c>
      <c r="B51" t="s">
        <v>235</v>
      </c>
      <c r="C51">
        <v>-1.30277541417071</v>
      </c>
    </row>
    <row r="52" spans="1:3">
      <c r="A52" t="s">
        <v>498</v>
      </c>
      <c r="B52" t="s">
        <v>498</v>
      </c>
      <c r="C52">
        <v>-1.2979791532385501</v>
      </c>
    </row>
    <row r="53" spans="1:3">
      <c r="A53" t="s">
        <v>5383</v>
      </c>
      <c r="B53" t="s">
        <v>263</v>
      </c>
      <c r="C53">
        <v>-1.29707909270253</v>
      </c>
    </row>
    <row r="54" spans="1:3">
      <c r="A54" t="s">
        <v>5386</v>
      </c>
      <c r="B54" t="s">
        <v>245</v>
      </c>
      <c r="C54">
        <v>-1.27838974633946</v>
      </c>
    </row>
    <row r="55" spans="1:3">
      <c r="A55" t="s">
        <v>5384</v>
      </c>
      <c r="B55" t="s">
        <v>286</v>
      </c>
      <c r="C55">
        <v>-1.2699445729830301</v>
      </c>
    </row>
    <row r="56" spans="1:3">
      <c r="A56" t="s">
        <v>599</v>
      </c>
      <c r="B56" t="s">
        <v>599</v>
      </c>
      <c r="C56">
        <v>-1.26467831698081</v>
      </c>
    </row>
    <row r="57" spans="1:3">
      <c r="A57" t="s">
        <v>202</v>
      </c>
      <c r="B57" t="s">
        <v>202</v>
      </c>
      <c r="C57">
        <v>-1.2630709496077499</v>
      </c>
    </row>
    <row r="58" spans="1:3">
      <c r="A58" t="s">
        <v>141</v>
      </c>
      <c r="B58" t="s">
        <v>141</v>
      </c>
      <c r="C58">
        <v>-1.26001236146703</v>
      </c>
    </row>
    <row r="59" spans="1:3">
      <c r="A59" t="s">
        <v>604</v>
      </c>
      <c r="B59" t="s">
        <v>604</v>
      </c>
      <c r="C59">
        <v>-1.2209827785888001</v>
      </c>
    </row>
    <row r="60" spans="1:3">
      <c r="A60" t="s">
        <v>183</v>
      </c>
      <c r="B60" t="s">
        <v>183</v>
      </c>
      <c r="C60">
        <v>-1.2166087535174901</v>
      </c>
    </row>
    <row r="61" spans="1:3">
      <c r="A61" t="s">
        <v>249</v>
      </c>
      <c r="B61" t="s">
        <v>249</v>
      </c>
      <c r="C61">
        <v>-1.20752935314828</v>
      </c>
    </row>
    <row r="62" spans="1:3">
      <c r="A62" t="s">
        <v>5399</v>
      </c>
      <c r="B62" t="s">
        <v>674</v>
      </c>
      <c r="C62">
        <v>-1.2006275350847599</v>
      </c>
    </row>
    <row r="63" spans="1:3">
      <c r="A63" t="s">
        <v>453</v>
      </c>
      <c r="B63" t="s">
        <v>453</v>
      </c>
      <c r="C63">
        <v>-1.16679294714509</v>
      </c>
    </row>
    <row r="64" spans="1:3">
      <c r="A64" t="s">
        <v>5408</v>
      </c>
      <c r="B64" t="s">
        <v>397</v>
      </c>
      <c r="C64">
        <v>-1.1456997300778999</v>
      </c>
    </row>
    <row r="65" spans="1:3">
      <c r="A65" t="s">
        <v>594</v>
      </c>
      <c r="B65" t="s">
        <v>594</v>
      </c>
      <c r="C65">
        <v>-1.13859371237116</v>
      </c>
    </row>
    <row r="66" spans="1:3">
      <c r="A66" t="s">
        <v>5398</v>
      </c>
      <c r="B66" t="s">
        <v>217</v>
      </c>
      <c r="C66">
        <v>-1.1306977479765701</v>
      </c>
    </row>
    <row r="67" spans="1:3">
      <c r="A67" t="s">
        <v>5391</v>
      </c>
      <c r="B67" t="s">
        <v>690</v>
      </c>
      <c r="C67">
        <v>-1.12151722005455</v>
      </c>
    </row>
    <row r="68" spans="1:3">
      <c r="A68" t="s">
        <v>706</v>
      </c>
      <c r="B68" t="s">
        <v>706</v>
      </c>
      <c r="C68">
        <v>-1.1082656163973601</v>
      </c>
    </row>
    <row r="69" spans="1:3">
      <c r="A69" t="s">
        <v>5402</v>
      </c>
      <c r="B69" t="s">
        <v>225</v>
      </c>
      <c r="C69">
        <v>-1.0969693840224499</v>
      </c>
    </row>
    <row r="70" spans="1:3">
      <c r="A70" t="s">
        <v>5393</v>
      </c>
      <c r="B70" t="s">
        <v>102</v>
      </c>
      <c r="C70">
        <v>-1.0958422082694801</v>
      </c>
    </row>
    <row r="71" spans="1:3">
      <c r="A71" t="s">
        <v>5426</v>
      </c>
      <c r="B71" t="s">
        <v>662</v>
      </c>
      <c r="C71">
        <v>-1.06922767350991</v>
      </c>
    </row>
    <row r="72" spans="1:3">
      <c r="A72" t="s">
        <v>5396</v>
      </c>
      <c r="B72" t="s">
        <v>719</v>
      </c>
      <c r="C72">
        <v>-1.06587309045614</v>
      </c>
    </row>
    <row r="73" spans="1:3">
      <c r="A73" t="s">
        <v>767</v>
      </c>
      <c r="B73" t="s">
        <v>767</v>
      </c>
      <c r="C73">
        <v>-1.0647865204973599</v>
      </c>
    </row>
    <row r="74" spans="1:3">
      <c r="A74" t="s">
        <v>5397</v>
      </c>
      <c r="B74" t="s">
        <v>98</v>
      </c>
      <c r="C74">
        <v>-1.04714454100642</v>
      </c>
    </row>
    <row r="75" spans="1:3">
      <c r="A75" t="s">
        <v>780</v>
      </c>
      <c r="B75" t="s">
        <v>780</v>
      </c>
      <c r="C75">
        <v>-1.04493920471185</v>
      </c>
    </row>
    <row r="76" spans="1:3">
      <c r="A76" t="s">
        <v>174</v>
      </c>
      <c r="B76" t="s">
        <v>174</v>
      </c>
      <c r="C76">
        <v>-1.0443499786969599</v>
      </c>
    </row>
    <row r="77" spans="1:3">
      <c r="A77" t="s">
        <v>121</v>
      </c>
      <c r="B77" t="s">
        <v>121</v>
      </c>
      <c r="C77">
        <v>-1.04365973945674</v>
      </c>
    </row>
    <row r="78" spans="1:3">
      <c r="A78" t="s">
        <v>419</v>
      </c>
      <c r="B78" t="s">
        <v>419</v>
      </c>
      <c r="C78">
        <v>-1.0431780876137999</v>
      </c>
    </row>
    <row r="79" spans="1:3">
      <c r="A79" t="s">
        <v>215</v>
      </c>
      <c r="B79" t="s">
        <v>215</v>
      </c>
      <c r="C79">
        <v>-1.0431246882632399</v>
      </c>
    </row>
    <row r="80" spans="1:3">
      <c r="A80" t="s">
        <v>5392</v>
      </c>
      <c r="B80" t="s">
        <v>159</v>
      </c>
      <c r="C80">
        <v>-1.04156666418619</v>
      </c>
    </row>
    <row r="81" spans="1:3">
      <c r="A81" t="s">
        <v>5421</v>
      </c>
      <c r="B81" t="s">
        <v>709</v>
      </c>
      <c r="C81">
        <v>-1.02558680869051</v>
      </c>
    </row>
    <row r="82" spans="1:3">
      <c r="A82" t="s">
        <v>746</v>
      </c>
      <c r="B82" t="s">
        <v>746</v>
      </c>
      <c r="C82">
        <v>-1.0057431015178799</v>
      </c>
    </row>
    <row r="83" spans="1:3">
      <c r="A83" t="s">
        <v>5395</v>
      </c>
      <c r="B83" t="s">
        <v>230</v>
      </c>
      <c r="C83">
        <v>-1.0019069137415499</v>
      </c>
    </row>
    <row r="84" spans="1:3">
      <c r="A84" t="s">
        <v>5401</v>
      </c>
      <c r="B84" t="s">
        <v>329</v>
      </c>
      <c r="C84">
        <v>-0.99796469029002399</v>
      </c>
    </row>
    <row r="85" spans="1:3">
      <c r="A85" t="s">
        <v>756</v>
      </c>
      <c r="B85" t="s">
        <v>756</v>
      </c>
      <c r="C85">
        <v>-0.99777452740950801</v>
      </c>
    </row>
    <row r="86" spans="1:3">
      <c r="A86" t="s">
        <v>5400</v>
      </c>
      <c r="B86" t="s">
        <v>401</v>
      </c>
      <c r="C86">
        <v>-0.982089876541964</v>
      </c>
    </row>
    <row r="87" spans="1:3">
      <c r="A87" t="s">
        <v>5403</v>
      </c>
      <c r="B87" t="s">
        <v>614</v>
      </c>
      <c r="C87">
        <v>-0.97643682276480503</v>
      </c>
    </row>
    <row r="88" spans="1:3">
      <c r="A88" t="s">
        <v>5406</v>
      </c>
      <c r="B88" t="s">
        <v>531</v>
      </c>
      <c r="C88">
        <v>-0.97220281381599505</v>
      </c>
    </row>
    <row r="89" spans="1:3">
      <c r="A89" t="s">
        <v>5417</v>
      </c>
      <c r="B89" t="s">
        <v>324</v>
      </c>
      <c r="C89">
        <v>-0.96887355358327298</v>
      </c>
    </row>
    <row r="90" spans="1:3">
      <c r="A90" t="s">
        <v>381</v>
      </c>
      <c r="B90" t="s">
        <v>381</v>
      </c>
      <c r="C90">
        <v>-0.96297243720697201</v>
      </c>
    </row>
    <row r="91" spans="1:3">
      <c r="A91" t="s">
        <v>353</v>
      </c>
      <c r="B91" t="s">
        <v>353</v>
      </c>
      <c r="C91">
        <v>-0.95370008610071499</v>
      </c>
    </row>
    <row r="92" spans="1:3">
      <c r="A92" t="s">
        <v>434</v>
      </c>
      <c r="B92" t="s">
        <v>434</v>
      </c>
      <c r="C92">
        <v>-0.947326353616747</v>
      </c>
    </row>
    <row r="93" spans="1:3">
      <c r="A93" t="s">
        <v>462</v>
      </c>
      <c r="B93" t="s">
        <v>462</v>
      </c>
      <c r="C93">
        <v>-0.93974238111852204</v>
      </c>
    </row>
    <row r="94" spans="1:3">
      <c r="A94" t="s">
        <v>824</v>
      </c>
      <c r="B94" t="s">
        <v>824</v>
      </c>
      <c r="C94">
        <v>-0.93603384140990897</v>
      </c>
    </row>
    <row r="95" spans="1:3">
      <c r="A95" t="s">
        <v>5404</v>
      </c>
      <c r="B95" t="s">
        <v>777</v>
      </c>
      <c r="C95">
        <v>-0.916317770971664</v>
      </c>
    </row>
    <row r="96" spans="1:3">
      <c r="A96" t="s">
        <v>652</v>
      </c>
      <c r="B96" t="s">
        <v>652</v>
      </c>
      <c r="C96">
        <v>-0.91213058449264295</v>
      </c>
    </row>
    <row r="97" spans="1:3">
      <c r="A97" t="s">
        <v>807</v>
      </c>
      <c r="B97" t="s">
        <v>807</v>
      </c>
      <c r="C97">
        <v>-0.91016315379676904</v>
      </c>
    </row>
    <row r="98" spans="1:3">
      <c r="A98" t="s">
        <v>5429</v>
      </c>
      <c r="B98" t="s">
        <v>769</v>
      </c>
      <c r="C98">
        <v>-0.89144356381159096</v>
      </c>
    </row>
    <row r="99" spans="1:3">
      <c r="A99" t="s">
        <v>150</v>
      </c>
      <c r="B99" t="s">
        <v>150</v>
      </c>
      <c r="C99">
        <v>-0.87643666347994298</v>
      </c>
    </row>
    <row r="100" spans="1:3">
      <c r="A100" t="s">
        <v>337</v>
      </c>
      <c r="B100" t="s">
        <v>337</v>
      </c>
      <c r="C100">
        <v>-0.87535160617851304</v>
      </c>
    </row>
    <row r="101" spans="1:3">
      <c r="A101" t="s">
        <v>5407</v>
      </c>
      <c r="B101" t="s">
        <v>759</v>
      </c>
      <c r="C101">
        <v>-0.87414163155333302</v>
      </c>
    </row>
    <row r="102" spans="1:3">
      <c r="A102" t="s">
        <v>111</v>
      </c>
      <c r="B102" t="s">
        <v>111</v>
      </c>
      <c r="C102">
        <v>-0.86717038795315005</v>
      </c>
    </row>
    <row r="103" spans="1:3">
      <c r="A103" t="s">
        <v>5451</v>
      </c>
      <c r="B103" t="s">
        <v>545</v>
      </c>
      <c r="C103">
        <v>-0.86603019409747095</v>
      </c>
    </row>
    <row r="104" spans="1:3">
      <c r="A104" t="s">
        <v>5413</v>
      </c>
      <c r="B104" t="s">
        <v>726</v>
      </c>
      <c r="C104">
        <v>-0.86167590109006997</v>
      </c>
    </row>
    <row r="105" spans="1:3">
      <c r="A105" t="s">
        <v>5405</v>
      </c>
      <c r="B105" t="s">
        <v>78</v>
      </c>
      <c r="C105">
        <v>-0.84803872587113804</v>
      </c>
    </row>
    <row r="106" spans="1:3">
      <c r="A106" t="s">
        <v>805</v>
      </c>
      <c r="B106" t="s">
        <v>805</v>
      </c>
      <c r="C106">
        <v>-0.84507583249338003</v>
      </c>
    </row>
    <row r="107" spans="1:3">
      <c r="A107" t="s">
        <v>365</v>
      </c>
      <c r="B107" t="s">
        <v>365</v>
      </c>
      <c r="C107">
        <v>-0.83767120766270398</v>
      </c>
    </row>
    <row r="108" spans="1:3">
      <c r="A108" t="s">
        <v>5409</v>
      </c>
      <c r="B108" t="s">
        <v>751</v>
      </c>
      <c r="C108">
        <v>-0.83449125828967097</v>
      </c>
    </row>
    <row r="109" spans="1:3">
      <c r="A109" t="s">
        <v>860</v>
      </c>
      <c r="B109" t="s">
        <v>860</v>
      </c>
      <c r="C109">
        <v>-0.83409434976493002</v>
      </c>
    </row>
    <row r="110" spans="1:3">
      <c r="A110" t="s">
        <v>4709</v>
      </c>
      <c r="B110" t="s">
        <v>4709</v>
      </c>
      <c r="C110">
        <v>-0.83178288846197401</v>
      </c>
    </row>
    <row r="111" spans="1:3">
      <c r="A111" t="s">
        <v>536</v>
      </c>
      <c r="B111" t="s">
        <v>536</v>
      </c>
      <c r="C111">
        <v>-0.828926222061661</v>
      </c>
    </row>
    <row r="112" spans="1:3">
      <c r="A112" t="s">
        <v>734</v>
      </c>
      <c r="B112" t="s">
        <v>734</v>
      </c>
      <c r="C112">
        <v>-0.82656735384242197</v>
      </c>
    </row>
    <row r="113" spans="1:3">
      <c r="A113" t="s">
        <v>569</v>
      </c>
      <c r="B113" t="s">
        <v>569</v>
      </c>
      <c r="C113">
        <v>-0.82551726183350504</v>
      </c>
    </row>
    <row r="114" spans="1:3">
      <c r="A114" t="s">
        <v>5425</v>
      </c>
      <c r="B114" t="s">
        <v>762</v>
      </c>
      <c r="C114">
        <v>-0.82207292851543401</v>
      </c>
    </row>
    <row r="115" spans="1:3">
      <c r="A115" t="s">
        <v>914</v>
      </c>
      <c r="B115" t="s">
        <v>914</v>
      </c>
      <c r="C115">
        <v>-0.81267182907234103</v>
      </c>
    </row>
    <row r="116" spans="1:3">
      <c r="A116" t="s">
        <v>5412</v>
      </c>
      <c r="B116" t="s">
        <v>879</v>
      </c>
      <c r="C116">
        <v>-0.79720842121893498</v>
      </c>
    </row>
    <row r="117" spans="1:3">
      <c r="A117" t="s">
        <v>5461</v>
      </c>
      <c r="B117" t="s">
        <v>511</v>
      </c>
      <c r="C117">
        <v>-0.78547090133257902</v>
      </c>
    </row>
    <row r="118" spans="1:3">
      <c r="A118" t="s">
        <v>5414</v>
      </c>
      <c r="B118" t="s">
        <v>360</v>
      </c>
      <c r="C118">
        <v>-0.77896049987585403</v>
      </c>
    </row>
    <row r="119" spans="1:3">
      <c r="A119" t="s">
        <v>5410</v>
      </c>
      <c r="B119" t="s">
        <v>125</v>
      </c>
      <c r="C119">
        <v>-0.77576657194286103</v>
      </c>
    </row>
    <row r="120" spans="1:3">
      <c r="A120" t="s">
        <v>540</v>
      </c>
      <c r="B120" t="s">
        <v>540</v>
      </c>
      <c r="C120">
        <v>-0.77407401219772998</v>
      </c>
    </row>
    <row r="121" spans="1:3">
      <c r="A121" t="s">
        <v>5411</v>
      </c>
      <c r="B121" t="s">
        <v>491</v>
      </c>
      <c r="C121">
        <v>-0.77369256089447502</v>
      </c>
    </row>
    <row r="122" spans="1:3">
      <c r="A122" t="s">
        <v>334</v>
      </c>
      <c r="B122" t="s">
        <v>334</v>
      </c>
      <c r="C122">
        <v>-0.76785621929238201</v>
      </c>
    </row>
    <row r="123" spans="1:3">
      <c r="A123" t="s">
        <v>514</v>
      </c>
      <c r="B123" t="s">
        <v>514</v>
      </c>
      <c r="C123">
        <v>-0.76668779246624297</v>
      </c>
    </row>
    <row r="124" spans="1:3">
      <c r="A124" t="s">
        <v>439</v>
      </c>
      <c r="B124" t="s">
        <v>439</v>
      </c>
      <c r="C124">
        <v>-0.76271416976140305</v>
      </c>
    </row>
    <row r="125" spans="1:3">
      <c r="A125" t="s">
        <v>639</v>
      </c>
      <c r="B125" t="s">
        <v>639</v>
      </c>
      <c r="C125">
        <v>-0.76254838389892399</v>
      </c>
    </row>
    <row r="126" spans="1:3">
      <c r="A126" t="s">
        <v>268</v>
      </c>
      <c r="B126" t="s">
        <v>268</v>
      </c>
      <c r="C126">
        <v>-0.75862146566949795</v>
      </c>
    </row>
    <row r="127" spans="1:3">
      <c r="A127" t="s">
        <v>874</v>
      </c>
      <c r="B127" t="s">
        <v>874</v>
      </c>
      <c r="C127">
        <v>-0.75462935879663295</v>
      </c>
    </row>
    <row r="128" spans="1:3">
      <c r="A128" t="s">
        <v>5240</v>
      </c>
      <c r="B128" t="s">
        <v>631</v>
      </c>
      <c r="C128">
        <v>-0.75096179425045995</v>
      </c>
    </row>
    <row r="129" spans="1:3">
      <c r="A129" t="s">
        <v>5416</v>
      </c>
      <c r="B129" t="s">
        <v>478</v>
      </c>
      <c r="C129">
        <v>-0.742547944959837</v>
      </c>
    </row>
    <row r="130" spans="1:3">
      <c r="A130" t="s">
        <v>838</v>
      </c>
      <c r="B130" t="s">
        <v>838</v>
      </c>
      <c r="C130">
        <v>-0.74136620761069405</v>
      </c>
    </row>
    <row r="131" spans="1:3">
      <c r="A131" t="s">
        <v>657</v>
      </c>
      <c r="B131" t="s">
        <v>657</v>
      </c>
      <c r="C131">
        <v>-0.73804236414896796</v>
      </c>
    </row>
    <row r="132" spans="1:3">
      <c r="A132" t="s">
        <v>5419</v>
      </c>
      <c r="B132" t="s">
        <v>69</v>
      </c>
      <c r="C132">
        <v>-0.732716670732248</v>
      </c>
    </row>
    <row r="133" spans="1:3">
      <c r="A133" t="s">
        <v>888</v>
      </c>
      <c r="B133" t="s">
        <v>888</v>
      </c>
      <c r="C133">
        <v>-0.73070064552714697</v>
      </c>
    </row>
    <row r="134" spans="1:3">
      <c r="A134" t="s">
        <v>5415</v>
      </c>
      <c r="B134" t="s">
        <v>859</v>
      </c>
      <c r="C134">
        <v>-0.72910372035173099</v>
      </c>
    </row>
    <row r="135" spans="1:3">
      <c r="A135" t="s">
        <v>5418</v>
      </c>
      <c r="B135" t="s">
        <v>310</v>
      </c>
      <c r="C135">
        <v>-0.72690724282639696</v>
      </c>
    </row>
    <row r="136" spans="1:3">
      <c r="A136" t="s">
        <v>220</v>
      </c>
      <c r="B136" t="s">
        <v>220</v>
      </c>
      <c r="C136">
        <v>-0.72493437830349705</v>
      </c>
    </row>
    <row r="137" spans="1:3">
      <c r="A137" t="s">
        <v>5433</v>
      </c>
      <c r="B137" t="s">
        <v>560</v>
      </c>
      <c r="C137">
        <v>-0.71758780587983495</v>
      </c>
    </row>
    <row r="138" spans="1:3">
      <c r="A138" t="s">
        <v>903</v>
      </c>
      <c r="B138" t="s">
        <v>903</v>
      </c>
      <c r="C138">
        <v>-0.711225074160169</v>
      </c>
    </row>
    <row r="139" spans="1:3">
      <c r="A139" t="s">
        <v>609</v>
      </c>
      <c r="B139" t="s">
        <v>609</v>
      </c>
      <c r="C139">
        <v>-0.71022760916265004</v>
      </c>
    </row>
    <row r="140" spans="1:3">
      <c r="A140" t="s">
        <v>5442</v>
      </c>
      <c r="B140" t="s">
        <v>449</v>
      </c>
      <c r="C140">
        <v>-0.70925723585353495</v>
      </c>
    </row>
    <row r="141" spans="1:3">
      <c r="A141" t="s">
        <v>884</v>
      </c>
      <c r="B141" t="s">
        <v>884</v>
      </c>
      <c r="C141">
        <v>-0.70679966148562601</v>
      </c>
    </row>
    <row r="142" spans="1:3">
      <c r="A142" t="s">
        <v>5420</v>
      </c>
      <c r="B142" t="s">
        <v>493</v>
      </c>
      <c r="C142">
        <v>-0.70361492444910201</v>
      </c>
    </row>
    <row r="143" spans="1:3">
      <c r="A143" t="s">
        <v>723</v>
      </c>
      <c r="B143" t="s">
        <v>723</v>
      </c>
      <c r="C143">
        <v>-0.70272418008445103</v>
      </c>
    </row>
    <row r="144" spans="1:3">
      <c r="A144" t="s">
        <v>5424</v>
      </c>
      <c r="B144" t="s">
        <v>910</v>
      </c>
      <c r="C144">
        <v>-0.69854068118470902</v>
      </c>
    </row>
    <row r="145" spans="1:3">
      <c r="A145" t="s">
        <v>791</v>
      </c>
      <c r="B145" t="s">
        <v>791</v>
      </c>
      <c r="C145">
        <v>-0.69601910453108395</v>
      </c>
    </row>
    <row r="146" spans="1:3">
      <c r="A146" t="s">
        <v>300</v>
      </c>
      <c r="B146" t="s">
        <v>300</v>
      </c>
      <c r="C146">
        <v>-0.69393860520034001</v>
      </c>
    </row>
    <row r="147" spans="1:3">
      <c r="A147" t="s">
        <v>5423</v>
      </c>
      <c r="B147" t="s">
        <v>919</v>
      </c>
      <c r="C147">
        <v>-0.68907147886170805</v>
      </c>
    </row>
    <row r="148" spans="1:3">
      <c r="A148" t="s">
        <v>519</v>
      </c>
      <c r="B148" t="s">
        <v>519</v>
      </c>
      <c r="C148">
        <v>-0.68377257322539597</v>
      </c>
    </row>
    <row r="149" spans="1:3">
      <c r="A149" t="s">
        <v>5422</v>
      </c>
      <c r="B149" t="s">
        <v>851</v>
      </c>
      <c r="C149">
        <v>-0.68364064316061701</v>
      </c>
    </row>
    <row r="150" spans="1:3">
      <c r="A150" t="s">
        <v>5435</v>
      </c>
      <c r="B150" t="s">
        <v>565</v>
      </c>
      <c r="C150">
        <v>-0.67608744977389701</v>
      </c>
    </row>
    <row r="151" spans="1:3">
      <c r="A151" t="s">
        <v>5427</v>
      </c>
      <c r="B151" t="s">
        <v>386</v>
      </c>
      <c r="C151">
        <v>-0.66216861747010103</v>
      </c>
    </row>
    <row r="152" spans="1:3">
      <c r="A152" t="s">
        <v>831</v>
      </c>
      <c r="B152" t="s">
        <v>831</v>
      </c>
      <c r="C152">
        <v>-0.65267227410131301</v>
      </c>
    </row>
    <row r="153" spans="1:3">
      <c r="A153" t="s">
        <v>5432</v>
      </c>
      <c r="B153" t="s">
        <v>470</v>
      </c>
      <c r="C153">
        <v>-0.64979481716790599</v>
      </c>
    </row>
    <row r="154" spans="1:3">
      <c r="A154" t="s">
        <v>5428</v>
      </c>
      <c r="B154" t="s">
        <v>647</v>
      </c>
      <c r="C154">
        <v>-0.64487342197582498</v>
      </c>
    </row>
    <row r="155" spans="1:3">
      <c r="A155" t="s">
        <v>5431</v>
      </c>
      <c r="B155" t="s">
        <v>507</v>
      </c>
      <c r="C155">
        <v>-0.64485816795623196</v>
      </c>
    </row>
    <row r="156" spans="1:3">
      <c r="A156" t="s">
        <v>931</v>
      </c>
      <c r="B156" t="s">
        <v>931</v>
      </c>
      <c r="C156">
        <v>-0.63318799087729605</v>
      </c>
    </row>
    <row r="157" spans="1:3">
      <c r="A157" t="s">
        <v>5439</v>
      </c>
      <c r="B157" t="s">
        <v>341</v>
      </c>
      <c r="C157">
        <v>-0.62930180248853496</v>
      </c>
    </row>
    <row r="158" spans="1:3">
      <c r="A158" t="s">
        <v>644</v>
      </c>
      <c r="B158" t="s">
        <v>644</v>
      </c>
      <c r="C158">
        <v>-0.622222121184834</v>
      </c>
    </row>
    <row r="159" spans="1:3">
      <c r="A159" t="s">
        <v>986</v>
      </c>
      <c r="B159" t="s">
        <v>986</v>
      </c>
      <c r="C159">
        <v>-0.620302936693091</v>
      </c>
    </row>
    <row r="160" spans="1:3">
      <c r="A160" t="s">
        <v>5440</v>
      </c>
      <c r="B160" t="s">
        <v>458</v>
      </c>
      <c r="C160">
        <v>-0.61335109027505297</v>
      </c>
    </row>
    <row r="161" spans="1:3">
      <c r="A161" t="s">
        <v>927</v>
      </c>
      <c r="B161" t="s">
        <v>927</v>
      </c>
      <c r="C161">
        <v>-0.60901969497668396</v>
      </c>
    </row>
    <row r="162" spans="1:3">
      <c r="A162" t="s">
        <v>5434</v>
      </c>
      <c r="B162" t="s">
        <v>736</v>
      </c>
      <c r="C162">
        <v>-0.60785543293895705</v>
      </c>
    </row>
    <row r="163" spans="1:3">
      <c r="A163" t="s">
        <v>5430</v>
      </c>
      <c r="B163" t="s">
        <v>828</v>
      </c>
      <c r="C163">
        <v>-0.59613825626042904</v>
      </c>
    </row>
    <row r="164" spans="1:3">
      <c r="A164" t="s">
        <v>870</v>
      </c>
      <c r="B164" t="s">
        <v>870</v>
      </c>
      <c r="C164">
        <v>-0.59221508452108695</v>
      </c>
    </row>
    <row r="165" spans="1:3">
      <c r="A165" t="s">
        <v>5444</v>
      </c>
      <c r="B165" t="s">
        <v>983</v>
      </c>
      <c r="C165">
        <v>-0.57888119910172997</v>
      </c>
    </row>
    <row r="166" spans="1:3">
      <c r="A166" t="s">
        <v>466</v>
      </c>
      <c r="B166" t="s">
        <v>466</v>
      </c>
      <c r="C166">
        <v>-0.57084360830559899</v>
      </c>
    </row>
    <row r="167" spans="1:3">
      <c r="A167" t="s">
        <v>5449</v>
      </c>
      <c r="B167" t="s">
        <v>708</v>
      </c>
      <c r="C167">
        <v>-0.56161353883988696</v>
      </c>
    </row>
    <row r="168" spans="1:3">
      <c r="A168" t="s">
        <v>5447</v>
      </c>
      <c r="B168" t="s">
        <v>923</v>
      </c>
      <c r="C168">
        <v>-0.561170718349839</v>
      </c>
    </row>
    <row r="169" spans="1:3">
      <c r="A169" t="s">
        <v>812</v>
      </c>
      <c r="B169" t="s">
        <v>812</v>
      </c>
      <c r="C169">
        <v>-0.55957580704385801</v>
      </c>
    </row>
    <row r="170" spans="1:3">
      <c r="A170" t="s">
        <v>5453</v>
      </c>
      <c r="B170" t="s">
        <v>410</v>
      </c>
      <c r="C170">
        <v>-0.55636911750066897</v>
      </c>
    </row>
    <row r="171" spans="1:3">
      <c r="A171" t="s">
        <v>5436</v>
      </c>
      <c r="B171" t="s">
        <v>414</v>
      </c>
      <c r="C171">
        <v>-0.55259075007631797</v>
      </c>
    </row>
    <row r="172" spans="1:3">
      <c r="A172" t="s">
        <v>5446</v>
      </c>
      <c r="B172" t="s">
        <v>153</v>
      </c>
      <c r="C172">
        <v>-0.54774199197596096</v>
      </c>
    </row>
    <row r="173" spans="1:3">
      <c r="A173" t="s">
        <v>954</v>
      </c>
      <c r="B173" t="s">
        <v>954</v>
      </c>
      <c r="C173">
        <v>-0.54600100091338599</v>
      </c>
    </row>
    <row r="174" spans="1:3">
      <c r="A174" t="s">
        <v>5456</v>
      </c>
      <c r="B174" t="s">
        <v>636</v>
      </c>
      <c r="C174">
        <v>-0.54476981662630597</v>
      </c>
    </row>
    <row r="175" spans="1:3">
      <c r="A175" t="s">
        <v>5441</v>
      </c>
      <c r="B175" t="s">
        <v>979</v>
      </c>
      <c r="C175">
        <v>-0.53014606590089097</v>
      </c>
    </row>
    <row r="176" spans="1:3">
      <c r="A176" t="s">
        <v>5438</v>
      </c>
      <c r="B176" t="s">
        <v>626</v>
      </c>
      <c r="C176">
        <v>-0.52656450671633503</v>
      </c>
    </row>
    <row r="177" spans="1:3">
      <c r="A177" t="s">
        <v>5445</v>
      </c>
      <c r="B177" t="s">
        <v>443</v>
      </c>
      <c r="C177">
        <v>-0.51709682138013802</v>
      </c>
    </row>
    <row r="178" spans="1:3">
      <c r="A178" t="s">
        <v>5443</v>
      </c>
      <c r="B178" t="s">
        <v>555</v>
      </c>
      <c r="C178">
        <v>-0.51505467802347804</v>
      </c>
    </row>
    <row r="179" spans="1:3">
      <c r="A179" t="s">
        <v>5450</v>
      </c>
      <c r="B179" t="s">
        <v>958</v>
      </c>
      <c r="C179">
        <v>-0.51216524722308898</v>
      </c>
    </row>
    <row r="180" spans="1:3">
      <c r="A180" t="s">
        <v>5459</v>
      </c>
      <c r="B180" t="s">
        <v>192</v>
      </c>
      <c r="C180">
        <v>-0.50698997009836999</v>
      </c>
    </row>
    <row r="181" spans="1:3">
      <c r="A181" t="s">
        <v>5448</v>
      </c>
      <c r="B181" t="s">
        <v>575</v>
      </c>
      <c r="C181">
        <v>-0.48837084870633901</v>
      </c>
    </row>
    <row r="182" spans="1:3">
      <c r="A182" t="s">
        <v>972</v>
      </c>
      <c r="B182" t="s">
        <v>972</v>
      </c>
      <c r="C182">
        <v>-0.47469599329547901</v>
      </c>
    </row>
    <row r="183" spans="1:3">
      <c r="A183" t="s">
        <v>800</v>
      </c>
      <c r="B183" t="s">
        <v>800</v>
      </c>
      <c r="C183">
        <v>-0.47354684091174598</v>
      </c>
    </row>
    <row r="184" spans="1:3">
      <c r="A184" t="s">
        <v>806</v>
      </c>
      <c r="B184" t="s">
        <v>806</v>
      </c>
      <c r="C184">
        <v>-0.46679130370592398</v>
      </c>
    </row>
    <row r="185" spans="1:3">
      <c r="A185" t="s">
        <v>5463</v>
      </c>
      <c r="B185" t="s">
        <v>951</v>
      </c>
      <c r="C185">
        <v>-0.46445707467045</v>
      </c>
    </row>
    <row r="186" spans="1:3">
      <c r="A186" t="s">
        <v>550</v>
      </c>
      <c r="B186" t="s">
        <v>550</v>
      </c>
      <c r="C186">
        <v>-0.45281118185004698</v>
      </c>
    </row>
    <row r="187" spans="1:3">
      <c r="A187" t="s">
        <v>730</v>
      </c>
      <c r="B187" t="s">
        <v>730</v>
      </c>
      <c r="C187">
        <v>-0.44621389608103101</v>
      </c>
    </row>
    <row r="188" spans="1:3">
      <c r="A188" t="s">
        <v>5452</v>
      </c>
      <c r="B188" t="s">
        <v>346</v>
      </c>
      <c r="C188">
        <v>-0.44270783898551502</v>
      </c>
    </row>
    <row r="189" spans="1:3">
      <c r="A189" t="s">
        <v>5454</v>
      </c>
      <c r="B189" t="s">
        <v>488</v>
      </c>
      <c r="C189">
        <v>-0.43334850881542802</v>
      </c>
    </row>
    <row r="190" spans="1:3">
      <c r="A190" t="s">
        <v>5457</v>
      </c>
      <c r="B190" t="s">
        <v>975</v>
      </c>
      <c r="C190">
        <v>-0.43040349312630399</v>
      </c>
    </row>
    <row r="191" spans="1:3">
      <c r="A191" t="s">
        <v>5455</v>
      </c>
      <c r="B191" t="s">
        <v>773</v>
      </c>
      <c r="C191">
        <v>-0.41689170340535397</v>
      </c>
    </row>
    <row r="192" spans="1:3">
      <c r="A192" t="s">
        <v>5464</v>
      </c>
      <c r="B192" t="s">
        <v>621</v>
      </c>
      <c r="C192">
        <v>-0.41350133939105699</v>
      </c>
    </row>
    <row r="193" spans="1:3">
      <c r="A193" t="s">
        <v>584</v>
      </c>
      <c r="B193" t="s">
        <v>584</v>
      </c>
      <c r="C193">
        <v>-0.40326265687394902</v>
      </c>
    </row>
    <row r="194" spans="1:3">
      <c r="A194" t="s">
        <v>5462</v>
      </c>
      <c r="B194" t="s">
        <v>296</v>
      </c>
      <c r="C194">
        <v>-0.39787182617422201</v>
      </c>
    </row>
    <row r="195" spans="1:3">
      <c r="A195" t="s">
        <v>5458</v>
      </c>
      <c r="B195" t="s">
        <v>618</v>
      </c>
      <c r="C195">
        <v>-0.39671831500162003</v>
      </c>
    </row>
    <row r="196" spans="1:3">
      <c r="A196" t="s">
        <v>947</v>
      </c>
      <c r="B196" t="s">
        <v>947</v>
      </c>
      <c r="C196">
        <v>-0.38328253355349701</v>
      </c>
    </row>
    <row r="197" spans="1:3">
      <c r="A197" t="s">
        <v>5460</v>
      </c>
      <c r="B197" t="s">
        <v>897</v>
      </c>
      <c r="C197">
        <v>-0.38117884980517402</v>
      </c>
    </row>
    <row r="198" spans="1:3">
      <c r="A198" t="s">
        <v>968</v>
      </c>
      <c r="B198" t="s">
        <v>968</v>
      </c>
      <c r="C198">
        <v>-0.37487896427064399</v>
      </c>
    </row>
    <row r="199" spans="1:3">
      <c r="A199" t="s">
        <v>991</v>
      </c>
      <c r="B199" t="s">
        <v>991</v>
      </c>
      <c r="C199">
        <v>-0.36494420342985301</v>
      </c>
    </row>
    <row r="200" spans="1:3">
      <c r="A200" t="s">
        <v>393</v>
      </c>
      <c r="B200" t="s">
        <v>393</v>
      </c>
      <c r="C200">
        <v>-0.36002446386141401</v>
      </c>
    </row>
    <row r="201" spans="1:3">
      <c r="A201" t="s">
        <v>589</v>
      </c>
      <c r="B201" t="s">
        <v>589</v>
      </c>
      <c r="C201">
        <v>-0.34454611013256597</v>
      </c>
    </row>
    <row r="202" spans="1:3">
      <c r="A202" t="s">
        <v>1002</v>
      </c>
      <c r="B202" t="s">
        <v>1002</v>
      </c>
      <c r="C202">
        <v>-0.33202043526786301</v>
      </c>
    </row>
  </sheetData>
  <sortState ref="A2:C202">
    <sortCondition ref="C2:C202"/>
  </sortState>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Genes more down in 6A hyphae</vt:lpstr>
      <vt:lpstr>Genes more down in ∆∆ hyphae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Greig</dc:creator>
  <cp:lastModifiedBy>Jamie Greig</cp:lastModifiedBy>
  <dcterms:created xsi:type="dcterms:W3CDTF">2014-10-22T18:53:12Z</dcterms:created>
  <dcterms:modified xsi:type="dcterms:W3CDTF">2014-11-02T11:31:52Z</dcterms:modified>
</cp:coreProperties>
</file>