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Acute Candidiasis" sheetId="1" r:id="rId1"/>
    <sheet name="Sheet2" sheetId="2" r:id="rId2"/>
    <sheet name="Sheet3" sheetId="3" r:id="rId3"/>
  </sheets>
  <definedNames>
    <definedName name="Avg.AIOnly_DiffExpression" localSheetId="0">'Acute Candidiasis'!$A$1:$Z$452</definedName>
    <definedName name="_xlnm.Print_Area" localSheetId="0">'Acute Candidiasis'!$A$1:$X$474</definedName>
  </definedNames>
  <calcPr fullCalcOnLoad="1"/>
</workbook>
</file>

<file path=xl/sharedStrings.xml><?xml version="1.0" encoding="utf-8"?>
<sst xmlns="http://schemas.openxmlformats.org/spreadsheetml/2006/main" count="425" uniqueCount="404">
  <si>
    <t>Average:</t>
  </si>
  <si>
    <t>No DNA.18</t>
  </si>
  <si>
    <t>No DNA.17</t>
  </si>
  <si>
    <t>No DNA.16</t>
  </si>
  <si>
    <t>No DNA.15</t>
  </si>
  <si>
    <t>No DNA.14</t>
  </si>
  <si>
    <t>No DNA.13</t>
  </si>
  <si>
    <t>No DNA.12</t>
  </si>
  <si>
    <t>No DNA.11</t>
  </si>
  <si>
    <t>No DNA.10</t>
  </si>
  <si>
    <t>No DNA.09</t>
  </si>
  <si>
    <t>No DNA.08</t>
  </si>
  <si>
    <t>No DNA.07</t>
  </si>
  <si>
    <t>No DNA.06</t>
  </si>
  <si>
    <t>No DNA.05</t>
  </si>
  <si>
    <t>No DNA.04</t>
  </si>
  <si>
    <t>No DNA.03</t>
  </si>
  <si>
    <t>No DNA.02</t>
  </si>
  <si>
    <t>No DNA.01</t>
  </si>
  <si>
    <t>BH_AUC_Cond_1</t>
  </si>
  <si>
    <t>Bonferroni_AUC_Cond_1</t>
  </si>
  <si>
    <t>AUC_PVal_Cond_1</t>
  </si>
  <si>
    <t>AUC_Cond_1</t>
  </si>
  <si>
    <t>StdErr_Cond_2</t>
  </si>
  <si>
    <t>StdErr_Cond_1</t>
  </si>
  <si>
    <t>Reps_Cond_2</t>
  </si>
  <si>
    <t>Reps_Cond_1</t>
  </si>
  <si>
    <t>BH</t>
  </si>
  <si>
    <t>Bonferroni</t>
  </si>
  <si>
    <t>p.value</t>
  </si>
  <si>
    <t>dfWithBayes</t>
  </si>
  <si>
    <t>dfBetBayes</t>
  </si>
  <si>
    <t>Fstat</t>
  </si>
  <si>
    <t>MSE.W</t>
  </si>
  <si>
    <t>MSE.B</t>
  </si>
  <si>
    <t>bayesSD2</t>
  </si>
  <si>
    <t>bayesSD1</t>
  </si>
  <si>
    <t>SD2</t>
  </si>
  <si>
    <t>SD1</t>
  </si>
  <si>
    <t>M2-M1</t>
  </si>
  <si>
    <t>Mean2 (Ca patients)</t>
  </si>
  <si>
    <t>Mean1 (Controls)</t>
  </si>
  <si>
    <t>Controls</t>
  </si>
  <si>
    <t>YPS7 (IPF6613)</t>
  </si>
  <si>
    <t>YOR049C</t>
  </si>
  <si>
    <t>YHV1</t>
  </si>
  <si>
    <t>XOG1 (EXG1)</t>
  </si>
  <si>
    <t>WSC4</t>
  </si>
  <si>
    <t>UTR2</t>
  </si>
  <si>
    <t>TOS1</t>
  </si>
  <si>
    <t>TKL1</t>
  </si>
  <si>
    <t>TEF1</t>
  </si>
  <si>
    <t>TDH3</t>
  </si>
  <si>
    <t>SYG1 (2)</t>
  </si>
  <si>
    <t>SYG1 (1)</t>
  </si>
  <si>
    <t>SUN42</t>
  </si>
  <si>
    <t>SUN41</t>
  </si>
  <si>
    <t>SUL2 (2)</t>
  </si>
  <si>
    <t>SUL2 (1)</t>
  </si>
  <si>
    <t>STE4</t>
  </si>
  <si>
    <t>STE2</t>
  </si>
  <si>
    <t>SSY1 (2)</t>
  </si>
  <si>
    <t>SSY1 (1)</t>
  </si>
  <si>
    <t>SSU1</t>
  </si>
  <si>
    <t>SSB1</t>
  </si>
  <si>
    <t>SSA2</t>
  </si>
  <si>
    <t>SRB1</t>
  </si>
  <si>
    <t>SPR1</t>
  </si>
  <si>
    <t>SNQ2 (3)</t>
  </si>
  <si>
    <t>SNQ2 (2)</t>
  </si>
  <si>
    <t>SNQ2 (1)</t>
  </si>
  <si>
    <t>SNF3</t>
  </si>
  <si>
    <t>SMF12</t>
  </si>
  <si>
    <t>SLN1 (2)</t>
  </si>
  <si>
    <t>SLN1 (1)</t>
  </si>
  <si>
    <t>SLK19</t>
  </si>
  <si>
    <t>SIT1</t>
  </si>
  <si>
    <t>SGA1 (IPF8402)</t>
  </si>
  <si>
    <t>SDH2</t>
  </si>
  <si>
    <t>SCW4</t>
  </si>
  <si>
    <t>SCW11</t>
  </si>
  <si>
    <t>SAP99 (IPF11977)</t>
  </si>
  <si>
    <t>SAP99</t>
  </si>
  <si>
    <t>SAP9</t>
  </si>
  <si>
    <t>SAP8</t>
  </si>
  <si>
    <t>SAP7</t>
  </si>
  <si>
    <t>SAP6</t>
  </si>
  <si>
    <t>SAP5</t>
  </si>
  <si>
    <t>SAP4</t>
  </si>
  <si>
    <t>SAP30 (IPF1183)</t>
  </si>
  <si>
    <t>SAP3</t>
  </si>
  <si>
    <t>SAP2</t>
  </si>
  <si>
    <t>SAP10</t>
  </si>
  <si>
    <t>SAP1</t>
  </si>
  <si>
    <t>SAM2</t>
  </si>
  <si>
    <t>RTA3 (YOR49)</t>
  </si>
  <si>
    <t>RSR1</t>
  </si>
  <si>
    <t>RHR2</t>
  </si>
  <si>
    <t>RBT5</t>
  </si>
  <si>
    <t>RBT1</t>
  </si>
  <si>
    <t>RAX2 (2) (IPF15377)</t>
  </si>
  <si>
    <t>RAS2</t>
  </si>
  <si>
    <t>RAS1</t>
  </si>
  <si>
    <t>RAD50 (1) (IPF11620)</t>
  </si>
  <si>
    <t>PRY2</t>
  </si>
  <si>
    <t>PRA1</t>
  </si>
  <si>
    <t>PPS1 (2)</t>
  </si>
  <si>
    <t>PPS1 (1)</t>
  </si>
  <si>
    <t>PMA1 (2)</t>
  </si>
  <si>
    <t>PMA1 (1)</t>
  </si>
  <si>
    <t>PLB5</t>
  </si>
  <si>
    <t>PLB4</t>
  </si>
  <si>
    <t>PLB3 (1.2)</t>
  </si>
  <si>
    <t>PLB3 (1.1)</t>
  </si>
  <si>
    <t>PLB1</t>
  </si>
  <si>
    <t>PIR32 (IPF7274)</t>
  </si>
  <si>
    <t>PIL1</t>
  </si>
  <si>
    <t>PHR3</t>
  </si>
  <si>
    <t>PHR2</t>
  </si>
  <si>
    <t>PHR1</t>
  </si>
  <si>
    <t>PHO11</t>
  </si>
  <si>
    <t>PGK1</t>
  </si>
  <si>
    <t>PGA9</t>
  </si>
  <si>
    <t>PGA60</t>
  </si>
  <si>
    <t>PGA55 (2)</t>
  </si>
  <si>
    <t>PGA54</t>
  </si>
  <si>
    <t>PGA53</t>
  </si>
  <si>
    <t>PGA52</t>
  </si>
  <si>
    <t>PGA51</t>
  </si>
  <si>
    <t>PGA50</t>
  </si>
  <si>
    <t>PGA5</t>
  </si>
  <si>
    <t>PGA49 (2)</t>
  </si>
  <si>
    <t>PGA49 (1)</t>
  </si>
  <si>
    <t>PGA47</t>
  </si>
  <si>
    <t>PGA46</t>
  </si>
  <si>
    <t>PGA45</t>
  </si>
  <si>
    <t>PGA44</t>
  </si>
  <si>
    <t>PGA40 (2)</t>
  </si>
  <si>
    <t>PGA40 (1)</t>
  </si>
  <si>
    <t>PGA4</t>
  </si>
  <si>
    <t>PGA39</t>
  </si>
  <si>
    <t>PGA38</t>
  </si>
  <si>
    <t>PGA36</t>
  </si>
  <si>
    <t>PGA32</t>
  </si>
  <si>
    <t>PGA31</t>
  </si>
  <si>
    <t>PGA30</t>
  </si>
  <si>
    <t>PGA3</t>
  </si>
  <si>
    <t>PGA29</t>
  </si>
  <si>
    <t>PGA27</t>
  </si>
  <si>
    <t>PGA21</t>
  </si>
  <si>
    <t>PGA18</t>
  </si>
  <si>
    <t>PGA13</t>
  </si>
  <si>
    <t>PGA12</t>
  </si>
  <si>
    <t>PDC11</t>
  </si>
  <si>
    <t>PCT1</t>
  </si>
  <si>
    <t>NIK1 (2)</t>
  </si>
  <si>
    <t>NIK1 (1)</t>
  </si>
  <si>
    <t>MSS4</t>
  </si>
  <si>
    <t>MSB2</t>
  </si>
  <si>
    <t>MPD1</t>
  </si>
  <si>
    <t>MNT2</t>
  </si>
  <si>
    <t>MNT1</t>
  </si>
  <si>
    <t>MNN9</t>
  </si>
  <si>
    <t>MID1</t>
  </si>
  <si>
    <t>MEP3</t>
  </si>
  <si>
    <t>MDR1 (BMR1)</t>
  </si>
  <si>
    <t>LPD1</t>
  </si>
  <si>
    <t>LIP8</t>
  </si>
  <si>
    <t>LIP7</t>
  </si>
  <si>
    <t>LIP6</t>
  </si>
  <si>
    <t>LIP5</t>
  </si>
  <si>
    <t>LIP4</t>
  </si>
  <si>
    <t>LIP3</t>
  </si>
  <si>
    <t>LIP2</t>
  </si>
  <si>
    <t>LIP10</t>
  </si>
  <si>
    <t>LIP1</t>
  </si>
  <si>
    <t>LEU2</t>
  </si>
  <si>
    <t>KRE9</t>
  </si>
  <si>
    <t>KRE6</t>
  </si>
  <si>
    <t>KOG1 (2) (IPF4893)</t>
  </si>
  <si>
    <t>KOG1 (1) (IPF4893)</t>
  </si>
  <si>
    <t>JEN1</t>
  </si>
  <si>
    <t>INT1 (3)</t>
  </si>
  <si>
    <t>INT1 (2)</t>
  </si>
  <si>
    <t>INT1 (1)</t>
  </si>
  <si>
    <t>IFF8</t>
  </si>
  <si>
    <t>IFF7 (2)</t>
  </si>
  <si>
    <t>IFF7 (1)</t>
  </si>
  <si>
    <t>IFF6 (1)</t>
  </si>
  <si>
    <t>IFF5 (2)</t>
  </si>
  <si>
    <t>IFF5 (1)</t>
  </si>
  <si>
    <t>IFF4 (2)</t>
  </si>
  <si>
    <t>IFF4 (1)</t>
  </si>
  <si>
    <t>IFF3 (2)</t>
  </si>
  <si>
    <t>IFF3 (1)</t>
  </si>
  <si>
    <t>HYR3 (2)</t>
  </si>
  <si>
    <t>HYR3 (1)</t>
  </si>
  <si>
    <t>HYR1 (2)</t>
  </si>
  <si>
    <t>HYR1 (1.2)</t>
  </si>
  <si>
    <t>HYR1 (1.1)</t>
  </si>
  <si>
    <t>HWP1</t>
  </si>
  <si>
    <t>HST6 (1)</t>
  </si>
  <si>
    <t>HSP90</t>
  </si>
  <si>
    <t>HSP70 (SSA1)</t>
  </si>
  <si>
    <t>HIS1</t>
  </si>
  <si>
    <t>HGT9</t>
  </si>
  <si>
    <t>HGT8</t>
  </si>
  <si>
    <t>HGT7</t>
  </si>
  <si>
    <t>HGT6</t>
  </si>
  <si>
    <t>HGT3</t>
  </si>
  <si>
    <t>HGT20</t>
  </si>
  <si>
    <t>HGT2</t>
  </si>
  <si>
    <t>HGT17</t>
  </si>
  <si>
    <t>HGT16</t>
  </si>
  <si>
    <t>HGT15</t>
  </si>
  <si>
    <t>HGT14</t>
  </si>
  <si>
    <t>HGT13</t>
  </si>
  <si>
    <t>HGT12</t>
  </si>
  <si>
    <t>HGT10</t>
  </si>
  <si>
    <t>HGT1</t>
  </si>
  <si>
    <t>HEX1</t>
  </si>
  <si>
    <t>HEM13</t>
  </si>
  <si>
    <t>GSL2 (3)</t>
  </si>
  <si>
    <t>GSL2 (2)</t>
  </si>
  <si>
    <t>GSL2 (1)</t>
  </si>
  <si>
    <t>GSC1 (2) (FKS1)</t>
  </si>
  <si>
    <t>GSC1 (1) (FKS1)</t>
  </si>
  <si>
    <t>GPR1 (2)</t>
  </si>
  <si>
    <t>GPR1 (1)</t>
  </si>
  <si>
    <t>GPH1 (2)</t>
  </si>
  <si>
    <t>GPH1 (1)</t>
  </si>
  <si>
    <t>GCA1 (2)</t>
  </si>
  <si>
    <t>GCA1 (1)</t>
  </si>
  <si>
    <t>GAP1</t>
  </si>
  <si>
    <t>FTR2</t>
  </si>
  <si>
    <t>FTR1</t>
  </si>
  <si>
    <t>FRE10</t>
  </si>
  <si>
    <t>FLC1 (2) (IPF4012)</t>
  </si>
  <si>
    <t>FLC1 (1) (IPF4012)</t>
  </si>
  <si>
    <t>FGR38</t>
  </si>
  <si>
    <t>FGR28</t>
  </si>
  <si>
    <t>FGR2</t>
  </si>
  <si>
    <t>FET99</t>
  </si>
  <si>
    <t>FET35</t>
  </si>
  <si>
    <t>FET33</t>
  </si>
  <si>
    <t>FET3</t>
  </si>
  <si>
    <t>FCY21</t>
  </si>
  <si>
    <t>EXG2</t>
  </si>
  <si>
    <t>ERG7</t>
  </si>
  <si>
    <t>ERG25</t>
  </si>
  <si>
    <t>ENO1</t>
  </si>
  <si>
    <t>EFT2 (2)</t>
  </si>
  <si>
    <t>EFT2 (1)</t>
  </si>
  <si>
    <t>EFG1</t>
  </si>
  <si>
    <t>ECM331</t>
  </si>
  <si>
    <t>ECE1</t>
  </si>
  <si>
    <t>EBP1</t>
  </si>
  <si>
    <t>DFG5</t>
  </si>
  <si>
    <t>DAL52</t>
  </si>
  <si>
    <t>CYR1 (3)</t>
  </si>
  <si>
    <t>CYR1 (2)</t>
  </si>
  <si>
    <t>CYR1 (1)</t>
  </si>
  <si>
    <t>CYC3</t>
  </si>
  <si>
    <t>CWH41</t>
  </si>
  <si>
    <t>CSP37</t>
  </si>
  <si>
    <t>CSH1</t>
  </si>
  <si>
    <t>CSC25</t>
  </si>
  <si>
    <t>CSA1 (2)</t>
  </si>
  <si>
    <t>CSA1 (1)</t>
  </si>
  <si>
    <t>CRP1 (2)</t>
  </si>
  <si>
    <t>CRP1 (1)</t>
  </si>
  <si>
    <t>CRH12</t>
  </si>
  <si>
    <t>CRH11</t>
  </si>
  <si>
    <t>CNT</t>
  </si>
  <si>
    <t>CNH1 (2)</t>
  </si>
  <si>
    <t>CNH1 (1)</t>
  </si>
  <si>
    <t>CHT2</t>
  </si>
  <si>
    <t>CHT1</t>
  </si>
  <si>
    <t>CHS8 (2)</t>
  </si>
  <si>
    <t>CHS8 (1)</t>
  </si>
  <si>
    <t>CHS2 (2)</t>
  </si>
  <si>
    <t>CHS2 (1)</t>
  </si>
  <si>
    <t>CHS1 (2)</t>
  </si>
  <si>
    <t>CHS1 (1)</t>
  </si>
  <si>
    <t>CHK1 (3)</t>
  </si>
  <si>
    <t>CHK1 (2)</t>
  </si>
  <si>
    <t>CHK1 (1)</t>
  </si>
  <si>
    <t>CFL5</t>
  </si>
  <si>
    <t>CFL4</t>
  </si>
  <si>
    <t>CFL2</t>
  </si>
  <si>
    <t>CFL1</t>
  </si>
  <si>
    <t>CEF3 (2)</t>
  </si>
  <si>
    <t>CEF3 (1)</t>
  </si>
  <si>
    <t>CDR4 (3)</t>
  </si>
  <si>
    <t>CDR4 (2)</t>
  </si>
  <si>
    <t>CDR4 (1)</t>
  </si>
  <si>
    <t>CDR3</t>
  </si>
  <si>
    <t>CDR2 (2)</t>
  </si>
  <si>
    <t>CDR2 (1)</t>
  </si>
  <si>
    <t>CDR11 (3.2)</t>
  </si>
  <si>
    <t>CDR11 (3.1)</t>
  </si>
  <si>
    <t>CDR11 (2)</t>
  </si>
  <si>
    <t>CDR11 (1)</t>
  </si>
  <si>
    <t>CDR1(3)</t>
  </si>
  <si>
    <t>CDR1(2)</t>
  </si>
  <si>
    <t>CDR1(1)</t>
  </si>
  <si>
    <t>CDC24 (2)</t>
  </si>
  <si>
    <t>CDC24 (1)</t>
  </si>
  <si>
    <t>CDC19</t>
  </si>
  <si>
    <t>CAN1</t>
  </si>
  <si>
    <t>CAG1</t>
  </si>
  <si>
    <t>BUL1</t>
  </si>
  <si>
    <t>BMH1</t>
  </si>
  <si>
    <t>BIG1</t>
  </si>
  <si>
    <t>BGL2</t>
  </si>
  <si>
    <t>AXL2 (2)</t>
  </si>
  <si>
    <t>AXL2 (1)</t>
  </si>
  <si>
    <t>AXL1 (2)</t>
  </si>
  <si>
    <t>AXL1 (1)</t>
  </si>
  <si>
    <t>ATC1 (2)</t>
  </si>
  <si>
    <t>ATC1 (1)</t>
  </si>
  <si>
    <t>ARR3</t>
  </si>
  <si>
    <t>ALS9 (3)</t>
  </si>
  <si>
    <t>ALS9 (2)</t>
  </si>
  <si>
    <t>ALS9 (1)</t>
  </si>
  <si>
    <t>ALS8 (2)</t>
  </si>
  <si>
    <t>ALS8 (1)</t>
  </si>
  <si>
    <t>ALS7(3)</t>
  </si>
  <si>
    <t>ALS7 (2)</t>
  </si>
  <si>
    <t>ALS7 (1)</t>
  </si>
  <si>
    <t>ALS6 (3)</t>
  </si>
  <si>
    <t>ALS6 (2)</t>
  </si>
  <si>
    <t>ALS6 (1)</t>
  </si>
  <si>
    <t>ALS5 (2)</t>
  </si>
  <si>
    <t>ALS5 (1)</t>
  </si>
  <si>
    <t>ALS4</t>
  </si>
  <si>
    <t>ALS3 (2)</t>
  </si>
  <si>
    <t>ALS3 (1)</t>
  </si>
  <si>
    <t>ALS2</t>
  </si>
  <si>
    <t>ALS11</t>
  </si>
  <si>
    <t>ALS10 (3)</t>
  </si>
  <si>
    <t>ALS10 (2)</t>
  </si>
  <si>
    <t>ALS1 (2)</t>
  </si>
  <si>
    <t>ALS1 (1)</t>
  </si>
  <si>
    <t>ADP1 (2)</t>
  </si>
  <si>
    <t>ADP1 (1)</t>
  </si>
  <si>
    <t>ADH1</t>
  </si>
  <si>
    <t>19.936 (IPF9398)</t>
  </si>
  <si>
    <t>19.932 (3)</t>
  </si>
  <si>
    <t>19.932 (2)</t>
  </si>
  <si>
    <t>19.7473 (2) (IPF2500)</t>
  </si>
  <si>
    <t>19.7473 (1) (IPF2500)</t>
  </si>
  <si>
    <t>19.7214 (IPF885)</t>
  </si>
  <si>
    <t>19.7167 (IPF20175)</t>
  </si>
  <si>
    <t>19.7096 (2) (IPF553)</t>
  </si>
  <si>
    <t>19.7096 (1) (IPF553)</t>
  </si>
  <si>
    <t>19.6861 (2) (IPF9828)</t>
  </si>
  <si>
    <t>19.6861 (1) (IPF9828)</t>
  </si>
  <si>
    <t>19.682 (2)</t>
  </si>
  <si>
    <t>19.682 (1)</t>
  </si>
  <si>
    <t>19.6070 (2)</t>
  </si>
  <si>
    <t>19.6070 (1)</t>
  </si>
  <si>
    <t>19.600 (2)</t>
  </si>
  <si>
    <t>19.600 (1)</t>
  </si>
  <si>
    <t>19.5244 (2)</t>
  </si>
  <si>
    <t>19.5244 (1)</t>
  </si>
  <si>
    <t>19.517 (2)</t>
  </si>
  <si>
    <t>19.517 (1)</t>
  </si>
  <si>
    <t>19.5095 (2)</t>
  </si>
  <si>
    <t>19.5095 (1)</t>
  </si>
  <si>
    <t>19.4893 (2) (IPF12282)</t>
  </si>
  <si>
    <t>19.4893 (1) (IPF12282)</t>
  </si>
  <si>
    <t>19.4738 (IPF10645)</t>
  </si>
  <si>
    <t>19.4668 (IPF7409)</t>
  </si>
  <si>
    <t>19.3994 (IPF9647)</t>
  </si>
  <si>
    <t>19.3988 (IPF9655)</t>
  </si>
  <si>
    <t>19.3910 (IPF15494)</t>
  </si>
  <si>
    <t>19.3628 (2)</t>
  </si>
  <si>
    <t>19.3628 (1)</t>
  </si>
  <si>
    <t>19.3298 (3)</t>
  </si>
  <si>
    <t>19.3298 (2)</t>
  </si>
  <si>
    <t>19.3298 (1)</t>
  </si>
  <si>
    <t>19.323 (2)</t>
  </si>
  <si>
    <t>19.323 (1)</t>
  </si>
  <si>
    <t>19.3225 (2)</t>
  </si>
  <si>
    <t>19.3225 (1)</t>
  </si>
  <si>
    <t>19.3060 (IPF9278)</t>
  </si>
  <si>
    <t>19.2669 (2)</t>
  </si>
  <si>
    <t>19.2669 (1)</t>
  </si>
  <si>
    <t>19.1814 (3)</t>
  </si>
  <si>
    <t>19.1814 (2)</t>
  </si>
  <si>
    <t>19.1814 (1)</t>
  </si>
  <si>
    <t>19.1800 (IPF7397)</t>
  </si>
  <si>
    <t>19.1783 (3)</t>
  </si>
  <si>
    <t>19.1783 (2)</t>
  </si>
  <si>
    <t>19.1783 (1)</t>
  </si>
  <si>
    <t>19.1392 (2)</t>
  </si>
  <si>
    <t>19.1392 (1)</t>
  </si>
  <si>
    <t>BH_AUC</t>
  </si>
  <si>
    <t>Bonferroni_AUC</t>
  </si>
  <si>
    <t>AUC_Pval</t>
  </si>
  <si>
    <t>AUC</t>
  </si>
  <si>
    <t>Mean2-Mean1</t>
  </si>
  <si>
    <t>Gene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</si>
</sst>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4" fillId="0" borderId="0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1" fontId="2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64" fontId="37" fillId="0" borderId="10" xfId="0" applyNumberFormat="1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cute Systemic Candidiasi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8"/>
  <sheetViews>
    <sheetView tabSelected="1" workbookViewId="0" topLeftCell="A1">
      <selection activeCell="A1" sqref="A1"/>
    </sheetView>
  </sheetViews>
  <sheetFormatPr defaultColWidth="9.140625" defaultRowHeight="15"/>
  <cols>
    <col min="1" max="1" width="18.28125" style="2" customWidth="1"/>
    <col min="2" max="2" width="15.421875" style="1" customWidth="1"/>
    <col min="3" max="3" width="17.140625" style="1" customWidth="1"/>
    <col min="4" max="4" width="14.57421875" style="1" customWidth="1"/>
    <col min="5" max="5" width="13.7109375" style="1" customWidth="1"/>
    <col min="6" max="6" width="12.7109375" style="1" customWidth="1"/>
    <col min="7" max="7" width="13.00390625" style="1" customWidth="1"/>
    <col min="8" max="8" width="13.140625" style="1" customWidth="1"/>
    <col min="9" max="9" width="14.00390625" style="1" customWidth="1"/>
    <col min="10" max="10" width="13.140625" style="1" customWidth="1"/>
    <col min="11" max="11" width="11.00390625" style="1" bestFit="1" customWidth="1"/>
    <col min="12" max="12" width="10.7109375" style="1" customWidth="1"/>
    <col min="13" max="13" width="11.57421875" style="1" customWidth="1"/>
    <col min="14" max="14" width="13.140625" style="1" customWidth="1"/>
    <col min="15" max="15" width="12.57421875" style="1" customWidth="1"/>
    <col min="16" max="16" width="14.421875" style="1" customWidth="1"/>
    <col min="17" max="17" width="12.28125" style="1" customWidth="1"/>
    <col min="18" max="18" width="12.8515625" style="1" customWidth="1"/>
    <col min="19" max="19" width="16.28125" style="1" customWidth="1"/>
    <col min="20" max="20" width="14.421875" style="1" customWidth="1"/>
    <col min="21" max="21" width="13.00390625" style="1" customWidth="1"/>
    <col min="22" max="22" width="15.140625" style="1" customWidth="1"/>
    <col min="23" max="23" width="14.7109375" style="1" customWidth="1"/>
    <col min="24" max="24" width="17.140625" style="1" customWidth="1"/>
    <col min="25" max="25" width="23.8515625" style="1" customWidth="1"/>
    <col min="26" max="26" width="18.140625" style="1" customWidth="1"/>
    <col min="27" max="27" width="24.8515625" style="1" customWidth="1"/>
    <col min="28" max="28" width="19.28125" style="1" customWidth="1"/>
    <col min="29" max="16384" width="9.140625" style="1" customWidth="1"/>
  </cols>
  <sheetData>
    <row r="1" spans="1:26" ht="11.25">
      <c r="A1" s="27" t="s">
        <v>403</v>
      </c>
      <c r="B1" s="26" t="s">
        <v>41</v>
      </c>
      <c r="C1" s="26" t="s">
        <v>40</v>
      </c>
      <c r="D1" s="26" t="s">
        <v>402</v>
      </c>
      <c r="E1" s="26" t="s">
        <v>38</v>
      </c>
      <c r="F1" s="26" t="s">
        <v>37</v>
      </c>
      <c r="G1" s="26" t="s">
        <v>36</v>
      </c>
      <c r="H1" s="26" t="s">
        <v>35</v>
      </c>
      <c r="I1" s="26" t="s">
        <v>34</v>
      </c>
      <c r="J1" s="26" t="s">
        <v>33</v>
      </c>
      <c r="K1" s="26" t="s">
        <v>32</v>
      </c>
      <c r="L1" s="26" t="s">
        <v>31</v>
      </c>
      <c r="M1" s="26" t="s">
        <v>30</v>
      </c>
      <c r="N1" s="26" t="s">
        <v>29</v>
      </c>
      <c r="O1" s="26" t="s">
        <v>28</v>
      </c>
      <c r="P1" s="26" t="s">
        <v>27</v>
      </c>
      <c r="Q1" s="26" t="s">
        <v>26</v>
      </c>
      <c r="R1" s="26" t="s">
        <v>25</v>
      </c>
      <c r="S1" s="26" t="s">
        <v>24</v>
      </c>
      <c r="T1" s="26" t="s">
        <v>23</v>
      </c>
      <c r="U1" s="26" t="s">
        <v>401</v>
      </c>
      <c r="V1" s="26" t="s">
        <v>400</v>
      </c>
      <c r="W1" s="26" t="s">
        <v>399</v>
      </c>
      <c r="X1" s="25" t="s">
        <v>398</v>
      </c>
      <c r="Y1" s="13"/>
      <c r="Z1" s="12"/>
    </row>
    <row r="2" spans="1:26" ht="11.25">
      <c r="A2" s="21">
        <v>19.1002</v>
      </c>
      <c r="B2" s="4">
        <v>5.11829227638883</v>
      </c>
      <c r="C2" s="4">
        <v>5.40600793669085</v>
      </c>
      <c r="D2" s="4">
        <f aca="true" t="shared" si="0" ref="D2:D65">C2-B2</f>
        <v>0.28771566030201967</v>
      </c>
      <c r="E2" s="4">
        <v>0.51097909059647</v>
      </c>
      <c r="F2" s="4">
        <v>0.563648578308161</v>
      </c>
      <c r="G2" s="4">
        <v>0.521260214484136</v>
      </c>
      <c r="H2" s="4">
        <v>0.593094212157865</v>
      </c>
      <c r="I2" s="4">
        <v>1.15478520150326</v>
      </c>
      <c r="J2" s="4">
        <v>0.28915868640852</v>
      </c>
      <c r="K2" s="4">
        <v>3.9936</v>
      </c>
      <c r="L2" s="4">
        <v>1</v>
      </c>
      <c r="M2" s="4">
        <v>96</v>
      </c>
      <c r="N2" s="4">
        <v>0.0485018617218611</v>
      </c>
      <c r="O2" s="4">
        <v>1</v>
      </c>
      <c r="P2" s="4">
        <v>0.176845249662786</v>
      </c>
      <c r="Q2" s="4">
        <v>62</v>
      </c>
      <c r="R2" s="4">
        <v>18</v>
      </c>
      <c r="S2" s="4">
        <v>0.0662001134396318</v>
      </c>
      <c r="T2" s="4">
        <v>0.139793646433107</v>
      </c>
      <c r="U2" s="4">
        <v>0.652329749103943</v>
      </c>
      <c r="V2" s="4">
        <v>0.0508284008875473</v>
      </c>
      <c r="W2" s="4">
        <v>1</v>
      </c>
      <c r="X2" s="18">
        <v>0.182520166823465</v>
      </c>
      <c r="Y2" s="17"/>
      <c r="Z2" s="3"/>
    </row>
    <row r="3" spans="1:26" ht="11.25">
      <c r="A3" s="21">
        <v>19.111</v>
      </c>
      <c r="B3" s="4">
        <v>6.05502678428833</v>
      </c>
      <c r="C3" s="4">
        <v>6.20985697558653</v>
      </c>
      <c r="D3" s="4">
        <f t="shared" si="0"/>
        <v>0.15483019129819997</v>
      </c>
      <c r="E3" s="4">
        <v>0.683538323999705</v>
      </c>
      <c r="F3" s="4">
        <v>0.487965470472959</v>
      </c>
      <c r="G3" s="4">
        <v>0.676575270386722</v>
      </c>
      <c r="H3" s="4">
        <v>0.548331412203776</v>
      </c>
      <c r="I3" s="4">
        <v>0.334414814517264</v>
      </c>
      <c r="J3" s="4">
        <v>0.423517238792185</v>
      </c>
      <c r="K3" s="4">
        <v>0.7896</v>
      </c>
      <c r="L3" s="4">
        <v>1</v>
      </c>
      <c r="M3" s="4">
        <v>96</v>
      </c>
      <c r="N3" s="4">
        <v>0.376442207621314</v>
      </c>
      <c r="O3" s="4">
        <v>1</v>
      </c>
      <c r="P3" s="4">
        <v>0.604859682754247</v>
      </c>
      <c r="Q3" s="4">
        <v>62</v>
      </c>
      <c r="R3" s="4">
        <v>18</v>
      </c>
      <c r="S3" s="4">
        <v>0.0859251452643019</v>
      </c>
      <c r="T3" s="4">
        <v>0.129242953302295</v>
      </c>
      <c r="U3" s="4">
        <v>0.592293906810036</v>
      </c>
      <c r="V3" s="4">
        <v>0.237613543391014</v>
      </c>
      <c r="W3" s="4">
        <v>1</v>
      </c>
      <c r="X3" s="18">
        <v>0.471250291076739</v>
      </c>
      <c r="Y3" s="17"/>
      <c r="Z3" s="3"/>
    </row>
    <row r="4" spans="1:26" ht="11.25">
      <c r="A4" s="21">
        <v>19.1193</v>
      </c>
      <c r="B4" s="4">
        <v>7.5569614759541</v>
      </c>
      <c r="C4" s="4">
        <v>7.15027183500863</v>
      </c>
      <c r="D4" s="4">
        <f t="shared" si="0"/>
        <v>-0.4066896409454701</v>
      </c>
      <c r="E4" s="4">
        <v>1.21218530847732</v>
      </c>
      <c r="F4" s="4">
        <v>1.25318952506235</v>
      </c>
      <c r="G4" s="4">
        <v>1.16727363104696</v>
      </c>
      <c r="H4" s="4">
        <v>1.12278441162035</v>
      </c>
      <c r="I4" s="4">
        <v>2.30728067353038</v>
      </c>
      <c r="J4" s="4">
        <v>1.34032248344373</v>
      </c>
      <c r="K4" s="4">
        <v>1.7214</v>
      </c>
      <c r="L4" s="4">
        <v>1</v>
      </c>
      <c r="M4" s="4">
        <v>96</v>
      </c>
      <c r="N4" s="4">
        <v>0.19264160770183</v>
      </c>
      <c r="O4" s="4">
        <v>1</v>
      </c>
      <c r="P4" s="4">
        <v>0.419035644109294</v>
      </c>
      <c r="Q4" s="4">
        <v>62</v>
      </c>
      <c r="R4" s="4">
        <v>18</v>
      </c>
      <c r="S4" s="4">
        <v>0.148243899386938</v>
      </c>
      <c r="T4" s="4">
        <v>0.264642823755765</v>
      </c>
      <c r="U4" s="4">
        <v>0.597670250896057</v>
      </c>
      <c r="V4" s="4">
        <v>0.211261969180147</v>
      </c>
      <c r="W4" s="4">
        <v>1</v>
      </c>
      <c r="X4" s="18">
        <v>0.457251933294016</v>
      </c>
      <c r="Y4" s="17"/>
      <c r="Z4" s="3"/>
    </row>
    <row r="5" spans="1:26" ht="11.25">
      <c r="A5" s="21">
        <v>19.1376</v>
      </c>
      <c r="B5" s="4">
        <v>6.89526917905058</v>
      </c>
      <c r="C5" s="4">
        <v>6.6413502234673</v>
      </c>
      <c r="D5" s="4">
        <f t="shared" si="0"/>
        <v>-0.2539189555832797</v>
      </c>
      <c r="E5" s="4">
        <v>0.704003234799108</v>
      </c>
      <c r="F5" s="4">
        <v>0.512066444345705</v>
      </c>
      <c r="G5" s="4">
        <v>0.688217195517341</v>
      </c>
      <c r="H5" s="4">
        <v>0.548737814625862</v>
      </c>
      <c r="I5" s="4">
        <v>0.899423962262819</v>
      </c>
      <c r="J5" s="4">
        <v>0.436040277140477</v>
      </c>
      <c r="K5" s="4">
        <v>2.0627</v>
      </c>
      <c r="L5" s="4">
        <v>1</v>
      </c>
      <c r="M5" s="4">
        <v>96</v>
      </c>
      <c r="N5" s="4">
        <v>0.154193257446286</v>
      </c>
      <c r="O5" s="4">
        <v>1</v>
      </c>
      <c r="P5" s="4">
        <v>0.369129313280504</v>
      </c>
      <c r="Q5" s="4">
        <v>62</v>
      </c>
      <c r="R5" s="4">
        <v>18</v>
      </c>
      <c r="S5" s="4">
        <v>0.0874036712344172</v>
      </c>
      <c r="T5" s="4">
        <v>0.129338743271811</v>
      </c>
      <c r="U5" s="4">
        <v>0.592293906810036</v>
      </c>
      <c r="V5" s="4">
        <v>0.237613543391014</v>
      </c>
      <c r="W5" s="4">
        <v>1</v>
      </c>
      <c r="X5" s="18">
        <v>0.471250291076739</v>
      </c>
      <c r="Y5" s="17"/>
      <c r="Z5" s="3"/>
    </row>
    <row r="6" spans="1:26" ht="11.25">
      <c r="A6" s="10">
        <v>19.1442</v>
      </c>
      <c r="B6" s="4">
        <v>4.86030807132521</v>
      </c>
      <c r="C6" s="4">
        <v>4.9406484419905</v>
      </c>
      <c r="D6" s="4">
        <f t="shared" si="0"/>
        <v>0.0803403706652901</v>
      </c>
      <c r="E6" s="4">
        <v>0.455855064190091</v>
      </c>
      <c r="F6" s="4">
        <v>0.634882577998008</v>
      </c>
      <c r="G6" s="4">
        <v>0.472590496329049</v>
      </c>
      <c r="H6" s="4">
        <v>0.629222697175426</v>
      </c>
      <c r="I6" s="4">
        <v>0.090041323462979</v>
      </c>
      <c r="J6" s="4">
        <v>0.260955241735192</v>
      </c>
      <c r="K6" s="4">
        <v>0.345</v>
      </c>
      <c r="L6" s="4">
        <v>1</v>
      </c>
      <c r="M6" s="4">
        <v>96</v>
      </c>
      <c r="N6" s="4">
        <v>0.558336225023951</v>
      </c>
      <c r="O6" s="4">
        <v>1</v>
      </c>
      <c r="P6" s="4">
        <v>0.757536906251056</v>
      </c>
      <c r="Q6" s="4">
        <v>62</v>
      </c>
      <c r="R6" s="4">
        <v>18</v>
      </c>
      <c r="S6" s="4">
        <v>0.0600190530528723</v>
      </c>
      <c r="T6" s="4">
        <v>0.148309212016411</v>
      </c>
      <c r="U6" s="4">
        <v>0.50179211469534</v>
      </c>
      <c r="V6" s="4">
        <v>0.986211223963247</v>
      </c>
      <c r="W6" s="4">
        <v>1</v>
      </c>
      <c r="X6" s="18">
        <v>0.996725202896757</v>
      </c>
      <c r="Y6" s="17"/>
      <c r="Z6" s="3"/>
    </row>
    <row r="7" spans="1:26" ht="11.25">
      <c r="A7" s="21">
        <v>19.1582</v>
      </c>
      <c r="B7" s="4">
        <v>5.85058423023023</v>
      </c>
      <c r="C7" s="4">
        <v>6.089190923041</v>
      </c>
      <c r="D7" s="4">
        <f t="shared" si="0"/>
        <v>0.2386066928107704</v>
      </c>
      <c r="E7" s="4">
        <v>0.66870455169921</v>
      </c>
      <c r="F7" s="4">
        <v>0.808001117813286</v>
      </c>
      <c r="G7" s="4">
        <v>0.660409213650712</v>
      </c>
      <c r="H7" s="4">
        <v>0.791082781348186</v>
      </c>
      <c r="I7" s="4">
        <v>0.794217496264626</v>
      </c>
      <c r="J7" s="4">
        <v>0.477479019692753</v>
      </c>
      <c r="K7" s="4">
        <v>1.6634</v>
      </c>
      <c r="L7" s="4">
        <v>1</v>
      </c>
      <c r="M7" s="4">
        <v>96</v>
      </c>
      <c r="N7" s="4">
        <v>0.200243325259499</v>
      </c>
      <c r="O7" s="4">
        <v>1</v>
      </c>
      <c r="P7" s="4">
        <v>0.424252117153665</v>
      </c>
      <c r="Q7" s="4">
        <v>62</v>
      </c>
      <c r="R7" s="4">
        <v>18</v>
      </c>
      <c r="S7" s="4">
        <v>0.0838720540057363</v>
      </c>
      <c r="T7" s="4">
        <v>0.186459999723739</v>
      </c>
      <c r="U7" s="4">
        <v>0.586021505376344</v>
      </c>
      <c r="V7" s="4">
        <v>0.271192300747052</v>
      </c>
      <c r="W7" s="4">
        <v>1</v>
      </c>
      <c r="X7" s="18">
        <v>0.51418060221641</v>
      </c>
      <c r="Y7" s="17"/>
      <c r="Z7" s="3"/>
    </row>
    <row r="8" spans="1:26" ht="11.25">
      <c r="A8" s="21">
        <v>19.1585</v>
      </c>
      <c r="B8" s="4">
        <v>6.10055646561115</v>
      </c>
      <c r="C8" s="4">
        <v>6.3010928628866</v>
      </c>
      <c r="D8" s="4">
        <f t="shared" si="0"/>
        <v>0.20053639727545036</v>
      </c>
      <c r="E8" s="4">
        <v>0.710638981706347</v>
      </c>
      <c r="F8" s="4">
        <v>0.943871495199482</v>
      </c>
      <c r="G8" s="4">
        <v>0.697401953678897</v>
      </c>
      <c r="H8" s="4">
        <v>0.867653916859837</v>
      </c>
      <c r="I8" s="4">
        <v>0.560997110519451</v>
      </c>
      <c r="J8" s="4">
        <v>0.544442756605402</v>
      </c>
      <c r="K8" s="4">
        <v>1.0304</v>
      </c>
      <c r="L8" s="4">
        <v>1</v>
      </c>
      <c r="M8" s="4">
        <v>96</v>
      </c>
      <c r="N8" s="4">
        <v>0.312616260257183</v>
      </c>
      <c r="O8" s="4">
        <v>1</v>
      </c>
      <c r="P8" s="4">
        <v>0.531111495920806</v>
      </c>
      <c r="Q8" s="4">
        <v>62</v>
      </c>
      <c r="R8" s="4">
        <v>18</v>
      </c>
      <c r="S8" s="4">
        <v>0.0885701366874009</v>
      </c>
      <c r="T8" s="4">
        <v>0.204507989444887</v>
      </c>
      <c r="U8" s="4">
        <v>0.525985663082437</v>
      </c>
      <c r="V8" s="4">
        <v>0.742633407380476</v>
      </c>
      <c r="W8" s="4">
        <v>1</v>
      </c>
      <c r="X8" s="18">
        <v>0.858556670971574</v>
      </c>
      <c r="Y8" s="17"/>
      <c r="Z8" s="3"/>
    </row>
    <row r="9" spans="1:26" ht="11.25">
      <c r="A9" s="21">
        <v>19.1607</v>
      </c>
      <c r="B9" s="4">
        <v>6.08252243046046</v>
      </c>
      <c r="C9" s="4">
        <v>6.12174586115345</v>
      </c>
      <c r="D9" s="4">
        <f t="shared" si="0"/>
        <v>0.0392234306929895</v>
      </c>
      <c r="E9" s="4">
        <v>0.828508243952796</v>
      </c>
      <c r="F9" s="4">
        <v>0.817655665674234</v>
      </c>
      <c r="G9" s="4">
        <v>0.806327541935014</v>
      </c>
      <c r="H9" s="4">
        <v>0.795760312823659</v>
      </c>
      <c r="I9" s="4">
        <v>0.0214617613388212</v>
      </c>
      <c r="J9" s="4">
        <v>0.646474313856015</v>
      </c>
      <c r="K9" s="4">
        <v>0.0332</v>
      </c>
      <c r="L9" s="4">
        <v>1</v>
      </c>
      <c r="M9" s="4">
        <v>96</v>
      </c>
      <c r="N9" s="4">
        <v>0.855803176016496</v>
      </c>
      <c r="O9" s="4">
        <v>1</v>
      </c>
      <c r="P9" s="4">
        <v>0.919842869459907</v>
      </c>
      <c r="Q9" s="4">
        <v>62</v>
      </c>
      <c r="R9" s="4">
        <v>18</v>
      </c>
      <c r="S9" s="4">
        <v>0.102403700229498</v>
      </c>
      <c r="T9" s="4">
        <v>0.187562504465579</v>
      </c>
      <c r="U9" s="4">
        <v>0.511648745519713</v>
      </c>
      <c r="V9" s="4">
        <v>0.885483832651058</v>
      </c>
      <c r="W9" s="4">
        <v>1</v>
      </c>
      <c r="X9" s="18">
        <v>0.938969433280987</v>
      </c>
      <c r="Y9" s="17"/>
      <c r="Z9" s="3"/>
    </row>
    <row r="10" spans="1:26" ht="11.25">
      <c r="A10" s="21">
        <v>19.1738</v>
      </c>
      <c r="B10" s="4">
        <v>7.08546954760482</v>
      </c>
      <c r="C10" s="4">
        <v>7.13431077090003</v>
      </c>
      <c r="D10" s="4">
        <f t="shared" si="0"/>
        <v>0.048841223295210234</v>
      </c>
      <c r="E10" s="4">
        <v>0.722333907564191</v>
      </c>
      <c r="F10" s="4">
        <v>0.909877000334</v>
      </c>
      <c r="G10" s="4">
        <v>0.717365644058696</v>
      </c>
      <c r="H10" s="4">
        <v>0.865673039349231</v>
      </c>
      <c r="I10" s="4">
        <v>0.0332772380469736</v>
      </c>
      <c r="J10" s="4">
        <v>0.56578267040737</v>
      </c>
      <c r="K10" s="4">
        <v>0.0588</v>
      </c>
      <c r="L10" s="4">
        <v>1</v>
      </c>
      <c r="M10" s="4">
        <v>96</v>
      </c>
      <c r="N10" s="4">
        <v>0.808920044396813</v>
      </c>
      <c r="O10" s="4">
        <v>1</v>
      </c>
      <c r="P10" s="4">
        <v>0.889624364371437</v>
      </c>
      <c r="Q10" s="4">
        <v>62</v>
      </c>
      <c r="R10" s="4">
        <v>18</v>
      </c>
      <c r="S10" s="4">
        <v>0.0911055279010278</v>
      </c>
      <c r="T10" s="4">
        <v>0.20404109213807</v>
      </c>
      <c r="U10" s="4">
        <v>0.511648745519713</v>
      </c>
      <c r="V10" s="4">
        <v>0.885483832651058</v>
      </c>
      <c r="W10" s="4">
        <v>1</v>
      </c>
      <c r="X10" s="18">
        <v>0.938969433280987</v>
      </c>
      <c r="Y10" s="17"/>
      <c r="Z10" s="3"/>
    </row>
    <row r="11" spans="1:26" ht="11.25">
      <c r="A11" s="10">
        <v>19.1943</v>
      </c>
      <c r="B11" s="4">
        <v>6.09303694096327</v>
      </c>
      <c r="C11" s="4">
        <v>5.82139816804513</v>
      </c>
      <c r="D11" s="4">
        <f t="shared" si="0"/>
        <v>-0.27163877291813954</v>
      </c>
      <c r="E11" s="4">
        <v>0.478646582939791</v>
      </c>
      <c r="F11" s="4">
        <v>0.445076863639587</v>
      </c>
      <c r="G11" s="4">
        <v>0.504410117243696</v>
      </c>
      <c r="H11" s="4">
        <v>0.516733080958748</v>
      </c>
      <c r="I11" s="4">
        <v>1.02933734018705</v>
      </c>
      <c r="J11" s="4">
        <v>0.257172126375857</v>
      </c>
      <c r="K11" s="4">
        <v>4.0025</v>
      </c>
      <c r="L11" s="4">
        <v>1</v>
      </c>
      <c r="M11" s="4">
        <v>96</v>
      </c>
      <c r="N11" s="4">
        <v>0.0482570618800565</v>
      </c>
      <c r="O11" s="4">
        <v>1</v>
      </c>
      <c r="P11" s="4">
        <v>0.176845249662786</v>
      </c>
      <c r="Q11" s="4">
        <v>62</v>
      </c>
      <c r="R11" s="4">
        <v>18</v>
      </c>
      <c r="S11" s="4">
        <v>0.0640601489501304</v>
      </c>
      <c r="T11" s="4">
        <v>0.121795155203116</v>
      </c>
      <c r="U11" s="4">
        <v>0.689964157706093</v>
      </c>
      <c r="V11" s="4">
        <v>0.0148163775890005</v>
      </c>
      <c r="W11" s="4">
        <v>1</v>
      </c>
      <c r="X11" s="18">
        <v>0.0852927733896765</v>
      </c>
      <c r="Y11" s="17"/>
      <c r="Z11" s="3"/>
    </row>
    <row r="12" spans="1:26" ht="11.25">
      <c r="A12" s="21">
        <v>19.1978</v>
      </c>
      <c r="B12" s="4">
        <v>5.95656135275439</v>
      </c>
      <c r="C12" s="4">
        <v>5.82960766521518</v>
      </c>
      <c r="D12" s="4">
        <f t="shared" si="0"/>
        <v>-0.12695368753920988</v>
      </c>
      <c r="E12" s="4">
        <v>0.473918183242846</v>
      </c>
      <c r="F12" s="4">
        <v>0.502734394171207</v>
      </c>
      <c r="G12" s="4">
        <v>0.503055286846824</v>
      </c>
      <c r="H12" s="4">
        <v>0.536450759020021</v>
      </c>
      <c r="I12" s="4">
        <v>0.224835480978257</v>
      </c>
      <c r="J12" s="4">
        <v>0.26063066673847</v>
      </c>
      <c r="K12" s="4">
        <v>0.8627</v>
      </c>
      <c r="L12" s="4">
        <v>1</v>
      </c>
      <c r="M12" s="4">
        <v>96</v>
      </c>
      <c r="N12" s="4">
        <v>0.355313769542275</v>
      </c>
      <c r="O12" s="4">
        <v>1</v>
      </c>
      <c r="P12" s="4">
        <v>0.583037024703252</v>
      </c>
      <c r="Q12" s="4">
        <v>62</v>
      </c>
      <c r="R12" s="4">
        <v>18</v>
      </c>
      <c r="S12" s="4">
        <v>0.063888085317664</v>
      </c>
      <c r="T12" s="4">
        <v>0.126442656491909</v>
      </c>
      <c r="U12" s="4">
        <v>0.576164874551971</v>
      </c>
      <c r="V12" s="4">
        <v>0.33026391642416</v>
      </c>
      <c r="W12" s="4">
        <v>1</v>
      </c>
      <c r="X12" s="18">
        <v>0.57979665327797</v>
      </c>
      <c r="Y12" s="17"/>
      <c r="Z12" s="3"/>
    </row>
    <row r="13" spans="1:26" ht="11.25">
      <c r="A13" s="21">
        <v>19.1979</v>
      </c>
      <c r="B13" s="4">
        <v>6.09214810551368</v>
      </c>
      <c r="C13" s="4">
        <v>6.07688528973681</v>
      </c>
      <c r="D13" s="4">
        <f t="shared" si="0"/>
        <v>-0.015262815776869942</v>
      </c>
      <c r="E13" s="4">
        <v>0.81362005058269</v>
      </c>
      <c r="F13" s="4">
        <v>0.929209147672498</v>
      </c>
      <c r="G13" s="4">
        <v>0.793162239241723</v>
      </c>
      <c r="H13" s="4">
        <v>0.879958740171586</v>
      </c>
      <c r="I13" s="4">
        <v>0.00324970195886945</v>
      </c>
      <c r="J13" s="4">
        <v>0.660757078694485</v>
      </c>
      <c r="K13" s="4">
        <v>0.0049</v>
      </c>
      <c r="L13" s="4">
        <v>1</v>
      </c>
      <c r="M13" s="4">
        <v>96</v>
      </c>
      <c r="N13" s="4">
        <v>0.944339269454197</v>
      </c>
      <c r="O13" s="4">
        <v>1</v>
      </c>
      <c r="P13" s="4">
        <v>0.968867562167293</v>
      </c>
      <c r="Q13" s="4">
        <v>62</v>
      </c>
      <c r="R13" s="4">
        <v>18</v>
      </c>
      <c r="S13" s="4">
        <v>0.100731705115454</v>
      </c>
      <c r="T13" s="4">
        <v>0.207408264113233</v>
      </c>
      <c r="U13" s="4">
        <v>0.50179211469534</v>
      </c>
      <c r="V13" s="4">
        <v>0.986211223963247</v>
      </c>
      <c r="W13" s="4">
        <v>1</v>
      </c>
      <c r="X13" s="18">
        <v>0.996725202896757</v>
      </c>
      <c r="Y13" s="17"/>
      <c r="Z13" s="3"/>
    </row>
    <row r="14" spans="1:26" ht="11.25">
      <c r="A14" s="24">
        <v>19.198</v>
      </c>
      <c r="B14" s="4">
        <v>6.17533627572241</v>
      </c>
      <c r="C14" s="4">
        <v>6.4698682586133</v>
      </c>
      <c r="D14" s="4">
        <f t="shared" si="0"/>
        <v>0.29453198289088967</v>
      </c>
      <c r="E14" s="4">
        <v>0.555630405084848</v>
      </c>
      <c r="F14" s="4">
        <v>0.963335695388906</v>
      </c>
      <c r="G14" s="4">
        <v>0.559055369998594</v>
      </c>
      <c r="H14" s="4">
        <v>0.858754724461005</v>
      </c>
      <c r="I14" s="4">
        <v>1.21014979079169</v>
      </c>
      <c r="J14" s="4">
        <v>0.405152971993716</v>
      </c>
      <c r="K14" s="4">
        <v>2.9869</v>
      </c>
      <c r="L14" s="4">
        <v>1</v>
      </c>
      <c r="M14" s="4">
        <v>96</v>
      </c>
      <c r="N14" s="4">
        <v>0.087155921127895</v>
      </c>
      <c r="O14" s="4">
        <v>1</v>
      </c>
      <c r="P14" s="4">
        <v>0.260616696497618</v>
      </c>
      <c r="Q14" s="4">
        <v>62</v>
      </c>
      <c r="R14" s="4">
        <v>18</v>
      </c>
      <c r="S14" s="4">
        <v>0.07100010298996</v>
      </c>
      <c r="T14" s="4">
        <v>0.202410429680787</v>
      </c>
      <c r="U14" s="4">
        <v>0.574372759856631</v>
      </c>
      <c r="V14" s="4">
        <v>0.34183841990253</v>
      </c>
      <c r="W14" s="4">
        <v>1</v>
      </c>
      <c r="X14" s="18">
        <v>0.591355514721895</v>
      </c>
      <c r="Y14" s="17"/>
      <c r="Z14" s="3"/>
    </row>
    <row r="15" spans="1:26" ht="11.25">
      <c r="A15" s="21">
        <v>19.2003</v>
      </c>
      <c r="B15" s="4">
        <v>7.72111212105761</v>
      </c>
      <c r="C15" s="4">
        <v>7.6003187602616</v>
      </c>
      <c r="D15" s="4">
        <f t="shared" si="0"/>
        <v>-0.12079336079600989</v>
      </c>
      <c r="E15" s="4">
        <v>0.255539827395339</v>
      </c>
      <c r="F15" s="4">
        <v>0.43127564230703</v>
      </c>
      <c r="G15" s="4">
        <v>0.331168730487757</v>
      </c>
      <c r="H15" s="4">
        <v>0.551408012214455</v>
      </c>
      <c r="I15" s="4">
        <v>0.203544952372934</v>
      </c>
      <c r="J15" s="4">
        <v>0.152037178744978</v>
      </c>
      <c r="K15" s="4">
        <v>1.3388</v>
      </c>
      <c r="L15" s="4">
        <v>1</v>
      </c>
      <c r="M15" s="4">
        <v>96</v>
      </c>
      <c r="N15" s="4">
        <v>0.250116666279784</v>
      </c>
      <c r="O15" s="4">
        <v>1</v>
      </c>
      <c r="P15" s="4">
        <v>0.470457538954831</v>
      </c>
      <c r="Q15" s="4">
        <v>62</v>
      </c>
      <c r="R15" s="4">
        <v>18</v>
      </c>
      <c r="S15" s="4">
        <v>0.042058470830437</v>
      </c>
      <c r="T15" s="4">
        <v>0.129968114879145</v>
      </c>
      <c r="U15" s="4">
        <v>0.568996415770609</v>
      </c>
      <c r="V15" s="4">
        <v>0.378096520331418</v>
      </c>
      <c r="W15" s="4">
        <v>1</v>
      </c>
      <c r="X15" s="18">
        <v>0.613759419990041</v>
      </c>
      <c r="Y15" s="17"/>
      <c r="Z15" s="3"/>
    </row>
    <row r="16" spans="1:26" ht="11.25">
      <c r="A16" s="21">
        <v>19.2072</v>
      </c>
      <c r="B16" s="4">
        <v>6.53939817627817</v>
      </c>
      <c r="C16" s="4">
        <v>6.72523270389378</v>
      </c>
      <c r="D16" s="4">
        <f t="shared" si="0"/>
        <v>0.1858345276156097</v>
      </c>
      <c r="E16" s="4">
        <v>0.514124883419283</v>
      </c>
      <c r="F16" s="4">
        <v>0.497743962771353</v>
      </c>
      <c r="G16" s="4">
        <v>0.536797411399396</v>
      </c>
      <c r="H16" s="4">
        <v>0.544665186631698</v>
      </c>
      <c r="I16" s="4">
        <v>0.481755879574952</v>
      </c>
      <c r="J16" s="4">
        <v>0.290005922153537</v>
      </c>
      <c r="K16" s="4">
        <v>1.6612</v>
      </c>
      <c r="L16" s="4">
        <v>1</v>
      </c>
      <c r="M16" s="4">
        <v>96</v>
      </c>
      <c r="N16" s="4">
        <v>0.200538612709089</v>
      </c>
      <c r="O16" s="4">
        <v>1</v>
      </c>
      <c r="P16" s="4">
        <v>0.424252117153665</v>
      </c>
      <c r="Q16" s="4">
        <v>62</v>
      </c>
      <c r="R16" s="4">
        <v>18</v>
      </c>
      <c r="S16" s="4">
        <v>0.0681733394210968</v>
      </c>
      <c r="T16" s="4">
        <v>0.128378815647837</v>
      </c>
      <c r="U16" s="4">
        <v>0.620967741935484</v>
      </c>
      <c r="V16" s="4">
        <v>0.121221534826923</v>
      </c>
      <c r="W16" s="4">
        <v>1</v>
      </c>
      <c r="X16" s="18">
        <v>0.317453080154485</v>
      </c>
      <c r="Y16" s="17"/>
      <c r="Z16" s="3"/>
    </row>
    <row r="17" spans="1:26" ht="11.25">
      <c r="A17" s="21">
        <v>19.2175</v>
      </c>
      <c r="B17" s="4">
        <v>6.3176143695435</v>
      </c>
      <c r="C17" s="4">
        <v>6.38919315677294</v>
      </c>
      <c r="D17" s="4">
        <f t="shared" si="0"/>
        <v>0.07157878722944044</v>
      </c>
      <c r="E17" s="4">
        <v>0.477428159368257</v>
      </c>
      <c r="F17" s="4">
        <v>0.424623250219902</v>
      </c>
      <c r="G17" s="4">
        <v>0.493422380273895</v>
      </c>
      <c r="H17" s="4">
        <v>0.499137550999169</v>
      </c>
      <c r="I17" s="4">
        <v>0.0714731427982614</v>
      </c>
      <c r="J17" s="4">
        <v>0.244701992032835</v>
      </c>
      <c r="K17" s="4">
        <v>0.2921</v>
      </c>
      <c r="L17" s="4">
        <v>1</v>
      </c>
      <c r="M17" s="4">
        <v>96</v>
      </c>
      <c r="N17" s="4">
        <v>0.590129657669854</v>
      </c>
      <c r="O17" s="4">
        <v>1</v>
      </c>
      <c r="P17" s="4">
        <v>0.771912320900825</v>
      </c>
      <c r="Q17" s="4">
        <v>62</v>
      </c>
      <c r="R17" s="4">
        <v>18</v>
      </c>
      <c r="S17" s="4">
        <v>0.062664704959521</v>
      </c>
      <c r="T17" s="4">
        <v>0.117647849018786</v>
      </c>
      <c r="U17" s="4">
        <v>0.545698924731183</v>
      </c>
      <c r="V17" s="4">
        <v>0.56067101075942</v>
      </c>
      <c r="W17" s="4">
        <v>1</v>
      </c>
      <c r="X17" s="18">
        <v>0.740273145125251</v>
      </c>
      <c r="Y17" s="17"/>
      <c r="Z17" s="3"/>
    </row>
    <row r="18" spans="1:26" ht="11.25">
      <c r="A18" s="21">
        <v>19.2222</v>
      </c>
      <c r="B18" s="4">
        <v>6.67016091465427</v>
      </c>
      <c r="C18" s="4">
        <v>6.67263048337075</v>
      </c>
      <c r="D18" s="4">
        <f t="shared" si="0"/>
        <v>0.00246956871648063</v>
      </c>
      <c r="E18" s="4">
        <v>0.484221565188727</v>
      </c>
      <c r="F18" s="4">
        <v>0.427606454704164</v>
      </c>
      <c r="G18" s="4">
        <v>0.493236944990352</v>
      </c>
      <c r="H18" s="4">
        <v>0.458503756923236</v>
      </c>
      <c r="I18" s="19">
        <v>8.50778365539732E-05</v>
      </c>
      <c r="J18" s="4">
        <v>0.236077955577239</v>
      </c>
      <c r="K18" s="19">
        <v>0.0004</v>
      </c>
      <c r="L18" s="4">
        <v>1</v>
      </c>
      <c r="M18" s="4">
        <v>96</v>
      </c>
      <c r="N18" s="4">
        <v>0.984084882524816</v>
      </c>
      <c r="O18" s="4">
        <v>1</v>
      </c>
      <c r="P18" s="4">
        <v>0.988254733721955</v>
      </c>
      <c r="Q18" s="4">
        <v>62</v>
      </c>
      <c r="R18" s="4">
        <v>18</v>
      </c>
      <c r="S18" s="4">
        <v>0.0626411546549607</v>
      </c>
      <c r="T18" s="4">
        <v>0.108070371906643</v>
      </c>
      <c r="U18" s="4">
        <v>0.559139784946237</v>
      </c>
      <c r="V18" s="4">
        <v>0.450446771098149</v>
      </c>
      <c r="W18" s="4">
        <v>1</v>
      </c>
      <c r="X18" s="18">
        <v>0.66300807852438</v>
      </c>
      <c r="Y18" s="17"/>
      <c r="Z18" s="3"/>
    </row>
    <row r="19" spans="1:26" ht="11.25">
      <c r="A19" s="10">
        <v>19.2312</v>
      </c>
      <c r="B19" s="4">
        <v>6.65436168233475</v>
      </c>
      <c r="C19" s="4">
        <v>6.02983678856994</v>
      </c>
      <c r="D19" s="4">
        <f t="shared" si="0"/>
        <v>-0.6245248937648098</v>
      </c>
      <c r="E19" s="4">
        <v>0.565588715821065</v>
      </c>
      <c r="F19" s="4">
        <v>0.715242042027134</v>
      </c>
      <c r="G19" s="4">
        <v>0.565560567926088</v>
      </c>
      <c r="H19" s="4">
        <v>0.695193178154398</v>
      </c>
      <c r="I19" s="4">
        <v>5.44093723390066</v>
      </c>
      <c r="J19" s="4">
        <v>0.355479160894316</v>
      </c>
      <c r="K19" s="4">
        <v>15.3059</v>
      </c>
      <c r="L19" s="4">
        <v>1</v>
      </c>
      <c r="M19" s="4">
        <v>96</v>
      </c>
      <c r="N19" s="4">
        <v>0.000170709193208163</v>
      </c>
      <c r="O19" s="4">
        <v>0.0809161575806692</v>
      </c>
      <c r="P19" s="4">
        <v>0.00351809380785518</v>
      </c>
      <c r="Q19" s="4">
        <v>62</v>
      </c>
      <c r="R19" s="4">
        <v>18</v>
      </c>
      <c r="S19" s="4">
        <v>0.0718262639529131</v>
      </c>
      <c r="T19" s="4">
        <v>0.163858603502534</v>
      </c>
      <c r="U19" s="4">
        <v>0.777777777777778</v>
      </c>
      <c r="V19" s="4">
        <v>0.000362524370885797</v>
      </c>
      <c r="W19" s="4">
        <v>0.171836551799868</v>
      </c>
      <c r="X19" s="18">
        <v>0.00937868946171537</v>
      </c>
      <c r="Y19" s="17"/>
      <c r="Z19" s="3"/>
    </row>
    <row r="20" spans="1:26" ht="11.25">
      <c r="A20" s="21">
        <v>19.2337</v>
      </c>
      <c r="B20" s="4">
        <v>6.726990084369</v>
      </c>
      <c r="C20" s="4">
        <v>6.12477341051968</v>
      </c>
      <c r="D20" s="4">
        <f t="shared" si="0"/>
        <v>-0.6022166738493198</v>
      </c>
      <c r="E20" s="4">
        <v>0.61182631586218</v>
      </c>
      <c r="F20" s="4">
        <v>0.758564907840959</v>
      </c>
      <c r="G20" s="4">
        <v>0.625011489958179</v>
      </c>
      <c r="H20" s="4">
        <v>0.80013058485984</v>
      </c>
      <c r="I20" s="4">
        <v>5.05917566555685</v>
      </c>
      <c r="J20" s="4">
        <v>0.44503273481337</v>
      </c>
      <c r="K20" s="4">
        <v>11.3681</v>
      </c>
      <c r="L20" s="4">
        <v>1</v>
      </c>
      <c r="M20" s="4">
        <v>96</v>
      </c>
      <c r="N20" s="4">
        <v>0.00107801036291777</v>
      </c>
      <c r="O20" s="4">
        <v>0.510976912023023</v>
      </c>
      <c r="P20" s="4">
        <v>0.0118831840005354</v>
      </c>
      <c r="Q20" s="4">
        <v>62</v>
      </c>
      <c r="R20" s="4">
        <v>18</v>
      </c>
      <c r="S20" s="4">
        <v>0.079376538601267</v>
      </c>
      <c r="T20" s="4">
        <v>0.188592587463051</v>
      </c>
      <c r="U20" s="4">
        <v>0.746415770609319</v>
      </c>
      <c r="V20" s="4">
        <v>0.00156311890158412</v>
      </c>
      <c r="W20" s="4">
        <v>0.74091835935087</v>
      </c>
      <c r="X20" s="18">
        <v>0.0197635751463528</v>
      </c>
      <c r="Y20" s="17"/>
      <c r="Z20" s="3"/>
    </row>
    <row r="21" spans="1:26" ht="11.25">
      <c r="A21" s="21">
        <v>19.2397</v>
      </c>
      <c r="B21" s="4">
        <v>5.83654715260733</v>
      </c>
      <c r="C21" s="4">
        <v>6.27121618759361</v>
      </c>
      <c r="D21" s="4">
        <f t="shared" si="0"/>
        <v>0.43466903498628007</v>
      </c>
      <c r="E21" s="4">
        <v>0.442231236806332</v>
      </c>
      <c r="F21" s="4">
        <v>0.424018844874589</v>
      </c>
      <c r="G21" s="4">
        <v>0.463036082352708</v>
      </c>
      <c r="H21" s="4">
        <v>0.503400537747112</v>
      </c>
      <c r="I21" s="4">
        <v>2.63567352116386</v>
      </c>
      <c r="J21" s="4">
        <v>0.222904525013622</v>
      </c>
      <c r="K21" s="4">
        <v>11.8242</v>
      </c>
      <c r="L21" s="4">
        <v>1</v>
      </c>
      <c r="M21" s="4">
        <v>96</v>
      </c>
      <c r="N21" s="4">
        <v>0.000866348204937362</v>
      </c>
      <c r="O21" s="4">
        <v>0.410649049140309</v>
      </c>
      <c r="P21" s="4">
        <v>0.0105294627984695</v>
      </c>
      <c r="Q21" s="4">
        <v>62</v>
      </c>
      <c r="R21" s="4">
        <v>18</v>
      </c>
      <c r="S21" s="4">
        <v>0.0588056412644645</v>
      </c>
      <c r="T21" s="4">
        <v>0.118652644631313</v>
      </c>
      <c r="U21" s="4">
        <v>0.78853046594982</v>
      </c>
      <c r="V21" s="4">
        <v>0.000212040597606949</v>
      </c>
      <c r="W21" s="4">
        <v>0.100507243265694</v>
      </c>
      <c r="X21" s="18">
        <v>0.00773132640505338</v>
      </c>
      <c r="Y21" s="17"/>
      <c r="Z21" s="3"/>
    </row>
    <row r="22" spans="1:26" ht="11.25">
      <c r="A22" s="21">
        <v>19.24</v>
      </c>
      <c r="B22" s="4">
        <v>6.87697778830498</v>
      </c>
      <c r="C22" s="4">
        <v>6.81558799466115</v>
      </c>
      <c r="D22" s="4">
        <f t="shared" si="0"/>
        <v>-0.061389793643829904</v>
      </c>
      <c r="E22" s="4">
        <v>0.407220946658716</v>
      </c>
      <c r="F22" s="4">
        <v>0.343121743464026</v>
      </c>
      <c r="G22" s="4">
        <v>0.425662189785068</v>
      </c>
      <c r="H22" s="4">
        <v>0.492580022273365</v>
      </c>
      <c r="I22" s="4">
        <v>0.0525734593526514</v>
      </c>
      <c r="J22" s="4">
        <v>0.194580546415357</v>
      </c>
      <c r="K22" s="4">
        <v>0.2702</v>
      </c>
      <c r="L22" s="4">
        <v>1</v>
      </c>
      <c r="M22" s="4">
        <v>96</v>
      </c>
      <c r="N22" s="4">
        <v>0.604394193306044</v>
      </c>
      <c r="O22" s="4">
        <v>1</v>
      </c>
      <c r="P22" s="4">
        <v>0.780607214242683</v>
      </c>
      <c r="Q22" s="4">
        <v>62</v>
      </c>
      <c r="R22" s="4">
        <v>18</v>
      </c>
      <c r="S22" s="4">
        <v>0.0540591521618828</v>
      </c>
      <c r="T22" s="4">
        <v>0.116102224675506</v>
      </c>
      <c r="U22" s="4">
        <v>0.550179211469534</v>
      </c>
      <c r="V22" s="4">
        <v>0.522527925243263</v>
      </c>
      <c r="W22" s="4">
        <v>1</v>
      </c>
      <c r="X22" s="18">
        <v>0.709679760932111</v>
      </c>
      <c r="Y22" s="17"/>
      <c r="Z22" s="3"/>
    </row>
    <row r="23" spans="1:26" ht="11.25">
      <c r="A23" s="21">
        <v>19.2429</v>
      </c>
      <c r="B23" s="4">
        <v>6.38891214702566</v>
      </c>
      <c r="C23" s="4">
        <v>6.47650926228659</v>
      </c>
      <c r="D23" s="4">
        <f t="shared" si="0"/>
        <v>0.08759711526093028</v>
      </c>
      <c r="E23" s="4">
        <v>0.426522192169882</v>
      </c>
      <c r="F23" s="4">
        <v>0.481045184288406</v>
      </c>
      <c r="G23" s="4">
        <v>0.455415285939769</v>
      </c>
      <c r="H23" s="4">
        <v>0.55299640886836</v>
      </c>
      <c r="I23" s="4">
        <v>0.107041901698403</v>
      </c>
      <c r="J23" s="4">
        <v>0.22884966054469</v>
      </c>
      <c r="K23" s="4">
        <v>0.4677</v>
      </c>
      <c r="L23" s="4">
        <v>1</v>
      </c>
      <c r="M23" s="4">
        <v>96</v>
      </c>
      <c r="N23" s="4">
        <v>0.495694668986712</v>
      </c>
      <c r="O23" s="4">
        <v>1</v>
      </c>
      <c r="P23" s="4">
        <v>0.70137096447672</v>
      </c>
      <c r="Q23" s="4">
        <v>62</v>
      </c>
      <c r="R23" s="4">
        <v>18</v>
      </c>
      <c r="S23" s="4">
        <v>0.0578377991521788</v>
      </c>
      <c r="T23" s="4">
        <v>0.130342503560875</v>
      </c>
      <c r="U23" s="4">
        <v>0.526881720430108</v>
      </c>
      <c r="V23" s="4">
        <v>0.733939576893243</v>
      </c>
      <c r="W23" s="4">
        <v>1</v>
      </c>
      <c r="X23" s="18">
        <v>0.854760096922352</v>
      </c>
      <c r="Y23" s="17"/>
      <c r="Z23" s="3"/>
    </row>
    <row r="24" spans="1:26" ht="11.25">
      <c r="A24" s="21">
        <v>19.2445</v>
      </c>
      <c r="B24" s="4">
        <v>6.32238027953283</v>
      </c>
      <c r="C24" s="4">
        <v>6.23926959427207</v>
      </c>
      <c r="D24" s="4">
        <f t="shared" si="0"/>
        <v>-0.08311068526075971</v>
      </c>
      <c r="E24" s="4">
        <v>0.55563420627074</v>
      </c>
      <c r="F24" s="4">
        <v>0.598276228530015</v>
      </c>
      <c r="G24" s="4">
        <v>0.562525154764477</v>
      </c>
      <c r="H24" s="4">
        <v>0.621636557619915</v>
      </c>
      <c r="I24" s="4">
        <v>0.0963580347629654</v>
      </c>
      <c r="J24" s="4">
        <v>0.331690406415293</v>
      </c>
      <c r="K24" s="4">
        <v>0.2905</v>
      </c>
      <c r="L24" s="4">
        <v>1</v>
      </c>
      <c r="M24" s="4">
        <v>96</v>
      </c>
      <c r="N24" s="4">
        <v>0.591148043221518</v>
      </c>
      <c r="O24" s="4">
        <v>1</v>
      </c>
      <c r="P24" s="4">
        <v>0.771912320900825</v>
      </c>
      <c r="Q24" s="4">
        <v>62</v>
      </c>
      <c r="R24" s="4">
        <v>18</v>
      </c>
      <c r="S24" s="4">
        <v>0.0714407660958903</v>
      </c>
      <c r="T24" s="4">
        <v>0.146521141775501</v>
      </c>
      <c r="U24" s="4">
        <v>0.518817204301075</v>
      </c>
      <c r="V24" s="4">
        <v>0.813281706279454</v>
      </c>
      <c r="W24" s="4">
        <v>1</v>
      </c>
      <c r="X24" s="18">
        <v>0.894421180455826</v>
      </c>
      <c r="Y24" s="17"/>
      <c r="Z24" s="3"/>
    </row>
    <row r="25" spans="1:26" ht="11.25">
      <c r="A25" s="21">
        <v>19.2492</v>
      </c>
      <c r="B25" s="4">
        <v>5.99906097115323</v>
      </c>
      <c r="C25" s="4">
        <v>5.77188767961018</v>
      </c>
      <c r="D25" s="4">
        <f t="shared" si="0"/>
        <v>-0.22717329154304977</v>
      </c>
      <c r="E25" s="4">
        <v>0.550740312099654</v>
      </c>
      <c r="F25" s="4">
        <v>0.45483106568319</v>
      </c>
      <c r="G25" s="4">
        <v>0.558733964545097</v>
      </c>
      <c r="H25" s="4">
        <v>0.52323571563572</v>
      </c>
      <c r="I25" s="4">
        <v>0.719927476247501</v>
      </c>
      <c r="J25" s="4">
        <v>0.303812662452554</v>
      </c>
      <c r="K25" s="4">
        <v>2.3696</v>
      </c>
      <c r="L25" s="4">
        <v>1</v>
      </c>
      <c r="M25" s="4">
        <v>96</v>
      </c>
      <c r="N25" s="4">
        <v>0.127008512854526</v>
      </c>
      <c r="O25" s="4">
        <v>1</v>
      </c>
      <c r="P25" s="4">
        <v>0.329794811982295</v>
      </c>
      <c r="Q25" s="4">
        <v>62</v>
      </c>
      <c r="R25" s="4">
        <v>18</v>
      </c>
      <c r="S25" s="4">
        <v>0.0709592844565473</v>
      </c>
      <c r="T25" s="4">
        <v>0.123327840895005</v>
      </c>
      <c r="U25" s="4">
        <v>0.612007168458781</v>
      </c>
      <c r="V25" s="4">
        <v>0.151443932245068</v>
      </c>
      <c r="W25" s="4">
        <v>1</v>
      </c>
      <c r="X25" s="18">
        <v>0.368125250688011</v>
      </c>
      <c r="Y25" s="17"/>
      <c r="Z25" s="3"/>
    </row>
    <row r="26" spans="1:26" ht="11.25">
      <c r="A26" s="21">
        <v>19.2517</v>
      </c>
      <c r="B26" s="4">
        <v>6.03301337377967</v>
      </c>
      <c r="C26" s="4">
        <v>6.4168204135299</v>
      </c>
      <c r="D26" s="4">
        <f t="shared" si="0"/>
        <v>0.3838070397502298</v>
      </c>
      <c r="E26" s="4">
        <v>0.631662213130875</v>
      </c>
      <c r="F26" s="4">
        <v>0.432959115122115</v>
      </c>
      <c r="G26" s="4">
        <v>0.636192060237796</v>
      </c>
      <c r="H26" s="4">
        <v>0.546903440529678</v>
      </c>
      <c r="I26" s="4">
        <v>2.05494442047763</v>
      </c>
      <c r="J26" s="4">
        <v>0.381716896584111</v>
      </c>
      <c r="K26" s="4">
        <v>5.3834</v>
      </c>
      <c r="L26" s="4">
        <v>1</v>
      </c>
      <c r="M26" s="4">
        <v>96</v>
      </c>
      <c r="N26" s="4">
        <v>0.0224471592758195</v>
      </c>
      <c r="O26" s="4">
        <v>1</v>
      </c>
      <c r="P26" s="4">
        <v>0.110832848924359</v>
      </c>
      <c r="Q26" s="4">
        <v>62</v>
      </c>
      <c r="R26" s="4">
        <v>18</v>
      </c>
      <c r="S26" s="4">
        <v>0.0807964724467129</v>
      </c>
      <c r="T26" s="4">
        <v>0.12890637715093</v>
      </c>
      <c r="U26" s="4">
        <v>0.686379928315412</v>
      </c>
      <c r="V26" s="4">
        <v>0.0168140094666972</v>
      </c>
      <c r="W26" s="4">
        <v>1</v>
      </c>
      <c r="X26" s="18">
        <v>0.0895487695192636</v>
      </c>
      <c r="Y26" s="17"/>
      <c r="Z26" s="3"/>
    </row>
    <row r="27" spans="1:26" ht="11.25">
      <c r="A27" s="10">
        <v>19.2583</v>
      </c>
      <c r="B27" s="4">
        <v>6.28853731057066</v>
      </c>
      <c r="C27" s="4">
        <v>6.48639675905554</v>
      </c>
      <c r="D27" s="4">
        <f t="shared" si="0"/>
        <v>0.19785944848488057</v>
      </c>
      <c r="E27" s="4">
        <v>0.600913330427771</v>
      </c>
      <c r="F27" s="4">
        <v>0.577630262780315</v>
      </c>
      <c r="G27" s="4">
        <v>0.614051557414043</v>
      </c>
      <c r="H27" s="4">
        <v>0.615651322168373</v>
      </c>
      <c r="I27" s="4">
        <v>0.546119640898678</v>
      </c>
      <c r="J27" s="4">
        <v>0.377488071579611</v>
      </c>
      <c r="K27" s="4">
        <v>1.4467</v>
      </c>
      <c r="L27" s="4">
        <v>1</v>
      </c>
      <c r="M27" s="4">
        <v>96</v>
      </c>
      <c r="N27" s="4">
        <v>0.232016296156475</v>
      </c>
      <c r="O27" s="4">
        <v>1</v>
      </c>
      <c r="P27" s="4">
        <v>0.453670012215202</v>
      </c>
      <c r="Q27" s="4">
        <v>62</v>
      </c>
      <c r="R27" s="4">
        <v>18</v>
      </c>
      <c r="S27" s="4">
        <v>0.0779846257762483</v>
      </c>
      <c r="T27" s="4">
        <v>0.145110408250574</v>
      </c>
      <c r="U27" s="4">
        <v>0.592293906810036</v>
      </c>
      <c r="V27" s="4">
        <v>0.237613543391014</v>
      </c>
      <c r="W27" s="4">
        <v>1</v>
      </c>
      <c r="X27" s="18">
        <v>0.471250291076739</v>
      </c>
      <c r="Y27" s="17"/>
      <c r="Z27" s="3"/>
    </row>
    <row r="28" spans="1:26" ht="11.25">
      <c r="A28" s="21">
        <v>19.2587</v>
      </c>
      <c r="B28" s="4">
        <v>3.59052028047643</v>
      </c>
      <c r="C28" s="4">
        <v>3.82489875899903</v>
      </c>
      <c r="D28" s="4">
        <f t="shared" si="0"/>
        <v>0.2343784785226002</v>
      </c>
      <c r="E28" s="4">
        <v>0.636096512535566</v>
      </c>
      <c r="F28" s="4">
        <v>0.621406447123312</v>
      </c>
      <c r="G28" s="4">
        <v>0.619561891486326</v>
      </c>
      <c r="H28" s="4">
        <v>0.642441026804418</v>
      </c>
      <c r="I28" s="4">
        <v>0.766319133164269</v>
      </c>
      <c r="J28" s="4">
        <v>0.390149887435573</v>
      </c>
      <c r="K28" s="4">
        <v>1.9642</v>
      </c>
      <c r="L28" s="4">
        <v>1</v>
      </c>
      <c r="M28" s="4">
        <v>96</v>
      </c>
      <c r="N28" s="4">
        <v>0.164289596684446</v>
      </c>
      <c r="O28" s="4">
        <v>1</v>
      </c>
      <c r="P28" s="4">
        <v>0.385511231823899</v>
      </c>
      <c r="Q28" s="4">
        <v>62</v>
      </c>
      <c r="R28" s="4">
        <v>18</v>
      </c>
      <c r="S28" s="4">
        <v>0.0786844389032416</v>
      </c>
      <c r="T28" s="4">
        <v>0.151424802188618</v>
      </c>
      <c r="U28" s="4">
        <v>0.68100358422939</v>
      </c>
      <c r="V28" s="4">
        <v>0.0202534260796137</v>
      </c>
      <c r="W28" s="4">
        <v>1</v>
      </c>
      <c r="X28" s="18">
        <v>0.103227139373515</v>
      </c>
      <c r="Y28" s="17"/>
      <c r="Z28" s="3"/>
    </row>
    <row r="29" spans="1:26" ht="11.25">
      <c r="A29" s="21">
        <v>19.2671</v>
      </c>
      <c r="B29" s="4">
        <v>6.33700020542993</v>
      </c>
      <c r="C29" s="4">
        <v>6.07832813422318</v>
      </c>
      <c r="D29" s="4">
        <f t="shared" si="0"/>
        <v>-0.2586720712067496</v>
      </c>
      <c r="E29" s="4">
        <v>0.637919202155921</v>
      </c>
      <c r="F29" s="4">
        <v>0.665518810079937</v>
      </c>
      <c r="G29" s="4">
        <v>0.636838658936828</v>
      </c>
      <c r="H29" s="4">
        <v>0.696636516190685</v>
      </c>
      <c r="I29" s="4">
        <v>0.93341180389233</v>
      </c>
      <c r="J29" s="4">
        <v>0.422942481221012</v>
      </c>
      <c r="K29" s="4">
        <v>2.2069</v>
      </c>
      <c r="L29" s="4">
        <v>1</v>
      </c>
      <c r="M29" s="4">
        <v>96</v>
      </c>
      <c r="N29" s="4">
        <v>0.140671101847174</v>
      </c>
      <c r="O29" s="4">
        <v>1</v>
      </c>
      <c r="P29" s="4">
        <v>0.350937380397686</v>
      </c>
      <c r="Q29" s="4">
        <v>62</v>
      </c>
      <c r="R29" s="4">
        <v>18</v>
      </c>
      <c r="S29" s="4">
        <v>0.0808785905636082</v>
      </c>
      <c r="T29" s="4">
        <v>0.164198801540202</v>
      </c>
      <c r="U29" s="4">
        <v>0.594982078853047</v>
      </c>
      <c r="V29" s="4">
        <v>0.224161033313307</v>
      </c>
      <c r="W29" s="4">
        <v>1</v>
      </c>
      <c r="X29" s="18">
        <v>0.466018990309243</v>
      </c>
      <c r="Y29" s="17"/>
      <c r="Z29" s="3"/>
    </row>
    <row r="30" spans="1:26" ht="11.25">
      <c r="A30" s="21">
        <v>19.2677</v>
      </c>
      <c r="B30" s="4">
        <v>5.97356266442931</v>
      </c>
      <c r="C30" s="4">
        <v>6.13904241791821</v>
      </c>
      <c r="D30" s="4">
        <f t="shared" si="0"/>
        <v>0.1654797534889001</v>
      </c>
      <c r="E30" s="4">
        <v>0.561261447199418</v>
      </c>
      <c r="F30" s="4">
        <v>0.578240116970112</v>
      </c>
      <c r="G30" s="4">
        <v>0.57019285051456</v>
      </c>
      <c r="H30" s="4">
        <v>0.624932345811189</v>
      </c>
      <c r="I30" s="4">
        <v>0.382000505965698</v>
      </c>
      <c r="J30" s="4">
        <v>0.339378211791685</v>
      </c>
      <c r="K30" s="4">
        <v>1.1256</v>
      </c>
      <c r="L30" s="4">
        <v>1</v>
      </c>
      <c r="M30" s="4">
        <v>96</v>
      </c>
      <c r="N30" s="4">
        <v>0.291377682376317</v>
      </c>
      <c r="O30" s="4">
        <v>1</v>
      </c>
      <c r="P30" s="4">
        <v>0.517693567910321</v>
      </c>
      <c r="Q30" s="4">
        <v>62</v>
      </c>
      <c r="R30" s="4">
        <v>18</v>
      </c>
      <c r="S30" s="4">
        <v>0.0724145644299498</v>
      </c>
      <c r="T30" s="4">
        <v>0.147297966501969</v>
      </c>
      <c r="U30" s="4">
        <v>0.566308243727599</v>
      </c>
      <c r="V30" s="4">
        <v>0.397082144182105</v>
      </c>
      <c r="W30" s="4">
        <v>1</v>
      </c>
      <c r="X30" s="18">
        <v>0.625305436353216</v>
      </c>
      <c r="Y30" s="17"/>
      <c r="Z30" s="3"/>
    </row>
    <row r="31" spans="1:26" ht="11.25">
      <c r="A31" s="21">
        <v>19.2787</v>
      </c>
      <c r="B31" s="4">
        <v>8.21643118273496</v>
      </c>
      <c r="C31" s="4">
        <v>7.65677378045518</v>
      </c>
      <c r="D31" s="4">
        <f t="shared" si="0"/>
        <v>-0.5596574022797798</v>
      </c>
      <c r="E31" s="4">
        <v>0.368316500343382</v>
      </c>
      <c r="F31" s="4">
        <v>0.627473069553061</v>
      </c>
      <c r="G31" s="4">
        <v>0.497324451847196</v>
      </c>
      <c r="H31" s="4">
        <v>0.703714116956725</v>
      </c>
      <c r="I31" s="4">
        <v>4.3693688905754</v>
      </c>
      <c r="J31" s="4">
        <v>0.301357163174142</v>
      </c>
      <c r="K31" s="4">
        <v>14.499</v>
      </c>
      <c r="L31" s="4">
        <v>1</v>
      </c>
      <c r="M31" s="4">
        <v>96</v>
      </c>
      <c r="N31" s="4">
        <v>0.000247121275970263</v>
      </c>
      <c r="O31" s="4">
        <v>0.117135484809905</v>
      </c>
      <c r="P31" s="4">
        <v>0.00450521095422711</v>
      </c>
      <c r="Q31" s="4">
        <v>62</v>
      </c>
      <c r="R31" s="4">
        <v>18</v>
      </c>
      <c r="S31" s="4">
        <v>0.063160268544894</v>
      </c>
      <c r="T31" s="4">
        <v>0.165867008038934</v>
      </c>
      <c r="U31" s="4">
        <v>0.78853046594982</v>
      </c>
      <c r="V31" s="4">
        <v>0.000212040597606933</v>
      </c>
      <c r="W31" s="4">
        <v>0.100507243265686</v>
      </c>
      <c r="X31" s="18">
        <v>0.00773132640505338</v>
      </c>
      <c r="Y31" s="17"/>
      <c r="Z31" s="3"/>
    </row>
    <row r="32" spans="1:26" ht="11.25">
      <c r="A32" s="24">
        <v>19.281</v>
      </c>
      <c r="B32" s="4">
        <v>6.40088013880727</v>
      </c>
      <c r="C32" s="4">
        <v>6.22940626615235</v>
      </c>
      <c r="D32" s="4">
        <f t="shared" si="0"/>
        <v>-0.17147387265491965</v>
      </c>
      <c r="E32" s="4">
        <v>0.560273283214879</v>
      </c>
      <c r="F32" s="4">
        <v>0.751789033224645</v>
      </c>
      <c r="G32" s="4">
        <v>0.573472369935198</v>
      </c>
      <c r="H32" s="4">
        <v>0.735586841772545</v>
      </c>
      <c r="I32" s="4">
        <v>0.41017588159569</v>
      </c>
      <c r="J32" s="4">
        <v>0.375123078644053</v>
      </c>
      <c r="K32" s="4">
        <v>1.0934</v>
      </c>
      <c r="L32" s="4">
        <v>1</v>
      </c>
      <c r="M32" s="4">
        <v>96</v>
      </c>
      <c r="N32" s="4">
        <v>0.298344869302667</v>
      </c>
      <c r="O32" s="4">
        <v>1</v>
      </c>
      <c r="P32" s="4">
        <v>0.523760992775793</v>
      </c>
      <c r="Q32" s="4">
        <v>62</v>
      </c>
      <c r="R32" s="4">
        <v>18</v>
      </c>
      <c r="S32" s="4">
        <v>0.0728310638128704</v>
      </c>
      <c r="T32" s="4">
        <v>0.173379481322988</v>
      </c>
      <c r="U32" s="4">
        <v>0.576164874551971</v>
      </c>
      <c r="V32" s="4">
        <v>0.33026391642416</v>
      </c>
      <c r="W32" s="4">
        <v>1</v>
      </c>
      <c r="X32" s="18">
        <v>0.57979665327797</v>
      </c>
      <c r="Y32" s="17"/>
      <c r="Z32" s="3"/>
    </row>
    <row r="33" spans="1:26" ht="11.25">
      <c r="A33" s="21">
        <v>19.2945</v>
      </c>
      <c r="B33" s="4">
        <v>6.3947952244749</v>
      </c>
      <c r="C33" s="4">
        <v>6.1991968248822</v>
      </c>
      <c r="D33" s="4">
        <f t="shared" si="0"/>
        <v>-0.19559839959270064</v>
      </c>
      <c r="E33" s="4">
        <v>0.527855116927915</v>
      </c>
      <c r="F33" s="4">
        <v>0.512186582154841</v>
      </c>
      <c r="G33" s="4">
        <v>0.540566835109326</v>
      </c>
      <c r="H33" s="4">
        <v>0.6121778296595</v>
      </c>
      <c r="I33" s="4">
        <v>0.533709338228966</v>
      </c>
      <c r="J33" s="4">
        <v>0.310203993763838</v>
      </c>
      <c r="K33" s="4">
        <v>1.7205</v>
      </c>
      <c r="L33" s="4">
        <v>1</v>
      </c>
      <c r="M33" s="4">
        <v>96</v>
      </c>
      <c r="N33" s="4">
        <v>0.192756923766136</v>
      </c>
      <c r="O33" s="4">
        <v>1</v>
      </c>
      <c r="P33" s="4">
        <v>0.419035644109294</v>
      </c>
      <c r="Q33" s="4">
        <v>62</v>
      </c>
      <c r="R33" s="4">
        <v>18</v>
      </c>
      <c r="S33" s="4">
        <v>0.0686520567109754</v>
      </c>
      <c r="T33" s="4">
        <v>0.144291698214765</v>
      </c>
      <c r="U33" s="4">
        <v>0.584229390681004</v>
      </c>
      <c r="V33" s="4">
        <v>0.281356269090751</v>
      </c>
      <c r="W33" s="4">
        <v>1</v>
      </c>
      <c r="X33" s="18">
        <v>0.520948716988344</v>
      </c>
      <c r="Y33" s="17"/>
      <c r="Z33" s="3"/>
    </row>
    <row r="34" spans="1:26" ht="11.25">
      <c r="A34" s="21">
        <v>19.2946</v>
      </c>
      <c r="B34" s="4">
        <v>5.82446543467197</v>
      </c>
      <c r="C34" s="4">
        <v>6.06807279974727</v>
      </c>
      <c r="D34" s="4">
        <f t="shared" si="0"/>
        <v>0.24360736507529968</v>
      </c>
      <c r="E34" s="4">
        <v>0.768581323727256</v>
      </c>
      <c r="F34" s="4">
        <v>1.08523033869258</v>
      </c>
      <c r="G34" s="4">
        <v>0.749008781573025</v>
      </c>
      <c r="H34" s="4">
        <v>0.962924904731165</v>
      </c>
      <c r="I34" s="4">
        <v>0.827856449049078</v>
      </c>
      <c r="J34" s="4">
        <v>0.640829202228973</v>
      </c>
      <c r="K34" s="4">
        <v>1.2919</v>
      </c>
      <c r="L34" s="4">
        <v>1</v>
      </c>
      <c r="M34" s="4">
        <v>96</v>
      </c>
      <c r="N34" s="4">
        <v>0.258527384758714</v>
      </c>
      <c r="O34" s="4">
        <v>1</v>
      </c>
      <c r="P34" s="4">
        <v>0.476857015687227</v>
      </c>
      <c r="Q34" s="4">
        <v>62</v>
      </c>
      <c r="R34" s="4">
        <v>18</v>
      </c>
      <c r="S34" s="4">
        <v>0.0951242103840321</v>
      </c>
      <c r="T34" s="4">
        <v>0.226963576636272</v>
      </c>
      <c r="U34" s="4">
        <v>0.592293906810036</v>
      </c>
      <c r="V34" s="4">
        <v>0.237613543391014</v>
      </c>
      <c r="W34" s="4">
        <v>1</v>
      </c>
      <c r="X34" s="18">
        <v>0.471250291076739</v>
      </c>
      <c r="Y34" s="17"/>
      <c r="Z34" s="3"/>
    </row>
    <row r="35" spans="1:26" ht="11.25">
      <c r="A35" s="21">
        <v>19.2991</v>
      </c>
      <c r="B35" s="4">
        <v>5.69493848476483</v>
      </c>
      <c r="C35" s="4">
        <v>5.60936133241961</v>
      </c>
      <c r="D35" s="4">
        <f t="shared" si="0"/>
        <v>-0.08557715234521979</v>
      </c>
      <c r="E35" s="4">
        <v>0.550491831065516</v>
      </c>
      <c r="F35" s="4">
        <v>0.619715955311643</v>
      </c>
      <c r="G35" s="4">
        <v>0.568034949774568</v>
      </c>
      <c r="H35" s="4">
        <v>0.645966384235207</v>
      </c>
      <c r="I35" s="4">
        <v>0.102162113599066</v>
      </c>
      <c r="J35" s="4">
        <v>0.343283585085149</v>
      </c>
      <c r="K35" s="4">
        <v>0.2976</v>
      </c>
      <c r="L35" s="4">
        <v>1</v>
      </c>
      <c r="M35" s="4">
        <v>96</v>
      </c>
      <c r="N35" s="4">
        <v>0.586656269042254</v>
      </c>
      <c r="O35" s="4">
        <v>1</v>
      </c>
      <c r="P35" s="4">
        <v>0.770291056858804</v>
      </c>
      <c r="Q35" s="4">
        <v>62</v>
      </c>
      <c r="R35" s="4">
        <v>18</v>
      </c>
      <c r="S35" s="4">
        <v>0.072140510761917</v>
      </c>
      <c r="T35" s="4">
        <v>0.152255736903757</v>
      </c>
      <c r="U35" s="4">
        <v>0.563620071684588</v>
      </c>
      <c r="V35" s="4">
        <v>0.416631656600472</v>
      </c>
      <c r="W35" s="4">
        <v>1</v>
      </c>
      <c r="X35" s="18">
        <v>0.64117988710592</v>
      </c>
      <c r="Y35" s="17"/>
      <c r="Z35" s="3"/>
    </row>
    <row r="36" spans="1:26" ht="11.25">
      <c r="A36" s="21">
        <v>19.3112</v>
      </c>
      <c r="B36" s="4">
        <v>5.37118195012187</v>
      </c>
      <c r="C36" s="4">
        <v>5.67212310798438</v>
      </c>
      <c r="D36" s="4">
        <f t="shared" si="0"/>
        <v>0.30094115786250963</v>
      </c>
      <c r="E36" s="4">
        <v>0.589818451400185</v>
      </c>
      <c r="F36" s="4">
        <v>0.707667126269416</v>
      </c>
      <c r="G36" s="4">
        <v>0.601079332002016</v>
      </c>
      <c r="H36" s="4">
        <v>0.706106776726991</v>
      </c>
      <c r="I36" s="4">
        <v>1.26338984791395</v>
      </c>
      <c r="J36" s="4">
        <v>0.39121863368379</v>
      </c>
      <c r="K36" s="4">
        <v>3.2294</v>
      </c>
      <c r="L36" s="4">
        <v>1</v>
      </c>
      <c r="M36" s="4">
        <v>96</v>
      </c>
      <c r="N36" s="4">
        <v>0.0754716788476406</v>
      </c>
      <c r="O36" s="4">
        <v>1</v>
      </c>
      <c r="P36" s="4">
        <v>0.241713349822849</v>
      </c>
      <c r="Q36" s="4">
        <v>62</v>
      </c>
      <c r="R36" s="4">
        <v>18</v>
      </c>
      <c r="S36" s="4">
        <v>0.0763371515014457</v>
      </c>
      <c r="T36" s="4">
        <v>0.166430963355144</v>
      </c>
      <c r="U36" s="4">
        <v>0.629032258064516</v>
      </c>
      <c r="V36" s="4">
        <v>0.0982572384075072</v>
      </c>
      <c r="W36" s="4">
        <v>1</v>
      </c>
      <c r="X36" s="18">
        <v>0.27722577979261</v>
      </c>
      <c r="Y36" s="17"/>
      <c r="Z36" s="3"/>
    </row>
    <row r="37" spans="1:26" ht="11.25">
      <c r="A37" s="21">
        <v>19.3195</v>
      </c>
      <c r="B37" s="4">
        <v>7.02297994236808</v>
      </c>
      <c r="C37" s="4">
        <v>6.96359677990652</v>
      </c>
      <c r="D37" s="4">
        <f t="shared" si="0"/>
        <v>-0.05938316246156017</v>
      </c>
      <c r="E37" s="4">
        <v>0.452767967386168</v>
      </c>
      <c r="F37" s="4">
        <v>0.533940474672449</v>
      </c>
      <c r="G37" s="4">
        <v>0.477571210834735</v>
      </c>
      <c r="H37" s="4">
        <v>0.584525724565978</v>
      </c>
      <c r="I37" s="4">
        <v>0.0491927217759079</v>
      </c>
      <c r="J37" s="4">
        <v>0.252832377334063</v>
      </c>
      <c r="K37" s="4">
        <v>0.1946</v>
      </c>
      <c r="L37" s="4">
        <v>1</v>
      </c>
      <c r="M37" s="4">
        <v>96</v>
      </c>
      <c r="N37" s="4">
        <v>0.66010725266162</v>
      </c>
      <c r="O37" s="4">
        <v>1</v>
      </c>
      <c r="P37" s="4">
        <v>0.816947357079917</v>
      </c>
      <c r="Q37" s="4">
        <v>62</v>
      </c>
      <c r="R37" s="4">
        <v>18</v>
      </c>
      <c r="S37" s="4">
        <v>0.0606516044276461</v>
      </c>
      <c r="T37" s="4">
        <v>0.137774034539528</v>
      </c>
      <c r="U37" s="4">
        <v>0.551075268817204</v>
      </c>
      <c r="V37" s="4">
        <v>0.5150624762866161</v>
      </c>
      <c r="W37" s="4">
        <v>1</v>
      </c>
      <c r="X37" s="18">
        <v>0.70155061425246</v>
      </c>
      <c r="Y37" s="17"/>
      <c r="Z37" s="3"/>
    </row>
    <row r="38" spans="1:26" ht="11.25">
      <c r="A38" s="21">
        <v>19.3232</v>
      </c>
      <c r="B38" s="4">
        <v>7.40821457745515</v>
      </c>
      <c r="C38" s="4">
        <v>7.03544753188892</v>
      </c>
      <c r="D38" s="4">
        <f t="shared" si="0"/>
        <v>-0.3727670455662304</v>
      </c>
      <c r="E38" s="4">
        <v>0.411536374536905</v>
      </c>
      <c r="F38" s="4">
        <v>0.442396735286684</v>
      </c>
      <c r="G38" s="4">
        <v>0.45594470709393</v>
      </c>
      <c r="H38" s="4">
        <v>0.498143647316798</v>
      </c>
      <c r="I38" s="4">
        <v>1.93842602012947</v>
      </c>
      <c r="J38" s="4">
        <v>0.216660522034622</v>
      </c>
      <c r="K38" s="4">
        <v>8.9468</v>
      </c>
      <c r="L38" s="4">
        <v>1</v>
      </c>
      <c r="M38" s="4">
        <v>96</v>
      </c>
      <c r="N38" s="4">
        <v>0.00353198195774929</v>
      </c>
      <c r="O38" s="4">
        <v>1</v>
      </c>
      <c r="P38" s="4">
        <v>0.0293712183854941</v>
      </c>
      <c r="Q38" s="4">
        <v>62</v>
      </c>
      <c r="R38" s="4">
        <v>18</v>
      </c>
      <c r="S38" s="4">
        <v>0.0579050357059938</v>
      </c>
      <c r="T38" s="4">
        <v>0.117413583674236</v>
      </c>
      <c r="U38" s="4">
        <v>0.729390681003584</v>
      </c>
      <c r="V38" s="4">
        <v>0.0032421923645729</v>
      </c>
      <c r="W38" s="4">
        <v>1</v>
      </c>
      <c r="X38" s="18">
        <v>0.03136324858791</v>
      </c>
      <c r="Y38" s="17"/>
      <c r="Z38" s="3"/>
    </row>
    <row r="39" spans="1:26" ht="11.25">
      <c r="A39" s="21">
        <v>19.3362</v>
      </c>
      <c r="B39" s="4">
        <v>6.42344469222774</v>
      </c>
      <c r="C39" s="4">
        <v>6.27400742311705</v>
      </c>
      <c r="D39" s="4">
        <f t="shared" si="0"/>
        <v>-0.14943726911069</v>
      </c>
      <c r="E39" s="4">
        <v>0.533106458140868</v>
      </c>
      <c r="F39" s="4">
        <v>0.418120118176892</v>
      </c>
      <c r="G39" s="4">
        <v>0.555745996024265</v>
      </c>
      <c r="H39" s="4">
        <v>0.508152167098444</v>
      </c>
      <c r="I39" s="4">
        <v>0.311524388719703</v>
      </c>
      <c r="J39" s="4">
        <v>0.297817781559916</v>
      </c>
      <c r="K39" s="4">
        <v>1.046</v>
      </c>
      <c r="L39" s="4">
        <v>1</v>
      </c>
      <c r="M39" s="4">
        <v>96</v>
      </c>
      <c r="N39" s="4">
        <v>0.309000481881964</v>
      </c>
      <c r="O39" s="4">
        <v>1</v>
      </c>
      <c r="P39" s="4">
        <v>0.528758947335924</v>
      </c>
      <c r="Q39" s="4">
        <v>62</v>
      </c>
      <c r="R39" s="4">
        <v>18</v>
      </c>
      <c r="S39" s="4">
        <v>0.070579812074929</v>
      </c>
      <c r="T39" s="4">
        <v>0.119772614409983</v>
      </c>
      <c r="U39" s="4">
        <v>0.592293906810036</v>
      </c>
      <c r="V39" s="4">
        <v>0.237613543391014</v>
      </c>
      <c r="W39" s="4">
        <v>1</v>
      </c>
      <c r="X39" s="18">
        <v>0.471250291076739</v>
      </c>
      <c r="Y39" s="17"/>
      <c r="Z39" s="3"/>
    </row>
    <row r="40" spans="1:26" ht="11.25">
      <c r="A40" s="21">
        <v>19.34</v>
      </c>
      <c r="B40" s="4">
        <v>6.05366363311337</v>
      </c>
      <c r="C40" s="4">
        <v>5.77148579309468</v>
      </c>
      <c r="D40" s="4">
        <f t="shared" si="0"/>
        <v>-0.28217784001869006</v>
      </c>
      <c r="E40" s="4">
        <v>0.49197535510924</v>
      </c>
      <c r="F40" s="4">
        <v>0.590820552429419</v>
      </c>
      <c r="G40" s="4">
        <v>0.51563140818132</v>
      </c>
      <c r="H40" s="4">
        <v>0.604224547184904</v>
      </c>
      <c r="I40" s="4">
        <v>1.11075945089676</v>
      </c>
      <c r="J40" s="4">
        <v>0.287498780172304</v>
      </c>
      <c r="K40" s="4">
        <v>3.8635</v>
      </c>
      <c r="L40" s="4">
        <v>1</v>
      </c>
      <c r="M40" s="4">
        <v>96</v>
      </c>
      <c r="N40" s="4">
        <v>0.0522367406025814</v>
      </c>
      <c r="O40" s="4">
        <v>1</v>
      </c>
      <c r="P40" s="4">
        <v>0.185084395730291</v>
      </c>
      <c r="Q40" s="4">
        <v>62</v>
      </c>
      <c r="R40" s="4">
        <v>18</v>
      </c>
      <c r="S40" s="4">
        <v>0.0654852543243147</v>
      </c>
      <c r="T40" s="4">
        <v>0.142417091557939</v>
      </c>
      <c r="U40" s="4">
        <v>0.646953405017921</v>
      </c>
      <c r="V40" s="4">
        <v>0.05959263183631</v>
      </c>
      <c r="W40" s="4">
        <v>1</v>
      </c>
      <c r="X40" s="18">
        <v>0.203215161801518</v>
      </c>
      <c r="Y40" s="17"/>
      <c r="Z40" s="3"/>
    </row>
    <row r="41" spans="1:26" ht="11.25">
      <c r="A41" s="10">
        <v>19.3538</v>
      </c>
      <c r="B41" s="4">
        <v>7.22986042579952</v>
      </c>
      <c r="C41" s="4">
        <v>7.16642086050067</v>
      </c>
      <c r="D41" s="4">
        <f t="shared" si="0"/>
        <v>-0.06343956529884931</v>
      </c>
      <c r="E41" s="4">
        <v>0.549555079894458</v>
      </c>
      <c r="F41" s="4">
        <v>0.500436917837914</v>
      </c>
      <c r="G41" s="4">
        <v>0.574811591729817</v>
      </c>
      <c r="H41" s="4">
        <v>0.62480817506716</v>
      </c>
      <c r="I41" s="4">
        <v>0.0561428693120385</v>
      </c>
      <c r="J41" s="4">
        <v>0.343480252191381</v>
      </c>
      <c r="K41" s="4">
        <v>0.1635</v>
      </c>
      <c r="L41" s="4">
        <v>1</v>
      </c>
      <c r="M41" s="4">
        <v>96</v>
      </c>
      <c r="N41" s="4">
        <v>0.686853832690853</v>
      </c>
      <c r="O41" s="4">
        <v>1</v>
      </c>
      <c r="P41" s="4">
        <v>0.835725685902485</v>
      </c>
      <c r="Q41" s="4">
        <v>62</v>
      </c>
      <c r="R41" s="4">
        <v>18</v>
      </c>
      <c r="S41" s="4">
        <v>0.0730011451508684</v>
      </c>
      <c r="T41" s="4">
        <v>0.147268699176927</v>
      </c>
      <c r="U41" s="4">
        <v>0.53584229390681</v>
      </c>
      <c r="V41" s="4">
        <v>0.649032566507701</v>
      </c>
      <c r="W41" s="4">
        <v>1</v>
      </c>
      <c r="X41" s="18">
        <v>0.801149574282943</v>
      </c>
      <c r="Y41" s="17"/>
      <c r="Z41" s="3"/>
    </row>
    <row r="42" spans="1:26" ht="11.25">
      <c r="A42" s="21">
        <v>19.3542</v>
      </c>
      <c r="B42" s="4">
        <v>6.2602980646145</v>
      </c>
      <c r="C42" s="4">
        <v>6.19434990563523</v>
      </c>
      <c r="D42" s="4">
        <f t="shared" si="0"/>
        <v>-0.06594815897927031</v>
      </c>
      <c r="E42" s="4">
        <v>0.629628776819177</v>
      </c>
      <c r="F42" s="4">
        <v>0.535828758995908</v>
      </c>
      <c r="G42" s="4">
        <v>0.628837690828985</v>
      </c>
      <c r="H42" s="4">
        <v>0.62609917796506</v>
      </c>
      <c r="I42" s="4">
        <v>0.0606707774349371</v>
      </c>
      <c r="J42" s="4">
        <v>0.394687825600767</v>
      </c>
      <c r="K42" s="4">
        <v>0.1537</v>
      </c>
      <c r="L42" s="4">
        <v>1</v>
      </c>
      <c r="M42" s="4">
        <v>96</v>
      </c>
      <c r="N42" s="4">
        <v>0.695893278938387</v>
      </c>
      <c r="O42" s="4">
        <v>1</v>
      </c>
      <c r="P42" s="4">
        <v>0.837191406641612</v>
      </c>
      <c r="Q42" s="4">
        <v>62</v>
      </c>
      <c r="R42" s="4">
        <v>18</v>
      </c>
      <c r="S42" s="4">
        <v>0.0798624665977876</v>
      </c>
      <c r="T42" s="4">
        <v>0.147572991478139</v>
      </c>
      <c r="U42" s="4">
        <v>0.587813620071685</v>
      </c>
      <c r="V42" s="4">
        <v>0.261282790088028</v>
      </c>
      <c r="W42" s="4">
        <v>1</v>
      </c>
      <c r="X42" s="18">
        <v>0.501409078954354</v>
      </c>
      <c r="Y42" s="17"/>
      <c r="Z42" s="3"/>
    </row>
    <row r="43" spans="1:26" ht="11.25">
      <c r="A43" s="21">
        <v>19.3641</v>
      </c>
      <c r="B43" s="4">
        <v>6.31026379747721</v>
      </c>
      <c r="C43" s="4">
        <v>5.79416422302869</v>
      </c>
      <c r="D43" s="4">
        <f t="shared" si="0"/>
        <v>-0.5160995744485195</v>
      </c>
      <c r="E43" s="4">
        <v>0.643497719454926</v>
      </c>
      <c r="F43" s="4">
        <v>0.907890772270415</v>
      </c>
      <c r="G43" s="4">
        <v>0.641953556200894</v>
      </c>
      <c r="H43" s="4">
        <v>0.826453994249725</v>
      </c>
      <c r="I43" s="4">
        <v>3.71570485190596</v>
      </c>
      <c r="J43" s="4">
        <v>0.471151435203204</v>
      </c>
      <c r="K43" s="4">
        <v>7.8864</v>
      </c>
      <c r="L43" s="4">
        <v>1</v>
      </c>
      <c r="M43" s="4">
        <v>96</v>
      </c>
      <c r="N43" s="4">
        <v>0.00603417255231276</v>
      </c>
      <c r="O43" s="4">
        <v>1</v>
      </c>
      <c r="P43" s="4">
        <v>0.0453999649174007</v>
      </c>
      <c r="Q43" s="4">
        <v>62</v>
      </c>
      <c r="R43" s="4">
        <v>18</v>
      </c>
      <c r="S43" s="4">
        <v>0.0815281831657374</v>
      </c>
      <c r="T43" s="4">
        <v>0.194797074557563</v>
      </c>
      <c r="U43" s="4">
        <v>0.697132616487455</v>
      </c>
      <c r="V43" s="4">
        <v>0.0114384779003782</v>
      </c>
      <c r="W43" s="4">
        <v>1</v>
      </c>
      <c r="X43" s="18">
        <v>0.0753033128441566</v>
      </c>
      <c r="Y43" s="17"/>
      <c r="Z43" s="3"/>
    </row>
    <row r="44" spans="1:26" ht="11.25">
      <c r="A44" s="21">
        <v>19.377</v>
      </c>
      <c r="B44" s="4">
        <v>6.39640078461152</v>
      </c>
      <c r="C44" s="4">
        <v>6.5801698895331</v>
      </c>
      <c r="D44" s="4">
        <f t="shared" si="0"/>
        <v>0.1837691049215806</v>
      </c>
      <c r="E44" s="4">
        <v>0.589755508981414</v>
      </c>
      <c r="F44" s="4">
        <v>0.46867886788654</v>
      </c>
      <c r="G44" s="4">
        <v>0.595711936429886</v>
      </c>
      <c r="H44" s="4">
        <v>0.56635716378662</v>
      </c>
      <c r="I44" s="4">
        <v>0.471106620735271</v>
      </c>
      <c r="J44" s="4">
        <v>0.34743798476973</v>
      </c>
      <c r="K44" s="4">
        <v>1.3559</v>
      </c>
      <c r="L44" s="4">
        <v>1</v>
      </c>
      <c r="M44" s="4">
        <v>96</v>
      </c>
      <c r="N44" s="4">
        <v>0.24713489165968</v>
      </c>
      <c r="O44" s="4">
        <v>1</v>
      </c>
      <c r="P44" s="4">
        <v>0.466700950783618</v>
      </c>
      <c r="Q44" s="4">
        <v>62</v>
      </c>
      <c r="R44" s="4">
        <v>18</v>
      </c>
      <c r="S44" s="4">
        <v>0.075655491582125</v>
      </c>
      <c r="T44" s="4">
        <v>0.1334916636957</v>
      </c>
      <c r="U44" s="4">
        <v>0.6084229390681</v>
      </c>
      <c r="V44" s="4">
        <v>0.165026505991693</v>
      </c>
      <c r="W44" s="4">
        <v>1</v>
      </c>
      <c r="X44" s="18">
        <v>0.385332826798338</v>
      </c>
      <c r="Y44" s="17"/>
      <c r="Z44" s="3"/>
    </row>
    <row r="45" spans="1:26" ht="11.25">
      <c r="A45" s="21">
        <v>19.3795</v>
      </c>
      <c r="B45" s="4">
        <v>6.61759758569252</v>
      </c>
      <c r="C45" s="4">
        <v>6.38868643178696</v>
      </c>
      <c r="D45" s="4">
        <f t="shared" si="0"/>
        <v>-0.22891115390556038</v>
      </c>
      <c r="E45" s="4">
        <v>0.67804144309762</v>
      </c>
      <c r="F45" s="4">
        <v>0.599856930621623</v>
      </c>
      <c r="G45" s="4">
        <v>0.672324386466231</v>
      </c>
      <c r="H45" s="4">
        <v>0.604381356449507</v>
      </c>
      <c r="I45" s="4">
        <v>0.730984413534111</v>
      </c>
      <c r="J45" s="4">
        <v>0.433114499067597</v>
      </c>
      <c r="K45" s="4">
        <v>1.6877</v>
      </c>
      <c r="L45" s="4">
        <v>1</v>
      </c>
      <c r="M45" s="4">
        <v>96</v>
      </c>
      <c r="N45" s="4">
        <v>0.197015903440914</v>
      </c>
      <c r="O45" s="4">
        <v>1</v>
      </c>
      <c r="P45" s="4">
        <v>0.422558996520332</v>
      </c>
      <c r="Q45" s="4">
        <v>62</v>
      </c>
      <c r="R45" s="4">
        <v>18</v>
      </c>
      <c r="S45" s="4">
        <v>0.0853852824665365</v>
      </c>
      <c r="T45" s="4">
        <v>0.142454051856057</v>
      </c>
      <c r="U45" s="4">
        <v>0.567204301075269</v>
      </c>
      <c r="V45" s="4">
        <v>0.390690633320737</v>
      </c>
      <c r="W45" s="4">
        <v>1</v>
      </c>
      <c r="X45" s="18">
        <v>0.625305436353216</v>
      </c>
      <c r="Y45" s="17"/>
      <c r="Z45" s="3"/>
    </row>
    <row r="46" spans="1:26" ht="11.25">
      <c r="A46" s="21">
        <v>19.417</v>
      </c>
      <c r="B46" s="4">
        <v>6.8726577273696</v>
      </c>
      <c r="C46" s="4">
        <v>6.83742705819881</v>
      </c>
      <c r="D46" s="4">
        <f t="shared" si="0"/>
        <v>-0.03523066917079021</v>
      </c>
      <c r="E46" s="4">
        <v>0.31288371525951</v>
      </c>
      <c r="F46" s="4">
        <v>0.407428301073663</v>
      </c>
      <c r="G46" s="4">
        <v>0.347456726645155</v>
      </c>
      <c r="H46" s="4">
        <v>0.531250916052318</v>
      </c>
      <c r="I46" s="4">
        <v>0.0173147407005844</v>
      </c>
      <c r="J46" s="4">
        <v>0.155925191013567</v>
      </c>
      <c r="K46" s="4">
        <v>0.111</v>
      </c>
      <c r="L46" s="4">
        <v>1</v>
      </c>
      <c r="M46" s="4">
        <v>96</v>
      </c>
      <c r="N46" s="4">
        <v>0.739735045150025</v>
      </c>
      <c r="O46" s="4">
        <v>1</v>
      </c>
      <c r="P46" s="4">
        <v>0.864423754895644</v>
      </c>
      <c r="Q46" s="4">
        <v>62</v>
      </c>
      <c r="R46" s="4">
        <v>18</v>
      </c>
      <c r="S46" s="4">
        <v>0.0441270484110052</v>
      </c>
      <c r="T46" s="4">
        <v>0.12521704175072</v>
      </c>
      <c r="U46" s="4">
        <v>0.553763440860215</v>
      </c>
      <c r="V46" s="4">
        <v>0.493003047394935</v>
      </c>
      <c r="W46" s="4">
        <v>1</v>
      </c>
      <c r="X46" s="18">
        <v>0.693422683872994</v>
      </c>
      <c r="Y46" s="17"/>
      <c r="Z46" s="3"/>
    </row>
    <row r="47" spans="1:26" ht="11.25">
      <c r="A47" s="10">
        <v>19.4175</v>
      </c>
      <c r="B47" s="4">
        <v>6.45793379658042</v>
      </c>
      <c r="C47" s="4">
        <v>6.32060779370766</v>
      </c>
      <c r="D47" s="4">
        <f t="shared" si="0"/>
        <v>-0.13732600287275964</v>
      </c>
      <c r="E47" s="4">
        <v>0.576415330993539</v>
      </c>
      <c r="F47" s="4">
        <v>0.641121302766655</v>
      </c>
      <c r="G47" s="4">
        <v>0.575008460318872</v>
      </c>
      <c r="H47" s="4">
        <v>0.628677991535548</v>
      </c>
      <c r="I47" s="4">
        <v>0.263075113356878</v>
      </c>
      <c r="J47" s="4">
        <v>0.344714497249166</v>
      </c>
      <c r="K47" s="4">
        <v>0.7632</v>
      </c>
      <c r="L47" s="4">
        <v>1</v>
      </c>
      <c r="M47" s="4">
        <v>96</v>
      </c>
      <c r="N47" s="4">
        <v>0.384509043187246</v>
      </c>
      <c r="O47" s="4">
        <v>1</v>
      </c>
      <c r="P47" s="4">
        <v>0.613660897207927</v>
      </c>
      <c r="Q47" s="4">
        <v>62</v>
      </c>
      <c r="R47" s="4">
        <v>18</v>
      </c>
      <c r="S47" s="4">
        <v>0.0730261474866807</v>
      </c>
      <c r="T47" s="4">
        <v>0.148180823665842</v>
      </c>
      <c r="U47" s="4">
        <v>0.558243727598566</v>
      </c>
      <c r="V47" s="4">
        <v>0.457391649108591</v>
      </c>
      <c r="W47" s="4">
        <v>1</v>
      </c>
      <c r="X47" s="18">
        <v>0.66300807852438</v>
      </c>
      <c r="Y47" s="17"/>
      <c r="Z47" s="3"/>
    </row>
    <row r="48" spans="1:26" ht="11.25">
      <c r="A48" s="21">
        <v>19.4213</v>
      </c>
      <c r="B48" s="4">
        <v>6.57431807202495</v>
      </c>
      <c r="C48" s="4">
        <v>6.52407629459397</v>
      </c>
      <c r="D48" s="4">
        <f t="shared" si="0"/>
        <v>-0.05024177743098068</v>
      </c>
      <c r="E48" s="4">
        <v>0.570508695789949</v>
      </c>
      <c r="F48" s="4">
        <v>0.579576374790447</v>
      </c>
      <c r="G48" s="4">
        <v>0.582201353758653</v>
      </c>
      <c r="H48" s="4">
        <v>0.606494567216573</v>
      </c>
      <c r="I48" s="4">
        <v>0.0352130949819626</v>
      </c>
      <c r="J48" s="4">
        <v>0.345252174570482</v>
      </c>
      <c r="K48" s="4">
        <v>0.102</v>
      </c>
      <c r="L48" s="4">
        <v>1</v>
      </c>
      <c r="M48" s="4">
        <v>96</v>
      </c>
      <c r="N48" s="4">
        <v>0.750136569869623</v>
      </c>
      <c r="O48" s="4">
        <v>1</v>
      </c>
      <c r="P48" s="4">
        <v>0.868375337908644</v>
      </c>
      <c r="Q48" s="4">
        <v>62</v>
      </c>
      <c r="R48" s="4">
        <v>18</v>
      </c>
      <c r="S48" s="4">
        <v>0.0739396458670318</v>
      </c>
      <c r="T48" s="4">
        <v>0.142952140410546</v>
      </c>
      <c r="U48" s="4">
        <v>0.513440860215054</v>
      </c>
      <c r="V48" s="4">
        <v>0.86731934573766</v>
      </c>
      <c r="W48" s="4">
        <v>1</v>
      </c>
      <c r="X48" s="18">
        <v>0.933506732156913</v>
      </c>
      <c r="Y48" s="17"/>
      <c r="Z48" s="3"/>
    </row>
    <row r="49" spans="1:26" ht="11.25">
      <c r="A49" s="21">
        <v>19.4335</v>
      </c>
      <c r="B49" s="4">
        <v>5.81086392489671</v>
      </c>
      <c r="C49" s="4">
        <v>5.97897836705576</v>
      </c>
      <c r="D49" s="4">
        <f t="shared" si="0"/>
        <v>0.16811444215904991</v>
      </c>
      <c r="E49" s="4">
        <v>0.43185046640097</v>
      </c>
      <c r="F49" s="4">
        <v>0.500039586203199</v>
      </c>
      <c r="G49" s="4">
        <v>0.460469044567092</v>
      </c>
      <c r="H49" s="4">
        <v>0.576508448211434</v>
      </c>
      <c r="I49" s="4">
        <v>0.394261395991136</v>
      </c>
      <c r="J49" s="4">
        <v>0.238257564690795</v>
      </c>
      <c r="K49" s="4">
        <v>1.6548</v>
      </c>
      <c r="L49" s="4">
        <v>1</v>
      </c>
      <c r="M49" s="4">
        <v>96</v>
      </c>
      <c r="N49" s="4">
        <v>0.201400583762318</v>
      </c>
      <c r="O49" s="4">
        <v>1</v>
      </c>
      <c r="P49" s="4">
        <v>0.424252117153665</v>
      </c>
      <c r="Q49" s="4">
        <v>62</v>
      </c>
      <c r="R49" s="4">
        <v>18</v>
      </c>
      <c r="S49" s="4">
        <v>0.0584796271396771</v>
      </c>
      <c r="T49" s="4">
        <v>0.135884344380546</v>
      </c>
      <c r="U49" s="4">
        <v>0.577060931899642</v>
      </c>
      <c r="V49" s="4">
        <v>0.324572934754365</v>
      </c>
      <c r="W49" s="4">
        <v>1</v>
      </c>
      <c r="X49" s="18">
        <v>0.576208131361682</v>
      </c>
      <c r="Y49" s="17"/>
      <c r="Z49" s="3"/>
    </row>
    <row r="50" spans="1:26" ht="11.25">
      <c r="A50" s="21">
        <v>19.4463</v>
      </c>
      <c r="B50" s="4">
        <v>6.3563325470618</v>
      </c>
      <c r="C50" s="4">
        <v>6.1757009499892</v>
      </c>
      <c r="D50" s="4">
        <f t="shared" si="0"/>
        <v>-0.18063159707260024</v>
      </c>
      <c r="E50" s="4">
        <v>0.726737892875171</v>
      </c>
      <c r="F50" s="4">
        <v>0.745860180903757</v>
      </c>
      <c r="G50" s="4">
        <v>0.724253478696121</v>
      </c>
      <c r="H50" s="4">
        <v>0.75065470095724</v>
      </c>
      <c r="I50" s="4">
        <v>0.455157445360903</v>
      </c>
      <c r="J50" s="4">
        <v>0.533029889061357</v>
      </c>
      <c r="K50" s="4">
        <v>0.8539</v>
      </c>
      <c r="L50" s="4">
        <v>1</v>
      </c>
      <c r="M50" s="4">
        <v>96</v>
      </c>
      <c r="N50" s="4">
        <v>0.35776826809771</v>
      </c>
      <c r="O50" s="4">
        <v>1</v>
      </c>
      <c r="P50" s="4">
        <v>0.584766065787292</v>
      </c>
      <c r="Q50" s="4">
        <v>62</v>
      </c>
      <c r="R50" s="4">
        <v>18</v>
      </c>
      <c r="S50" s="4">
        <v>0.0919802837747371</v>
      </c>
      <c r="T50" s="4">
        <v>0.176931009792141</v>
      </c>
      <c r="U50" s="4">
        <v>0.568100358422939</v>
      </c>
      <c r="V50" s="4">
        <v>0.384362021102835</v>
      </c>
      <c r="W50" s="4">
        <v>1</v>
      </c>
      <c r="X50" s="18">
        <v>0.617585077975403</v>
      </c>
      <c r="Y50" s="17"/>
      <c r="Z50" s="3"/>
    </row>
    <row r="51" spans="1:26" ht="11.25">
      <c r="A51" s="21">
        <v>19.45</v>
      </c>
      <c r="B51" s="4">
        <v>6.63445546346128</v>
      </c>
      <c r="C51" s="4">
        <v>6.58655107655607</v>
      </c>
      <c r="D51" s="4">
        <f t="shared" si="0"/>
        <v>-0.04790438690521004</v>
      </c>
      <c r="E51" s="4">
        <v>0.552258190047315</v>
      </c>
      <c r="F51" s="4">
        <v>0.948980112115159</v>
      </c>
      <c r="G51" s="4">
        <v>0.555706749812534</v>
      </c>
      <c r="H51" s="4">
        <v>0.883794567951242</v>
      </c>
      <c r="I51" s="4">
        <v>0.0320128824724551</v>
      </c>
      <c r="J51" s="4">
        <v>0.411743432702588</v>
      </c>
      <c r="K51" s="4">
        <v>0.0777</v>
      </c>
      <c r="L51" s="4">
        <v>1</v>
      </c>
      <c r="M51" s="4">
        <v>96</v>
      </c>
      <c r="N51" s="4">
        <v>0.781038406282059</v>
      </c>
      <c r="O51" s="4">
        <v>1</v>
      </c>
      <c r="P51" s="4">
        <v>0.880099365202797</v>
      </c>
      <c r="Q51" s="4">
        <v>62</v>
      </c>
      <c r="R51" s="4">
        <v>18</v>
      </c>
      <c r="S51" s="4">
        <v>0.070574827801055</v>
      </c>
      <c r="T51" s="4">
        <v>0.208312377391386</v>
      </c>
      <c r="U51" s="4">
        <v>0.50089605734767</v>
      </c>
      <c r="V51" s="4">
        <v>0.995403537937805</v>
      </c>
      <c r="W51" s="4">
        <v>1</v>
      </c>
      <c r="X51" s="18">
        <v>0.999621349539237</v>
      </c>
      <c r="Y51" s="17"/>
      <c r="Z51" s="3"/>
    </row>
    <row r="52" spans="1:26" ht="11.25">
      <c r="A52" s="21">
        <v>19.4515</v>
      </c>
      <c r="B52" s="4">
        <v>6.96358628646519</v>
      </c>
      <c r="C52" s="4">
        <v>6.67828111315007</v>
      </c>
      <c r="D52" s="4">
        <f t="shared" si="0"/>
        <v>-0.28530517331511973</v>
      </c>
      <c r="E52" s="4">
        <v>0.463582979108387</v>
      </c>
      <c r="F52" s="4">
        <v>0.529529229226612</v>
      </c>
      <c r="G52" s="4">
        <v>0.492689002730241</v>
      </c>
      <c r="H52" s="4">
        <v>0.537392413978953</v>
      </c>
      <c r="I52" s="4">
        <v>1.13551663478913</v>
      </c>
      <c r="J52" s="4">
        <v>0.252778589363162</v>
      </c>
      <c r="K52" s="4">
        <v>4.4921</v>
      </c>
      <c r="L52" s="4">
        <v>1</v>
      </c>
      <c r="M52" s="4">
        <v>96</v>
      </c>
      <c r="N52" s="4">
        <v>0.0366317622933723</v>
      </c>
      <c r="O52" s="4">
        <v>1</v>
      </c>
      <c r="P52" s="4">
        <v>0.14416559840613</v>
      </c>
      <c r="Q52" s="4">
        <v>62</v>
      </c>
      <c r="R52" s="4">
        <v>18</v>
      </c>
      <c r="S52" s="4">
        <v>0.0625715659183378</v>
      </c>
      <c r="T52" s="4">
        <v>0.126664606694242</v>
      </c>
      <c r="U52" s="4">
        <v>0.652329749103943</v>
      </c>
      <c r="V52" s="4">
        <v>0.0508284008875473</v>
      </c>
      <c r="W52" s="4">
        <v>1</v>
      </c>
      <c r="X52" s="18">
        <v>0.182520166823465</v>
      </c>
      <c r="Y52" s="17"/>
      <c r="Z52" s="3"/>
    </row>
    <row r="53" spans="1:26" ht="11.25">
      <c r="A53" s="21">
        <v>19.4526</v>
      </c>
      <c r="B53" s="4">
        <v>6.20899718452647</v>
      </c>
      <c r="C53" s="4">
        <v>6.37925401797189</v>
      </c>
      <c r="D53" s="4">
        <f t="shared" si="0"/>
        <v>0.17025683344542042</v>
      </c>
      <c r="E53" s="4">
        <v>0.545694433291935</v>
      </c>
      <c r="F53" s="4">
        <v>0.492340599843725</v>
      </c>
      <c r="G53" s="4">
        <v>0.547584249800317</v>
      </c>
      <c r="H53" s="4">
        <v>0.503747505478543</v>
      </c>
      <c r="I53" s="4">
        <v>0.404374081221311</v>
      </c>
      <c r="J53" s="4">
        <v>0.289803916488224</v>
      </c>
      <c r="K53" s="4">
        <v>1.3953</v>
      </c>
      <c r="L53" s="4">
        <v>1</v>
      </c>
      <c r="M53" s="4">
        <v>96</v>
      </c>
      <c r="N53" s="4">
        <v>0.240430176132689</v>
      </c>
      <c r="O53" s="4">
        <v>1</v>
      </c>
      <c r="P53" s="4">
        <v>0.461392321809291</v>
      </c>
      <c r="Q53" s="4">
        <v>62</v>
      </c>
      <c r="R53" s="4">
        <v>18</v>
      </c>
      <c r="S53" s="4">
        <v>0.0695432692679443</v>
      </c>
      <c r="T53" s="4">
        <v>0.118734425709895</v>
      </c>
      <c r="U53" s="4">
        <v>0.637096774193548</v>
      </c>
      <c r="V53" s="4">
        <v>0.0789080875359912</v>
      </c>
      <c r="W53" s="4">
        <v>1</v>
      </c>
      <c r="X53" s="18">
        <v>0.24606864139513</v>
      </c>
      <c r="Y53" s="17"/>
      <c r="Z53" s="3"/>
    </row>
    <row r="54" spans="1:26" ht="11.25">
      <c r="A54" s="21">
        <v>19.4546</v>
      </c>
      <c r="B54" s="4">
        <v>5.6857809621975</v>
      </c>
      <c r="C54" s="4">
        <v>5.81364396314973</v>
      </c>
      <c r="D54" s="4">
        <f t="shared" si="0"/>
        <v>0.1278630009522299</v>
      </c>
      <c r="E54" s="4">
        <v>0.54717203808065</v>
      </c>
      <c r="F54" s="4">
        <v>0.637410113184136</v>
      </c>
      <c r="G54" s="4">
        <v>0.564644344095523</v>
      </c>
      <c r="H54" s="4">
        <v>0.638265801386945</v>
      </c>
      <c r="I54" s="4">
        <v>0.228067810824545</v>
      </c>
      <c r="J54" s="4">
        <v>0.338124773323139</v>
      </c>
      <c r="K54" s="4">
        <v>0.6745</v>
      </c>
      <c r="L54" s="4">
        <v>1</v>
      </c>
      <c r="M54" s="4">
        <v>96</v>
      </c>
      <c r="N54" s="4">
        <v>0.413521984188244</v>
      </c>
      <c r="O54" s="4">
        <v>1</v>
      </c>
      <c r="P54" s="4">
        <v>0.644767830609302</v>
      </c>
      <c r="Q54" s="4">
        <v>62</v>
      </c>
      <c r="R54" s="4">
        <v>18</v>
      </c>
      <c r="S54" s="4">
        <v>0.0717099034100706</v>
      </c>
      <c r="T54" s="4">
        <v>0.150440692120058</v>
      </c>
      <c r="U54" s="4">
        <v>0.559139784946237</v>
      </c>
      <c r="V54" s="4">
        <v>0.450446771098149</v>
      </c>
      <c r="W54" s="4">
        <v>1</v>
      </c>
      <c r="X54" s="18">
        <v>0.66300807852438</v>
      </c>
      <c r="Y54" s="17"/>
      <c r="Z54" s="3"/>
    </row>
    <row r="55" spans="1:26" ht="11.25">
      <c r="A55" s="21">
        <v>19.465</v>
      </c>
      <c r="B55" s="4">
        <v>6.6320350429563</v>
      </c>
      <c r="C55" s="4">
        <v>6.59747040421202</v>
      </c>
      <c r="D55" s="4">
        <f t="shared" si="0"/>
        <v>-0.034564638744280174</v>
      </c>
      <c r="E55" s="4">
        <v>0.435737380369499</v>
      </c>
      <c r="F55" s="4">
        <v>0.447257885213968</v>
      </c>
      <c r="G55" s="4">
        <v>0.465011965086008</v>
      </c>
      <c r="H55" s="4">
        <v>0.568147355797777</v>
      </c>
      <c r="I55" s="4">
        <v>0.0166662638087393</v>
      </c>
      <c r="J55" s="4">
        <v>0.239459716568748</v>
      </c>
      <c r="K55" s="4">
        <v>0.0696</v>
      </c>
      <c r="L55" s="4">
        <v>1</v>
      </c>
      <c r="M55" s="4">
        <v>96</v>
      </c>
      <c r="N55" s="4">
        <v>0.792485553257263</v>
      </c>
      <c r="O55" s="4">
        <v>1</v>
      </c>
      <c r="P55" s="4">
        <v>0.880099365202797</v>
      </c>
      <c r="Q55" s="4">
        <v>62</v>
      </c>
      <c r="R55" s="4">
        <v>18</v>
      </c>
      <c r="S55" s="4">
        <v>0.0590565786225312</v>
      </c>
      <c r="T55" s="4">
        <v>0.133913615999271</v>
      </c>
      <c r="U55" s="4">
        <v>0.525985663082437</v>
      </c>
      <c r="V55" s="4">
        <v>0.742633407380476</v>
      </c>
      <c r="W55" s="4">
        <v>1</v>
      </c>
      <c r="X55" s="18">
        <v>0.858556670971574</v>
      </c>
      <c r="Y55" s="17"/>
      <c r="Z55" s="3"/>
    </row>
    <row r="56" spans="1:26" ht="11.25">
      <c r="A56" s="21">
        <v>19.4679</v>
      </c>
      <c r="B56" s="4">
        <v>6.01630115362976</v>
      </c>
      <c r="C56" s="4">
        <v>5.82231642182837</v>
      </c>
      <c r="D56" s="4">
        <f t="shared" si="0"/>
        <v>-0.19398473180138964</v>
      </c>
      <c r="E56" s="4">
        <v>0.513535300984578</v>
      </c>
      <c r="F56" s="4">
        <v>0.5086274462797</v>
      </c>
      <c r="G56" s="4">
        <v>0.527026289931294</v>
      </c>
      <c r="H56" s="4">
        <v>0.547519003455678</v>
      </c>
      <c r="I56" s="4">
        <v>0.52493956260022</v>
      </c>
      <c r="J56" s="4">
        <v>0.28255601708295</v>
      </c>
      <c r="K56" s="4">
        <v>1.8578</v>
      </c>
      <c r="L56" s="4">
        <v>1</v>
      </c>
      <c r="M56" s="4">
        <v>96</v>
      </c>
      <c r="N56" s="4">
        <v>0.176067408574962</v>
      </c>
      <c r="O56" s="4">
        <v>1</v>
      </c>
      <c r="P56" s="4">
        <v>0.397409293640629</v>
      </c>
      <c r="Q56" s="4">
        <v>62</v>
      </c>
      <c r="R56" s="4">
        <v>18</v>
      </c>
      <c r="S56" s="4">
        <v>0.0669324057537136</v>
      </c>
      <c r="T56" s="4">
        <v>0.129051466724003</v>
      </c>
      <c r="U56" s="4">
        <v>0.620967741935484</v>
      </c>
      <c r="V56" s="4">
        <v>0.121221534826923</v>
      </c>
      <c r="W56" s="4">
        <v>1</v>
      </c>
      <c r="X56" s="18">
        <v>0.317453080154485</v>
      </c>
      <c r="Y56" s="17"/>
      <c r="Z56" s="3"/>
    </row>
    <row r="57" spans="1:26" ht="11.25">
      <c r="A57" s="23">
        <v>19.469</v>
      </c>
      <c r="B57" s="4">
        <v>6.79512172953425</v>
      </c>
      <c r="C57" s="4">
        <v>7.07951298626242</v>
      </c>
      <c r="D57" s="4">
        <f t="shared" si="0"/>
        <v>0.28439125672817056</v>
      </c>
      <c r="E57" s="4">
        <v>0.612196344208177</v>
      </c>
      <c r="F57" s="4">
        <v>0.702094516297504</v>
      </c>
      <c r="G57" s="4">
        <v>0.612869248489162</v>
      </c>
      <c r="H57" s="4">
        <v>0.663512163150655</v>
      </c>
      <c r="I57" s="4">
        <v>1.12825349730284</v>
      </c>
      <c r="J57" s="4">
        <v>0.389696850017878</v>
      </c>
      <c r="K57" s="4">
        <v>2.8952</v>
      </c>
      <c r="L57" s="4">
        <v>1</v>
      </c>
      <c r="M57" s="4">
        <v>96</v>
      </c>
      <c r="N57" s="4">
        <v>0.0920804755781888</v>
      </c>
      <c r="O57" s="4">
        <v>1</v>
      </c>
      <c r="P57" s="4">
        <v>0.266135033073546</v>
      </c>
      <c r="Q57" s="4">
        <v>62</v>
      </c>
      <c r="R57" s="4">
        <v>18</v>
      </c>
      <c r="S57" s="4">
        <v>0.0778344723926348</v>
      </c>
      <c r="T57" s="4">
        <v>0.156391316654528</v>
      </c>
      <c r="U57" s="4">
        <v>0.600358422939068</v>
      </c>
      <c r="V57" s="4">
        <v>0.198908348579802</v>
      </c>
      <c r="W57" s="4">
        <v>1</v>
      </c>
      <c r="X57" s="18">
        <v>0.438523521985238</v>
      </c>
      <c r="Y57" s="17"/>
      <c r="Z57" s="3"/>
    </row>
    <row r="58" spans="1:26" ht="11.25">
      <c r="A58" s="21">
        <v>19.4889</v>
      </c>
      <c r="B58" s="4">
        <v>6.04789196254569</v>
      </c>
      <c r="C58" s="4">
        <v>6.12239142180965</v>
      </c>
      <c r="D58" s="4">
        <f t="shared" si="0"/>
        <v>0.07449945926395962</v>
      </c>
      <c r="E58" s="4">
        <v>0.981010095202418</v>
      </c>
      <c r="F58" s="4">
        <v>0.721239288234022</v>
      </c>
      <c r="G58" s="4">
        <v>0.946944473246624</v>
      </c>
      <c r="H58" s="4">
        <v>0.734042826677257</v>
      </c>
      <c r="I58" s="4">
        <v>0.0774248635571859</v>
      </c>
      <c r="J58" s="4">
        <v>0.818703266331918</v>
      </c>
      <c r="K58" s="4">
        <v>0.0946</v>
      </c>
      <c r="L58" s="4">
        <v>1</v>
      </c>
      <c r="M58" s="4">
        <v>96</v>
      </c>
      <c r="N58" s="4">
        <v>0.759074963626495</v>
      </c>
      <c r="O58" s="4">
        <v>1</v>
      </c>
      <c r="P58" s="4">
        <v>0.86897187393921</v>
      </c>
      <c r="Q58" s="4">
        <v>62</v>
      </c>
      <c r="R58" s="4">
        <v>18</v>
      </c>
      <c r="S58" s="4">
        <v>0.12026206836445</v>
      </c>
      <c r="T58" s="4">
        <v>0.173015553474943</v>
      </c>
      <c r="U58" s="4">
        <v>0.533154121863799</v>
      </c>
      <c r="V58" s="4">
        <v>0.674089904146185</v>
      </c>
      <c r="W58" s="4">
        <v>1</v>
      </c>
      <c r="X58" s="18">
        <v>0.808907884975422</v>
      </c>
      <c r="Y58" s="17"/>
      <c r="Z58" s="3"/>
    </row>
    <row r="59" spans="1:26" ht="11.25">
      <c r="A59" s="23">
        <v>19.494</v>
      </c>
      <c r="B59" s="4">
        <v>6.73092553778131</v>
      </c>
      <c r="C59" s="4">
        <v>6.89792474900706</v>
      </c>
      <c r="D59" s="4">
        <f t="shared" si="0"/>
        <v>0.16699921122574946</v>
      </c>
      <c r="E59" s="4">
        <v>0.49484928856211</v>
      </c>
      <c r="F59" s="4">
        <v>0.549362096854349</v>
      </c>
      <c r="G59" s="4">
        <v>0.525883155452315</v>
      </c>
      <c r="H59" s="4">
        <v>0.626117403155694</v>
      </c>
      <c r="I59" s="4">
        <v>0.389047874872801</v>
      </c>
      <c r="J59" s="4">
        <v>0.301719611892088</v>
      </c>
      <c r="K59" s="4">
        <v>1.2894</v>
      </c>
      <c r="L59" s="4">
        <v>1</v>
      </c>
      <c r="M59" s="4">
        <v>96</v>
      </c>
      <c r="N59" s="4">
        <v>0.258985549024337</v>
      </c>
      <c r="O59" s="4">
        <v>1</v>
      </c>
      <c r="P59" s="4">
        <v>0.476857015687227</v>
      </c>
      <c r="Q59" s="4">
        <v>62</v>
      </c>
      <c r="R59" s="4">
        <v>18</v>
      </c>
      <c r="S59" s="4">
        <v>0.066787227529705</v>
      </c>
      <c r="T59" s="4">
        <v>0.147577287196768</v>
      </c>
      <c r="U59" s="4">
        <v>0.581541218637993</v>
      </c>
      <c r="V59" s="4">
        <v>0.297081449447638</v>
      </c>
      <c r="W59" s="4">
        <v>1</v>
      </c>
      <c r="X59" s="18">
        <v>0.541602334762233</v>
      </c>
      <c r="Y59" s="17"/>
      <c r="Z59" s="3"/>
    </row>
    <row r="60" spans="1:26" ht="11.25">
      <c r="A60" s="10">
        <v>19.5022</v>
      </c>
      <c r="B60" s="4">
        <v>5.46081148528593</v>
      </c>
      <c r="C60" s="4">
        <v>5.66097169530073</v>
      </c>
      <c r="D60" s="4">
        <f t="shared" si="0"/>
        <v>0.20016021001479967</v>
      </c>
      <c r="E60" s="4">
        <v>0.735151820775342</v>
      </c>
      <c r="F60" s="4">
        <v>0.51427371992346</v>
      </c>
      <c r="G60" s="4">
        <v>0.718915924038874</v>
      </c>
      <c r="H60" s="4">
        <v>0.597519420209934</v>
      </c>
      <c r="I60" s="4">
        <v>0.558894329940718</v>
      </c>
      <c r="J60" s="4">
        <v>0.482009579923244</v>
      </c>
      <c r="K60" s="4">
        <v>1.1595</v>
      </c>
      <c r="L60" s="4">
        <v>1</v>
      </c>
      <c r="M60" s="4">
        <v>96</v>
      </c>
      <c r="N60" s="4">
        <v>0.284267813310586</v>
      </c>
      <c r="O60" s="4">
        <v>1</v>
      </c>
      <c r="P60" s="4">
        <v>0.512330583685238</v>
      </c>
      <c r="Q60" s="4">
        <v>62</v>
      </c>
      <c r="R60" s="4">
        <v>18</v>
      </c>
      <c r="S60" s="4">
        <v>0.0913024136553963</v>
      </c>
      <c r="T60" s="4">
        <v>0.1408366779737</v>
      </c>
      <c r="U60" s="4">
        <v>0.629928315412186</v>
      </c>
      <c r="V60" s="4">
        <v>0.0959359898533728</v>
      </c>
      <c r="W60" s="4">
        <v>1</v>
      </c>
      <c r="X60" s="18">
        <v>0.27722577979261</v>
      </c>
      <c r="Y60" s="17"/>
      <c r="Z60" s="3"/>
    </row>
    <row r="61" spans="1:26" ht="11.25">
      <c r="A61" s="21">
        <v>19.508</v>
      </c>
      <c r="B61" s="4">
        <v>4.16015138694515</v>
      </c>
      <c r="C61" s="4">
        <v>4.83730296533132</v>
      </c>
      <c r="D61" s="4">
        <f t="shared" si="0"/>
        <v>0.6771515783861703</v>
      </c>
      <c r="E61" s="4">
        <v>0.645387229894491</v>
      </c>
      <c r="F61" s="4">
        <v>0.669386204773894</v>
      </c>
      <c r="G61" s="4">
        <v>0.627763714624391</v>
      </c>
      <c r="H61" s="4">
        <v>0.667977950853424</v>
      </c>
      <c r="I61" s="4">
        <v>6.39655292854683</v>
      </c>
      <c r="J61" s="4">
        <v>0.405443992222918</v>
      </c>
      <c r="K61" s="4">
        <v>15.7767</v>
      </c>
      <c r="L61" s="4">
        <v>1</v>
      </c>
      <c r="M61" s="4">
        <v>96</v>
      </c>
      <c r="N61" s="4">
        <v>0.000137801799293014</v>
      </c>
      <c r="O61" s="4">
        <v>0.0653180528648885</v>
      </c>
      <c r="P61" s="4">
        <v>0.00320101275172841</v>
      </c>
      <c r="Q61" s="4">
        <v>62</v>
      </c>
      <c r="R61" s="4">
        <v>18</v>
      </c>
      <c r="S61" s="4">
        <v>0.079726071483409</v>
      </c>
      <c r="T61" s="4">
        <v>0.157443912910517</v>
      </c>
      <c r="U61" s="4">
        <v>0.836917562724014</v>
      </c>
      <c r="V61" s="19">
        <v>1.51570961042355E-05</v>
      </c>
      <c r="W61" s="4">
        <v>0.00718446355340761</v>
      </c>
      <c r="X61" s="18">
        <v>0.0017961158883519</v>
      </c>
      <c r="Y61" s="17"/>
      <c r="Z61" s="3"/>
    </row>
    <row r="62" spans="1:26" ht="11.25">
      <c r="A62" s="21">
        <v>19.5307</v>
      </c>
      <c r="B62" s="4">
        <v>5.87793639590212</v>
      </c>
      <c r="C62" s="4">
        <v>5.99865024988489</v>
      </c>
      <c r="D62" s="4">
        <f t="shared" si="0"/>
        <v>0.12071385398277013</v>
      </c>
      <c r="E62" s="4">
        <v>0.7603222475633</v>
      </c>
      <c r="F62" s="4">
        <v>0.466566680780851</v>
      </c>
      <c r="G62" s="4">
        <v>0.750974900758938</v>
      </c>
      <c r="H62" s="4">
        <v>0.542022103200843</v>
      </c>
      <c r="I62" s="4">
        <v>0.203277091880055</v>
      </c>
      <c r="J62" s="4">
        <v>0.505078932331464</v>
      </c>
      <c r="K62" s="4">
        <v>0.4025</v>
      </c>
      <c r="L62" s="4">
        <v>1</v>
      </c>
      <c r="M62" s="4">
        <v>96</v>
      </c>
      <c r="N62" s="4">
        <v>0.527309962059722</v>
      </c>
      <c r="O62" s="4">
        <v>1</v>
      </c>
      <c r="P62" s="4">
        <v>0.737300654915364</v>
      </c>
      <c r="Q62" s="4">
        <v>62</v>
      </c>
      <c r="R62" s="4">
        <v>18</v>
      </c>
      <c r="S62" s="4">
        <v>0.0953739077703406</v>
      </c>
      <c r="T62" s="4">
        <v>0.12775583490877</v>
      </c>
      <c r="U62" s="4">
        <v>0.561827956989247</v>
      </c>
      <c r="V62" s="4">
        <v>0.429974402308322</v>
      </c>
      <c r="W62" s="4">
        <v>1</v>
      </c>
      <c r="X62" s="18">
        <v>0.65114334407075</v>
      </c>
      <c r="Y62" s="17"/>
      <c r="Z62" s="3"/>
    </row>
    <row r="63" spans="1:26" ht="11.25">
      <c r="A63" s="21">
        <v>19.5392</v>
      </c>
      <c r="B63" s="4">
        <v>6.04271110931554</v>
      </c>
      <c r="C63" s="4">
        <v>6.04127687594111</v>
      </c>
      <c r="D63" s="4">
        <f t="shared" si="0"/>
        <v>-0.0014342333744306046</v>
      </c>
      <c r="E63" s="4">
        <v>0.620399728051118</v>
      </c>
      <c r="F63" s="4">
        <v>0.565739153835003</v>
      </c>
      <c r="G63" s="4">
        <v>0.626088091571935</v>
      </c>
      <c r="H63" s="4">
        <v>0.584394873534751</v>
      </c>
      <c r="I63" s="19">
        <v>2.86955039439763E-05</v>
      </c>
      <c r="J63" s="4">
        <v>0.380986659776055</v>
      </c>
      <c r="K63" s="19">
        <v>0.0001</v>
      </c>
      <c r="L63" s="4">
        <v>1</v>
      </c>
      <c r="M63" s="4">
        <v>96</v>
      </c>
      <c r="N63" s="4">
        <v>0.992042039243923</v>
      </c>
      <c r="O63" s="4">
        <v>1</v>
      </c>
      <c r="P63" s="4">
        <v>0.99413937970744</v>
      </c>
      <c r="Q63" s="4">
        <v>62</v>
      </c>
      <c r="R63" s="4">
        <v>18</v>
      </c>
      <c r="S63" s="4">
        <v>0.0795132671429426</v>
      </c>
      <c r="T63" s="4">
        <v>0.137743192655692</v>
      </c>
      <c r="U63" s="4">
        <v>0.506272401433692</v>
      </c>
      <c r="V63" s="4">
        <v>0.94030147263083</v>
      </c>
      <c r="W63" s="4">
        <v>1</v>
      </c>
      <c r="X63" s="18">
        <v>0.975279864391714</v>
      </c>
      <c r="Y63" s="17"/>
      <c r="Z63" s="3"/>
    </row>
    <row r="64" spans="1:26" ht="11.25">
      <c r="A64" s="10">
        <v>19.5401</v>
      </c>
      <c r="B64" s="4">
        <v>5.87047125382246</v>
      </c>
      <c r="C64" s="4">
        <v>6.18052456623018</v>
      </c>
      <c r="D64" s="4">
        <f t="shared" si="0"/>
        <v>0.31005331240772005</v>
      </c>
      <c r="E64" s="4">
        <v>1.12576691046401</v>
      </c>
      <c r="F64" s="4">
        <v>1.25342106195137</v>
      </c>
      <c r="G64" s="4">
        <v>1.07962932661134</v>
      </c>
      <c r="H64" s="4">
        <v>1.10833457704421</v>
      </c>
      <c r="I64" s="4">
        <v>1.34105613866319</v>
      </c>
      <c r="J64" s="4">
        <v>1.17928798134685</v>
      </c>
      <c r="K64" s="4">
        <v>1.1372</v>
      </c>
      <c r="L64" s="4">
        <v>1</v>
      </c>
      <c r="M64" s="4">
        <v>96</v>
      </c>
      <c r="N64" s="4">
        <v>0.288919330840254</v>
      </c>
      <c r="O64" s="4">
        <v>1</v>
      </c>
      <c r="P64" s="4">
        <v>0.516784010635021</v>
      </c>
      <c r="Q64" s="4">
        <v>62</v>
      </c>
      <c r="R64" s="4">
        <v>18</v>
      </c>
      <c r="S64" s="4">
        <v>0.13711306159277</v>
      </c>
      <c r="T64" s="4">
        <v>0.261236965083828</v>
      </c>
      <c r="U64" s="4">
        <v>0.563620071684588</v>
      </c>
      <c r="V64" s="4">
        <v>0.416631656600471</v>
      </c>
      <c r="W64" s="4">
        <v>1</v>
      </c>
      <c r="X64" s="18">
        <v>0.64117988710592</v>
      </c>
      <c r="Y64" s="17"/>
      <c r="Z64" s="3"/>
    </row>
    <row r="65" spans="1:26" ht="11.25">
      <c r="A65" s="21">
        <v>19.5406</v>
      </c>
      <c r="B65" s="4">
        <v>6.83870042449307</v>
      </c>
      <c r="C65" s="4">
        <v>6.73635251948573</v>
      </c>
      <c r="D65" s="4">
        <f t="shared" si="0"/>
        <v>-0.10234790500734015</v>
      </c>
      <c r="E65" s="4">
        <v>0.443019701861134</v>
      </c>
      <c r="F65" s="4">
        <v>0.570760186610443</v>
      </c>
      <c r="G65" s="4">
        <v>0.471871563876727</v>
      </c>
      <c r="H65" s="4">
        <v>0.597376325165638</v>
      </c>
      <c r="I65" s="4">
        <v>0.146127556548507</v>
      </c>
      <c r="J65" s="4">
        <v>0.251910553798544</v>
      </c>
      <c r="K65" s="4">
        <v>0.5801</v>
      </c>
      <c r="L65" s="4">
        <v>1</v>
      </c>
      <c r="M65" s="4">
        <v>96</v>
      </c>
      <c r="N65" s="4">
        <v>0.448140184070812</v>
      </c>
      <c r="O65" s="4">
        <v>1</v>
      </c>
      <c r="P65" s="4">
        <v>0.666706421874704</v>
      </c>
      <c r="Q65" s="4">
        <v>62</v>
      </c>
      <c r="R65" s="4">
        <v>18</v>
      </c>
      <c r="S65" s="4">
        <v>0.0599277485401229</v>
      </c>
      <c r="T65" s="4">
        <v>0.140802950148308</v>
      </c>
      <c r="U65" s="4">
        <v>0.521505376344086</v>
      </c>
      <c r="V65" s="4">
        <v>0.786575927006093</v>
      </c>
      <c r="W65" s="4">
        <v>1</v>
      </c>
      <c r="X65" s="18">
        <v>0.875204200471568</v>
      </c>
      <c r="Y65" s="17"/>
      <c r="Z65" s="3"/>
    </row>
    <row r="66" spans="1:26" ht="11.25">
      <c r="A66" s="21">
        <v>19.5535</v>
      </c>
      <c r="B66" s="4">
        <v>6.0145499927177</v>
      </c>
      <c r="C66" s="4">
        <v>6.00193689282457</v>
      </c>
      <c r="D66" s="4">
        <f aca="true" t="shared" si="1" ref="D66:D129">C66-B66</f>
        <v>-0.01261309989312931</v>
      </c>
      <c r="E66" s="4">
        <v>0.67710354901435</v>
      </c>
      <c r="F66" s="4">
        <v>0.690622421860798</v>
      </c>
      <c r="G66" s="4">
        <v>0.666319865007742</v>
      </c>
      <c r="H66" s="4">
        <v>0.6856790353749</v>
      </c>
      <c r="I66" s="4">
        <v>0.00221930953034955</v>
      </c>
      <c r="J66" s="4">
        <v>0.449686660065835</v>
      </c>
      <c r="K66" s="4">
        <v>0.0049</v>
      </c>
      <c r="L66" s="4">
        <v>1</v>
      </c>
      <c r="M66" s="4">
        <v>96</v>
      </c>
      <c r="N66" s="4">
        <v>0.944339269454197</v>
      </c>
      <c r="O66" s="4">
        <v>1</v>
      </c>
      <c r="P66" s="4">
        <v>0.968867562167293</v>
      </c>
      <c r="Q66" s="4">
        <v>62</v>
      </c>
      <c r="R66" s="4">
        <v>18</v>
      </c>
      <c r="S66" s="4">
        <v>0.084622707478733</v>
      </c>
      <c r="T66" s="4">
        <v>0.161616098543681</v>
      </c>
      <c r="U66" s="4">
        <v>0.506272401433692</v>
      </c>
      <c r="V66" s="4">
        <v>0.94030147263083</v>
      </c>
      <c r="W66" s="4">
        <v>1</v>
      </c>
      <c r="X66" s="18">
        <v>0.975279864391714</v>
      </c>
      <c r="Y66" s="17"/>
      <c r="Z66" s="3"/>
    </row>
    <row r="67" spans="1:26" ht="11.25">
      <c r="A67" s="21">
        <v>19.555</v>
      </c>
      <c r="B67" s="4">
        <v>5.85963357289223</v>
      </c>
      <c r="C67" s="4">
        <v>6.23809796515885</v>
      </c>
      <c r="D67" s="4">
        <f t="shared" si="1"/>
        <v>0.3784643922666202</v>
      </c>
      <c r="E67" s="4">
        <v>0.57743680605901</v>
      </c>
      <c r="F67" s="4">
        <v>0.661782021049597</v>
      </c>
      <c r="G67" s="4">
        <v>0.590442564317287</v>
      </c>
      <c r="H67" s="4">
        <v>0.655842468811933</v>
      </c>
      <c r="I67" s="4">
        <v>1.99813238218164</v>
      </c>
      <c r="J67" s="4">
        <v>0.36638675094188</v>
      </c>
      <c r="K67" s="4">
        <v>5.4536</v>
      </c>
      <c r="L67" s="4">
        <v>1</v>
      </c>
      <c r="M67" s="4">
        <v>96</v>
      </c>
      <c r="N67" s="4">
        <v>0.0216102486619747</v>
      </c>
      <c r="O67" s="4">
        <v>1</v>
      </c>
      <c r="P67" s="4">
        <v>0.107823767008168</v>
      </c>
      <c r="Q67" s="4">
        <v>62</v>
      </c>
      <c r="R67" s="4">
        <v>18</v>
      </c>
      <c r="S67" s="4">
        <v>0.0749862806546136</v>
      </c>
      <c r="T67" s="4">
        <v>0.154583552362348</v>
      </c>
      <c r="U67" s="4">
        <v>0.647849462365591</v>
      </c>
      <c r="V67" s="4">
        <v>0.0580503823056099</v>
      </c>
      <c r="W67" s="4">
        <v>1</v>
      </c>
      <c r="X67" s="18">
        <v>0.200845848269045</v>
      </c>
      <c r="Y67" s="17"/>
      <c r="Z67" s="3"/>
    </row>
    <row r="68" spans="1:26" ht="11.25">
      <c r="A68" s="21">
        <v>19.5632</v>
      </c>
      <c r="B68" s="4">
        <v>8.1345862493137</v>
      </c>
      <c r="C68" s="4">
        <v>7.7807027300183</v>
      </c>
      <c r="D68" s="4">
        <f t="shared" si="1"/>
        <v>-0.3538835192953993</v>
      </c>
      <c r="E68" s="4">
        <v>1.03015615145333</v>
      </c>
      <c r="F68" s="4">
        <v>1.24666215164158</v>
      </c>
      <c r="G68" s="4">
        <v>1.00863519506255</v>
      </c>
      <c r="H68" s="4">
        <v>1.20676793337061</v>
      </c>
      <c r="I68" s="4">
        <v>1.74700795594309</v>
      </c>
      <c r="J68" s="4">
        <v>1.11301221442368</v>
      </c>
      <c r="K68" s="4">
        <v>1.5696</v>
      </c>
      <c r="L68" s="4">
        <v>1</v>
      </c>
      <c r="M68" s="4">
        <v>96</v>
      </c>
      <c r="N68" s="4">
        <v>0.213308249809545</v>
      </c>
      <c r="O68" s="4">
        <v>1</v>
      </c>
      <c r="P68" s="4">
        <v>0.43581082073157</v>
      </c>
      <c r="Q68" s="4">
        <v>62</v>
      </c>
      <c r="R68" s="4">
        <v>18</v>
      </c>
      <c r="S68" s="4">
        <v>0.128096797869806</v>
      </c>
      <c r="T68" s="4">
        <v>0.284437929668277</v>
      </c>
      <c r="U68" s="4">
        <v>0.628136200716846</v>
      </c>
      <c r="V68" s="4">
        <v>0.100623128982489</v>
      </c>
      <c r="W68" s="4">
        <v>1</v>
      </c>
      <c r="X68" s="18">
        <v>0.282221083655029</v>
      </c>
      <c r="Y68" s="17"/>
      <c r="Z68" s="3"/>
    </row>
    <row r="69" spans="1:26" ht="11.25">
      <c r="A69" s="21">
        <v>19.5672</v>
      </c>
      <c r="B69" s="4">
        <v>7.66581488974145</v>
      </c>
      <c r="C69" s="4">
        <v>7.50941891417359</v>
      </c>
      <c r="D69" s="4">
        <f t="shared" si="1"/>
        <v>-0.1563959755678601</v>
      </c>
      <c r="E69" s="4">
        <v>0.771753683671309</v>
      </c>
      <c r="F69" s="4">
        <v>0.535078570737888</v>
      </c>
      <c r="G69" s="4">
        <v>0.764186166723259</v>
      </c>
      <c r="H69" s="4">
        <v>0.592172703567526</v>
      </c>
      <c r="I69" s="4">
        <v>0.341212831374815</v>
      </c>
      <c r="J69" s="4">
        <v>0.533130449058212</v>
      </c>
      <c r="K69" s="4">
        <v>0.64</v>
      </c>
      <c r="L69" s="4">
        <v>1</v>
      </c>
      <c r="M69" s="4">
        <v>96</v>
      </c>
      <c r="N69" s="4">
        <v>0.425686000849386</v>
      </c>
      <c r="O69" s="4">
        <v>1</v>
      </c>
      <c r="P69" s="4">
        <v>0.652435058187097</v>
      </c>
      <c r="Q69" s="4">
        <v>62</v>
      </c>
      <c r="R69" s="4">
        <v>18</v>
      </c>
      <c r="S69" s="4">
        <v>0.0970517402256426</v>
      </c>
      <c r="T69" s="4">
        <v>0.13957644477539</v>
      </c>
      <c r="U69" s="4">
        <v>0.566308243727599</v>
      </c>
      <c r="V69" s="4">
        <v>0.397082144182105</v>
      </c>
      <c r="W69" s="4">
        <v>1</v>
      </c>
      <c r="X69" s="18">
        <v>0.625305436353216</v>
      </c>
      <c r="Y69" s="17"/>
      <c r="Z69" s="3"/>
    </row>
    <row r="70" spans="1:26" ht="11.25">
      <c r="A70" s="21">
        <v>19.6055</v>
      </c>
      <c r="B70" s="4">
        <v>6.94462742413721</v>
      </c>
      <c r="C70" s="4">
        <v>6.82207647793701</v>
      </c>
      <c r="D70" s="4">
        <f t="shared" si="1"/>
        <v>-0.12255094620020035</v>
      </c>
      <c r="E70" s="4">
        <v>0.865578288862027</v>
      </c>
      <c r="F70" s="4">
        <v>0.682977669827336</v>
      </c>
      <c r="G70" s="4">
        <v>0.839996977784051</v>
      </c>
      <c r="H70" s="4">
        <v>0.677315462965067</v>
      </c>
      <c r="I70" s="4">
        <v>0.209511345083173</v>
      </c>
      <c r="J70" s="4">
        <v>0.651796747463892</v>
      </c>
      <c r="K70" s="4">
        <v>0.3214</v>
      </c>
      <c r="L70" s="4">
        <v>1</v>
      </c>
      <c r="M70" s="4">
        <v>96</v>
      </c>
      <c r="N70" s="4">
        <v>0.572090699787998</v>
      </c>
      <c r="O70" s="4">
        <v>1</v>
      </c>
      <c r="P70" s="4">
        <v>0.764527385703605</v>
      </c>
      <c r="Q70" s="4">
        <v>62</v>
      </c>
      <c r="R70" s="4">
        <v>18</v>
      </c>
      <c r="S70" s="4">
        <v>0.106679722858351</v>
      </c>
      <c r="T70" s="4">
        <v>0.159644785621702</v>
      </c>
      <c r="U70" s="4">
        <v>0.544802867383513</v>
      </c>
      <c r="V70" s="4">
        <v>0.568458350937372</v>
      </c>
      <c r="W70" s="4">
        <v>1</v>
      </c>
      <c r="X70" s="18">
        <v>0.746396837518876</v>
      </c>
      <c r="Y70" s="17"/>
      <c r="Z70" s="3"/>
    </row>
    <row r="71" spans="1:26" ht="11.25">
      <c r="A71" s="10">
        <v>19.6138</v>
      </c>
      <c r="B71" s="4">
        <v>6.12221337542454</v>
      </c>
      <c r="C71" s="4">
        <v>6.06921133733921</v>
      </c>
      <c r="D71" s="4">
        <f t="shared" si="1"/>
        <v>-0.05300203808532977</v>
      </c>
      <c r="E71" s="4">
        <v>0.623853292667526</v>
      </c>
      <c r="F71" s="4">
        <v>0.628691534563884</v>
      </c>
      <c r="G71" s="4">
        <v>0.624492940247346</v>
      </c>
      <c r="H71" s="4">
        <v>0.641998412057083</v>
      </c>
      <c r="I71" s="4">
        <v>0.0391885637747173</v>
      </c>
      <c r="J71" s="4">
        <v>0.394823470717567</v>
      </c>
      <c r="K71" s="4">
        <v>0.0993</v>
      </c>
      <c r="L71" s="4">
        <v>1</v>
      </c>
      <c r="M71" s="4">
        <v>96</v>
      </c>
      <c r="N71" s="4">
        <v>0.753355225267314</v>
      </c>
      <c r="O71" s="4">
        <v>1</v>
      </c>
      <c r="P71" s="4">
        <v>0.868375337908644</v>
      </c>
      <c r="Q71" s="4">
        <v>62</v>
      </c>
      <c r="R71" s="4">
        <v>18</v>
      </c>
      <c r="S71" s="4">
        <v>0.0793106827221354</v>
      </c>
      <c r="T71" s="4">
        <v>0.151320476892186</v>
      </c>
      <c r="U71" s="4">
        <v>0.541218637992832</v>
      </c>
      <c r="V71" s="4">
        <v>0.600113924705152</v>
      </c>
      <c r="W71" s="4">
        <v>1</v>
      </c>
      <c r="X71" s="18">
        <v>0.764661291156564</v>
      </c>
      <c r="Y71" s="17"/>
      <c r="Z71" s="3"/>
    </row>
    <row r="72" spans="1:26" ht="11.25">
      <c r="A72" s="21">
        <v>19.6139</v>
      </c>
      <c r="B72" s="4">
        <v>6.01910211521383</v>
      </c>
      <c r="C72" s="4">
        <v>6.02642652819501</v>
      </c>
      <c r="D72" s="4">
        <f t="shared" si="1"/>
        <v>0.007324412981180473</v>
      </c>
      <c r="E72" s="4">
        <v>0.581637856656855</v>
      </c>
      <c r="F72" s="4">
        <v>0.587108838479243</v>
      </c>
      <c r="G72" s="4">
        <v>0.586451737084678</v>
      </c>
      <c r="H72" s="4">
        <v>0.604305746591112</v>
      </c>
      <c r="I72" s="4">
        <v>0.000748376005988446</v>
      </c>
      <c r="J72" s="4">
        <v>0.348559185088199</v>
      </c>
      <c r="K72" s="4">
        <v>0.0021</v>
      </c>
      <c r="L72" s="4">
        <v>1</v>
      </c>
      <c r="M72" s="4">
        <v>96</v>
      </c>
      <c r="N72" s="4">
        <v>0.963544321096437</v>
      </c>
      <c r="O72" s="4">
        <v>1</v>
      </c>
      <c r="P72" s="4">
        <v>0.97561385031713</v>
      </c>
      <c r="Q72" s="4">
        <v>62</v>
      </c>
      <c r="R72" s="4">
        <v>18</v>
      </c>
      <c r="S72" s="4">
        <v>0.0744794450892364</v>
      </c>
      <c r="T72" s="4">
        <v>0.142436230441525</v>
      </c>
      <c r="U72" s="4">
        <v>0.503584229390681</v>
      </c>
      <c r="V72" s="4">
        <v>0.967833305961649</v>
      </c>
      <c r="W72" s="4">
        <v>1</v>
      </c>
      <c r="X72" s="18">
        <v>0.988691782383236</v>
      </c>
      <c r="Y72" s="17"/>
      <c r="Z72" s="3"/>
    </row>
    <row r="73" spans="1:26" ht="11.25">
      <c r="A73" s="21">
        <v>19.6173</v>
      </c>
      <c r="B73" s="4">
        <v>6.34215775871239</v>
      </c>
      <c r="C73" s="4">
        <v>6.46815598901505</v>
      </c>
      <c r="D73" s="4">
        <f t="shared" si="1"/>
        <v>0.12599823030265966</v>
      </c>
      <c r="E73" s="4">
        <v>0.680452364750342</v>
      </c>
      <c r="F73" s="4">
        <v>0.605550556815895</v>
      </c>
      <c r="G73" s="4">
        <v>0.679917541411003</v>
      </c>
      <c r="H73" s="4">
        <v>0.614446502384272</v>
      </c>
      <c r="I73" s="4">
        <v>0.221463978849668</v>
      </c>
      <c r="J73" s="4">
        <v>0.443818156707562</v>
      </c>
      <c r="K73" s="4">
        <v>0.499</v>
      </c>
      <c r="L73" s="4">
        <v>1</v>
      </c>
      <c r="M73" s="4">
        <v>96</v>
      </c>
      <c r="N73" s="4">
        <v>0.481650786452619</v>
      </c>
      <c r="O73" s="4">
        <v>1</v>
      </c>
      <c r="P73" s="4">
        <v>0.688596839897005</v>
      </c>
      <c r="Q73" s="4">
        <v>62</v>
      </c>
      <c r="R73" s="4">
        <v>18</v>
      </c>
      <c r="S73" s="4">
        <v>0.0863496141088546</v>
      </c>
      <c r="T73" s="4">
        <v>0.144826429504092</v>
      </c>
      <c r="U73" s="4">
        <v>0.573476702508961</v>
      </c>
      <c r="V73" s="4">
        <v>0.347721827248194</v>
      </c>
      <c r="W73" s="4">
        <v>1</v>
      </c>
      <c r="X73" s="18">
        <v>0.595018578034815</v>
      </c>
      <c r="Y73" s="17"/>
      <c r="Z73" s="3"/>
    </row>
    <row r="74" spans="1:26" ht="11.25">
      <c r="A74" s="21">
        <v>19.6224</v>
      </c>
      <c r="B74" s="4">
        <v>5.09368947306207</v>
      </c>
      <c r="C74" s="4">
        <v>5.33697900552655</v>
      </c>
      <c r="D74" s="4">
        <f t="shared" si="1"/>
        <v>0.24328953246448037</v>
      </c>
      <c r="E74" s="4">
        <v>0.416849728574258</v>
      </c>
      <c r="F74" s="4">
        <v>0.480328394951411</v>
      </c>
      <c r="G74" s="4">
        <v>0.437813604791822</v>
      </c>
      <c r="H74" s="4">
        <v>0.558853682103549</v>
      </c>
      <c r="I74" s="4">
        <v>0.825697662664663</v>
      </c>
      <c r="J74" s="4">
        <v>0.217973363474374</v>
      </c>
      <c r="K74" s="4">
        <v>3.7881</v>
      </c>
      <c r="L74" s="4">
        <v>1</v>
      </c>
      <c r="M74" s="4">
        <v>96</v>
      </c>
      <c r="N74" s="4">
        <v>0.0545419558434739</v>
      </c>
      <c r="O74" s="4">
        <v>1</v>
      </c>
      <c r="P74" s="4">
        <v>0.18733976137541</v>
      </c>
      <c r="Q74" s="4">
        <v>62</v>
      </c>
      <c r="R74" s="4">
        <v>18</v>
      </c>
      <c r="S74" s="4">
        <v>0.0556023834109726</v>
      </c>
      <c r="T74" s="4">
        <v>0.131723076102164</v>
      </c>
      <c r="U74" s="4">
        <v>0.652329749103943</v>
      </c>
      <c r="V74" s="4">
        <v>0.0508284008875473</v>
      </c>
      <c r="W74" s="4">
        <v>1</v>
      </c>
      <c r="X74" s="18">
        <v>0.182520166823465</v>
      </c>
      <c r="Y74" s="17"/>
      <c r="Z74" s="3"/>
    </row>
    <row r="75" spans="1:26" ht="11.25">
      <c r="A75" s="21">
        <v>19.6465</v>
      </c>
      <c r="B75" s="4">
        <v>6.1640143214464</v>
      </c>
      <c r="C75" s="4">
        <v>5.87165555036377</v>
      </c>
      <c r="D75" s="4">
        <f t="shared" si="1"/>
        <v>-0.29235877108262986</v>
      </c>
      <c r="E75" s="4">
        <v>0.528203182279837</v>
      </c>
      <c r="F75" s="4">
        <v>0.698993931346795</v>
      </c>
      <c r="G75" s="4">
        <v>0.536586477957066</v>
      </c>
      <c r="H75" s="4">
        <v>0.705389234777473</v>
      </c>
      <c r="I75" s="4">
        <v>1.19235743185385</v>
      </c>
      <c r="J75" s="4">
        <v>0.333617762578047</v>
      </c>
      <c r="K75" s="4">
        <v>3.574</v>
      </c>
      <c r="L75" s="4">
        <v>1</v>
      </c>
      <c r="M75" s="4">
        <v>96</v>
      </c>
      <c r="N75" s="4">
        <v>0.061706843705723</v>
      </c>
      <c r="O75" s="4">
        <v>1</v>
      </c>
      <c r="P75" s="4">
        <v>0.208921742260805</v>
      </c>
      <c r="Q75" s="4">
        <v>62</v>
      </c>
      <c r="R75" s="4">
        <v>18</v>
      </c>
      <c r="S75" s="4">
        <v>0.0681465508471323</v>
      </c>
      <c r="T75" s="4">
        <v>0.166261837095714</v>
      </c>
      <c r="U75" s="4">
        <v>0.64068100358423</v>
      </c>
      <c r="V75" s="4">
        <v>0.0713656370190914</v>
      </c>
      <c r="W75" s="4">
        <v>1</v>
      </c>
      <c r="X75" s="18">
        <v>0.231693917445543</v>
      </c>
      <c r="Y75" s="17"/>
      <c r="Z75" s="3"/>
    </row>
    <row r="76" spans="1:26" ht="11.25">
      <c r="A76" s="21">
        <v>19.651</v>
      </c>
      <c r="B76" s="4">
        <v>7.15894385746621</v>
      </c>
      <c r="C76" s="4">
        <v>6.86613022941693</v>
      </c>
      <c r="D76" s="4">
        <f t="shared" si="1"/>
        <v>-0.2928136280492799</v>
      </c>
      <c r="E76" s="4">
        <v>0.444180204641981</v>
      </c>
      <c r="F76" s="4">
        <v>0.547518756593103</v>
      </c>
      <c r="G76" s="4">
        <v>0.468270066269505</v>
      </c>
      <c r="H76" s="4">
        <v>0.653581260261605</v>
      </c>
      <c r="I76" s="4">
        <v>1.19607049976072</v>
      </c>
      <c r="J76" s="4">
        <v>0.264586564574543</v>
      </c>
      <c r="K76" s="4">
        <v>4.5205</v>
      </c>
      <c r="L76" s="4">
        <v>1</v>
      </c>
      <c r="M76" s="4">
        <v>96</v>
      </c>
      <c r="N76" s="4">
        <v>0.0360563575533909</v>
      </c>
      <c r="O76" s="4">
        <v>1</v>
      </c>
      <c r="P76" s="4">
        <v>0.14416559840613</v>
      </c>
      <c r="Q76" s="4">
        <v>62</v>
      </c>
      <c r="R76" s="4">
        <v>18</v>
      </c>
      <c r="S76" s="4">
        <v>0.0594703578866147</v>
      </c>
      <c r="T76" s="4">
        <v>0.15405058039581</v>
      </c>
      <c r="U76" s="4">
        <v>0.670250896057348</v>
      </c>
      <c r="V76" s="4">
        <v>0.0290093532324369</v>
      </c>
      <c r="W76" s="4">
        <v>1</v>
      </c>
      <c r="X76" s="18">
        <v>0.128508723665188</v>
      </c>
      <c r="Y76" s="17"/>
      <c r="Z76" s="3"/>
    </row>
    <row r="77" spans="1:26" ht="11.25">
      <c r="A77" s="21">
        <v>19.654</v>
      </c>
      <c r="B77" s="4">
        <v>6.52213425696046</v>
      </c>
      <c r="C77" s="4">
        <v>6.34280483706195</v>
      </c>
      <c r="D77" s="4">
        <f t="shared" si="1"/>
        <v>-0.1793294198985107</v>
      </c>
      <c r="E77" s="4">
        <v>0.432102807273106</v>
      </c>
      <c r="F77" s="4">
        <v>0.382345147457896</v>
      </c>
      <c r="G77" s="4">
        <v>0.455464514521544</v>
      </c>
      <c r="H77" s="4">
        <v>0.490983913235739</v>
      </c>
      <c r="I77" s="4">
        <v>0.448618619733834</v>
      </c>
      <c r="J77" s="4">
        <v>0.214774766862127</v>
      </c>
      <c r="K77" s="4">
        <v>2.0888</v>
      </c>
      <c r="L77" s="4">
        <v>1</v>
      </c>
      <c r="M77" s="4">
        <v>96</v>
      </c>
      <c r="N77" s="4">
        <v>0.151639053232615</v>
      </c>
      <c r="O77" s="4">
        <v>1</v>
      </c>
      <c r="P77" s="4">
        <v>0.366718934858466</v>
      </c>
      <c r="Q77" s="4">
        <v>62</v>
      </c>
      <c r="R77" s="4">
        <v>18</v>
      </c>
      <c r="S77" s="4">
        <v>0.0578440511883162</v>
      </c>
      <c r="T77" s="4">
        <v>0.1157260181675</v>
      </c>
      <c r="U77" s="4">
        <v>0.626344086021505</v>
      </c>
      <c r="V77" s="4">
        <v>0.105490988230304</v>
      </c>
      <c r="W77" s="4">
        <v>1</v>
      </c>
      <c r="X77" s="18">
        <v>0.289033112261065</v>
      </c>
      <c r="Y77" s="17"/>
      <c r="Z77" s="3"/>
    </row>
    <row r="78" spans="1:26" ht="11.25">
      <c r="A78" s="21">
        <v>19.6578</v>
      </c>
      <c r="B78" s="4">
        <v>6.31221321241262</v>
      </c>
      <c r="C78" s="4">
        <v>6.26739465826353</v>
      </c>
      <c r="D78" s="4">
        <f t="shared" si="1"/>
        <v>-0.04481855414908953</v>
      </c>
      <c r="E78" s="4">
        <v>0.630006227493768</v>
      </c>
      <c r="F78" s="4">
        <v>0.629281022028716</v>
      </c>
      <c r="G78" s="4">
        <v>0.626891046393477</v>
      </c>
      <c r="H78" s="4">
        <v>0.629358115500574</v>
      </c>
      <c r="I78" s="4">
        <v>0.0280214040044085</v>
      </c>
      <c r="J78" s="4">
        <v>0.393667862374823</v>
      </c>
      <c r="K78" s="4">
        <v>0.0712</v>
      </c>
      <c r="L78" s="4">
        <v>1</v>
      </c>
      <c r="M78" s="4">
        <v>96</v>
      </c>
      <c r="N78" s="4">
        <v>0.790169868842358</v>
      </c>
      <c r="O78" s="4">
        <v>1</v>
      </c>
      <c r="P78" s="4">
        <v>0.880099365202797</v>
      </c>
      <c r="Q78" s="4">
        <v>62</v>
      </c>
      <c r="R78" s="4">
        <v>18</v>
      </c>
      <c r="S78" s="4">
        <v>0.0796152425072539</v>
      </c>
      <c r="T78" s="4">
        <v>0.148341130421747</v>
      </c>
      <c r="U78" s="4">
        <v>0.50089605734767</v>
      </c>
      <c r="V78" s="4">
        <v>0.995403537937805</v>
      </c>
      <c r="W78" s="4">
        <v>1</v>
      </c>
      <c r="X78" s="18">
        <v>0.999621349539237</v>
      </c>
      <c r="Y78" s="17"/>
      <c r="Z78" s="3"/>
    </row>
    <row r="79" spans="1:26" ht="11.25">
      <c r="A79" s="21">
        <v>19.6656</v>
      </c>
      <c r="B79" s="4">
        <v>5.16425154927458</v>
      </c>
      <c r="C79" s="4">
        <v>5.23452275117019</v>
      </c>
      <c r="D79" s="4">
        <f t="shared" si="1"/>
        <v>0.07027120189561042</v>
      </c>
      <c r="E79" s="4">
        <v>0.700149301894572</v>
      </c>
      <c r="F79" s="4">
        <v>0.658906857717728</v>
      </c>
      <c r="G79" s="4">
        <v>0.690350162098188</v>
      </c>
      <c r="H79" s="4">
        <v>0.666219595082736</v>
      </c>
      <c r="I79" s="4">
        <v>0.0688856833311566</v>
      </c>
      <c r="J79" s="4">
        <v>0.469448839175335</v>
      </c>
      <c r="K79" s="4">
        <v>0.1467</v>
      </c>
      <c r="L79" s="4">
        <v>1</v>
      </c>
      <c r="M79" s="4">
        <v>96</v>
      </c>
      <c r="N79" s="4">
        <v>0.702555903935576</v>
      </c>
      <c r="O79" s="4">
        <v>1</v>
      </c>
      <c r="P79" s="4">
        <v>0.84306708472269</v>
      </c>
      <c r="Q79" s="4">
        <v>62</v>
      </c>
      <c r="R79" s="4">
        <v>18</v>
      </c>
      <c r="S79" s="4">
        <v>0.087674558261072</v>
      </c>
      <c r="T79" s="4">
        <v>0.157029464480786</v>
      </c>
      <c r="U79" s="4">
        <v>0.558243727598566</v>
      </c>
      <c r="V79" s="4">
        <v>0.457391649108591</v>
      </c>
      <c r="W79" s="4">
        <v>1</v>
      </c>
      <c r="X79" s="18">
        <v>0.66300807852438</v>
      </c>
      <c r="Y79" s="17"/>
      <c r="Z79" s="3"/>
    </row>
    <row r="80" spans="1:26" ht="11.25">
      <c r="A80" s="21">
        <v>19.6854</v>
      </c>
      <c r="B80" s="4">
        <v>5.98002863318372</v>
      </c>
      <c r="C80" s="4">
        <v>5.46532679634849</v>
      </c>
      <c r="D80" s="4">
        <f t="shared" si="1"/>
        <v>-0.5147018368352292</v>
      </c>
      <c r="E80" s="4">
        <v>0.951597537444587</v>
      </c>
      <c r="F80" s="4">
        <v>0.952278135460093</v>
      </c>
      <c r="G80" s="4">
        <v>0.914183723982324</v>
      </c>
      <c r="H80" s="4">
        <v>0.884803070711296</v>
      </c>
      <c r="I80" s="4">
        <v>3.69560583273984</v>
      </c>
      <c r="J80" s="4">
        <v>0.824212112946512</v>
      </c>
      <c r="K80" s="4">
        <v>4.4838</v>
      </c>
      <c r="L80" s="4">
        <v>1</v>
      </c>
      <c r="M80" s="4">
        <v>96</v>
      </c>
      <c r="N80" s="4">
        <v>0.0368017666817335</v>
      </c>
      <c r="O80" s="4">
        <v>1</v>
      </c>
      <c r="P80" s="4">
        <v>0.14416559840613</v>
      </c>
      <c r="Q80" s="4">
        <v>62</v>
      </c>
      <c r="R80" s="4">
        <v>18</v>
      </c>
      <c r="S80" s="4">
        <v>0.116101449047262</v>
      </c>
      <c r="T80" s="4">
        <v>0.208550083771546</v>
      </c>
      <c r="U80" s="4">
        <v>0.676523297491039</v>
      </c>
      <c r="V80" s="4">
        <v>0.0235734259224651</v>
      </c>
      <c r="W80" s="4">
        <v>1</v>
      </c>
      <c r="X80" s="18">
        <v>0.112866705931803</v>
      </c>
      <c r="Y80" s="17"/>
      <c r="Z80" s="3"/>
    </row>
    <row r="81" spans="1:26" ht="11.25">
      <c r="A81" s="21">
        <v>19.6937</v>
      </c>
      <c r="B81" s="4">
        <v>5.80420711476552</v>
      </c>
      <c r="C81" s="4">
        <v>6.0209860137415</v>
      </c>
      <c r="D81" s="4">
        <f t="shared" si="1"/>
        <v>0.21677889897598046</v>
      </c>
      <c r="E81" s="4">
        <v>0.572887854255765</v>
      </c>
      <c r="F81" s="4">
        <v>0.556467558298848</v>
      </c>
      <c r="G81" s="4">
        <v>0.573801757926801</v>
      </c>
      <c r="H81" s="4">
        <v>0.572479035468841</v>
      </c>
      <c r="I81" s="4">
        <v>0.65555362002528</v>
      </c>
      <c r="J81" s="4">
        <v>0.328918001080331</v>
      </c>
      <c r="K81" s="4">
        <v>1.9931</v>
      </c>
      <c r="L81" s="4">
        <v>1</v>
      </c>
      <c r="M81" s="4">
        <v>96</v>
      </c>
      <c r="N81" s="4">
        <v>0.161250235323978</v>
      </c>
      <c r="O81" s="4">
        <v>1</v>
      </c>
      <c r="P81" s="4">
        <v>0.382163057717827</v>
      </c>
      <c r="Q81" s="4">
        <v>62</v>
      </c>
      <c r="R81" s="4">
        <v>18</v>
      </c>
      <c r="S81" s="4">
        <v>0.0728728961296363</v>
      </c>
      <c r="T81" s="4">
        <v>0.134934602689051</v>
      </c>
      <c r="U81" s="4">
        <v>0.601254480286738</v>
      </c>
      <c r="V81" s="4">
        <v>0.194910165334584</v>
      </c>
      <c r="W81" s="4">
        <v>1</v>
      </c>
      <c r="X81" s="18">
        <v>0.431716908264453</v>
      </c>
      <c r="Y81" s="17"/>
      <c r="Z81" s="3"/>
    </row>
    <row r="82" spans="1:26" ht="11.25">
      <c r="A82" s="21">
        <v>19.6992</v>
      </c>
      <c r="B82" s="4">
        <v>6.78411661730014</v>
      </c>
      <c r="C82" s="4">
        <v>6.68586677352203</v>
      </c>
      <c r="D82" s="4">
        <f t="shared" si="1"/>
        <v>-0.09824984377810964</v>
      </c>
      <c r="E82" s="4">
        <v>0.422075267342569</v>
      </c>
      <c r="F82" s="4">
        <v>0.428152212426001</v>
      </c>
      <c r="G82" s="4">
        <v>0.45654737308828</v>
      </c>
      <c r="H82" s="4">
        <v>0.472283998555358</v>
      </c>
      <c r="I82" s="4">
        <v>0.1346597936438</v>
      </c>
      <c r="J82" s="4">
        <v>0.211621188669959</v>
      </c>
      <c r="K82" s="4">
        <v>0.6363</v>
      </c>
      <c r="L82" s="4">
        <v>1</v>
      </c>
      <c r="M82" s="4">
        <v>96</v>
      </c>
      <c r="N82" s="4">
        <v>0.427022496366278</v>
      </c>
      <c r="O82" s="4">
        <v>1</v>
      </c>
      <c r="P82" s="4">
        <v>0.652435058187097</v>
      </c>
      <c r="Q82" s="4">
        <v>62</v>
      </c>
      <c r="R82" s="4">
        <v>18</v>
      </c>
      <c r="S82" s="4">
        <v>0.057981574363815</v>
      </c>
      <c r="T82" s="4">
        <v>0.11131840600813</v>
      </c>
      <c r="U82" s="4">
        <v>0.565412186379928</v>
      </c>
      <c r="V82" s="4">
        <v>0.403536321987743</v>
      </c>
      <c r="W82" s="4">
        <v>1</v>
      </c>
      <c r="X82" s="18">
        <v>0.63127464231746</v>
      </c>
      <c r="Y82" s="17"/>
      <c r="Z82" s="3"/>
    </row>
    <row r="83" spans="1:26" ht="11.25">
      <c r="A83" s="21">
        <v>19.6993</v>
      </c>
      <c r="B83" s="4">
        <v>6.21628003533966</v>
      </c>
      <c r="C83" s="4">
        <v>6.20335537805652</v>
      </c>
      <c r="D83" s="4">
        <f t="shared" si="1"/>
        <v>-0.01292465728314074</v>
      </c>
      <c r="E83" s="4">
        <v>0.565409787744657</v>
      </c>
      <c r="F83" s="4">
        <v>0.630675257569356</v>
      </c>
      <c r="G83" s="4">
        <v>0.56497917925277</v>
      </c>
      <c r="H83" s="4">
        <v>0.624995015734402</v>
      </c>
      <c r="I83" s="4">
        <v>0.00233030238411611</v>
      </c>
      <c r="J83" s="4">
        <v>0.334766781245071</v>
      </c>
      <c r="K83" s="4">
        <v>0.007</v>
      </c>
      <c r="L83" s="4">
        <v>1</v>
      </c>
      <c r="M83" s="4">
        <v>96</v>
      </c>
      <c r="N83" s="4">
        <v>0.933496205656963</v>
      </c>
      <c r="O83" s="4">
        <v>1</v>
      </c>
      <c r="P83" s="4">
        <v>0.964002617606537</v>
      </c>
      <c r="Q83" s="4">
        <v>62</v>
      </c>
      <c r="R83" s="4">
        <v>18</v>
      </c>
      <c r="S83" s="4">
        <v>0.0717524275175652</v>
      </c>
      <c r="T83" s="4">
        <v>0.14731273794453</v>
      </c>
      <c r="U83" s="4">
        <v>0.53494623655914</v>
      </c>
      <c r="V83" s="4">
        <v>0.657342730919843</v>
      </c>
      <c r="W83" s="4">
        <v>1</v>
      </c>
      <c r="X83" s="18">
        <v>0.805117453374691</v>
      </c>
      <c r="Y83" s="17"/>
      <c r="Z83" s="3"/>
    </row>
    <row r="84" spans="1:26" ht="11.25">
      <c r="A84" s="21">
        <v>19.7001</v>
      </c>
      <c r="B84" s="4">
        <v>6.27158850322078</v>
      </c>
      <c r="C84" s="4">
        <v>6.3867322499287</v>
      </c>
      <c r="D84" s="4">
        <f t="shared" si="1"/>
        <v>0.11514374670792016</v>
      </c>
      <c r="E84" s="4">
        <v>0.572367362912873</v>
      </c>
      <c r="F84" s="4">
        <v>0.395318905255965</v>
      </c>
      <c r="G84" s="4">
        <v>0.588061717274996</v>
      </c>
      <c r="H84" s="4">
        <v>0.482111132236536</v>
      </c>
      <c r="I84" s="4">
        <v>0.184950249562862</v>
      </c>
      <c r="J84" s="4">
        <v>0.321104372151771</v>
      </c>
      <c r="K84" s="4">
        <v>0.576</v>
      </c>
      <c r="L84" s="4">
        <v>1</v>
      </c>
      <c r="M84" s="4">
        <v>96</v>
      </c>
      <c r="N84" s="4">
        <v>0.449743917285727</v>
      </c>
      <c r="O84" s="4">
        <v>1</v>
      </c>
      <c r="P84" s="4">
        <v>0.666706421874704</v>
      </c>
      <c r="Q84" s="4">
        <v>62</v>
      </c>
      <c r="R84" s="4">
        <v>18</v>
      </c>
      <c r="S84" s="4">
        <v>0.0746839127778746</v>
      </c>
      <c r="T84" s="4">
        <v>0.113634683629993</v>
      </c>
      <c r="U84" s="4">
        <v>0.554659498207885</v>
      </c>
      <c r="V84" s="4">
        <v>0.485764011104267</v>
      </c>
      <c r="W84" s="4">
        <v>1</v>
      </c>
      <c r="X84" s="18">
        <v>0.685274229950662</v>
      </c>
      <c r="Y84" s="17"/>
      <c r="Z84" s="3"/>
    </row>
    <row r="85" spans="1:26" ht="11.25">
      <c r="A85" s="21">
        <v>19.7056</v>
      </c>
      <c r="B85" s="4">
        <v>6.24702580178995</v>
      </c>
      <c r="C85" s="4">
        <v>6.00256385668622</v>
      </c>
      <c r="D85" s="4">
        <f t="shared" si="1"/>
        <v>-0.24446194510372976</v>
      </c>
      <c r="E85" s="4">
        <v>0.617966402594447</v>
      </c>
      <c r="F85" s="4">
        <v>0.550753523111384</v>
      </c>
      <c r="G85" s="4">
        <v>0.611798326351697</v>
      </c>
      <c r="H85" s="4">
        <v>0.597300958913014</v>
      </c>
      <c r="I85" s="4">
        <v>0.833674914324403</v>
      </c>
      <c r="J85" s="4">
        <v>0.370476822096716</v>
      </c>
      <c r="K85" s="4">
        <v>2.2503</v>
      </c>
      <c r="L85" s="4">
        <v>1</v>
      </c>
      <c r="M85" s="4">
        <v>96</v>
      </c>
      <c r="N85" s="4">
        <v>0.136870188450471</v>
      </c>
      <c r="O85" s="4">
        <v>1</v>
      </c>
      <c r="P85" s="4">
        <v>0.348798222180234</v>
      </c>
      <c r="Q85" s="4">
        <v>62</v>
      </c>
      <c r="R85" s="4">
        <v>18</v>
      </c>
      <c r="S85" s="4">
        <v>0.0776984651451695</v>
      </c>
      <c r="T85" s="4">
        <v>0.140785186152207</v>
      </c>
      <c r="U85" s="4">
        <v>0.621863799283154</v>
      </c>
      <c r="V85" s="4">
        <v>0.118479308732551</v>
      </c>
      <c r="W85" s="4">
        <v>1</v>
      </c>
      <c r="X85" s="18">
        <v>0.315501080557468</v>
      </c>
      <c r="Y85" s="17"/>
      <c r="Z85" s="3"/>
    </row>
    <row r="86" spans="1:26" ht="11.25">
      <c r="A86" s="21">
        <v>19.7258</v>
      </c>
      <c r="B86" s="4">
        <v>5.99280819926443</v>
      </c>
      <c r="C86" s="4">
        <v>6.22498356096655</v>
      </c>
      <c r="D86" s="4">
        <f t="shared" si="1"/>
        <v>0.2321753617021196</v>
      </c>
      <c r="E86" s="4">
        <v>0.476263200977759</v>
      </c>
      <c r="F86" s="4">
        <v>0.453446566817045</v>
      </c>
      <c r="G86" s="4">
        <v>0.492677154541882</v>
      </c>
      <c r="H86" s="4">
        <v>0.525103418971108</v>
      </c>
      <c r="I86" s="4">
        <v>0.751980310212106</v>
      </c>
      <c r="J86" s="4">
        <v>0.249923701352745</v>
      </c>
      <c r="K86" s="4">
        <v>3.0088</v>
      </c>
      <c r="L86" s="4">
        <v>1</v>
      </c>
      <c r="M86" s="4">
        <v>96</v>
      </c>
      <c r="N86" s="4">
        <v>0.0860231873549302</v>
      </c>
      <c r="O86" s="4">
        <v>1</v>
      </c>
      <c r="P86" s="4">
        <v>0.260616696497618</v>
      </c>
      <c r="Q86" s="4">
        <v>62</v>
      </c>
      <c r="R86" s="4">
        <v>18</v>
      </c>
      <c r="S86" s="4">
        <v>0.0625700611969115</v>
      </c>
      <c r="T86" s="4">
        <v>0.123768062792904</v>
      </c>
      <c r="U86" s="4">
        <v>0.624551971326165</v>
      </c>
      <c r="V86" s="4">
        <v>0.110543851900119</v>
      </c>
      <c r="W86" s="4">
        <v>1</v>
      </c>
      <c r="X86" s="18">
        <v>0.299415918860894</v>
      </c>
      <c r="Y86" s="17"/>
      <c r="Z86" s="3"/>
    </row>
    <row r="87" spans="1:26" ht="11.25">
      <c r="A87" s="21">
        <v>19.7565</v>
      </c>
      <c r="B87" s="4">
        <v>7.44244917737104</v>
      </c>
      <c r="C87" s="4">
        <v>7.7891274567843</v>
      </c>
      <c r="D87" s="4">
        <f t="shared" si="1"/>
        <v>0.34667827941325946</v>
      </c>
      <c r="E87" s="4">
        <v>1.3193578743565</v>
      </c>
      <c r="F87" s="4">
        <v>1.4708575934541</v>
      </c>
      <c r="G87" s="4">
        <v>1.26122601907427</v>
      </c>
      <c r="H87" s="4">
        <v>1.36502548669831</v>
      </c>
      <c r="I87" s="4">
        <v>1.67659232036624</v>
      </c>
      <c r="J87" s="4">
        <v>1.65010465629868</v>
      </c>
      <c r="K87" s="4">
        <v>1.0161</v>
      </c>
      <c r="L87" s="4">
        <v>1</v>
      </c>
      <c r="M87" s="4">
        <v>96</v>
      </c>
      <c r="N87" s="4">
        <v>0.315979883122459</v>
      </c>
      <c r="O87" s="4">
        <v>1</v>
      </c>
      <c r="P87" s="4">
        <v>0.53490880214302</v>
      </c>
      <c r="Q87" s="4">
        <v>62</v>
      </c>
      <c r="R87" s="4">
        <v>18</v>
      </c>
      <c r="S87" s="4">
        <v>0.160175864598377</v>
      </c>
      <c r="T87" s="4">
        <v>0.321739592712282</v>
      </c>
      <c r="U87" s="4">
        <v>0.560035842293907</v>
      </c>
      <c r="V87" s="4">
        <v>0.443562016888502</v>
      </c>
      <c r="W87" s="4">
        <v>1</v>
      </c>
      <c r="X87" s="18">
        <v>0.659085880893887</v>
      </c>
      <c r="Y87" s="17"/>
      <c r="Z87" s="3"/>
    </row>
    <row r="88" spans="1:26" ht="11.25">
      <c r="A88" s="21">
        <v>19.7566</v>
      </c>
      <c r="B88" s="4">
        <v>6.15303388616165</v>
      </c>
      <c r="C88" s="4">
        <v>6.36827786947178</v>
      </c>
      <c r="D88" s="4">
        <f t="shared" si="1"/>
        <v>0.21524398331013028</v>
      </c>
      <c r="E88" s="4">
        <v>0.56119738095501</v>
      </c>
      <c r="F88" s="4">
        <v>0.297919081385323</v>
      </c>
      <c r="G88" s="4">
        <v>0.573163113466186</v>
      </c>
      <c r="H88" s="4">
        <v>0.433914948720036</v>
      </c>
      <c r="I88" s="4">
        <v>0.646303114299381</v>
      </c>
      <c r="J88" s="4">
        <v>0.297952183836147</v>
      </c>
      <c r="K88" s="4">
        <v>2.1692</v>
      </c>
      <c r="L88" s="4">
        <v>1</v>
      </c>
      <c r="M88" s="4">
        <v>96</v>
      </c>
      <c r="N88" s="4">
        <v>0.144070633432667</v>
      </c>
      <c r="O88" s="4">
        <v>1</v>
      </c>
      <c r="P88" s="4">
        <v>0.355674376286897</v>
      </c>
      <c r="Q88" s="4">
        <v>62</v>
      </c>
      <c r="R88" s="4">
        <v>18</v>
      </c>
      <c r="S88" s="4">
        <v>0.0727917882020302</v>
      </c>
      <c r="T88" s="4">
        <v>0.102274734232717</v>
      </c>
      <c r="U88" s="4">
        <v>0.64426523297491</v>
      </c>
      <c r="V88" s="4">
        <v>0.0644245331879288</v>
      </c>
      <c r="W88" s="4">
        <v>1</v>
      </c>
      <c r="X88" s="18">
        <v>0.213547054063484</v>
      </c>
      <c r="Y88" s="17"/>
      <c r="Z88" s="3"/>
    </row>
    <row r="89" spans="1:26" ht="11.25">
      <c r="A89" s="10">
        <v>19.781</v>
      </c>
      <c r="B89" s="4">
        <v>6.98449342632946</v>
      </c>
      <c r="C89" s="4">
        <v>6.860064862298</v>
      </c>
      <c r="D89" s="4">
        <f t="shared" si="1"/>
        <v>-0.12442856403146063</v>
      </c>
      <c r="E89" s="4">
        <v>0.791720342091276</v>
      </c>
      <c r="F89" s="4">
        <v>0.779071735953246</v>
      </c>
      <c r="G89" s="4">
        <v>0.770629548986586</v>
      </c>
      <c r="H89" s="4">
        <v>0.787644337786338</v>
      </c>
      <c r="I89" s="4">
        <v>0.215980422279719</v>
      </c>
      <c r="J89" s="4">
        <v>0.599648528928774</v>
      </c>
      <c r="K89" s="4">
        <v>0.3602</v>
      </c>
      <c r="L89" s="4">
        <v>1</v>
      </c>
      <c r="M89" s="4">
        <v>96</v>
      </c>
      <c r="N89" s="4">
        <v>0.549809311321594</v>
      </c>
      <c r="O89" s="4">
        <v>1</v>
      </c>
      <c r="P89" s="4">
        <v>0.75103635033555</v>
      </c>
      <c r="Q89" s="4">
        <v>62</v>
      </c>
      <c r="R89" s="4">
        <v>18</v>
      </c>
      <c r="S89" s="4">
        <v>0.097870050591396</v>
      </c>
      <c r="T89" s="4">
        <v>0.185649550803969</v>
      </c>
      <c r="U89" s="4">
        <v>0.542114695340502</v>
      </c>
      <c r="V89" s="4">
        <v>0.592125553119173</v>
      </c>
      <c r="W89" s="4">
        <v>1</v>
      </c>
      <c r="X89" s="18">
        <v>0.756516205332852</v>
      </c>
      <c r="Y89" s="17"/>
      <c r="Z89" s="3"/>
    </row>
    <row r="90" spans="1:26" ht="11.25">
      <c r="A90" s="21">
        <v>19.84</v>
      </c>
      <c r="B90" s="4">
        <v>6.84305491583379</v>
      </c>
      <c r="C90" s="4">
        <v>6.76088768580247</v>
      </c>
      <c r="D90" s="4">
        <f t="shared" si="1"/>
        <v>-0.08216723003131943</v>
      </c>
      <c r="E90" s="4">
        <v>0.521369206435771</v>
      </c>
      <c r="F90" s="4">
        <v>0.453689674783819</v>
      </c>
      <c r="G90" s="4">
        <v>0.528299446620479</v>
      </c>
      <c r="H90" s="4">
        <v>0.550398747347038</v>
      </c>
      <c r="I90" s="4">
        <v>0.0941827789897196</v>
      </c>
      <c r="J90" s="4">
        <v>0.284295870533974</v>
      </c>
      <c r="K90" s="4">
        <v>0.3313</v>
      </c>
      <c r="L90" s="4">
        <v>1</v>
      </c>
      <c r="M90" s="4">
        <v>96</v>
      </c>
      <c r="N90" s="4">
        <v>0.566241379175457</v>
      </c>
      <c r="O90" s="4">
        <v>1</v>
      </c>
      <c r="P90" s="4">
        <v>0.76249549354877</v>
      </c>
      <c r="Q90" s="4">
        <v>62</v>
      </c>
      <c r="R90" s="4">
        <v>18</v>
      </c>
      <c r="S90" s="4">
        <v>0.0670940968149312</v>
      </c>
      <c r="T90" s="4">
        <v>0.129730228868557</v>
      </c>
      <c r="U90" s="4">
        <v>0.57078853046595</v>
      </c>
      <c r="V90" s="4">
        <v>0.365755610485325</v>
      </c>
      <c r="W90" s="4">
        <v>1</v>
      </c>
      <c r="X90" s="18">
        <v>0.60995816628953</v>
      </c>
      <c r="Y90" s="17"/>
      <c r="Z90" s="3"/>
    </row>
    <row r="91" spans="1:26" ht="11.25">
      <c r="A91" s="21">
        <v>19.852</v>
      </c>
      <c r="B91" s="4">
        <v>5.91516287188672</v>
      </c>
      <c r="C91" s="4">
        <v>5.60800485749837</v>
      </c>
      <c r="D91" s="4">
        <f t="shared" si="1"/>
        <v>-0.30715801438834944</v>
      </c>
      <c r="E91" s="4">
        <v>0.6095081332715</v>
      </c>
      <c r="F91" s="4">
        <v>0.606856123206239</v>
      </c>
      <c r="G91" s="4">
        <v>0.61561627162255</v>
      </c>
      <c r="H91" s="4">
        <v>0.639418313085972</v>
      </c>
      <c r="I91" s="4">
        <v>1.31612733895171</v>
      </c>
      <c r="J91" s="4">
        <v>0.38549404194793</v>
      </c>
      <c r="K91" s="4">
        <v>3.4141</v>
      </c>
      <c r="L91" s="4">
        <v>1</v>
      </c>
      <c r="M91" s="4">
        <v>96</v>
      </c>
      <c r="N91" s="4">
        <v>0.0677208404299141</v>
      </c>
      <c r="O91" s="4">
        <v>1</v>
      </c>
      <c r="P91" s="4">
        <v>0.221377092163995</v>
      </c>
      <c r="Q91" s="4">
        <v>62</v>
      </c>
      <c r="R91" s="4">
        <v>18</v>
      </c>
      <c r="S91" s="4">
        <v>0.0781833446794477</v>
      </c>
      <c r="T91" s="4">
        <v>0.150712341732651</v>
      </c>
      <c r="U91" s="4">
        <v>0.638888888888889</v>
      </c>
      <c r="V91" s="4">
        <v>0.0750595296281293</v>
      </c>
      <c r="W91" s="4">
        <v>1</v>
      </c>
      <c r="X91" s="18">
        <v>0.237188113624889</v>
      </c>
      <c r="Y91" s="17"/>
      <c r="Z91" s="3"/>
    </row>
    <row r="92" spans="1:26" ht="11.25">
      <c r="A92" s="10">
        <v>19.886</v>
      </c>
      <c r="B92" s="4">
        <v>8.2985421407723</v>
      </c>
      <c r="C92" s="4">
        <v>7.72535205922685</v>
      </c>
      <c r="D92" s="4">
        <f t="shared" si="1"/>
        <v>-0.5731900815454498</v>
      </c>
      <c r="E92" s="4">
        <v>1.08189693092184</v>
      </c>
      <c r="F92" s="4">
        <v>1.05163721096219</v>
      </c>
      <c r="G92" s="4">
        <v>1.07276963065642</v>
      </c>
      <c r="H92" s="4">
        <v>1.06492939334556</v>
      </c>
      <c r="I92" s="4">
        <v>4.58322883066999</v>
      </c>
      <c r="J92" s="4">
        <v>1.14718184520223</v>
      </c>
      <c r="K92" s="4">
        <v>3.9952</v>
      </c>
      <c r="L92" s="4">
        <v>1</v>
      </c>
      <c r="M92" s="4">
        <v>96</v>
      </c>
      <c r="N92" s="4">
        <v>0.0484577547019811</v>
      </c>
      <c r="O92" s="4">
        <v>1</v>
      </c>
      <c r="P92" s="4">
        <v>0.176845249662786</v>
      </c>
      <c r="Q92" s="4">
        <v>62</v>
      </c>
      <c r="R92" s="4">
        <v>18</v>
      </c>
      <c r="S92" s="4">
        <v>0.136241879335313</v>
      </c>
      <c r="T92" s="4">
        <v>0.251006265173173</v>
      </c>
      <c r="U92" s="4">
        <v>0.663082437275986</v>
      </c>
      <c r="V92" s="4">
        <v>0.0365114011931464</v>
      </c>
      <c r="W92" s="4">
        <v>1</v>
      </c>
      <c r="X92" s="18">
        <v>0.147917984320952</v>
      </c>
      <c r="Y92" s="17"/>
      <c r="Z92" s="3"/>
    </row>
    <row r="93" spans="1:26" ht="11.25">
      <c r="A93" s="21">
        <v>19.996</v>
      </c>
      <c r="B93" s="4">
        <v>5.78903649502159</v>
      </c>
      <c r="C93" s="4">
        <v>6.13436732458577</v>
      </c>
      <c r="D93" s="4">
        <f t="shared" si="1"/>
        <v>0.3453308295641797</v>
      </c>
      <c r="E93" s="4">
        <v>0.505975322276604</v>
      </c>
      <c r="F93" s="4">
        <v>0.502589344888804</v>
      </c>
      <c r="G93" s="4">
        <v>0.526143965185521</v>
      </c>
      <c r="H93" s="4">
        <v>0.584318508993216</v>
      </c>
      <c r="I93" s="4">
        <v>1.66358467677247</v>
      </c>
      <c r="J93" s="4">
        <v>0.290907100478906</v>
      </c>
      <c r="K93" s="4">
        <v>5.7186</v>
      </c>
      <c r="L93" s="4">
        <v>1</v>
      </c>
      <c r="M93" s="4">
        <v>96</v>
      </c>
      <c r="N93" s="4">
        <v>0.0187355175793853</v>
      </c>
      <c r="O93" s="4">
        <v>1</v>
      </c>
      <c r="P93" s="4">
        <v>0.0975893992596553</v>
      </c>
      <c r="Q93" s="4">
        <v>62</v>
      </c>
      <c r="R93" s="4">
        <v>18</v>
      </c>
      <c r="S93" s="4">
        <v>0.066820350398945</v>
      </c>
      <c r="T93" s="4">
        <v>0.137725193360639</v>
      </c>
      <c r="U93" s="4">
        <v>0.701612903225806</v>
      </c>
      <c r="V93" s="4">
        <v>0.00969228667093561</v>
      </c>
      <c r="W93" s="4">
        <v>1</v>
      </c>
      <c r="X93" s="18">
        <v>0.0685693116719923</v>
      </c>
      <c r="Y93" s="17"/>
      <c r="Z93" s="3"/>
    </row>
    <row r="94" spans="1:26" ht="11.25">
      <c r="A94" s="10" t="s">
        <v>397</v>
      </c>
      <c r="B94" s="4">
        <v>6.29229441985832</v>
      </c>
      <c r="C94" s="4">
        <v>6.24698749490687</v>
      </c>
      <c r="D94" s="4">
        <f t="shared" si="1"/>
        <v>-0.04530692495144972</v>
      </c>
      <c r="E94" s="4">
        <v>0.45503317707816</v>
      </c>
      <c r="F94" s="4">
        <v>0.614323682985842</v>
      </c>
      <c r="G94" s="4">
        <v>0.484326103786773</v>
      </c>
      <c r="H94" s="4">
        <v>0.622918026286224</v>
      </c>
      <c r="I94" s="4">
        <v>0.0286354084073671</v>
      </c>
      <c r="J94" s="4">
        <v>0.268017115517889</v>
      </c>
      <c r="K94" s="4">
        <v>0.1068</v>
      </c>
      <c r="L94" s="4">
        <v>1</v>
      </c>
      <c r="M94" s="4">
        <v>96</v>
      </c>
      <c r="N94" s="4">
        <v>0.74452858227158</v>
      </c>
      <c r="O94" s="4">
        <v>1</v>
      </c>
      <c r="P94" s="4">
        <v>0.865638034475982</v>
      </c>
      <c r="Q94" s="4">
        <v>62</v>
      </c>
      <c r="R94" s="4">
        <v>18</v>
      </c>
      <c r="S94" s="4">
        <v>0.0615094766904276</v>
      </c>
      <c r="T94" s="4">
        <v>0.146823186836776</v>
      </c>
      <c r="U94" s="4">
        <v>0.524193548387097</v>
      </c>
      <c r="V94" s="4">
        <v>0.760118891787768</v>
      </c>
      <c r="W94" s="4">
        <v>1</v>
      </c>
      <c r="X94" s="18">
        <v>0.86402003526955</v>
      </c>
      <c r="Y94" s="17"/>
      <c r="Z94" s="3"/>
    </row>
    <row r="95" spans="1:26" ht="11.25">
      <c r="A95" s="10" t="s">
        <v>396</v>
      </c>
      <c r="B95" s="4">
        <v>6.87946124918011</v>
      </c>
      <c r="C95" s="4">
        <v>6.77478203206289</v>
      </c>
      <c r="D95" s="4">
        <f t="shared" si="1"/>
        <v>-0.10467921711722017</v>
      </c>
      <c r="E95" s="4">
        <v>0.464541416266665</v>
      </c>
      <c r="F95" s="4">
        <v>0.535331524446541</v>
      </c>
      <c r="G95" s="4">
        <v>0.476624160060287</v>
      </c>
      <c r="H95" s="4">
        <v>0.619548606636877</v>
      </c>
      <c r="I95" s="4">
        <v>0.152860452023014</v>
      </c>
      <c r="J95" s="4">
        <v>0.261316590755134</v>
      </c>
      <c r="K95" s="4">
        <v>0.585</v>
      </c>
      <c r="L95" s="4">
        <v>1</v>
      </c>
      <c r="M95" s="4">
        <v>96</v>
      </c>
      <c r="N95" s="4">
        <v>0.446235252151305</v>
      </c>
      <c r="O95" s="4">
        <v>1</v>
      </c>
      <c r="P95" s="4">
        <v>0.666706421874704</v>
      </c>
      <c r="Q95" s="4">
        <v>62</v>
      </c>
      <c r="R95" s="4">
        <v>18</v>
      </c>
      <c r="S95" s="4">
        <v>0.0605313288590156</v>
      </c>
      <c r="T95" s="4">
        <v>0.146029007009204</v>
      </c>
      <c r="U95" s="4">
        <v>0.561827956989247</v>
      </c>
      <c r="V95" s="4">
        <v>0.429974402308322</v>
      </c>
      <c r="W95" s="4">
        <v>1</v>
      </c>
      <c r="X95" s="18">
        <v>0.65114334407075</v>
      </c>
      <c r="Y95" s="17"/>
      <c r="Z95" s="3"/>
    </row>
    <row r="96" spans="1:26" ht="11.25">
      <c r="A96" s="10" t="s">
        <v>396</v>
      </c>
      <c r="B96" s="4">
        <v>6.59771271292161</v>
      </c>
      <c r="C96" s="4">
        <v>6.4022432700656</v>
      </c>
      <c r="D96" s="4">
        <f t="shared" si="1"/>
        <v>-0.19546944285601064</v>
      </c>
      <c r="E96" s="4">
        <v>0.461964526750512</v>
      </c>
      <c r="F96" s="4">
        <v>0.581557469578749</v>
      </c>
      <c r="G96" s="4">
        <v>0.497206308068715</v>
      </c>
      <c r="H96" s="4">
        <v>0.63055069443248</v>
      </c>
      <c r="I96" s="4">
        <v>0.533005828111598</v>
      </c>
      <c r="J96" s="4">
        <v>0.279989255256672</v>
      </c>
      <c r="K96" s="4">
        <v>1.9037</v>
      </c>
      <c r="L96" s="4">
        <v>1</v>
      </c>
      <c r="M96" s="4">
        <v>96</v>
      </c>
      <c r="N96" s="4">
        <v>0.170869959332595</v>
      </c>
      <c r="O96" s="4">
        <v>1</v>
      </c>
      <c r="P96" s="4">
        <v>0.394860826962504</v>
      </c>
      <c r="Q96" s="4">
        <v>62</v>
      </c>
      <c r="R96" s="4">
        <v>18</v>
      </c>
      <c r="S96" s="4">
        <v>0.0631452642700226</v>
      </c>
      <c r="T96" s="4">
        <v>0.148622223971698</v>
      </c>
      <c r="U96" s="4">
        <v>0.60663082437276</v>
      </c>
      <c r="V96" s="4">
        <v>0.172152580019429</v>
      </c>
      <c r="W96" s="4">
        <v>1</v>
      </c>
      <c r="X96" s="18">
        <v>0.396118072471891</v>
      </c>
      <c r="Y96" s="17"/>
      <c r="Z96" s="3"/>
    </row>
    <row r="97" spans="1:26" ht="11.25">
      <c r="A97" s="10" t="s">
        <v>395</v>
      </c>
      <c r="B97" s="4">
        <v>7.52347355473192</v>
      </c>
      <c r="C97" s="4">
        <v>7.02308446233033</v>
      </c>
      <c r="D97" s="4">
        <f t="shared" si="1"/>
        <v>-0.5003890924015897</v>
      </c>
      <c r="E97" s="4">
        <v>0.664218070025922</v>
      </c>
      <c r="F97" s="4">
        <v>0.829312513575643</v>
      </c>
      <c r="G97" s="4">
        <v>0.683836943994257</v>
      </c>
      <c r="H97" s="4">
        <v>0.771478200500448</v>
      </c>
      <c r="I97" s="4">
        <v>3.49292995093303</v>
      </c>
      <c r="J97" s="4">
        <v>0.495431376405919</v>
      </c>
      <c r="K97" s="4">
        <v>7.0503</v>
      </c>
      <c r="L97" s="4">
        <v>1</v>
      </c>
      <c r="M97" s="4">
        <v>96</v>
      </c>
      <c r="N97" s="4">
        <v>0.00927914892627379</v>
      </c>
      <c r="O97" s="4">
        <v>1</v>
      </c>
      <c r="P97" s="4">
        <v>0.0637437187109243</v>
      </c>
      <c r="Q97" s="4">
        <v>62</v>
      </c>
      <c r="R97" s="4">
        <v>18</v>
      </c>
      <c r="S97" s="4">
        <v>0.0868473787346928</v>
      </c>
      <c r="T97" s="4">
        <v>0.181839155703821</v>
      </c>
      <c r="U97" s="4">
        <v>0.666666666666667</v>
      </c>
      <c r="V97" s="4">
        <v>0.0325758212372866</v>
      </c>
      <c r="W97" s="4">
        <v>1</v>
      </c>
      <c r="X97" s="18">
        <v>0.136645480234282</v>
      </c>
      <c r="Y97" s="17"/>
      <c r="Z97" s="3"/>
    </row>
    <row r="98" spans="1:26" ht="11.25">
      <c r="A98" s="10" t="s">
        <v>394</v>
      </c>
      <c r="B98" s="4">
        <v>6.70126452080247</v>
      </c>
      <c r="C98" s="4">
        <v>6.45910115522027</v>
      </c>
      <c r="D98" s="4">
        <f t="shared" si="1"/>
        <v>-0.24216336558219975</v>
      </c>
      <c r="E98" s="4">
        <v>0.372324495390325</v>
      </c>
      <c r="F98" s="4">
        <v>0.483769596902007</v>
      </c>
      <c r="G98" s="4">
        <v>0.402204158144535</v>
      </c>
      <c r="H98" s="4">
        <v>0.553314744371974</v>
      </c>
      <c r="I98" s="4">
        <v>0.818071184039857</v>
      </c>
      <c r="J98" s="4">
        <v>0.193237586952874</v>
      </c>
      <c r="K98" s="4">
        <v>4.2335</v>
      </c>
      <c r="L98" s="4">
        <v>1</v>
      </c>
      <c r="M98" s="4">
        <v>96</v>
      </c>
      <c r="N98" s="4">
        <v>0.0423448462981852</v>
      </c>
      <c r="O98" s="4">
        <v>1</v>
      </c>
      <c r="P98" s="4">
        <v>0.163182578417397</v>
      </c>
      <c r="Q98" s="4">
        <v>62</v>
      </c>
      <c r="R98" s="4">
        <v>18</v>
      </c>
      <c r="S98" s="4">
        <v>0.0510799791643607</v>
      </c>
      <c r="T98" s="4">
        <v>0.130417535958641</v>
      </c>
      <c r="U98" s="4">
        <v>0.671146953405018</v>
      </c>
      <c r="V98" s="4">
        <v>0.0281721288326837</v>
      </c>
      <c r="W98" s="4">
        <v>1</v>
      </c>
      <c r="X98" s="18">
        <v>0.127177038730401</v>
      </c>
      <c r="Y98" s="17"/>
      <c r="Z98" s="3"/>
    </row>
    <row r="99" spans="1:26" ht="11.25">
      <c r="A99" s="10" t="s">
        <v>393</v>
      </c>
      <c r="B99" s="4">
        <v>6.06643008823419</v>
      </c>
      <c r="C99" s="4">
        <v>6.5432690858114</v>
      </c>
      <c r="D99" s="4">
        <f t="shared" si="1"/>
        <v>0.47683899757721004</v>
      </c>
      <c r="E99" s="4">
        <v>0.476538147214567</v>
      </c>
      <c r="F99" s="4">
        <v>0.918199606938888</v>
      </c>
      <c r="G99" s="4">
        <v>0.496515544643926</v>
      </c>
      <c r="H99" s="4">
        <v>0.835753503308514</v>
      </c>
      <c r="I99" s="4">
        <v>3.17188724306571</v>
      </c>
      <c r="J99" s="4">
        <v>0.345030967454206</v>
      </c>
      <c r="K99" s="4">
        <v>9.1931</v>
      </c>
      <c r="L99" s="4">
        <v>1</v>
      </c>
      <c r="M99" s="4">
        <v>96</v>
      </c>
      <c r="N99" s="4">
        <v>0.00312348205750734</v>
      </c>
      <c r="O99" s="4">
        <v>1</v>
      </c>
      <c r="P99" s="4">
        <v>0.0269187362774269</v>
      </c>
      <c r="Q99" s="4">
        <v>62</v>
      </c>
      <c r="R99" s="4">
        <v>18</v>
      </c>
      <c r="S99" s="4">
        <v>0.0630575372273473</v>
      </c>
      <c r="T99" s="4">
        <v>0.196988989863288</v>
      </c>
      <c r="U99" s="4">
        <v>0.650537634408602</v>
      </c>
      <c r="V99" s="4">
        <v>0.0536214204399739</v>
      </c>
      <c r="W99" s="4">
        <v>1</v>
      </c>
      <c r="X99" s="18">
        <v>0.19110190442517</v>
      </c>
      <c r="Y99" s="17"/>
      <c r="Z99" s="3"/>
    </row>
    <row r="100" spans="1:26" ht="11.25">
      <c r="A100" s="10" t="s">
        <v>392</v>
      </c>
      <c r="B100" s="4">
        <v>7.2168189425371</v>
      </c>
      <c r="C100" s="4">
        <v>7.16363120494854</v>
      </c>
      <c r="D100" s="4">
        <f t="shared" si="1"/>
        <v>-0.053187737588559436</v>
      </c>
      <c r="E100" s="4">
        <v>0.85566006415543</v>
      </c>
      <c r="F100" s="4">
        <v>1.26508188932439</v>
      </c>
      <c r="G100" s="4">
        <v>0.83868693170336</v>
      </c>
      <c r="H100" s="4">
        <v>1.13201410600957</v>
      </c>
      <c r="I100" s="4">
        <v>0.0394636492455577</v>
      </c>
      <c r="J100" s="4">
        <v>0.82938324166011</v>
      </c>
      <c r="K100" s="4">
        <v>0.0476</v>
      </c>
      <c r="L100" s="4">
        <v>1</v>
      </c>
      <c r="M100" s="4">
        <v>96</v>
      </c>
      <c r="N100" s="4">
        <v>0.827756457536909</v>
      </c>
      <c r="O100" s="4">
        <v>1</v>
      </c>
      <c r="P100" s="4">
        <v>0.90196910545401</v>
      </c>
      <c r="Q100" s="4">
        <v>62</v>
      </c>
      <c r="R100" s="4">
        <v>18</v>
      </c>
      <c r="S100" s="4">
        <v>0.106513346839727</v>
      </c>
      <c r="T100" s="4">
        <v>0.266818283586064</v>
      </c>
      <c r="U100" s="4">
        <v>0.508960573476703</v>
      </c>
      <c r="V100" s="4">
        <v>0.912840809240678</v>
      </c>
      <c r="W100" s="4">
        <v>1</v>
      </c>
      <c r="X100" s="18">
        <v>0.957271114115224</v>
      </c>
      <c r="Y100" s="17"/>
      <c r="Z100" s="3"/>
    </row>
    <row r="101" spans="1:26" ht="11.25">
      <c r="A101" s="10" t="s">
        <v>391</v>
      </c>
      <c r="B101" s="4">
        <v>7.0028266498095</v>
      </c>
      <c r="C101" s="4">
        <v>6.81305093969009</v>
      </c>
      <c r="D101" s="4">
        <f t="shared" si="1"/>
        <v>-0.1897757101194104</v>
      </c>
      <c r="E101" s="4">
        <v>0.343926509660924</v>
      </c>
      <c r="F101" s="4">
        <v>0.732787234800392</v>
      </c>
      <c r="G101" s="4">
        <v>0.396531809812356</v>
      </c>
      <c r="H101" s="4">
        <v>0.733726129284211</v>
      </c>
      <c r="I101" s="4">
        <v>0.502406741111019</v>
      </c>
      <c r="J101" s="4">
        <v>0.240301341093352</v>
      </c>
      <c r="K101" s="4">
        <v>2.0907</v>
      </c>
      <c r="L101" s="4">
        <v>1</v>
      </c>
      <c r="M101" s="4">
        <v>96</v>
      </c>
      <c r="N101" s="4">
        <v>0.151455020765106</v>
      </c>
      <c r="O101" s="4">
        <v>1</v>
      </c>
      <c r="P101" s="4">
        <v>0.366718934858466</v>
      </c>
      <c r="Q101" s="4">
        <v>62</v>
      </c>
      <c r="R101" s="4">
        <v>18</v>
      </c>
      <c r="S101" s="4">
        <v>0.0503595902057846</v>
      </c>
      <c r="T101" s="4">
        <v>0.172940907183541</v>
      </c>
      <c r="U101" s="4">
        <v>0.546594982078853</v>
      </c>
      <c r="V101" s="4">
        <v>0.552935700466071</v>
      </c>
      <c r="W101" s="4">
        <v>1</v>
      </c>
      <c r="X101" s="18">
        <v>0.73414992162722</v>
      </c>
      <c r="Y101" s="17"/>
      <c r="Z101" s="3"/>
    </row>
    <row r="102" spans="1:26" ht="11.25">
      <c r="A102" s="10" t="s">
        <v>390</v>
      </c>
      <c r="B102" s="4">
        <v>6.28550073846267</v>
      </c>
      <c r="C102" s="4">
        <v>6.22173006397872</v>
      </c>
      <c r="D102" s="4">
        <f t="shared" si="1"/>
        <v>-0.06377067448395035</v>
      </c>
      <c r="E102" s="4">
        <v>0.314579835759923</v>
      </c>
      <c r="F102" s="4">
        <v>0.370882688515504</v>
      </c>
      <c r="G102" s="4">
        <v>0.385270204655165</v>
      </c>
      <c r="H102" s="4">
        <v>0.470528116415437</v>
      </c>
      <c r="I102" s="4">
        <v>0.0567304499917356</v>
      </c>
      <c r="J102" s="4">
        <v>0.164335448820946</v>
      </c>
      <c r="K102" s="4">
        <v>0.3452</v>
      </c>
      <c r="L102" s="4">
        <v>1</v>
      </c>
      <c r="M102" s="4">
        <v>96</v>
      </c>
      <c r="N102" s="4">
        <v>0.558222395664733</v>
      </c>
      <c r="O102" s="4">
        <v>1</v>
      </c>
      <c r="P102" s="4">
        <v>0.757536906251056</v>
      </c>
      <c r="Q102" s="4">
        <v>62</v>
      </c>
      <c r="R102" s="4">
        <v>18</v>
      </c>
      <c r="S102" s="4">
        <v>0.0489293649205954</v>
      </c>
      <c r="T102" s="4">
        <v>0.110904540618763</v>
      </c>
      <c r="U102" s="4">
        <v>0.543906810035842</v>
      </c>
      <c r="V102" s="4">
        <v>0.576297030331377</v>
      </c>
      <c r="W102" s="4">
        <v>1</v>
      </c>
      <c r="X102" s="18">
        <v>0.752520089193038</v>
      </c>
      <c r="Y102" s="17"/>
      <c r="Z102" s="3"/>
    </row>
    <row r="103" spans="1:26" ht="11.25">
      <c r="A103" s="10" t="s">
        <v>389</v>
      </c>
      <c r="B103" s="4">
        <v>5.56745844622324</v>
      </c>
      <c r="C103" s="4">
        <v>5.92744288895385</v>
      </c>
      <c r="D103" s="4">
        <f t="shared" si="1"/>
        <v>0.35998444273061025</v>
      </c>
      <c r="E103" s="4">
        <v>0.484227166586786</v>
      </c>
      <c r="F103" s="4">
        <v>0.501378930221387</v>
      </c>
      <c r="G103" s="4">
        <v>0.513777790588273</v>
      </c>
      <c r="H103" s="4">
        <v>0.596046521773444</v>
      </c>
      <c r="I103" s="4">
        <v>1.80776374616254</v>
      </c>
      <c r="J103" s="4">
        <v>0.283867172541251</v>
      </c>
      <c r="K103" s="4">
        <v>6.3683</v>
      </c>
      <c r="L103" s="4">
        <v>1</v>
      </c>
      <c r="M103" s="4">
        <v>96</v>
      </c>
      <c r="N103" s="4">
        <v>0.013259781330119</v>
      </c>
      <c r="O103" s="4">
        <v>1</v>
      </c>
      <c r="P103" s="4">
        <v>0.0810166260615939</v>
      </c>
      <c r="Q103" s="4">
        <v>62</v>
      </c>
      <c r="R103" s="4">
        <v>18</v>
      </c>
      <c r="S103" s="4">
        <v>0.065249844654588</v>
      </c>
      <c r="T103" s="4">
        <v>0.140489512482886</v>
      </c>
      <c r="U103" s="4">
        <v>0.690860215053763</v>
      </c>
      <c r="V103" s="4">
        <v>0.0143508918298308</v>
      </c>
      <c r="W103" s="4">
        <v>1</v>
      </c>
      <c r="X103" s="18">
        <v>0.0850290340917476</v>
      </c>
      <c r="Y103" s="17"/>
      <c r="Z103" s="3"/>
    </row>
    <row r="104" spans="1:26" ht="11.25">
      <c r="A104" s="10">
        <v>19.1844</v>
      </c>
      <c r="B104" s="4">
        <v>5.3161609950154</v>
      </c>
      <c r="C104" s="4">
        <v>6.85990333132282</v>
      </c>
      <c r="D104" s="4">
        <f t="shared" si="1"/>
        <v>1.54374233630742</v>
      </c>
      <c r="E104" s="4">
        <v>0.826318542421316</v>
      </c>
      <c r="F104" s="4">
        <v>1.50999576768944</v>
      </c>
      <c r="G104" s="4">
        <v>0.808857674700301</v>
      </c>
      <c r="H104" s="4">
        <v>1.30322709183706</v>
      </c>
      <c r="I104" s="4">
        <v>33.2448085926651</v>
      </c>
      <c r="J104" s="4">
        <v>0.881821916826711</v>
      </c>
      <c r="K104" s="4">
        <v>37.7001</v>
      </c>
      <c r="L104" s="4">
        <v>1</v>
      </c>
      <c r="M104" s="4">
        <v>96</v>
      </c>
      <c r="N104" s="19">
        <v>1.8561790104954E-08</v>
      </c>
      <c r="O104" s="19">
        <v>8.79828850974818E-06</v>
      </c>
      <c r="P104" s="19">
        <v>1.46638141829136E-06</v>
      </c>
      <c r="Q104" s="4">
        <v>62</v>
      </c>
      <c r="R104" s="4">
        <v>18</v>
      </c>
      <c r="S104" s="4">
        <v>0.102725027412017</v>
      </c>
      <c r="T104" s="4">
        <v>0.307173571354669</v>
      </c>
      <c r="U104" s="4">
        <v>0.792114695340502</v>
      </c>
      <c r="V104" s="4">
        <v>0.000176617053602278</v>
      </c>
      <c r="W104" s="4">
        <v>0.0837164834074798</v>
      </c>
      <c r="X104" s="18">
        <v>0.00761058940067998</v>
      </c>
      <c r="Y104" s="17"/>
      <c r="Z104" s="3"/>
    </row>
    <row r="105" spans="1:26" ht="11.25">
      <c r="A105" s="10" t="s">
        <v>388</v>
      </c>
      <c r="B105" s="4">
        <v>5.93965898043887</v>
      </c>
      <c r="C105" s="4">
        <v>5.86946630464017</v>
      </c>
      <c r="D105" s="4">
        <f t="shared" si="1"/>
        <v>-0.07019267579870014</v>
      </c>
      <c r="E105" s="4">
        <v>0.634624840930747</v>
      </c>
      <c r="F105" s="4">
        <v>0.784763914722756</v>
      </c>
      <c r="G105" s="4">
        <v>0.635555916296157</v>
      </c>
      <c r="H105" s="4">
        <v>0.755182903991213</v>
      </c>
      <c r="I105" s="4">
        <v>0.0687318137141526</v>
      </c>
      <c r="J105" s="4">
        <v>0.440191428221181</v>
      </c>
      <c r="K105" s="4">
        <v>0.1561</v>
      </c>
      <c r="L105" s="4">
        <v>1</v>
      </c>
      <c r="M105" s="4">
        <v>96</v>
      </c>
      <c r="N105" s="4">
        <v>0.693649349611653</v>
      </c>
      <c r="O105" s="4">
        <v>1</v>
      </c>
      <c r="P105" s="4">
        <v>0.836615246096497</v>
      </c>
      <c r="Q105" s="4">
        <v>62</v>
      </c>
      <c r="R105" s="4">
        <v>18</v>
      </c>
      <c r="S105" s="4">
        <v>0.0807156820853344</v>
      </c>
      <c r="T105" s="4">
        <v>0.177998317482779</v>
      </c>
      <c r="U105" s="4">
        <v>0.518817204301075</v>
      </c>
      <c r="V105" s="4">
        <v>0.813281706279454</v>
      </c>
      <c r="W105" s="4">
        <v>1</v>
      </c>
      <c r="X105" s="18">
        <v>0.894421180455826</v>
      </c>
      <c r="Y105" s="17"/>
      <c r="Z105" s="3"/>
    </row>
    <row r="106" spans="1:26" ht="11.25">
      <c r="A106" s="10" t="s">
        <v>387</v>
      </c>
      <c r="B106" s="4">
        <v>5.08860393641941</v>
      </c>
      <c r="C106" s="4">
        <v>5.54671760701674</v>
      </c>
      <c r="D106" s="4">
        <f t="shared" si="1"/>
        <v>0.45811367059733055</v>
      </c>
      <c r="E106" s="4">
        <v>0.456816086434221</v>
      </c>
      <c r="F106" s="4">
        <v>0.668175735760236</v>
      </c>
      <c r="G106" s="4">
        <v>0.470501067093199</v>
      </c>
      <c r="H106" s="4">
        <v>0.68144722402575</v>
      </c>
      <c r="I106" s="4">
        <v>2.92766048587476</v>
      </c>
      <c r="J106" s="4">
        <v>0.274332588814576</v>
      </c>
      <c r="K106" s="4">
        <v>10.6719</v>
      </c>
      <c r="L106" s="4">
        <v>1</v>
      </c>
      <c r="M106" s="4">
        <v>96</v>
      </c>
      <c r="N106" s="4">
        <v>0.00150930968112029</v>
      </c>
      <c r="O106" s="4">
        <v>0.715412788851015</v>
      </c>
      <c r="P106" s="4">
        <v>0.0154068938730159</v>
      </c>
      <c r="Q106" s="4">
        <v>62</v>
      </c>
      <c r="R106" s="4">
        <v>18</v>
      </c>
      <c r="S106" s="4">
        <v>0.0597536952745614</v>
      </c>
      <c r="T106" s="4">
        <v>0.160618651043119</v>
      </c>
      <c r="U106" s="4">
        <v>0.699820788530466</v>
      </c>
      <c r="V106" s="4">
        <v>0.0103600308360823</v>
      </c>
      <c r="W106" s="4">
        <v>1</v>
      </c>
      <c r="X106" s="18">
        <v>0.0722155090632795</v>
      </c>
      <c r="Y106" s="17"/>
      <c r="Z106" s="3"/>
    </row>
    <row r="107" spans="1:26" ht="11.25">
      <c r="A107" s="10" t="s">
        <v>386</v>
      </c>
      <c r="B107" s="4">
        <v>6.61308690549457</v>
      </c>
      <c r="C107" s="4">
        <v>6.64730626966179</v>
      </c>
      <c r="D107" s="4">
        <f t="shared" si="1"/>
        <v>0.034219364167220157</v>
      </c>
      <c r="E107" s="4">
        <v>0.552585859015602</v>
      </c>
      <c r="F107" s="4">
        <v>0.454495501168809</v>
      </c>
      <c r="G107" s="4">
        <v>0.577537343305747</v>
      </c>
      <c r="H107" s="4">
        <v>0.504022150021851</v>
      </c>
      <c r="I107" s="4">
        <v>0.0163349601319223</v>
      </c>
      <c r="J107" s="4">
        <v>0.316220050369068</v>
      </c>
      <c r="K107" s="4">
        <v>0.0517</v>
      </c>
      <c r="L107" s="4">
        <v>1</v>
      </c>
      <c r="M107" s="4">
        <v>96</v>
      </c>
      <c r="N107" s="4">
        <v>0.820614647872881</v>
      </c>
      <c r="O107" s="4">
        <v>1</v>
      </c>
      <c r="P107" s="4">
        <v>0.898317189588327</v>
      </c>
      <c r="Q107" s="4">
        <v>62</v>
      </c>
      <c r="R107" s="4">
        <v>18</v>
      </c>
      <c r="S107" s="4">
        <v>0.0733473159471824</v>
      </c>
      <c r="T107" s="4">
        <v>0.118799160049558</v>
      </c>
      <c r="U107" s="4">
        <v>0.50179211469534</v>
      </c>
      <c r="V107" s="4">
        <v>0.986211223963247</v>
      </c>
      <c r="W107" s="4">
        <v>1</v>
      </c>
      <c r="X107" s="18">
        <v>0.996725202896757</v>
      </c>
      <c r="Y107" s="17"/>
      <c r="Z107" s="3"/>
    </row>
    <row r="108" spans="1:26" ht="11.25">
      <c r="A108" s="21" t="s">
        <v>385</v>
      </c>
      <c r="B108" s="4">
        <v>7.49874448220084</v>
      </c>
      <c r="C108" s="4">
        <v>7.4783222510326</v>
      </c>
      <c r="D108" s="4">
        <f t="shared" si="1"/>
        <v>-0.020422231168239158</v>
      </c>
      <c r="E108" s="4">
        <v>0.32476448403153</v>
      </c>
      <c r="F108" s="4">
        <v>0.298363562780706</v>
      </c>
      <c r="G108" s="4">
        <v>0.413093161157529</v>
      </c>
      <c r="H108" s="4">
        <v>0.483165746035007</v>
      </c>
      <c r="I108" s="4">
        <v>0.00581809198615508</v>
      </c>
      <c r="J108" s="4">
        <v>0.184333831998833</v>
      </c>
      <c r="K108" s="4">
        <v>0.0316</v>
      </c>
      <c r="L108" s="4">
        <v>1</v>
      </c>
      <c r="M108" s="4">
        <v>96</v>
      </c>
      <c r="N108" s="4">
        <v>0.85928296387658</v>
      </c>
      <c r="O108" s="4">
        <v>1</v>
      </c>
      <c r="P108" s="4">
        <v>0.92149349519796</v>
      </c>
      <c r="Q108" s="4">
        <v>62</v>
      </c>
      <c r="R108" s="4">
        <v>18</v>
      </c>
      <c r="S108" s="4">
        <v>0.0524628839299164</v>
      </c>
      <c r="T108" s="4">
        <v>0.113883258486137</v>
      </c>
      <c r="U108" s="4">
        <v>0.518817204301075</v>
      </c>
      <c r="V108" s="4">
        <v>0.813281706279454</v>
      </c>
      <c r="W108" s="4">
        <v>1</v>
      </c>
      <c r="X108" s="18">
        <v>0.894421180455826</v>
      </c>
      <c r="Y108" s="17"/>
      <c r="Z108" s="3"/>
    </row>
    <row r="109" spans="1:26" ht="11.25">
      <c r="A109" s="10" t="s">
        <v>384</v>
      </c>
      <c r="B109" s="4">
        <v>6.64707206332105</v>
      </c>
      <c r="C109" s="4">
        <v>6.63279529119969</v>
      </c>
      <c r="D109" s="4">
        <f t="shared" si="1"/>
        <v>-0.01427677212136036</v>
      </c>
      <c r="E109" s="4">
        <v>0.483290127688105</v>
      </c>
      <c r="F109" s="4">
        <v>0.362738500426881</v>
      </c>
      <c r="G109" s="4">
        <v>0.496191359932731</v>
      </c>
      <c r="H109" s="4">
        <v>0.480783913471534</v>
      </c>
      <c r="I109" s="4">
        <v>0.0028433757997615</v>
      </c>
      <c r="J109" s="4">
        <v>0.242925150265212</v>
      </c>
      <c r="K109" s="4">
        <v>0.0117</v>
      </c>
      <c r="L109" s="4">
        <v>1</v>
      </c>
      <c r="M109" s="4">
        <v>96</v>
      </c>
      <c r="N109" s="4">
        <v>0.91408934165513</v>
      </c>
      <c r="O109" s="4">
        <v>1</v>
      </c>
      <c r="P109" s="4">
        <v>0.95723297777737</v>
      </c>
      <c r="Q109" s="4">
        <v>62</v>
      </c>
      <c r="R109" s="4">
        <v>18</v>
      </c>
      <c r="S109" s="4">
        <v>0.063016365727854</v>
      </c>
      <c r="T109" s="4">
        <v>0.113321855167043</v>
      </c>
      <c r="U109" s="4">
        <v>0.557347670250896</v>
      </c>
      <c r="V109" s="4">
        <v>0.46439624606803</v>
      </c>
      <c r="W109" s="4">
        <v>1</v>
      </c>
      <c r="X109" s="18">
        <v>0.663023556133272</v>
      </c>
      <c r="Y109" s="17"/>
      <c r="Z109" s="3"/>
    </row>
    <row r="110" spans="1:26" ht="11.25">
      <c r="A110" s="10" t="s">
        <v>383</v>
      </c>
      <c r="B110" s="4">
        <v>6.87053332073413</v>
      </c>
      <c r="C110" s="4">
        <v>6.23896675297028</v>
      </c>
      <c r="D110" s="4">
        <f t="shared" si="1"/>
        <v>-0.6315665677638496</v>
      </c>
      <c r="E110" s="4">
        <v>0.541037299296525</v>
      </c>
      <c r="F110" s="4">
        <v>0.793276446343025</v>
      </c>
      <c r="G110" s="4">
        <v>0.535837187044367</v>
      </c>
      <c r="H110" s="4">
        <v>0.746616919391226</v>
      </c>
      <c r="I110" s="4">
        <v>5.56432479676214</v>
      </c>
      <c r="J110" s="4">
        <v>0.34603637135459</v>
      </c>
      <c r="K110" s="4">
        <v>16.0802</v>
      </c>
      <c r="L110" s="4">
        <v>1</v>
      </c>
      <c r="M110" s="4">
        <v>96</v>
      </c>
      <c r="N110" s="4">
        <v>0.000120110418178832</v>
      </c>
      <c r="O110" s="4">
        <v>0.0569323382167661</v>
      </c>
      <c r="P110" s="4">
        <v>0.00316290767870923</v>
      </c>
      <c r="Q110" s="4">
        <v>62</v>
      </c>
      <c r="R110" s="4">
        <v>18</v>
      </c>
      <c r="S110" s="4">
        <v>0.0680513908060595</v>
      </c>
      <c r="T110" s="4">
        <v>0.175979295550049</v>
      </c>
      <c r="U110" s="4">
        <v>0.736559139784946</v>
      </c>
      <c r="V110" s="4">
        <v>0.00239767887892306</v>
      </c>
      <c r="W110" s="4">
        <v>1</v>
      </c>
      <c r="X110" s="18">
        <v>0.0264302276420822</v>
      </c>
      <c r="Y110" s="17"/>
      <c r="Z110" s="3"/>
    </row>
    <row r="111" spans="1:26" ht="11.25">
      <c r="A111" s="10" t="s">
        <v>382</v>
      </c>
      <c r="B111" s="4">
        <v>5.2535847883525</v>
      </c>
      <c r="C111" s="4">
        <v>6.23662479534564</v>
      </c>
      <c r="D111" s="4">
        <f t="shared" si="1"/>
        <v>0.9830400069931402</v>
      </c>
      <c r="E111" s="4">
        <v>0.475630378438895</v>
      </c>
      <c r="F111" s="4">
        <v>0.970622430942685</v>
      </c>
      <c r="G111" s="4">
        <v>0.492669195025861</v>
      </c>
      <c r="H111" s="4">
        <v>0.87674710181387</v>
      </c>
      <c r="I111" s="4">
        <v>13.4808287921195</v>
      </c>
      <c r="J111" s="4">
        <v>0.357355798058161</v>
      </c>
      <c r="K111" s="4">
        <v>37.7238</v>
      </c>
      <c r="L111" s="4">
        <v>1</v>
      </c>
      <c r="M111" s="4">
        <v>96</v>
      </c>
      <c r="N111" s="19">
        <v>1.84006555548066E-08</v>
      </c>
      <c r="O111" s="19">
        <v>8.72191073297834E-06</v>
      </c>
      <c r="P111" s="19">
        <v>1.46638141829136E-06</v>
      </c>
      <c r="Q111" s="4">
        <v>62</v>
      </c>
      <c r="R111" s="4">
        <v>18</v>
      </c>
      <c r="S111" s="4">
        <v>0.062569050337366</v>
      </c>
      <c r="T111" s="4">
        <v>0.206651273692747</v>
      </c>
      <c r="U111" s="4">
        <v>0.82258064516129</v>
      </c>
      <c r="V111" s="19">
        <v>3.4422137660365E-05</v>
      </c>
      <c r="W111" s="4">
        <v>0.016316093251013</v>
      </c>
      <c r="X111" s="18">
        <v>0.00233087046443771</v>
      </c>
      <c r="Y111" s="17"/>
      <c r="Z111" s="3"/>
    </row>
    <row r="112" spans="1:26" ht="11.25">
      <c r="A112" s="10" t="s">
        <v>381</v>
      </c>
      <c r="B112" s="4">
        <v>7.0009385991707</v>
      </c>
      <c r="C112" s="4">
        <v>5.97055984890227</v>
      </c>
      <c r="D112" s="4">
        <f t="shared" si="1"/>
        <v>-1.0303787502684303</v>
      </c>
      <c r="E112" s="4">
        <v>0.870498526509217</v>
      </c>
      <c r="F112" s="4">
        <v>0.841494940587498</v>
      </c>
      <c r="G112" s="4">
        <v>0.850600779110363</v>
      </c>
      <c r="H112" s="4">
        <v>0.77226799064273</v>
      </c>
      <c r="I112" s="4">
        <v>14.810441147616</v>
      </c>
      <c r="J112" s="4">
        <v>0.695815208334945</v>
      </c>
      <c r="K112" s="4">
        <v>21.285</v>
      </c>
      <c r="L112" s="4">
        <v>1</v>
      </c>
      <c r="M112" s="4">
        <v>96</v>
      </c>
      <c r="N112" s="19">
        <v>1.22325746594321E-05</v>
      </c>
      <c r="O112" s="4">
        <v>0.0057982403885708</v>
      </c>
      <c r="P112" s="4">
        <v>0.000414160027755057</v>
      </c>
      <c r="Q112" s="4">
        <v>62</v>
      </c>
      <c r="R112" s="4">
        <v>18</v>
      </c>
      <c r="S112" s="4">
        <v>0.108026406973477</v>
      </c>
      <c r="T112" s="4">
        <v>0.182025311025594</v>
      </c>
      <c r="U112" s="4">
        <v>0.813620071684588</v>
      </c>
      <c r="V112" s="19">
        <v>5.65340965708039E-05</v>
      </c>
      <c r="W112" s="4">
        <v>0.026797161774561</v>
      </c>
      <c r="X112" s="18">
        <v>0.00297746241939567</v>
      </c>
      <c r="Y112" s="17"/>
      <c r="Z112" s="3"/>
    </row>
    <row r="113" spans="1:26" ht="11.25">
      <c r="A113" s="10" t="s">
        <v>380</v>
      </c>
      <c r="B113" s="4">
        <v>6.12171014287126</v>
      </c>
      <c r="C113" s="4">
        <v>6.35083391958616</v>
      </c>
      <c r="D113" s="4">
        <f t="shared" si="1"/>
        <v>0.22912377671489992</v>
      </c>
      <c r="E113" s="4">
        <v>0.544662549949824</v>
      </c>
      <c r="F113" s="4">
        <v>0.895624183747089</v>
      </c>
      <c r="G113" s="4">
        <v>0.559582771037079</v>
      </c>
      <c r="H113" s="4">
        <v>0.821274499655818</v>
      </c>
      <c r="I113" s="4">
        <v>0.732342985532585</v>
      </c>
      <c r="J113" s="4">
        <v>0.39189059231381</v>
      </c>
      <c r="K113" s="4">
        <v>1.8687</v>
      </c>
      <c r="L113" s="4">
        <v>1</v>
      </c>
      <c r="M113" s="4">
        <v>96</v>
      </c>
      <c r="N113" s="4">
        <v>0.174816648088542</v>
      </c>
      <c r="O113" s="4">
        <v>1</v>
      </c>
      <c r="P113" s="4">
        <v>0.397409293640629</v>
      </c>
      <c r="Q113" s="4">
        <v>62</v>
      </c>
      <c r="R113" s="4">
        <v>18</v>
      </c>
      <c r="S113" s="4">
        <v>0.0710670829888275</v>
      </c>
      <c r="T113" s="4">
        <v>0.193576255974073</v>
      </c>
      <c r="U113" s="4">
        <v>0.560931899641577</v>
      </c>
      <c r="V113" s="4">
        <v>0.436737771934079</v>
      </c>
      <c r="W113" s="4">
        <v>1</v>
      </c>
      <c r="X113" s="18">
        <v>0.655106657901119</v>
      </c>
      <c r="Y113" s="17"/>
      <c r="Z113" s="3"/>
    </row>
    <row r="114" spans="1:26" ht="11.25">
      <c r="A114" s="10" t="s">
        <v>379</v>
      </c>
      <c r="B114" s="4">
        <v>5.2140596912525</v>
      </c>
      <c r="C114" s="4">
        <v>5.92475028572508</v>
      </c>
      <c r="D114" s="4">
        <f t="shared" si="1"/>
        <v>0.7106905944725792</v>
      </c>
      <c r="E114" s="4">
        <v>0.385923500112937</v>
      </c>
      <c r="F114" s="4">
        <v>0.85593421236536</v>
      </c>
      <c r="G114" s="4">
        <v>0.4238282237311</v>
      </c>
      <c r="H114" s="4">
        <v>0.817575280863772</v>
      </c>
      <c r="I114" s="4">
        <v>7.04588163895141</v>
      </c>
      <c r="J114" s="4">
        <v>0.286163473526227</v>
      </c>
      <c r="K114" s="4">
        <v>24.6219</v>
      </c>
      <c r="L114" s="4">
        <v>1</v>
      </c>
      <c r="M114" s="4">
        <v>96</v>
      </c>
      <c r="N114" s="19">
        <v>3.01603569785591E-06</v>
      </c>
      <c r="O114" s="4">
        <v>0.0014296009207837</v>
      </c>
      <c r="P114" s="4">
        <v>0.00014296009207837</v>
      </c>
      <c r="Q114" s="4">
        <v>62</v>
      </c>
      <c r="R114" s="4">
        <v>18</v>
      </c>
      <c r="S114" s="4">
        <v>0.0538262382401149</v>
      </c>
      <c r="T114" s="4">
        <v>0.19270434174309</v>
      </c>
      <c r="U114" s="4">
        <v>0.769713261648746</v>
      </c>
      <c r="V114" s="4">
        <v>0.000535646493748995</v>
      </c>
      <c r="W114" s="4">
        <v>0.253896438037024</v>
      </c>
      <c r="X114" s="18">
        <v>0.0105790182515427</v>
      </c>
      <c r="Y114" s="17"/>
      <c r="Z114" s="3"/>
    </row>
    <row r="115" spans="1:26" ht="11.25">
      <c r="A115" s="21" t="s">
        <v>378</v>
      </c>
      <c r="B115" s="4">
        <v>6.2011235646015</v>
      </c>
      <c r="C115" s="4">
        <v>6.29062072817488</v>
      </c>
      <c r="D115" s="4">
        <f t="shared" si="1"/>
        <v>0.08949716357338033</v>
      </c>
      <c r="E115" s="4">
        <v>0.519820286481085</v>
      </c>
      <c r="F115" s="4">
        <v>0.520684733393892</v>
      </c>
      <c r="G115" s="4">
        <v>0.523680316651164</v>
      </c>
      <c r="H115" s="4">
        <v>0.590594695134948</v>
      </c>
      <c r="I115" s="4">
        <v>0.111735904913142</v>
      </c>
      <c r="J115" s="4">
        <v>0.290491552738281</v>
      </c>
      <c r="K115" s="4">
        <v>0.3846</v>
      </c>
      <c r="L115" s="4">
        <v>1</v>
      </c>
      <c r="M115" s="4">
        <v>96</v>
      </c>
      <c r="N115" s="4">
        <v>0.536620980774015</v>
      </c>
      <c r="O115" s="4">
        <v>1</v>
      </c>
      <c r="P115" s="4">
        <v>0.745918899961534</v>
      </c>
      <c r="Q115" s="4">
        <v>62</v>
      </c>
      <c r="R115" s="4">
        <v>18</v>
      </c>
      <c r="S115" s="4">
        <v>0.0665074667221979</v>
      </c>
      <c r="T115" s="4">
        <v>0.139204504620908</v>
      </c>
      <c r="U115" s="4">
        <v>0.544802867383513</v>
      </c>
      <c r="V115" s="4">
        <v>0.568458350937372</v>
      </c>
      <c r="W115" s="4">
        <v>1</v>
      </c>
      <c r="X115" s="18">
        <v>0.746396837518876</v>
      </c>
      <c r="Y115" s="17"/>
      <c r="Z115" s="3"/>
    </row>
    <row r="116" spans="1:26" ht="11.25">
      <c r="A116" s="10" t="s">
        <v>377</v>
      </c>
      <c r="B116" s="4">
        <v>6.52070650796774</v>
      </c>
      <c r="C116" s="4">
        <v>6.53610993834719</v>
      </c>
      <c r="D116" s="4">
        <f t="shared" si="1"/>
        <v>0.015403430379449468</v>
      </c>
      <c r="E116" s="4">
        <v>0.99048557597787</v>
      </c>
      <c r="F116" s="4">
        <v>0.791690321081849</v>
      </c>
      <c r="G116" s="4">
        <v>0.94857417844191</v>
      </c>
      <c r="H116" s="4">
        <v>0.747040236550214</v>
      </c>
      <c r="I116" s="4">
        <v>0.00330985606098978</v>
      </c>
      <c r="J116" s="4">
        <v>0.825314695485082</v>
      </c>
      <c r="K116" s="4">
        <v>0.004</v>
      </c>
      <c r="L116" s="4">
        <v>1</v>
      </c>
      <c r="M116" s="4">
        <v>96</v>
      </c>
      <c r="N116" s="4">
        <v>0.94970247220926</v>
      </c>
      <c r="O116" s="4">
        <v>1</v>
      </c>
      <c r="P116" s="4">
        <v>0.970170197903424</v>
      </c>
      <c r="Q116" s="4">
        <v>62</v>
      </c>
      <c r="R116" s="4">
        <v>18</v>
      </c>
      <c r="S116" s="4">
        <v>0.120469041131224</v>
      </c>
      <c r="T116" s="4">
        <v>0.176079072361286</v>
      </c>
      <c r="U116" s="4">
        <v>0.521505376344086</v>
      </c>
      <c r="V116" s="4">
        <v>0.786575927006093</v>
      </c>
      <c r="W116" s="4">
        <v>1</v>
      </c>
      <c r="X116" s="18">
        <v>0.875204200471568</v>
      </c>
      <c r="Y116" s="17"/>
      <c r="Z116" s="3"/>
    </row>
    <row r="117" spans="1:26" ht="11.25">
      <c r="A117" s="10" t="s">
        <v>376</v>
      </c>
      <c r="B117" s="4">
        <v>5.7193853073472</v>
      </c>
      <c r="C117" s="4">
        <v>5.91946699703572</v>
      </c>
      <c r="D117" s="4">
        <f t="shared" si="1"/>
        <v>0.20008168968851958</v>
      </c>
      <c r="E117" s="4">
        <v>0.520138129267421</v>
      </c>
      <c r="F117" s="4">
        <v>0.610414614129359</v>
      </c>
      <c r="G117" s="4">
        <v>0.538522642562534</v>
      </c>
      <c r="H117" s="4">
        <v>0.652981893253294</v>
      </c>
      <c r="I117" s="4">
        <v>0.558455921553157</v>
      </c>
      <c r="J117" s="4">
        <v>0.319730202939587</v>
      </c>
      <c r="K117" s="4">
        <v>1.7466</v>
      </c>
      <c r="L117" s="4">
        <v>1</v>
      </c>
      <c r="M117" s="4">
        <v>96</v>
      </c>
      <c r="N117" s="4">
        <v>0.18944562972942</v>
      </c>
      <c r="O117" s="4">
        <v>1</v>
      </c>
      <c r="P117" s="4">
        <v>0.419035644109294</v>
      </c>
      <c r="Q117" s="4">
        <v>62</v>
      </c>
      <c r="R117" s="4">
        <v>18</v>
      </c>
      <c r="S117" s="4">
        <v>0.06839244399792</v>
      </c>
      <c r="T117" s="4">
        <v>0.153909308237145</v>
      </c>
      <c r="U117" s="4">
        <v>0.592293906810036</v>
      </c>
      <c r="V117" s="4">
        <v>0.237613543391014</v>
      </c>
      <c r="W117" s="4">
        <v>1</v>
      </c>
      <c r="X117" s="18">
        <v>0.471250291076739</v>
      </c>
      <c r="Y117" s="17"/>
      <c r="Z117" s="3"/>
    </row>
    <row r="118" spans="1:26" ht="11.25">
      <c r="A118" s="10" t="s">
        <v>375</v>
      </c>
      <c r="B118" s="4">
        <v>8.15847031180322</v>
      </c>
      <c r="C118" s="4">
        <v>8.05555279329887</v>
      </c>
      <c r="D118" s="4">
        <f t="shared" si="1"/>
        <v>-0.10291751850434849</v>
      </c>
      <c r="E118" s="4">
        <v>0.749975151373563</v>
      </c>
      <c r="F118" s="4">
        <v>0.779561409502446</v>
      </c>
      <c r="G118" s="4">
        <v>0.787866552363408</v>
      </c>
      <c r="H118" s="4">
        <v>0.918654639460146</v>
      </c>
      <c r="I118" s="4">
        <v>0.147758617830551</v>
      </c>
      <c r="J118" s="4">
        <v>0.669378254571042</v>
      </c>
      <c r="K118" s="4">
        <v>0.2207</v>
      </c>
      <c r="L118" s="4">
        <v>1</v>
      </c>
      <c r="M118" s="4">
        <v>96</v>
      </c>
      <c r="N118" s="4">
        <v>0.63957245537522</v>
      </c>
      <c r="O118" s="4">
        <v>1</v>
      </c>
      <c r="P118" s="4">
        <v>0.805831086107394</v>
      </c>
      <c r="Q118" s="4">
        <v>62</v>
      </c>
      <c r="R118" s="4">
        <v>18</v>
      </c>
      <c r="S118" s="4">
        <v>0.100059152209355</v>
      </c>
      <c r="T118" s="4">
        <v>0.216528975043584</v>
      </c>
      <c r="U118" s="4">
        <v>0.508064516129032</v>
      </c>
      <c r="V118" s="4">
        <v>0.921984442208938</v>
      </c>
      <c r="W118" s="4">
        <v>1</v>
      </c>
      <c r="X118" s="18">
        <v>0.9626004969318</v>
      </c>
      <c r="Y118" s="17"/>
      <c r="Z118" s="3"/>
    </row>
    <row r="119" spans="1:26" ht="11.25">
      <c r="A119" s="10" t="s">
        <v>374</v>
      </c>
      <c r="B119" s="4">
        <v>6.9699007204258</v>
      </c>
      <c r="C119" s="4">
        <v>7.01091335314788</v>
      </c>
      <c r="D119" s="4">
        <f t="shared" si="1"/>
        <v>0.04101263272208033</v>
      </c>
      <c r="E119" s="4">
        <v>0.450021129236488</v>
      </c>
      <c r="F119" s="4">
        <v>0.418341144737891</v>
      </c>
      <c r="G119" s="4">
        <v>0.480109347826972</v>
      </c>
      <c r="H119" s="4">
        <v>0.521413916873458</v>
      </c>
      <c r="I119" s="4">
        <v>0.0234644027970027</v>
      </c>
      <c r="J119" s="4">
        <v>0.239520976592048</v>
      </c>
      <c r="K119" s="4">
        <v>0.098</v>
      </c>
      <c r="L119" s="4">
        <v>1</v>
      </c>
      <c r="M119" s="4">
        <v>96</v>
      </c>
      <c r="N119" s="4">
        <v>0.75492213088139</v>
      </c>
      <c r="O119" s="4">
        <v>1</v>
      </c>
      <c r="P119" s="4">
        <v>0.868375337908644</v>
      </c>
      <c r="Q119" s="4">
        <v>62</v>
      </c>
      <c r="R119" s="4">
        <v>18</v>
      </c>
      <c r="S119" s="4">
        <v>0.0609739481480041</v>
      </c>
      <c r="T119" s="4">
        <v>0.122898438808754</v>
      </c>
      <c r="U119" s="4">
        <v>0.533154121863799</v>
      </c>
      <c r="V119" s="4">
        <v>0.674089904146185</v>
      </c>
      <c r="W119" s="4">
        <v>1</v>
      </c>
      <c r="X119" s="18">
        <v>0.808907884975422</v>
      </c>
      <c r="Y119" s="17"/>
      <c r="Z119" s="3"/>
    </row>
    <row r="120" spans="1:26" ht="11.25">
      <c r="A120" s="10" t="s">
        <v>373</v>
      </c>
      <c r="B120" s="4">
        <v>6.72459426057457</v>
      </c>
      <c r="C120" s="4">
        <v>6.51189234867589</v>
      </c>
      <c r="D120" s="4">
        <f t="shared" si="1"/>
        <v>-0.21270191189867926</v>
      </c>
      <c r="E120" s="4">
        <v>0.571806321036211</v>
      </c>
      <c r="F120" s="4">
        <v>0.539670745564694</v>
      </c>
      <c r="G120" s="4">
        <v>0.590884892252739</v>
      </c>
      <c r="H120" s="4">
        <v>0.576906581907974</v>
      </c>
      <c r="I120" s="4">
        <v>0.631127341388676</v>
      </c>
      <c r="J120" s="4">
        <v>0.345587215149654</v>
      </c>
      <c r="K120" s="4">
        <v>1.8262</v>
      </c>
      <c r="L120" s="4">
        <v>1</v>
      </c>
      <c r="M120" s="4">
        <v>96</v>
      </c>
      <c r="N120" s="4">
        <v>0.179753036373421</v>
      </c>
      <c r="O120" s="4">
        <v>1</v>
      </c>
      <c r="P120" s="4">
        <v>0.401900656797177</v>
      </c>
      <c r="Q120" s="4">
        <v>62</v>
      </c>
      <c r="R120" s="4">
        <v>18</v>
      </c>
      <c r="S120" s="4">
        <v>0.0750424563585918</v>
      </c>
      <c r="T120" s="4">
        <v>0.13597818539276</v>
      </c>
      <c r="U120" s="4">
        <v>0.619175627240143</v>
      </c>
      <c r="V120" s="4">
        <v>0.12685470269351</v>
      </c>
      <c r="W120" s="4">
        <v>1</v>
      </c>
      <c r="X120" s="18">
        <v>0.323274887509266</v>
      </c>
      <c r="Y120" s="17"/>
      <c r="Z120" s="3"/>
    </row>
    <row r="121" spans="1:26" ht="11.25">
      <c r="A121" s="10" t="s">
        <v>372</v>
      </c>
      <c r="B121" s="4">
        <v>6.14621832492258</v>
      </c>
      <c r="C121" s="4">
        <v>6.35910108013246</v>
      </c>
      <c r="D121" s="4">
        <f t="shared" si="1"/>
        <v>0.21288275520987998</v>
      </c>
      <c r="E121" s="4">
        <v>0.617822441563133</v>
      </c>
      <c r="F121" s="4">
        <v>0.609364279593051</v>
      </c>
      <c r="G121" s="4">
        <v>0.622784279384072</v>
      </c>
      <c r="H121" s="4">
        <v>0.620397276090877</v>
      </c>
      <c r="I121" s="4">
        <v>0.632200991147219</v>
      </c>
      <c r="J121" s="4">
        <v>0.387213500520524</v>
      </c>
      <c r="K121" s="4">
        <v>1.6327</v>
      </c>
      <c r="L121" s="4">
        <v>1</v>
      </c>
      <c r="M121" s="4">
        <v>96</v>
      </c>
      <c r="N121" s="4">
        <v>0.204411230666663</v>
      </c>
      <c r="O121" s="4">
        <v>1</v>
      </c>
      <c r="P121" s="4">
        <v>0.426832261392063</v>
      </c>
      <c r="Q121" s="4">
        <v>62</v>
      </c>
      <c r="R121" s="4">
        <v>18</v>
      </c>
      <c r="S121" s="4">
        <v>0.0790936825754993</v>
      </c>
      <c r="T121" s="4">
        <v>0.146229040317841</v>
      </c>
      <c r="U121" s="4">
        <v>0.60931899641577</v>
      </c>
      <c r="V121" s="4">
        <v>0.161547822085713</v>
      </c>
      <c r="W121" s="4">
        <v>1</v>
      </c>
      <c r="X121" s="18">
        <v>0.379077562715979</v>
      </c>
      <c r="Y121" s="17"/>
      <c r="Z121" s="3"/>
    </row>
    <row r="122" spans="1:26" ht="11.25">
      <c r="A122" s="10" t="s">
        <v>371</v>
      </c>
      <c r="B122" s="4">
        <v>5.54787421907596</v>
      </c>
      <c r="C122" s="4">
        <v>5.79511869491803</v>
      </c>
      <c r="D122" s="4">
        <f t="shared" si="1"/>
        <v>0.24724447584207</v>
      </c>
      <c r="E122" s="4">
        <v>0.513133309036833</v>
      </c>
      <c r="F122" s="4">
        <v>0.448586609152017</v>
      </c>
      <c r="G122" s="4">
        <v>0.52896005785776</v>
      </c>
      <c r="H122" s="4">
        <v>0.52443990598674</v>
      </c>
      <c r="I122" s="4">
        <v>0.85276114014014</v>
      </c>
      <c r="J122" s="4">
        <v>0.278760973925583</v>
      </c>
      <c r="K122" s="4">
        <v>3.0591</v>
      </c>
      <c r="L122" s="4">
        <v>1</v>
      </c>
      <c r="M122" s="4">
        <v>96</v>
      </c>
      <c r="N122" s="4">
        <v>0.083482266719121</v>
      </c>
      <c r="O122" s="4">
        <v>1</v>
      </c>
      <c r="P122" s="4">
        <v>0.260616696497618</v>
      </c>
      <c r="Q122" s="4">
        <v>62</v>
      </c>
      <c r="R122" s="4">
        <v>18</v>
      </c>
      <c r="S122" s="4">
        <v>0.0671779945259637</v>
      </c>
      <c r="T122" s="4">
        <v>0.123611671282687</v>
      </c>
      <c r="U122" s="4">
        <v>0.654121863799283</v>
      </c>
      <c r="V122" s="4">
        <v>0.0481582812287553</v>
      </c>
      <c r="W122" s="4">
        <v>1</v>
      </c>
      <c r="X122" s="18">
        <v>0.179740356712047</v>
      </c>
      <c r="Y122" s="17"/>
      <c r="Z122" s="3"/>
    </row>
    <row r="123" spans="1:26" ht="11.25">
      <c r="A123" s="10" t="s">
        <v>370</v>
      </c>
      <c r="B123" s="4">
        <v>6.98198195120887</v>
      </c>
      <c r="C123" s="4">
        <v>6.85034914831534</v>
      </c>
      <c r="D123" s="4">
        <f t="shared" si="1"/>
        <v>-0.13163280289353008</v>
      </c>
      <c r="E123" s="4">
        <v>0.559363612388935</v>
      </c>
      <c r="F123" s="4">
        <v>0.80042295504235</v>
      </c>
      <c r="G123" s="4">
        <v>0.565747013233477</v>
      </c>
      <c r="H123" s="4">
        <v>0.776101010730263</v>
      </c>
      <c r="I123" s="4">
        <v>0.241714367426597</v>
      </c>
      <c r="J123" s="4">
        <v>0.38158856285256</v>
      </c>
      <c r="K123" s="4">
        <v>0.6334</v>
      </c>
      <c r="L123" s="4">
        <v>1</v>
      </c>
      <c r="M123" s="4">
        <v>96</v>
      </c>
      <c r="N123" s="4">
        <v>0.42807447910588</v>
      </c>
      <c r="O123" s="4">
        <v>1</v>
      </c>
      <c r="P123" s="4">
        <v>0.652435058187097</v>
      </c>
      <c r="Q123" s="4">
        <v>62</v>
      </c>
      <c r="R123" s="4">
        <v>18</v>
      </c>
      <c r="S123" s="4">
        <v>0.07184994253063</v>
      </c>
      <c r="T123" s="4">
        <v>0.182928762524368</v>
      </c>
      <c r="U123" s="4">
        <v>0.56989247311828</v>
      </c>
      <c r="V123" s="4">
        <v>0.371894325016191</v>
      </c>
      <c r="W123" s="4">
        <v>1</v>
      </c>
      <c r="X123" s="18">
        <v>0.60995816628953</v>
      </c>
      <c r="Y123" s="17"/>
      <c r="Z123" s="3"/>
    </row>
    <row r="124" spans="1:26" ht="11.25">
      <c r="A124" s="10" t="s">
        <v>369</v>
      </c>
      <c r="B124" s="4">
        <v>7.92859859701252</v>
      </c>
      <c r="C124" s="4">
        <v>7.68910002114984</v>
      </c>
      <c r="D124" s="4">
        <f t="shared" si="1"/>
        <v>-0.23949857586268042</v>
      </c>
      <c r="E124" s="4">
        <v>1.20283933054817</v>
      </c>
      <c r="F124" s="4">
        <v>1.30962803640086</v>
      </c>
      <c r="G124" s="4">
        <v>1.1548070728475</v>
      </c>
      <c r="H124" s="4">
        <v>1.18249218384673</v>
      </c>
      <c r="I124" s="4">
        <v>0.800165971371499</v>
      </c>
      <c r="J124" s="4">
        <v>1.34768248600015</v>
      </c>
      <c r="K124" s="4">
        <v>0.5937</v>
      </c>
      <c r="L124" s="4">
        <v>1</v>
      </c>
      <c r="M124" s="4">
        <v>96</v>
      </c>
      <c r="N124" s="4">
        <v>0.442884034072948</v>
      </c>
      <c r="O124" s="4">
        <v>1</v>
      </c>
      <c r="P124" s="4">
        <v>0.666665579565438</v>
      </c>
      <c r="Q124" s="4">
        <v>62</v>
      </c>
      <c r="R124" s="4">
        <v>18</v>
      </c>
      <c r="S124" s="4">
        <v>0.146660644912351</v>
      </c>
      <c r="T124" s="4">
        <v>0.278716080632705</v>
      </c>
      <c r="U124" s="4">
        <v>0.56989247311828</v>
      </c>
      <c r="V124" s="4">
        <v>0.371894325016191</v>
      </c>
      <c r="W124" s="4">
        <v>1</v>
      </c>
      <c r="X124" s="18">
        <v>0.60995816628953</v>
      </c>
      <c r="Y124" s="17"/>
      <c r="Z124" s="3"/>
    </row>
    <row r="125" spans="1:26" ht="11.25">
      <c r="A125" s="10" t="s">
        <v>368</v>
      </c>
      <c r="B125" s="4">
        <v>7.54008439499085</v>
      </c>
      <c r="C125" s="4">
        <v>7.6931796423126</v>
      </c>
      <c r="D125" s="4">
        <f t="shared" si="1"/>
        <v>0.15309524732175017</v>
      </c>
      <c r="E125" s="4">
        <v>1.33362961203192</v>
      </c>
      <c r="F125" s="4">
        <v>1.10060868088746</v>
      </c>
      <c r="G125" s="4">
        <v>1.27537706775958</v>
      </c>
      <c r="H125" s="4">
        <v>1.0580075751188</v>
      </c>
      <c r="I125" s="4">
        <v>0.326962258797458</v>
      </c>
      <c r="J125" s="4">
        <v>1.51604162892483</v>
      </c>
      <c r="K125" s="4">
        <v>0.2157</v>
      </c>
      <c r="L125" s="4">
        <v>1</v>
      </c>
      <c r="M125" s="4">
        <v>96</v>
      </c>
      <c r="N125" s="4">
        <v>0.643387584764301</v>
      </c>
      <c r="O125" s="4">
        <v>1</v>
      </c>
      <c r="P125" s="4">
        <v>0.805831086107394</v>
      </c>
      <c r="Q125" s="4">
        <v>62</v>
      </c>
      <c r="R125" s="4">
        <v>18</v>
      </c>
      <c r="S125" s="4">
        <v>0.161973049578597</v>
      </c>
      <c r="T125" s="4">
        <v>0.249374776971081</v>
      </c>
      <c r="U125" s="4">
        <v>0.546594982078853</v>
      </c>
      <c r="V125" s="4">
        <v>0.552935700466071</v>
      </c>
      <c r="W125" s="4">
        <v>1</v>
      </c>
      <c r="X125" s="18">
        <v>0.73414992162722</v>
      </c>
      <c r="Y125" s="17"/>
      <c r="Z125" s="3"/>
    </row>
    <row r="126" spans="1:26" ht="11.25">
      <c r="A126" s="10" t="s">
        <v>367</v>
      </c>
      <c r="B126" s="4">
        <v>6.91173628948008</v>
      </c>
      <c r="C126" s="4">
        <v>6.8204210095384</v>
      </c>
      <c r="D126" s="4">
        <f t="shared" si="1"/>
        <v>-0.09131527994168032</v>
      </c>
      <c r="E126" s="4">
        <v>0.618221540656874</v>
      </c>
      <c r="F126" s="4">
        <v>0.808196775573739</v>
      </c>
      <c r="G126" s="4">
        <v>0.612899130681365</v>
      </c>
      <c r="H126" s="4">
        <v>0.764034863696971</v>
      </c>
      <c r="I126" s="4">
        <v>0.116321800894043</v>
      </c>
      <c r="J126" s="4">
        <v>0.421001328818512</v>
      </c>
      <c r="K126" s="4">
        <v>0.2763</v>
      </c>
      <c r="L126" s="4">
        <v>1</v>
      </c>
      <c r="M126" s="4">
        <v>96</v>
      </c>
      <c r="N126" s="4">
        <v>0.600348726501557</v>
      </c>
      <c r="O126" s="4">
        <v>1</v>
      </c>
      <c r="P126" s="4">
        <v>0.777671410398916</v>
      </c>
      <c r="Q126" s="4">
        <v>62</v>
      </c>
      <c r="R126" s="4">
        <v>18</v>
      </c>
      <c r="S126" s="4">
        <v>0.0778382674348397</v>
      </c>
      <c r="T126" s="4">
        <v>0.180084744394356</v>
      </c>
      <c r="U126" s="4">
        <v>0.591397849462366</v>
      </c>
      <c r="V126" s="4">
        <v>0.242221940884106</v>
      </c>
      <c r="W126" s="4">
        <v>1</v>
      </c>
      <c r="X126" s="18">
        <v>0.476403319415212</v>
      </c>
      <c r="Y126" s="17"/>
      <c r="Z126" s="3"/>
    </row>
    <row r="127" spans="1:26" ht="11.25">
      <c r="A127" s="10" t="s">
        <v>366</v>
      </c>
      <c r="B127" s="4">
        <v>5.93934745898177</v>
      </c>
      <c r="C127" s="4">
        <v>5.88870348632198</v>
      </c>
      <c r="D127" s="4">
        <f t="shared" si="1"/>
        <v>-0.05064397265979004</v>
      </c>
      <c r="E127" s="4">
        <v>0.514538036798723</v>
      </c>
      <c r="F127" s="4">
        <v>0.418293152839752</v>
      </c>
      <c r="G127" s="4">
        <v>0.535147402338571</v>
      </c>
      <c r="H127" s="4">
        <v>0.539265859485705</v>
      </c>
      <c r="I127" s="4">
        <v>0.0357791269363796</v>
      </c>
      <c r="J127" s="4">
        <v>0.287347148955506</v>
      </c>
      <c r="K127" s="4">
        <v>0.1245</v>
      </c>
      <c r="L127" s="4">
        <v>1</v>
      </c>
      <c r="M127" s="4">
        <v>96</v>
      </c>
      <c r="N127" s="4">
        <v>0.72497776112102</v>
      </c>
      <c r="O127" s="4">
        <v>1</v>
      </c>
      <c r="P127" s="4">
        <v>0.8527033716411</v>
      </c>
      <c r="Q127" s="4">
        <v>62</v>
      </c>
      <c r="R127" s="4">
        <v>18</v>
      </c>
      <c r="S127" s="4">
        <v>0.0679637880608206</v>
      </c>
      <c r="T127" s="4">
        <v>0.127106182034911</v>
      </c>
      <c r="U127" s="4">
        <v>0.523297491039427</v>
      </c>
      <c r="V127" s="4">
        <v>0.768908457694497</v>
      </c>
      <c r="W127" s="4">
        <v>1</v>
      </c>
      <c r="X127" s="18">
        <v>0.865706909613282</v>
      </c>
      <c r="Y127" s="17"/>
      <c r="Z127" s="3"/>
    </row>
    <row r="128" spans="1:26" ht="11.25">
      <c r="A128" s="10" t="s">
        <v>365</v>
      </c>
      <c r="B128" s="4">
        <v>6.5963850847783</v>
      </c>
      <c r="C128" s="4">
        <v>6.20183187578934</v>
      </c>
      <c r="D128" s="4">
        <f t="shared" si="1"/>
        <v>-0.3945532089889596</v>
      </c>
      <c r="E128" s="4">
        <v>0.476072234941072</v>
      </c>
      <c r="F128" s="4">
        <v>0.909687253176787</v>
      </c>
      <c r="G128" s="4">
        <v>0.507060112183077</v>
      </c>
      <c r="H128" s="4">
        <v>0.834379967308737</v>
      </c>
      <c r="I128" s="4">
        <v>2.17162767439261</v>
      </c>
      <c r="J128" s="4">
        <v>0.352806874445874</v>
      </c>
      <c r="K128" s="4">
        <v>6.1553</v>
      </c>
      <c r="L128" s="4">
        <v>1</v>
      </c>
      <c r="M128" s="4">
        <v>96</v>
      </c>
      <c r="N128" s="4">
        <v>0.0148414982826555</v>
      </c>
      <c r="O128" s="4">
        <v>1</v>
      </c>
      <c r="P128" s="4">
        <v>0.0847574721202252</v>
      </c>
      <c r="Q128" s="4">
        <v>62</v>
      </c>
      <c r="R128" s="4">
        <v>18</v>
      </c>
      <c r="S128" s="4">
        <v>0.0643966986439816</v>
      </c>
      <c r="T128" s="4">
        <v>0.196665244323406</v>
      </c>
      <c r="U128" s="4">
        <v>0.623655913978495</v>
      </c>
      <c r="V128" s="4">
        <v>0.11314098925908</v>
      </c>
      <c r="W128" s="4">
        <v>1</v>
      </c>
      <c r="X128" s="18">
        <v>0.304709255163659</v>
      </c>
      <c r="Y128" s="17"/>
      <c r="Z128" s="3"/>
    </row>
    <row r="129" spans="1:26" ht="11.25">
      <c r="A129" s="10" t="s">
        <v>364</v>
      </c>
      <c r="B129" s="4">
        <v>5.65915942474196</v>
      </c>
      <c r="C129" s="4">
        <v>6.24065998579339</v>
      </c>
      <c r="D129" s="4">
        <f t="shared" si="1"/>
        <v>0.5815005610514303</v>
      </c>
      <c r="E129" s="4">
        <v>0.549158611185259</v>
      </c>
      <c r="F129" s="4">
        <v>0.407026202375404</v>
      </c>
      <c r="G129" s="4">
        <v>0.56996372650248</v>
      </c>
      <c r="H129" s="4">
        <v>0.514985593422214</v>
      </c>
      <c r="I129" s="4">
        <v>4.7170934899187</v>
      </c>
      <c r="J129" s="4">
        <v>0.311858338020455</v>
      </c>
      <c r="K129" s="4">
        <v>15.1258</v>
      </c>
      <c r="L129" s="4">
        <v>1</v>
      </c>
      <c r="M129" s="4">
        <v>96</v>
      </c>
      <c r="N129" s="4">
        <v>0.000185342683196144</v>
      </c>
      <c r="O129" s="4">
        <v>0.087852431834972</v>
      </c>
      <c r="P129" s="4">
        <v>0.00352278357322966</v>
      </c>
      <c r="Q129" s="4">
        <v>62</v>
      </c>
      <c r="R129" s="4">
        <v>18</v>
      </c>
      <c r="S129" s="4">
        <v>0.0723854656513168</v>
      </c>
      <c r="T129" s="4">
        <v>0.121383268440742</v>
      </c>
      <c r="U129" s="4">
        <v>0.806451612903226</v>
      </c>
      <c r="V129" s="19">
        <v>8.33160796310058E-05</v>
      </c>
      <c r="W129" s="4">
        <v>0.0394918217450967</v>
      </c>
      <c r="X129" s="18">
        <v>0.00394918217450967</v>
      </c>
      <c r="Y129" s="17"/>
      <c r="Z129" s="3"/>
    </row>
    <row r="130" spans="1:26" ht="11.25">
      <c r="A130" s="10" t="s">
        <v>363</v>
      </c>
      <c r="B130" s="4">
        <v>7.29700791371413</v>
      </c>
      <c r="C130" s="4">
        <v>6.86779732370529</v>
      </c>
      <c r="D130" s="4">
        <f aca="true" t="shared" si="2" ref="D130:D193">C130-B130</f>
        <v>-0.4292105900088403</v>
      </c>
      <c r="E130" s="4">
        <v>0.524750048062876</v>
      </c>
      <c r="F130" s="4">
        <v>0.85488407358043</v>
      </c>
      <c r="G130" s="4">
        <v>0.563697991905936</v>
      </c>
      <c r="H130" s="4">
        <v>0.846570227950232</v>
      </c>
      <c r="I130" s="4">
        <v>2.56989314153153</v>
      </c>
      <c r="J130" s="4">
        <v>0.404700776349806</v>
      </c>
      <c r="K130" s="4">
        <v>6.3501</v>
      </c>
      <c r="L130" s="4">
        <v>1</v>
      </c>
      <c r="M130" s="4">
        <v>96</v>
      </c>
      <c r="N130" s="4">
        <v>0.0133877642952018</v>
      </c>
      <c r="O130" s="4">
        <v>1</v>
      </c>
      <c r="P130" s="4">
        <v>0.0810166260615939</v>
      </c>
      <c r="Q130" s="4">
        <v>62</v>
      </c>
      <c r="R130" s="4">
        <v>18</v>
      </c>
      <c r="S130" s="4">
        <v>0.0715897165618062</v>
      </c>
      <c r="T130" s="4">
        <v>0.199538516311417</v>
      </c>
      <c r="U130" s="4">
        <v>0.682795698924731</v>
      </c>
      <c r="V130" s="4">
        <v>0.0190442842242675</v>
      </c>
      <c r="W130" s="4">
        <v>1</v>
      </c>
      <c r="X130" s="18">
        <v>0.0981194643728566</v>
      </c>
      <c r="Y130" s="17"/>
      <c r="Z130" s="3"/>
    </row>
    <row r="131" spans="1:26" ht="11.25">
      <c r="A131" s="10" t="s">
        <v>362</v>
      </c>
      <c r="B131" s="4">
        <v>6.10294432056133</v>
      </c>
      <c r="C131" s="4">
        <v>6.62320932927736</v>
      </c>
      <c r="D131" s="4">
        <f t="shared" si="2"/>
        <v>0.5202650087160299</v>
      </c>
      <c r="E131" s="4">
        <v>0.618230374529707</v>
      </c>
      <c r="F131" s="4">
        <v>0.62845789238733</v>
      </c>
      <c r="G131" s="4">
        <v>0.6176818066395</v>
      </c>
      <c r="H131" s="4">
        <v>0.631409635195593</v>
      </c>
      <c r="I131" s="4">
        <v>3.77592572615537</v>
      </c>
      <c r="J131" s="4">
        <v>0.385268049173881</v>
      </c>
      <c r="K131" s="4">
        <v>9.8008</v>
      </c>
      <c r="L131" s="4">
        <v>1</v>
      </c>
      <c r="M131" s="4">
        <v>96</v>
      </c>
      <c r="N131" s="4">
        <v>0.00231155838883279</v>
      </c>
      <c r="O131" s="4">
        <v>1</v>
      </c>
      <c r="P131" s="4">
        <v>0.0214237057493548</v>
      </c>
      <c r="Q131" s="4">
        <v>62</v>
      </c>
      <c r="R131" s="4">
        <v>18</v>
      </c>
      <c r="S131" s="4">
        <v>0.0784456678889235</v>
      </c>
      <c r="T131" s="4">
        <v>0.148824678251109</v>
      </c>
      <c r="U131" s="4">
        <v>0.757168458781362</v>
      </c>
      <c r="V131" s="4">
        <v>0.000963536244493955</v>
      </c>
      <c r="W131" s="4">
        <v>0.456716179890135</v>
      </c>
      <c r="X131" s="18">
        <v>0.0142723806215667</v>
      </c>
      <c r="Y131" s="17"/>
      <c r="Z131" s="3"/>
    </row>
    <row r="132" spans="1:26" ht="11.25">
      <c r="A132" s="21" t="s">
        <v>361</v>
      </c>
      <c r="B132" s="4">
        <v>6.3626480320313</v>
      </c>
      <c r="C132" s="4">
        <v>6.42534693230795</v>
      </c>
      <c r="D132" s="4">
        <f t="shared" si="2"/>
        <v>0.06269890027664982</v>
      </c>
      <c r="E132" s="4">
        <v>0.688426443494389</v>
      </c>
      <c r="F132" s="4">
        <v>0.759835189563688</v>
      </c>
      <c r="G132" s="4">
        <v>0.688416647135244</v>
      </c>
      <c r="H132" s="4">
        <v>0.760888835453104</v>
      </c>
      <c r="I132" s="4">
        <v>0.0548395717378228</v>
      </c>
      <c r="J132" s="4">
        <v>0.496809579766934</v>
      </c>
      <c r="K132" s="4">
        <v>0.1104</v>
      </c>
      <c r="L132" s="4">
        <v>1</v>
      </c>
      <c r="M132" s="4">
        <v>96</v>
      </c>
      <c r="N132" s="4">
        <v>0.740413595965467</v>
      </c>
      <c r="O132" s="4">
        <v>1</v>
      </c>
      <c r="P132" s="4">
        <v>0.864423754895644</v>
      </c>
      <c r="Q132" s="4">
        <v>62</v>
      </c>
      <c r="R132" s="4">
        <v>18</v>
      </c>
      <c r="S132" s="4">
        <v>0.0874290016152213</v>
      </c>
      <c r="T132" s="4">
        <v>0.179343218426008</v>
      </c>
      <c r="U132" s="4">
        <v>0.551971326164875</v>
      </c>
      <c r="V132" s="4">
        <v>0.507652810599602</v>
      </c>
      <c r="W132" s="4">
        <v>1</v>
      </c>
      <c r="X132" s="18">
        <v>0.699498349488986</v>
      </c>
      <c r="Y132" s="17"/>
      <c r="Z132" s="3"/>
    </row>
    <row r="133" spans="1:26" ht="11.25">
      <c r="A133" s="22" t="s">
        <v>360</v>
      </c>
      <c r="B133" s="4">
        <v>5.92666520466305</v>
      </c>
      <c r="C133" s="4">
        <v>5.63960985127107</v>
      </c>
      <c r="D133" s="4">
        <f t="shared" si="2"/>
        <v>-0.2870553533919802</v>
      </c>
      <c r="E133" s="4">
        <v>0.931040319076648</v>
      </c>
      <c r="F133" s="4">
        <v>0.67685226853116</v>
      </c>
      <c r="G133" s="4">
        <v>0.90104729586633</v>
      </c>
      <c r="H133" s="4">
        <v>0.684018048882893</v>
      </c>
      <c r="I133" s="4">
        <v>1.14949082395833</v>
      </c>
      <c r="J133" s="4">
        <v>0.736910663372154</v>
      </c>
      <c r="K133" s="4">
        <v>1.5599</v>
      </c>
      <c r="L133" s="4">
        <v>1</v>
      </c>
      <c r="M133" s="4">
        <v>96</v>
      </c>
      <c r="N133" s="4">
        <v>0.214716816003653</v>
      </c>
      <c r="O133" s="4">
        <v>1</v>
      </c>
      <c r="P133" s="4">
        <v>0.435906509682562</v>
      </c>
      <c r="Q133" s="4">
        <v>62</v>
      </c>
      <c r="R133" s="4">
        <v>18</v>
      </c>
      <c r="S133" s="4">
        <v>0.114433121008202</v>
      </c>
      <c r="T133" s="4">
        <v>0.161224600273028</v>
      </c>
      <c r="U133" s="4">
        <v>0.586021505376344</v>
      </c>
      <c r="V133" s="4">
        <v>0.271192300747052</v>
      </c>
      <c r="W133" s="4">
        <v>1</v>
      </c>
      <c r="X133" s="18">
        <v>0.51418060221641</v>
      </c>
      <c r="Y133" s="17"/>
      <c r="Z133" s="3"/>
    </row>
    <row r="134" spans="1:26" ht="11.25">
      <c r="A134" s="10" t="s">
        <v>359</v>
      </c>
      <c r="B134" s="4">
        <v>7.0782795419173</v>
      </c>
      <c r="C134" s="4">
        <v>5.9177221032556</v>
      </c>
      <c r="D134" s="4">
        <f t="shared" si="2"/>
        <v>-1.1605574386616997</v>
      </c>
      <c r="E134" s="4">
        <v>0.541219916812304</v>
      </c>
      <c r="F134" s="4">
        <v>1.09314049723742</v>
      </c>
      <c r="G134" s="4">
        <v>0.561576983902326</v>
      </c>
      <c r="H134" s="4">
        <v>0.985041166676002</v>
      </c>
      <c r="I134" s="4">
        <v>18.7891652796404</v>
      </c>
      <c r="J134" s="4">
        <v>0.458111473597025</v>
      </c>
      <c r="K134" s="4">
        <v>41.0144</v>
      </c>
      <c r="L134" s="4">
        <v>1</v>
      </c>
      <c r="M134" s="4">
        <v>96</v>
      </c>
      <c r="N134" s="19">
        <v>5.57188473138126E-09</v>
      </c>
      <c r="O134" s="19">
        <v>2.64107336267472E-06</v>
      </c>
      <c r="P134" s="19">
        <v>6.60268340668679E-07</v>
      </c>
      <c r="Q134" s="4">
        <v>62</v>
      </c>
      <c r="R134" s="4">
        <v>18</v>
      </c>
      <c r="S134" s="4">
        <v>0.0713203482759793</v>
      </c>
      <c r="T134" s="4">
        <v>0.23217642956817</v>
      </c>
      <c r="U134" s="4">
        <v>0.775985663082437</v>
      </c>
      <c r="V134" s="4">
        <v>0.00039572529374321</v>
      </c>
      <c r="W134" s="4">
        <v>0.187573789234281</v>
      </c>
      <c r="X134" s="18">
        <v>0.00937868946171537</v>
      </c>
      <c r="Y134" s="17"/>
      <c r="Z134" s="3"/>
    </row>
    <row r="135" spans="1:26" ht="11.25">
      <c r="A135" s="10" t="s">
        <v>358</v>
      </c>
      <c r="B135" s="4">
        <v>4.82602397865653</v>
      </c>
      <c r="C135" s="4">
        <v>6.18441158444515</v>
      </c>
      <c r="D135" s="4">
        <f t="shared" si="2"/>
        <v>1.3583876057886197</v>
      </c>
      <c r="E135" s="4">
        <v>0.67805054066254</v>
      </c>
      <c r="F135" s="4">
        <v>1.13056990975555</v>
      </c>
      <c r="G135" s="4">
        <v>0.667433589944317</v>
      </c>
      <c r="H135" s="4">
        <v>1.01820307016491</v>
      </c>
      <c r="I135" s="4">
        <v>25.7407755814639</v>
      </c>
      <c r="J135" s="4">
        <v>0.574334112586267</v>
      </c>
      <c r="K135" s="4">
        <v>44.8185</v>
      </c>
      <c r="L135" s="4">
        <v>1</v>
      </c>
      <c r="M135" s="4">
        <v>96</v>
      </c>
      <c r="N135" s="19">
        <v>1.45410505858479E-09</v>
      </c>
      <c r="O135" s="19">
        <v>6.89245797769189E-07</v>
      </c>
      <c r="P135" s="19">
        <v>2.29748599256396E-07</v>
      </c>
      <c r="Q135" s="4">
        <v>62</v>
      </c>
      <c r="R135" s="4">
        <v>18</v>
      </c>
      <c r="S135" s="4">
        <v>0.0847641506871213</v>
      </c>
      <c r="T135" s="4">
        <v>0.239992765179524</v>
      </c>
      <c r="U135" s="4">
        <v>0.832437275985663</v>
      </c>
      <c r="V135" s="19">
        <v>1.96541055069845E-05</v>
      </c>
      <c r="W135" s="4">
        <v>0.00931604601031066</v>
      </c>
      <c r="X135" s="18">
        <v>0.00186320920206213</v>
      </c>
      <c r="Y135" s="17"/>
      <c r="Z135" s="3"/>
    </row>
    <row r="136" spans="1:26" ht="11.25">
      <c r="A136" s="10" t="s">
        <v>357</v>
      </c>
      <c r="B136" s="4">
        <v>7.31178866767074</v>
      </c>
      <c r="C136" s="4">
        <v>7.16138163697753</v>
      </c>
      <c r="D136" s="4">
        <f t="shared" si="2"/>
        <v>-0.15040703069321015</v>
      </c>
      <c r="E136" s="4">
        <v>0.460649894982126</v>
      </c>
      <c r="F136" s="4">
        <v>0.734932035020718</v>
      </c>
      <c r="G136" s="4">
        <v>0.512197607111074</v>
      </c>
      <c r="H136" s="4">
        <v>0.778943011834192</v>
      </c>
      <c r="I136" s="4">
        <v>0.315580734603167</v>
      </c>
      <c r="J136" s="4">
        <v>0.337409197169223</v>
      </c>
      <c r="K136" s="4">
        <v>0.9353</v>
      </c>
      <c r="L136" s="4">
        <v>1</v>
      </c>
      <c r="M136" s="4">
        <v>96</v>
      </c>
      <c r="N136" s="4">
        <v>0.335919610768206</v>
      </c>
      <c r="O136" s="4">
        <v>1</v>
      </c>
      <c r="P136" s="4">
        <v>0.564630835121027</v>
      </c>
      <c r="Q136" s="4">
        <v>62</v>
      </c>
      <c r="R136" s="4">
        <v>18</v>
      </c>
      <c r="S136" s="4">
        <v>0.0650491611523001</v>
      </c>
      <c r="T136" s="4">
        <v>0.18359862860861</v>
      </c>
      <c r="U136" s="4">
        <v>0.568996415770609</v>
      </c>
      <c r="V136" s="4">
        <v>0.378096520331418</v>
      </c>
      <c r="W136" s="4">
        <v>1</v>
      </c>
      <c r="X136" s="18">
        <v>0.613759419990041</v>
      </c>
      <c r="Y136" s="17"/>
      <c r="Z136" s="3"/>
    </row>
    <row r="137" spans="1:26" ht="11.25">
      <c r="A137" s="10" t="s">
        <v>356</v>
      </c>
      <c r="B137" s="4">
        <v>6.32061647799653</v>
      </c>
      <c r="C137" s="4">
        <v>6.09281639139618</v>
      </c>
      <c r="D137" s="4">
        <f t="shared" si="2"/>
        <v>-0.22780008660034934</v>
      </c>
      <c r="E137" s="4">
        <v>0.698396132889677</v>
      </c>
      <c r="F137" s="4">
        <v>0.850444375647324</v>
      </c>
      <c r="G137" s="4">
        <v>0.687406704864515</v>
      </c>
      <c r="H137" s="4">
        <v>0.81541977292705</v>
      </c>
      <c r="I137" s="4">
        <v>0.723905668399034</v>
      </c>
      <c r="J137" s="4">
        <v>0.514457263523346</v>
      </c>
      <c r="K137" s="4">
        <v>1.4071</v>
      </c>
      <c r="L137" s="4">
        <v>1</v>
      </c>
      <c r="M137" s="4">
        <v>96</v>
      </c>
      <c r="N137" s="4">
        <v>0.238465914026879</v>
      </c>
      <c r="O137" s="4">
        <v>1</v>
      </c>
      <c r="P137" s="4">
        <v>0.459483102637156</v>
      </c>
      <c r="Q137" s="4">
        <v>62</v>
      </c>
      <c r="R137" s="4">
        <v>18</v>
      </c>
      <c r="S137" s="4">
        <v>0.087300738818576</v>
      </c>
      <c r="T137" s="4">
        <v>0.192196283650104</v>
      </c>
      <c r="U137" s="4">
        <v>0.57347670250896</v>
      </c>
      <c r="V137" s="4">
        <v>0.347721827248193</v>
      </c>
      <c r="W137" s="4">
        <v>1</v>
      </c>
      <c r="X137" s="18">
        <v>0.595018578034815</v>
      </c>
      <c r="Y137" s="17"/>
      <c r="Z137" s="3"/>
    </row>
    <row r="138" spans="1:26" ht="11.25">
      <c r="A138" s="10" t="s">
        <v>355</v>
      </c>
      <c r="B138" s="4">
        <v>5.85440692713523</v>
      </c>
      <c r="C138" s="4">
        <v>6.20446005972125</v>
      </c>
      <c r="D138" s="4">
        <f t="shared" si="2"/>
        <v>0.35005313258602033</v>
      </c>
      <c r="E138" s="4">
        <v>0.501843441233396</v>
      </c>
      <c r="F138" s="4">
        <v>0.521592285511053</v>
      </c>
      <c r="G138" s="4">
        <v>0.516487080481167</v>
      </c>
      <c r="H138" s="4">
        <v>0.560626389222622</v>
      </c>
      <c r="I138" s="4">
        <v>1.70939387908426</v>
      </c>
      <c r="J138" s="4">
        <v>0.277120849788706</v>
      </c>
      <c r="K138" s="4">
        <v>6.1684</v>
      </c>
      <c r="L138" s="4">
        <v>1</v>
      </c>
      <c r="M138" s="4">
        <v>96</v>
      </c>
      <c r="N138" s="4">
        <v>0.0147387330172172</v>
      </c>
      <c r="O138" s="4">
        <v>1</v>
      </c>
      <c r="P138" s="4">
        <v>0.0847574721202252</v>
      </c>
      <c r="Q138" s="4">
        <v>62</v>
      </c>
      <c r="R138" s="4">
        <v>18</v>
      </c>
      <c r="S138" s="4">
        <v>0.0655939248150658</v>
      </c>
      <c r="T138" s="4">
        <v>0.132140907177148</v>
      </c>
      <c r="U138" s="4">
        <v>0.665770609318996</v>
      </c>
      <c r="V138" s="4">
        <v>0.0335240001086152</v>
      </c>
      <c r="W138" s="4">
        <v>1</v>
      </c>
      <c r="X138" s="18">
        <v>0.136986000443824</v>
      </c>
      <c r="Y138" s="17"/>
      <c r="Z138" s="3"/>
    </row>
    <row r="139" spans="1:26" ht="11.25">
      <c r="A139" s="10" t="s">
        <v>354</v>
      </c>
      <c r="B139" s="4">
        <v>6.4490043978869</v>
      </c>
      <c r="C139" s="4">
        <v>6.35103454804218</v>
      </c>
      <c r="D139" s="4">
        <f t="shared" si="2"/>
        <v>-0.0979698498447199</v>
      </c>
      <c r="E139" s="4">
        <v>0.443861490854168</v>
      </c>
      <c r="F139" s="4">
        <v>0.474706326412321</v>
      </c>
      <c r="G139" s="4">
        <v>0.463642908755104</v>
      </c>
      <c r="H139" s="4">
        <v>0.54002925169918</v>
      </c>
      <c r="I139" s="4">
        <v>0.13389337612643</v>
      </c>
      <c r="J139" s="4">
        <v>0.231674187601484</v>
      </c>
      <c r="K139" s="4">
        <v>0.5779</v>
      </c>
      <c r="L139" s="4">
        <v>1</v>
      </c>
      <c r="M139" s="4">
        <v>96</v>
      </c>
      <c r="N139" s="4">
        <v>0.448999606033457</v>
      </c>
      <c r="O139" s="4">
        <v>1</v>
      </c>
      <c r="P139" s="4">
        <v>0.666706421874704</v>
      </c>
      <c r="Q139" s="4">
        <v>62</v>
      </c>
      <c r="R139" s="4">
        <v>18</v>
      </c>
      <c r="S139" s="4">
        <v>0.0588827082946359</v>
      </c>
      <c r="T139" s="4">
        <v>0.127286115305196</v>
      </c>
      <c r="U139" s="4">
        <v>0.615591397849462</v>
      </c>
      <c r="V139" s="4">
        <v>0.138730104389672</v>
      </c>
      <c r="W139" s="4">
        <v>1</v>
      </c>
      <c r="X139" s="18">
        <v>0.344283086286412</v>
      </c>
      <c r="Y139" s="17"/>
      <c r="Z139" s="3"/>
    </row>
    <row r="140" spans="1:26" ht="11.25">
      <c r="A140" s="10" t="s">
        <v>353</v>
      </c>
      <c r="B140" s="4">
        <v>5.68953975949902</v>
      </c>
      <c r="C140" s="4">
        <v>6.1315890349981</v>
      </c>
      <c r="D140" s="4">
        <f t="shared" si="2"/>
        <v>0.44204927549908035</v>
      </c>
      <c r="E140" s="4">
        <v>0.85849612097358</v>
      </c>
      <c r="F140" s="4">
        <v>0.73625099118677</v>
      </c>
      <c r="G140" s="4">
        <v>0.837431937634266</v>
      </c>
      <c r="H140" s="4">
        <v>0.751536976069394</v>
      </c>
      <c r="I140" s="4">
        <v>2.72593548947118</v>
      </c>
      <c r="J140" s="4">
        <v>0.671545644989164</v>
      </c>
      <c r="K140" s="4">
        <v>4.0592</v>
      </c>
      <c r="L140" s="4">
        <v>1</v>
      </c>
      <c r="M140" s="4">
        <v>96</v>
      </c>
      <c r="N140" s="4">
        <v>0.0467282808885121</v>
      </c>
      <c r="O140" s="4">
        <v>1</v>
      </c>
      <c r="P140" s="4">
        <v>0.17469027040405</v>
      </c>
      <c r="Q140" s="4">
        <v>62</v>
      </c>
      <c r="R140" s="4">
        <v>18</v>
      </c>
      <c r="S140" s="4">
        <v>0.106353962433567</v>
      </c>
      <c r="T140" s="4">
        <v>0.177138964030367</v>
      </c>
      <c r="U140" s="4">
        <v>0.689068100358423</v>
      </c>
      <c r="V140" s="4">
        <v>0.0152951175909757</v>
      </c>
      <c r="W140" s="4">
        <v>1</v>
      </c>
      <c r="X140" s="18">
        <v>0.0852927733896765</v>
      </c>
      <c r="Y140" s="17"/>
      <c r="Z140" s="3"/>
    </row>
    <row r="141" spans="1:26" ht="11.25">
      <c r="A141" s="10" t="s">
        <v>352</v>
      </c>
      <c r="B141" s="4">
        <v>5.86915463855679</v>
      </c>
      <c r="C141" s="4">
        <v>5.87753626263432</v>
      </c>
      <c r="D141" s="4">
        <f t="shared" si="2"/>
        <v>0.00838162407753007</v>
      </c>
      <c r="E141" s="4">
        <v>0.661591323741321</v>
      </c>
      <c r="F141" s="4">
        <v>0.910908942114755</v>
      </c>
      <c r="G141" s="4">
        <v>0.663920209323327</v>
      </c>
      <c r="H141" s="4">
        <v>0.851648849029103</v>
      </c>
      <c r="I141" s="4">
        <v>0.00098001012936897</v>
      </c>
      <c r="J141" s="4">
        <v>0.502799880257922</v>
      </c>
      <c r="K141" s="4">
        <v>0.0019</v>
      </c>
      <c r="L141" s="4">
        <v>1</v>
      </c>
      <c r="M141" s="4">
        <v>96</v>
      </c>
      <c r="N141" s="4">
        <v>0.965322564976233</v>
      </c>
      <c r="O141" s="4">
        <v>1</v>
      </c>
      <c r="P141" s="4">
        <v>0.97561385031713</v>
      </c>
      <c r="Q141" s="4">
        <v>62</v>
      </c>
      <c r="R141" s="4">
        <v>18</v>
      </c>
      <c r="S141" s="4">
        <v>0.0843179509020556</v>
      </c>
      <c r="T141" s="4">
        <v>0.200735558779399</v>
      </c>
      <c r="U141" s="4">
        <v>0.505376344086022</v>
      </c>
      <c r="V141" s="4">
        <v>0.949472456855025</v>
      </c>
      <c r="W141" s="4">
        <v>1</v>
      </c>
      <c r="X141" s="18">
        <v>0.978369444672351</v>
      </c>
      <c r="Y141" s="17"/>
      <c r="Z141" s="3"/>
    </row>
    <row r="142" spans="1:26" ht="11.25">
      <c r="A142" s="10" t="s">
        <v>351</v>
      </c>
      <c r="B142" s="4">
        <v>5.37379814696635</v>
      </c>
      <c r="C142" s="4">
        <v>5.40857784118275</v>
      </c>
      <c r="D142" s="4">
        <f t="shared" si="2"/>
        <v>0.03477969421640026</v>
      </c>
      <c r="E142" s="4">
        <v>0.468012546168677</v>
      </c>
      <c r="F142" s="4">
        <v>0.500903654348924</v>
      </c>
      <c r="G142" s="4">
        <v>0.493429315233159</v>
      </c>
      <c r="H142" s="4">
        <v>0.549849326791846</v>
      </c>
      <c r="I142" s="4">
        <v>0.0168742984605155</v>
      </c>
      <c r="J142" s="4">
        <v>0.256301341461127</v>
      </c>
      <c r="K142" s="4">
        <v>0.0658</v>
      </c>
      <c r="L142" s="4">
        <v>1</v>
      </c>
      <c r="M142" s="4">
        <v>96</v>
      </c>
      <c r="N142" s="4">
        <v>0.798102035555457</v>
      </c>
      <c r="O142" s="4">
        <v>1</v>
      </c>
      <c r="P142" s="4">
        <v>0.880099365202797</v>
      </c>
      <c r="Q142" s="4">
        <v>62</v>
      </c>
      <c r="R142" s="4">
        <v>18</v>
      </c>
      <c r="S142" s="4">
        <v>0.0626655857002282</v>
      </c>
      <c r="T142" s="4">
        <v>0.129600729201791</v>
      </c>
      <c r="U142" s="4">
        <v>0.538530465949821</v>
      </c>
      <c r="V142" s="4">
        <v>0.624366277697616</v>
      </c>
      <c r="W142" s="4">
        <v>1</v>
      </c>
      <c r="X142" s="18">
        <v>0.78501224304687</v>
      </c>
      <c r="Y142" s="17"/>
      <c r="Z142" s="3"/>
    </row>
    <row r="143" spans="1:26" ht="11.25">
      <c r="A143" s="10" t="s">
        <v>350</v>
      </c>
      <c r="B143" s="4">
        <v>6.34065013806751</v>
      </c>
      <c r="C143" s="4">
        <v>5.97577423734647</v>
      </c>
      <c r="D143" s="4">
        <f t="shared" si="2"/>
        <v>-0.3648759007210405</v>
      </c>
      <c r="E143" s="4">
        <v>0.559746967912294</v>
      </c>
      <c r="F143" s="4">
        <v>0.666060030048023</v>
      </c>
      <c r="G143" s="4">
        <v>0.57309072882092</v>
      </c>
      <c r="H143" s="4">
        <v>0.670768724543199</v>
      </c>
      <c r="I143" s="4">
        <v>1.85722519983152</v>
      </c>
      <c r="J143" s="4">
        <v>0.354913251052825</v>
      </c>
      <c r="K143" s="4">
        <v>5.2329</v>
      </c>
      <c r="L143" s="4">
        <v>1</v>
      </c>
      <c r="M143" s="4">
        <v>96</v>
      </c>
      <c r="N143" s="4">
        <v>0.0243587279616235</v>
      </c>
      <c r="O143" s="4">
        <v>1</v>
      </c>
      <c r="P143" s="4">
        <v>0.115793932926454</v>
      </c>
      <c r="Q143" s="4">
        <v>62</v>
      </c>
      <c r="R143" s="4">
        <v>18</v>
      </c>
      <c r="S143" s="4">
        <v>0.0727825953428885</v>
      </c>
      <c r="T143" s="4">
        <v>0.158101704577449</v>
      </c>
      <c r="U143" s="4">
        <v>0.673835125448029</v>
      </c>
      <c r="V143" s="4">
        <v>0.0257842349176598</v>
      </c>
      <c r="W143" s="4">
        <v>1</v>
      </c>
      <c r="X143" s="18">
        <v>0.118657547096804</v>
      </c>
      <c r="Y143" s="17"/>
      <c r="Z143" s="3"/>
    </row>
    <row r="144" spans="1:26" ht="11.25">
      <c r="A144" s="10" t="s">
        <v>349</v>
      </c>
      <c r="B144" s="4">
        <v>7.61245283069034</v>
      </c>
      <c r="C144" s="4">
        <v>7.51286763644925</v>
      </c>
      <c r="D144" s="4">
        <f t="shared" si="2"/>
        <v>-0.09958519424109014</v>
      </c>
      <c r="E144" s="4">
        <v>0.486267020932478</v>
      </c>
      <c r="F144" s="4">
        <v>0.374130885613548</v>
      </c>
      <c r="G144" s="4">
        <v>0.528790884850241</v>
      </c>
      <c r="H144" s="4">
        <v>0.486476102727333</v>
      </c>
      <c r="I144" s="4">
        <v>0.138345092222905</v>
      </c>
      <c r="J144" s="4">
        <v>0.270256548318768</v>
      </c>
      <c r="K144" s="4">
        <v>0.5119</v>
      </c>
      <c r="L144" s="4">
        <v>1</v>
      </c>
      <c r="M144" s="4">
        <v>96</v>
      </c>
      <c r="N144" s="4">
        <v>0.476054075389668</v>
      </c>
      <c r="O144" s="4">
        <v>1</v>
      </c>
      <c r="P144" s="4">
        <v>0.687664356202234</v>
      </c>
      <c r="Q144" s="4">
        <v>62</v>
      </c>
      <c r="R144" s="4">
        <v>18</v>
      </c>
      <c r="S144" s="4">
        <v>0.0671565095325237</v>
      </c>
      <c r="T144" s="4">
        <v>0.114663517041234</v>
      </c>
      <c r="U144" s="4">
        <v>0.587813620071685</v>
      </c>
      <c r="V144" s="4">
        <v>0.261282790088028</v>
      </c>
      <c r="W144" s="4">
        <v>1</v>
      </c>
      <c r="X144" s="18">
        <v>0.501409078954354</v>
      </c>
      <c r="Y144" s="17"/>
      <c r="Z144" s="3"/>
    </row>
    <row r="145" spans="1:26" ht="11.25">
      <c r="A145" s="10" t="s">
        <v>348</v>
      </c>
      <c r="B145" s="4">
        <v>7.09681363734937</v>
      </c>
      <c r="C145" s="4">
        <v>6.95681474036125</v>
      </c>
      <c r="D145" s="4">
        <f t="shared" si="2"/>
        <v>-0.13999889698811963</v>
      </c>
      <c r="E145" s="4">
        <v>0.600055126216554</v>
      </c>
      <c r="F145" s="4">
        <v>0.50021905843436</v>
      </c>
      <c r="G145" s="4">
        <v>0.602320283979228</v>
      </c>
      <c r="H145" s="4">
        <v>0.569500391541515</v>
      </c>
      <c r="I145" s="4">
        <v>0.273415691652547</v>
      </c>
      <c r="J145" s="4">
        <v>0.354407628531831</v>
      </c>
      <c r="K145" s="4">
        <v>0.7715</v>
      </c>
      <c r="L145" s="4">
        <v>1</v>
      </c>
      <c r="M145" s="4">
        <v>96</v>
      </c>
      <c r="N145" s="4">
        <v>0.381946513805559</v>
      </c>
      <c r="O145" s="4">
        <v>1</v>
      </c>
      <c r="P145" s="4">
        <v>0.61163056602647</v>
      </c>
      <c r="Q145" s="4">
        <v>62</v>
      </c>
      <c r="R145" s="4">
        <v>18</v>
      </c>
      <c r="S145" s="4">
        <v>0.0764947525601528</v>
      </c>
      <c r="T145" s="4">
        <v>0.134232529582466</v>
      </c>
      <c r="U145" s="4">
        <v>0.521505376344086</v>
      </c>
      <c r="V145" s="4">
        <v>0.786575927006093</v>
      </c>
      <c r="W145" s="4">
        <v>1</v>
      </c>
      <c r="X145" s="18">
        <v>0.875204200471568</v>
      </c>
      <c r="Y145" s="17"/>
      <c r="Z145" s="3"/>
    </row>
    <row r="146" spans="1:26" ht="11.25">
      <c r="A146" s="10" t="s">
        <v>347</v>
      </c>
      <c r="B146" s="4">
        <v>6.18400131322494</v>
      </c>
      <c r="C146" s="4">
        <v>5.95018974542089</v>
      </c>
      <c r="D146" s="4">
        <f t="shared" si="2"/>
        <v>-0.23381156780404933</v>
      </c>
      <c r="E146" s="4">
        <v>0.49297749368958</v>
      </c>
      <c r="F146" s="4">
        <v>0.531783723559019</v>
      </c>
      <c r="G146" s="4">
        <v>0.503549206257325</v>
      </c>
      <c r="H146" s="4">
        <v>0.575533734975332</v>
      </c>
      <c r="I146" s="4">
        <v>0.762616496883865</v>
      </c>
      <c r="J146" s="4">
        <v>0.270491466052236</v>
      </c>
      <c r="K146" s="4">
        <v>2.8194</v>
      </c>
      <c r="L146" s="4">
        <v>1</v>
      </c>
      <c r="M146" s="4">
        <v>96</v>
      </c>
      <c r="N146" s="4">
        <v>0.0963833039276917</v>
      </c>
      <c r="O146" s="4">
        <v>1</v>
      </c>
      <c r="P146" s="4">
        <v>0.273566982405544</v>
      </c>
      <c r="Q146" s="4">
        <v>62</v>
      </c>
      <c r="R146" s="4">
        <v>18</v>
      </c>
      <c r="S146" s="4">
        <v>0.0639508131455254</v>
      </c>
      <c r="T146" s="4">
        <v>0.13565460226756</v>
      </c>
      <c r="U146" s="4">
        <v>0.629032258064516</v>
      </c>
      <c r="V146" s="4">
        <v>0.098257238407507</v>
      </c>
      <c r="W146" s="4">
        <v>1</v>
      </c>
      <c r="X146" s="18">
        <v>0.27722577979261</v>
      </c>
      <c r="Y146" s="17"/>
      <c r="Z146" s="3"/>
    </row>
    <row r="147" spans="1:26" ht="11.25">
      <c r="A147" s="10" t="s">
        <v>346</v>
      </c>
      <c r="B147" s="4">
        <v>6.09882376582663</v>
      </c>
      <c r="C147" s="4">
        <v>6.09977366413899</v>
      </c>
      <c r="D147" s="4">
        <f t="shared" si="2"/>
        <v>0.0009498983123599203</v>
      </c>
      <c r="E147" s="4">
        <v>0.510761729550597</v>
      </c>
      <c r="F147" s="4">
        <v>0.781959568622712</v>
      </c>
      <c r="G147" s="4">
        <v>0.526962552572506</v>
      </c>
      <c r="H147" s="4">
        <v>0.760850169227335</v>
      </c>
      <c r="I147" s="19">
        <v>1.25871799132067E-05</v>
      </c>
      <c r="J147" s="4">
        <v>0.343336437190553</v>
      </c>
      <c r="K147" s="4">
        <v>0</v>
      </c>
      <c r="L147" s="4">
        <v>1</v>
      </c>
      <c r="M147" s="4">
        <v>96</v>
      </c>
      <c r="N147" s="4">
        <v>1</v>
      </c>
      <c r="O147" s="4">
        <v>1</v>
      </c>
      <c r="P147" s="4">
        <v>1</v>
      </c>
      <c r="Q147" s="4">
        <v>62</v>
      </c>
      <c r="R147" s="4">
        <v>18</v>
      </c>
      <c r="S147" s="4">
        <v>0.0669243111010529</v>
      </c>
      <c r="T147" s="4">
        <v>0.179334104709194</v>
      </c>
      <c r="U147" s="4">
        <v>0.513440860215054</v>
      </c>
      <c r="V147" s="4">
        <v>0.86731934573766</v>
      </c>
      <c r="W147" s="4">
        <v>1</v>
      </c>
      <c r="X147" s="18">
        <v>0.933506732156913</v>
      </c>
      <c r="Y147" s="17"/>
      <c r="Z147" s="3"/>
    </row>
    <row r="148" spans="1:26" ht="11.25">
      <c r="A148" s="20" t="s">
        <v>345</v>
      </c>
      <c r="B148" s="4">
        <v>6.30492096791255</v>
      </c>
      <c r="C148" s="4">
        <v>6.06573261456122</v>
      </c>
      <c r="D148" s="4">
        <f t="shared" si="2"/>
        <v>-0.23918835335132993</v>
      </c>
      <c r="E148" s="4">
        <v>0.530163761503376</v>
      </c>
      <c r="F148" s="4">
        <v>0.393233882759059</v>
      </c>
      <c r="G148" s="4">
        <v>0.538183884964537</v>
      </c>
      <c r="H148" s="4">
        <v>0.487001736182728</v>
      </c>
      <c r="I148" s="4">
        <v>0.798094403885967</v>
      </c>
      <c r="J148" s="4">
        <v>0.278205862614509</v>
      </c>
      <c r="K148" s="4">
        <v>2.8687</v>
      </c>
      <c r="L148" s="4">
        <v>1</v>
      </c>
      <c r="M148" s="4">
        <v>96</v>
      </c>
      <c r="N148" s="4">
        <v>0.0935601542505575</v>
      </c>
      <c r="O148" s="4">
        <v>1</v>
      </c>
      <c r="P148" s="4">
        <v>0.268772806756147</v>
      </c>
      <c r="Q148" s="4">
        <v>62</v>
      </c>
      <c r="R148" s="4">
        <v>18</v>
      </c>
      <c r="S148" s="4">
        <v>0.0683494217399521</v>
      </c>
      <c r="T148" s="4">
        <v>0.11478741003481</v>
      </c>
      <c r="U148" s="4">
        <v>0.647849462365591</v>
      </c>
      <c r="V148" s="4">
        <v>0.05805038230561</v>
      </c>
      <c r="W148" s="4">
        <v>1</v>
      </c>
      <c r="X148" s="18">
        <v>0.200845848269045</v>
      </c>
      <c r="Y148" s="17"/>
      <c r="Z148" s="3"/>
    </row>
    <row r="149" spans="1:26" ht="11.25">
      <c r="A149" s="20" t="s">
        <v>344</v>
      </c>
      <c r="B149" s="4">
        <v>6.16048404739632</v>
      </c>
      <c r="C149" s="4">
        <v>5.8672234168425</v>
      </c>
      <c r="D149" s="4">
        <f t="shared" si="2"/>
        <v>-0.2932606305538199</v>
      </c>
      <c r="E149" s="4">
        <v>0.630791398559985</v>
      </c>
      <c r="F149" s="4">
        <v>0.767471967906547</v>
      </c>
      <c r="G149" s="4">
        <v>0.627487155906884</v>
      </c>
      <c r="H149" s="4">
        <v>0.746968084036897</v>
      </c>
      <c r="I149" s="4">
        <v>1.19972507418787</v>
      </c>
      <c r="J149" s="4">
        <v>0.429531928156417</v>
      </c>
      <c r="K149" s="4">
        <v>2.7931</v>
      </c>
      <c r="L149" s="4">
        <v>1</v>
      </c>
      <c r="M149" s="4">
        <v>96</v>
      </c>
      <c r="N149" s="4">
        <v>0.0979278068249965</v>
      </c>
      <c r="O149" s="4">
        <v>1</v>
      </c>
      <c r="P149" s="4">
        <v>0.276296312113383</v>
      </c>
      <c r="Q149" s="4">
        <v>62</v>
      </c>
      <c r="R149" s="4">
        <v>18</v>
      </c>
      <c r="S149" s="4">
        <v>0.0796909484911626</v>
      </c>
      <c r="T149" s="4">
        <v>0.176062065850804</v>
      </c>
      <c r="U149" s="4">
        <v>0.611111111111111</v>
      </c>
      <c r="V149" s="4">
        <v>0.154756982292275</v>
      </c>
      <c r="W149" s="4">
        <v>1</v>
      </c>
      <c r="X149" s="18">
        <v>0.372359439627099</v>
      </c>
      <c r="Y149" s="17"/>
      <c r="Z149" s="3"/>
    </row>
    <row r="150" spans="1:26" ht="11.25">
      <c r="A150" s="10" t="s">
        <v>343</v>
      </c>
      <c r="B150" s="4">
        <v>6.12813945393654</v>
      </c>
      <c r="C150" s="4">
        <v>6.31446715167382</v>
      </c>
      <c r="D150" s="4">
        <f t="shared" si="2"/>
        <v>0.18632769773727986</v>
      </c>
      <c r="E150" s="4">
        <v>0.67477993903695</v>
      </c>
      <c r="F150" s="4">
        <v>0.670481651705374</v>
      </c>
      <c r="G150" s="4">
        <v>0.669882503434302</v>
      </c>
      <c r="H150" s="4">
        <v>0.685250662090197</v>
      </c>
      <c r="I150" s="4">
        <v>0.484316252669866</v>
      </c>
      <c r="J150" s="4">
        <v>0.453281546936766</v>
      </c>
      <c r="K150" s="4">
        <v>1.0685</v>
      </c>
      <c r="L150" s="4">
        <v>1</v>
      </c>
      <c r="M150" s="4">
        <v>96</v>
      </c>
      <c r="N150" s="4">
        <v>0.303881503775988</v>
      </c>
      <c r="O150" s="4">
        <v>1</v>
      </c>
      <c r="P150" s="4">
        <v>0.523781210144794</v>
      </c>
      <c r="Q150" s="4">
        <v>62</v>
      </c>
      <c r="R150" s="4">
        <v>18</v>
      </c>
      <c r="S150" s="4">
        <v>0.0850751630113619</v>
      </c>
      <c r="T150" s="4">
        <v>0.161515129992183</v>
      </c>
      <c r="U150" s="4">
        <v>0.584229390681004</v>
      </c>
      <c r="V150" s="4">
        <v>0.281356269090751</v>
      </c>
      <c r="W150" s="4">
        <v>1</v>
      </c>
      <c r="X150" s="18">
        <v>0.520948716988344</v>
      </c>
      <c r="Y150" s="17"/>
      <c r="Z150" s="3"/>
    </row>
    <row r="151" spans="1:26" ht="11.25">
      <c r="A151" s="10" t="s">
        <v>342</v>
      </c>
      <c r="B151" s="4">
        <v>7.96677273844812</v>
      </c>
      <c r="C151" s="4">
        <v>7.35793422947886</v>
      </c>
      <c r="D151" s="4">
        <f t="shared" si="2"/>
        <v>-0.6088385089692601</v>
      </c>
      <c r="E151" s="4">
        <v>0.890931853313979</v>
      </c>
      <c r="F151" s="4">
        <v>0.845265910041855</v>
      </c>
      <c r="G151" s="4">
        <v>0.877313466439343</v>
      </c>
      <c r="H151" s="4">
        <v>0.795997289420598</v>
      </c>
      <c r="I151" s="4">
        <v>5.17104640355454</v>
      </c>
      <c r="J151" s="4">
        <v>0.740023239271139</v>
      </c>
      <c r="K151" s="4">
        <v>6.9877</v>
      </c>
      <c r="L151" s="4">
        <v>1</v>
      </c>
      <c r="M151" s="4">
        <v>96</v>
      </c>
      <c r="N151" s="4">
        <v>0.00958598188122517</v>
      </c>
      <c r="O151" s="4">
        <v>1</v>
      </c>
      <c r="P151" s="4">
        <v>0.0649107915957247</v>
      </c>
      <c r="Q151" s="4">
        <v>62</v>
      </c>
      <c r="R151" s="4">
        <v>18</v>
      </c>
      <c r="S151" s="4">
        <v>0.111418921656774</v>
      </c>
      <c r="T151" s="4">
        <v>0.187618360385139</v>
      </c>
      <c r="U151" s="4">
        <v>0.67831541218638</v>
      </c>
      <c r="V151" s="4">
        <v>0.0221926380470134</v>
      </c>
      <c r="W151" s="4">
        <v>1</v>
      </c>
      <c r="X151" s="18">
        <v>0.108446499322519</v>
      </c>
      <c r="Y151" s="17"/>
      <c r="Z151" s="3"/>
    </row>
    <row r="152" spans="1:26" ht="11.25">
      <c r="A152" s="21" t="s">
        <v>341</v>
      </c>
      <c r="B152" s="4">
        <v>6.78358017819421</v>
      </c>
      <c r="C152" s="4">
        <v>6.71175858697414</v>
      </c>
      <c r="D152" s="4">
        <f t="shared" si="2"/>
        <v>-0.07182159122007015</v>
      </c>
      <c r="E152" s="4">
        <v>0.645921341005178</v>
      </c>
      <c r="F152" s="4">
        <v>0.651966640296093</v>
      </c>
      <c r="G152" s="4">
        <v>0.645568989846798</v>
      </c>
      <c r="H152" s="4">
        <v>0.633030089645755</v>
      </c>
      <c r="I152" s="4">
        <v>0.0719588564670855</v>
      </c>
      <c r="J152" s="4">
        <v>0.413265117493695</v>
      </c>
      <c r="K152" s="4">
        <v>0.1741</v>
      </c>
      <c r="L152" s="4">
        <v>1</v>
      </c>
      <c r="M152" s="4">
        <v>96</v>
      </c>
      <c r="N152" s="4">
        <v>0.677425060377403</v>
      </c>
      <c r="O152" s="4">
        <v>1</v>
      </c>
      <c r="P152" s="4">
        <v>0.829714415035889</v>
      </c>
      <c r="Q152" s="4">
        <v>62</v>
      </c>
      <c r="R152" s="4">
        <v>18</v>
      </c>
      <c r="S152" s="4">
        <v>0.081987343697928</v>
      </c>
      <c r="T152" s="4">
        <v>0.149206623027881</v>
      </c>
      <c r="U152" s="4">
        <v>0.53494623655914</v>
      </c>
      <c r="V152" s="4">
        <v>0.657342730919843</v>
      </c>
      <c r="W152" s="4">
        <v>1</v>
      </c>
      <c r="X152" s="18">
        <v>0.805117453374691</v>
      </c>
      <c r="Y152" s="17"/>
      <c r="Z152" s="3"/>
    </row>
    <row r="153" spans="1:26" ht="11.25">
      <c r="A153" s="21" t="s">
        <v>340</v>
      </c>
      <c r="B153" s="4">
        <v>7.47375108145868</v>
      </c>
      <c r="C153" s="4">
        <v>7.09042654452381</v>
      </c>
      <c r="D153" s="4">
        <f t="shared" si="2"/>
        <v>-0.3833245369348699</v>
      </c>
      <c r="E153" s="4">
        <v>0.584309139441732</v>
      </c>
      <c r="F153" s="4">
        <v>0.325431405521069</v>
      </c>
      <c r="G153" s="4">
        <v>0.613985317499218</v>
      </c>
      <c r="H153" s="4">
        <v>0.487626521910424</v>
      </c>
      <c r="I153" s="4">
        <v>2.04978092359775</v>
      </c>
      <c r="J153" s="4">
        <v>0.346639869220247</v>
      </c>
      <c r="K153" s="4">
        <v>5.9133</v>
      </c>
      <c r="L153" s="4">
        <v>1</v>
      </c>
      <c r="M153" s="4">
        <v>96</v>
      </c>
      <c r="N153" s="4">
        <v>0.0168813345051135</v>
      </c>
      <c r="O153" s="4">
        <v>1</v>
      </c>
      <c r="P153" s="4">
        <v>0.0902873458484602</v>
      </c>
      <c r="Q153" s="4">
        <v>62</v>
      </c>
      <c r="R153" s="4">
        <v>18</v>
      </c>
      <c r="S153" s="4">
        <v>0.077976213298653</v>
      </c>
      <c r="T153" s="4">
        <v>0.11493467344309</v>
      </c>
      <c r="U153" s="4">
        <v>0.724910394265233</v>
      </c>
      <c r="V153" s="4">
        <v>0.00389946319646239</v>
      </c>
      <c r="W153" s="4">
        <v>1</v>
      </c>
      <c r="X153" s="18">
        <v>0.0342286213911706</v>
      </c>
      <c r="Y153" s="17"/>
      <c r="Z153" s="3"/>
    </row>
    <row r="154" spans="1:26" ht="11.25">
      <c r="A154" s="10" t="s">
        <v>339</v>
      </c>
      <c r="B154" s="4">
        <v>6.34473404651169</v>
      </c>
      <c r="C154" s="4">
        <v>6.63402980680926</v>
      </c>
      <c r="D154" s="4">
        <f t="shared" si="2"/>
        <v>0.28929576029756987</v>
      </c>
      <c r="E154" s="4">
        <v>0.685866776212287</v>
      </c>
      <c r="F154" s="4">
        <v>0.566585546358901</v>
      </c>
      <c r="G154" s="4">
        <v>0.695271732119334</v>
      </c>
      <c r="H154" s="4">
        <v>0.59451113185682</v>
      </c>
      <c r="I154" s="4">
        <v>1.1675039151198</v>
      </c>
      <c r="J154" s="4">
        <v>0.455078319626486</v>
      </c>
      <c r="K154" s="4">
        <v>2.5655</v>
      </c>
      <c r="L154" s="4">
        <v>1</v>
      </c>
      <c r="M154" s="4">
        <v>96</v>
      </c>
      <c r="N154" s="4">
        <v>0.112503616073334</v>
      </c>
      <c r="O154" s="4">
        <v>1</v>
      </c>
      <c r="P154" s="4">
        <v>0.306475367923909</v>
      </c>
      <c r="Q154" s="4">
        <v>62</v>
      </c>
      <c r="R154" s="4">
        <v>18</v>
      </c>
      <c r="S154" s="4">
        <v>0.0882995982787979</v>
      </c>
      <c r="T154" s="4">
        <v>0.140127617608949</v>
      </c>
      <c r="U154" s="4">
        <v>0.629032258064516</v>
      </c>
      <c r="V154" s="4">
        <v>0.0982572384075072</v>
      </c>
      <c r="W154" s="4">
        <v>1</v>
      </c>
      <c r="X154" s="18">
        <v>0.27722577979261</v>
      </c>
      <c r="Y154" s="17"/>
      <c r="Z154" s="3"/>
    </row>
    <row r="155" spans="1:26" ht="11.25">
      <c r="A155" s="10" t="s">
        <v>338</v>
      </c>
      <c r="B155" s="4">
        <v>7.8177243060913</v>
      </c>
      <c r="C155" s="4">
        <v>7.24335667162298</v>
      </c>
      <c r="D155" s="4">
        <f t="shared" si="2"/>
        <v>-0.5743676344683202</v>
      </c>
      <c r="E155" s="4">
        <v>0.622275757176446</v>
      </c>
      <c r="F155" s="4">
        <v>0.567342150684578</v>
      </c>
      <c r="G155" s="4">
        <v>0.617152302701632</v>
      </c>
      <c r="H155" s="4">
        <v>0.602172583610843</v>
      </c>
      <c r="I155" s="4">
        <v>4.60207960437008</v>
      </c>
      <c r="J155" s="4">
        <v>0.376896099951526</v>
      </c>
      <c r="K155" s="4">
        <v>12.2105</v>
      </c>
      <c r="L155" s="4">
        <v>1</v>
      </c>
      <c r="M155" s="4">
        <v>96</v>
      </c>
      <c r="N155" s="4">
        <v>0.000720738942993737</v>
      </c>
      <c r="O155" s="4">
        <v>0.341630258979031</v>
      </c>
      <c r="P155" s="4">
        <v>0.0089902699731324</v>
      </c>
      <c r="Q155" s="4">
        <v>62</v>
      </c>
      <c r="R155" s="4">
        <v>18</v>
      </c>
      <c r="S155" s="4">
        <v>0.0783784208215673</v>
      </c>
      <c r="T155" s="4">
        <v>0.141933439105283</v>
      </c>
      <c r="U155" s="4">
        <v>0.78405017921147</v>
      </c>
      <c r="V155" s="4">
        <v>0.000265719179162405</v>
      </c>
      <c r="W155" s="4">
        <v>0.12595089092298</v>
      </c>
      <c r="X155" s="18">
        <v>0.008396726061532</v>
      </c>
      <c r="Y155" s="17"/>
      <c r="Z155" s="3"/>
    </row>
    <row r="156" spans="1:26" ht="11.25">
      <c r="A156" s="21" t="s">
        <v>337</v>
      </c>
      <c r="B156" s="4">
        <v>6.51899435840382</v>
      </c>
      <c r="C156" s="4">
        <v>6.50811539283233</v>
      </c>
      <c r="D156" s="4">
        <f t="shared" si="2"/>
        <v>-0.010878965571489374</v>
      </c>
      <c r="E156" s="4">
        <v>0.557773586160805</v>
      </c>
      <c r="F156" s="4">
        <v>0.849971773139204</v>
      </c>
      <c r="G156" s="4">
        <v>0.562532511713249</v>
      </c>
      <c r="H156" s="4">
        <v>0.77934379911821</v>
      </c>
      <c r="I156" s="4">
        <v>0.00165100889208356</v>
      </c>
      <c r="J156" s="4">
        <v>0.379851503892404</v>
      </c>
      <c r="K156" s="4">
        <v>0.0043</v>
      </c>
      <c r="L156" s="4">
        <v>1</v>
      </c>
      <c r="M156" s="4">
        <v>96</v>
      </c>
      <c r="N156" s="4">
        <v>0.947853046270627</v>
      </c>
      <c r="O156" s="4">
        <v>1</v>
      </c>
      <c r="P156" s="4">
        <v>0.970170197903424</v>
      </c>
      <c r="Q156" s="4">
        <v>62</v>
      </c>
      <c r="R156" s="4">
        <v>18</v>
      </c>
      <c r="S156" s="4">
        <v>0.0714417004293188</v>
      </c>
      <c r="T156" s="4">
        <v>0.183693095077391</v>
      </c>
      <c r="U156" s="4">
        <v>0.508064516129032</v>
      </c>
      <c r="V156" s="4">
        <v>0.921984442208938</v>
      </c>
      <c r="W156" s="4">
        <v>1</v>
      </c>
      <c r="X156" s="18">
        <v>0.9626004969318</v>
      </c>
      <c r="Y156" s="17"/>
      <c r="Z156" s="3"/>
    </row>
    <row r="157" spans="1:26" ht="11.25">
      <c r="A157" s="21" t="s">
        <v>336</v>
      </c>
      <c r="B157" s="4">
        <v>8.43173726413766</v>
      </c>
      <c r="C157" s="4">
        <v>8.18807209016826</v>
      </c>
      <c r="D157" s="4">
        <f t="shared" si="2"/>
        <v>-0.2436651739693989</v>
      </c>
      <c r="E157" s="4">
        <v>0.831512482725157</v>
      </c>
      <c r="F157" s="4">
        <v>0.96844468868905</v>
      </c>
      <c r="G157" s="4">
        <v>0.844747827915907</v>
      </c>
      <c r="H157" s="4">
        <v>1.0531169299537</v>
      </c>
      <c r="I157" s="4">
        <v>0.82824940222726</v>
      </c>
      <c r="J157" s="4">
        <v>0.79978810278877</v>
      </c>
      <c r="K157" s="4">
        <v>1.0356</v>
      </c>
      <c r="L157" s="4">
        <v>1</v>
      </c>
      <c r="M157" s="4">
        <v>96</v>
      </c>
      <c r="N157" s="4">
        <v>0.311404842181363</v>
      </c>
      <c r="O157" s="4">
        <v>1</v>
      </c>
      <c r="P157" s="4">
        <v>0.530956457532252</v>
      </c>
      <c r="Q157" s="4">
        <v>62</v>
      </c>
      <c r="R157" s="4">
        <v>18</v>
      </c>
      <c r="S157" s="4">
        <v>0.107283081428455</v>
      </c>
      <c r="T157" s="4">
        <v>0.248222040850874</v>
      </c>
      <c r="U157" s="4">
        <v>0.60483870967742</v>
      </c>
      <c r="V157" s="4">
        <v>0.179506405361264</v>
      </c>
      <c r="W157" s="4">
        <v>1</v>
      </c>
      <c r="X157" s="18">
        <v>0.407110220771479</v>
      </c>
      <c r="Y157" s="17"/>
      <c r="Z157" s="3"/>
    </row>
    <row r="158" spans="1:26" ht="11.25">
      <c r="A158" s="10" t="s">
        <v>335</v>
      </c>
      <c r="B158" s="4">
        <v>5.68098200374363</v>
      </c>
      <c r="C158" s="4">
        <v>6.02061326262132</v>
      </c>
      <c r="D158" s="4">
        <f t="shared" si="2"/>
        <v>0.33963125887769063</v>
      </c>
      <c r="E158" s="4">
        <v>0.650479656872106</v>
      </c>
      <c r="F158" s="4">
        <v>0.78221848816806</v>
      </c>
      <c r="G158" s="4">
        <v>0.656783297056192</v>
      </c>
      <c r="H158" s="4">
        <v>0.731454100375591</v>
      </c>
      <c r="I158" s="4">
        <v>1.60912401849548</v>
      </c>
      <c r="J158" s="4">
        <v>0.453957038116264</v>
      </c>
      <c r="K158" s="4">
        <v>3.5447</v>
      </c>
      <c r="L158" s="4">
        <v>1</v>
      </c>
      <c r="M158" s="4">
        <v>96</v>
      </c>
      <c r="N158" s="4">
        <v>0.0627640103371268</v>
      </c>
      <c r="O158" s="4">
        <v>1</v>
      </c>
      <c r="P158" s="4">
        <v>0.210993907090767</v>
      </c>
      <c r="Q158" s="4">
        <v>62</v>
      </c>
      <c r="R158" s="4">
        <v>18</v>
      </c>
      <c r="S158" s="4">
        <v>0.0834115621377402</v>
      </c>
      <c r="T158" s="4">
        <v>0.172405384834095</v>
      </c>
      <c r="U158" s="4">
        <v>0.620071684587814</v>
      </c>
      <c r="V158" s="4">
        <v>0.124013161906711</v>
      </c>
      <c r="W158" s="4">
        <v>1</v>
      </c>
      <c r="X158" s="18">
        <v>0.321214419364924</v>
      </c>
      <c r="Y158" s="17"/>
      <c r="Z158" s="3"/>
    </row>
    <row r="159" spans="1:26" ht="11.25">
      <c r="A159" s="21" t="s">
        <v>334</v>
      </c>
      <c r="B159" s="4">
        <v>5.61372169105381</v>
      </c>
      <c r="C159" s="4">
        <v>6.20066417037978</v>
      </c>
      <c r="D159" s="4">
        <f t="shared" si="2"/>
        <v>0.5869424793259705</v>
      </c>
      <c r="E159" s="4">
        <v>0.640359881983525</v>
      </c>
      <c r="F159" s="4">
        <v>0.541635133490844</v>
      </c>
      <c r="G159" s="4">
        <v>0.650735478617264</v>
      </c>
      <c r="H159" s="4">
        <v>0.613824195938606</v>
      </c>
      <c r="I159" s="4">
        <v>4.80579556282055</v>
      </c>
      <c r="J159" s="4">
        <v>0.413283575523591</v>
      </c>
      <c r="K159" s="4">
        <v>11.6283</v>
      </c>
      <c r="L159" s="4">
        <v>1</v>
      </c>
      <c r="M159" s="4">
        <v>96</v>
      </c>
      <c r="N159" s="4">
        <v>0.000951455754231834</v>
      </c>
      <c r="O159" s="4">
        <v>0.450990027505889</v>
      </c>
      <c r="P159" s="4">
        <v>0.0109945507776312</v>
      </c>
      <c r="Q159" s="4">
        <v>62</v>
      </c>
      <c r="R159" s="4">
        <v>18</v>
      </c>
      <c r="S159" s="4">
        <v>0.0826434884279223</v>
      </c>
      <c r="T159" s="4">
        <v>0.144679750468189</v>
      </c>
      <c r="U159" s="4">
        <v>0.759856630824373</v>
      </c>
      <c r="V159" s="4">
        <v>0.000851375945395044</v>
      </c>
      <c r="W159" s="4">
        <v>0.403552198117251</v>
      </c>
      <c r="X159" s="18">
        <v>0.013017812842492</v>
      </c>
      <c r="Y159" s="17"/>
      <c r="Z159" s="3"/>
    </row>
    <row r="160" spans="1:26" ht="11.25">
      <c r="A160" s="21" t="s">
        <v>333</v>
      </c>
      <c r="B160" s="4">
        <v>7.60883478580739</v>
      </c>
      <c r="C160" s="4">
        <v>7.43048495262464</v>
      </c>
      <c r="D160" s="4">
        <f t="shared" si="2"/>
        <v>-0.17834983318274933</v>
      </c>
      <c r="E160" s="4">
        <v>0.638459357993683</v>
      </c>
      <c r="F160" s="4">
        <v>0.783016516617474</v>
      </c>
      <c r="G160" s="4">
        <v>0.660508861571148</v>
      </c>
      <c r="H160" s="4">
        <v>0.744584444836531</v>
      </c>
      <c r="I160" s="4">
        <v>0.443730848798601</v>
      </c>
      <c r="J160" s="4">
        <v>0.462019118620869</v>
      </c>
      <c r="K160" s="4">
        <v>0.9604</v>
      </c>
      <c r="L160" s="4">
        <v>1</v>
      </c>
      <c r="M160" s="4">
        <v>96</v>
      </c>
      <c r="N160" s="4">
        <v>0.32954939068907</v>
      </c>
      <c r="O160" s="4">
        <v>1</v>
      </c>
      <c r="P160" s="4">
        <v>0.555894701731741</v>
      </c>
      <c r="Q160" s="4">
        <v>62</v>
      </c>
      <c r="R160" s="4">
        <v>18</v>
      </c>
      <c r="S160" s="4">
        <v>0.083884709304287</v>
      </c>
      <c r="T160" s="4">
        <v>0.175500236703311</v>
      </c>
      <c r="U160" s="4">
        <v>0.585125448028674</v>
      </c>
      <c r="V160" s="4">
        <v>0.276242409444738</v>
      </c>
      <c r="W160" s="4">
        <v>1</v>
      </c>
      <c r="X160" s="18">
        <v>0.517545067497256</v>
      </c>
      <c r="Y160" s="17"/>
      <c r="Z160" s="3"/>
    </row>
    <row r="161" spans="1:26" ht="11.25">
      <c r="A161" s="10" t="s">
        <v>332</v>
      </c>
      <c r="B161" s="4">
        <v>6.78301692363684</v>
      </c>
      <c r="C161" s="4">
        <v>6.2272931194798</v>
      </c>
      <c r="D161" s="4">
        <f t="shared" si="2"/>
        <v>-0.55572380415704</v>
      </c>
      <c r="E161" s="4">
        <v>0.590081243726496</v>
      </c>
      <c r="F161" s="4">
        <v>0.873240127147918</v>
      </c>
      <c r="G161" s="4">
        <v>0.59911807525181</v>
      </c>
      <c r="H161" s="4">
        <v>0.806106958796304</v>
      </c>
      <c r="I161" s="4">
        <v>4.30816380376947</v>
      </c>
      <c r="J161" s="4">
        <v>0.422336331372263</v>
      </c>
      <c r="K161" s="4">
        <v>10.2008</v>
      </c>
      <c r="L161" s="4">
        <v>1</v>
      </c>
      <c r="M161" s="4">
        <v>96</v>
      </c>
      <c r="N161" s="4">
        <v>0.00189921817967353</v>
      </c>
      <c r="O161" s="4">
        <v>0.900229417165255</v>
      </c>
      <c r="P161" s="4">
        <v>0.0183720289217399</v>
      </c>
      <c r="Q161" s="4">
        <v>62</v>
      </c>
      <c r="R161" s="4">
        <v>18</v>
      </c>
      <c r="S161" s="4">
        <v>0.0760880716450896</v>
      </c>
      <c r="T161" s="4">
        <v>0.190001232308844</v>
      </c>
      <c r="U161" s="4">
        <v>0.722222222222222</v>
      </c>
      <c r="V161" s="4">
        <v>0.00434974533220878</v>
      </c>
      <c r="W161" s="4">
        <v>1</v>
      </c>
      <c r="X161" s="18">
        <v>0.0368174872761958</v>
      </c>
      <c r="Y161" s="17"/>
      <c r="Z161" s="3"/>
    </row>
    <row r="162" spans="1:26" ht="11.25">
      <c r="A162" s="10" t="s">
        <v>331</v>
      </c>
      <c r="B162" s="4">
        <v>5.47702081143059</v>
      </c>
      <c r="C162" s="4">
        <v>6.15595734907089</v>
      </c>
      <c r="D162" s="4">
        <f t="shared" si="2"/>
        <v>0.6789365376403005</v>
      </c>
      <c r="E162" s="4">
        <v>0.440279593736814</v>
      </c>
      <c r="F162" s="4">
        <v>0.744811424292854</v>
      </c>
      <c r="G162" s="4">
        <v>0.464726299384557</v>
      </c>
      <c r="H162" s="4">
        <v>0.739486894353276</v>
      </c>
      <c r="I162" s="4">
        <v>6.43031976889484</v>
      </c>
      <c r="J162" s="4">
        <v>0.288083298350818</v>
      </c>
      <c r="K162" s="4">
        <v>22.321</v>
      </c>
      <c r="L162" s="4">
        <v>1</v>
      </c>
      <c r="M162" s="4">
        <v>96</v>
      </c>
      <c r="N162" s="19">
        <v>7.88041990118504E-06</v>
      </c>
      <c r="O162" s="4">
        <v>0.00373531903316171</v>
      </c>
      <c r="P162" s="4">
        <v>0.000336697207530507</v>
      </c>
      <c r="Q162" s="4">
        <v>62</v>
      </c>
      <c r="R162" s="4">
        <v>18</v>
      </c>
      <c r="S162" s="4">
        <v>0.0590202990421672</v>
      </c>
      <c r="T162" s="4">
        <v>0.174298732531927</v>
      </c>
      <c r="U162" s="4">
        <v>0.771505376344086</v>
      </c>
      <c r="V162" s="4">
        <v>0.000491567437567169</v>
      </c>
      <c r="W162" s="4">
        <v>0.233002965406838</v>
      </c>
      <c r="X162" s="18">
        <v>0.0105756814086575</v>
      </c>
      <c r="Y162" s="17"/>
      <c r="Z162" s="3"/>
    </row>
    <row r="163" spans="1:26" ht="11.25">
      <c r="A163" s="10" t="s">
        <v>330</v>
      </c>
      <c r="B163" s="4">
        <v>5.83469858147534</v>
      </c>
      <c r="C163" s="4">
        <v>6.00131700163239</v>
      </c>
      <c r="D163" s="4">
        <f t="shared" si="2"/>
        <v>0.1666184201570493</v>
      </c>
      <c r="E163" s="4">
        <v>0.638857206376463</v>
      </c>
      <c r="F163" s="4">
        <v>0.787594483291708</v>
      </c>
      <c r="G163" s="4">
        <v>0.632256273188131</v>
      </c>
      <c r="H163" s="4">
        <v>0.742613976276556</v>
      </c>
      <c r="I163" s="4">
        <v>0.387275686202044</v>
      </c>
      <c r="J163" s="4">
        <v>0.432816814052207</v>
      </c>
      <c r="K163" s="4">
        <v>0.8948</v>
      </c>
      <c r="L163" s="4">
        <v>1</v>
      </c>
      <c r="M163" s="4">
        <v>96</v>
      </c>
      <c r="N163" s="4">
        <v>0.346554734932711</v>
      </c>
      <c r="O163" s="4">
        <v>1</v>
      </c>
      <c r="P163" s="4">
        <v>0.576375243361772</v>
      </c>
      <c r="Q163" s="4">
        <v>62</v>
      </c>
      <c r="R163" s="4">
        <v>18</v>
      </c>
      <c r="S163" s="4">
        <v>0.0802966269915598</v>
      </c>
      <c r="T163" s="4">
        <v>0.175035792809686</v>
      </c>
      <c r="U163" s="4">
        <v>0.543010752688172</v>
      </c>
      <c r="V163" s="4">
        <v>0.5841863400452</v>
      </c>
      <c r="W163" s="4">
        <v>1</v>
      </c>
      <c r="X163" s="18">
        <v>0.756516205332852</v>
      </c>
      <c r="Y163" s="17"/>
      <c r="Z163" s="3"/>
    </row>
    <row r="164" spans="1:26" ht="11.25">
      <c r="A164" s="21" t="s">
        <v>329</v>
      </c>
      <c r="B164" s="4">
        <v>6.35561734878909</v>
      </c>
      <c r="C164" s="4">
        <v>6.11696600070052</v>
      </c>
      <c r="D164" s="4">
        <f t="shared" si="2"/>
        <v>-0.23865134808856947</v>
      </c>
      <c r="E164" s="4">
        <v>1.21437406254143</v>
      </c>
      <c r="F164" s="4">
        <v>1.26593984373673</v>
      </c>
      <c r="G164" s="4">
        <v>1.16344843245264</v>
      </c>
      <c r="H164" s="4">
        <v>1.11114891831813</v>
      </c>
      <c r="I164" s="4">
        <v>0.794514799925651</v>
      </c>
      <c r="J164" s="4">
        <v>1.32768500219383</v>
      </c>
      <c r="K164" s="4">
        <v>0.5984</v>
      </c>
      <c r="L164" s="4">
        <v>1</v>
      </c>
      <c r="M164" s="4">
        <v>96</v>
      </c>
      <c r="N164" s="4">
        <v>0.441089869080883</v>
      </c>
      <c r="O164" s="4">
        <v>1</v>
      </c>
      <c r="P164" s="4">
        <v>0.666665579565438</v>
      </c>
      <c r="Q164" s="4">
        <v>62</v>
      </c>
      <c r="R164" s="4">
        <v>18</v>
      </c>
      <c r="S164" s="4">
        <v>0.147758098679657</v>
      </c>
      <c r="T164" s="4">
        <v>0.261900311683617</v>
      </c>
      <c r="U164" s="4">
        <v>0.546594982078853</v>
      </c>
      <c r="V164" s="4">
        <v>0.552935700466071</v>
      </c>
      <c r="W164" s="4">
        <v>1</v>
      </c>
      <c r="X164" s="18">
        <v>0.73414992162722</v>
      </c>
      <c r="Y164" s="17"/>
      <c r="Z164" s="3"/>
    </row>
    <row r="165" spans="1:26" ht="11.25">
      <c r="A165" s="21" t="s">
        <v>328</v>
      </c>
      <c r="B165" s="4">
        <v>6.29634762704857</v>
      </c>
      <c r="C165" s="4">
        <v>6.36701626184211</v>
      </c>
      <c r="D165" s="4">
        <f t="shared" si="2"/>
        <v>0.07066863479353991</v>
      </c>
      <c r="E165" s="4">
        <v>0.401549547809864</v>
      </c>
      <c r="F165" s="4">
        <v>0.527134846563915</v>
      </c>
      <c r="G165" s="4">
        <v>0.440052306097322</v>
      </c>
      <c r="H165" s="4">
        <v>0.558551874128067</v>
      </c>
      <c r="I165" s="4">
        <v>0.0696670804129842</v>
      </c>
      <c r="J165" s="4">
        <v>0.219436811432813</v>
      </c>
      <c r="K165" s="4">
        <v>0.3175</v>
      </c>
      <c r="L165" s="4">
        <v>1</v>
      </c>
      <c r="M165" s="4">
        <v>96</v>
      </c>
      <c r="N165" s="4">
        <v>0.574427765328318</v>
      </c>
      <c r="O165" s="4">
        <v>1</v>
      </c>
      <c r="P165" s="4">
        <v>0.764527385703605</v>
      </c>
      <c r="Q165" s="4">
        <v>62</v>
      </c>
      <c r="R165" s="4">
        <v>18</v>
      </c>
      <c r="S165" s="4">
        <v>0.0558866987610866</v>
      </c>
      <c r="T165" s="4">
        <v>0.131651939280137</v>
      </c>
      <c r="U165" s="4">
        <v>0.563620071684588</v>
      </c>
      <c r="V165" s="4">
        <v>0.416631656600471</v>
      </c>
      <c r="W165" s="4">
        <v>1</v>
      </c>
      <c r="X165" s="18">
        <v>0.64117988710592</v>
      </c>
      <c r="Y165" s="17"/>
      <c r="Z165" s="3"/>
    </row>
    <row r="166" spans="1:26" ht="11.25">
      <c r="A166" s="20" t="s">
        <v>327</v>
      </c>
      <c r="B166" s="4">
        <v>6.3110713472154</v>
      </c>
      <c r="C166" s="4">
        <v>6.07478512472603</v>
      </c>
      <c r="D166" s="4">
        <f t="shared" si="2"/>
        <v>-0.2362862224893698</v>
      </c>
      <c r="E166" s="4">
        <v>0.546132437691598</v>
      </c>
      <c r="F166" s="4">
        <v>0.706442795602766</v>
      </c>
      <c r="G166" s="4">
        <v>0.553759167190606</v>
      </c>
      <c r="H166" s="4">
        <v>0.717568481374263</v>
      </c>
      <c r="I166" s="4">
        <v>0.778844946189188</v>
      </c>
      <c r="J166" s="4">
        <v>0.352038193114816</v>
      </c>
      <c r="K166" s="4">
        <v>2.2124</v>
      </c>
      <c r="L166" s="4">
        <v>1</v>
      </c>
      <c r="M166" s="4">
        <v>96</v>
      </c>
      <c r="N166" s="4">
        <v>0.140182833826308</v>
      </c>
      <c r="O166" s="4">
        <v>1</v>
      </c>
      <c r="P166" s="4">
        <v>0.350937380397686</v>
      </c>
      <c r="Q166" s="4">
        <v>62</v>
      </c>
      <c r="R166" s="4">
        <v>18</v>
      </c>
      <c r="S166" s="4">
        <v>0.0703274845607267</v>
      </c>
      <c r="T166" s="4">
        <v>0.169132513048491</v>
      </c>
      <c r="U166" s="4">
        <v>0.590501792114695</v>
      </c>
      <c r="V166" s="4">
        <v>0.246892851660191</v>
      </c>
      <c r="W166" s="4">
        <v>1</v>
      </c>
      <c r="X166" s="18">
        <v>0.481593463732224</v>
      </c>
      <c r="Y166" s="17"/>
      <c r="Z166" s="3"/>
    </row>
    <row r="167" spans="1:26" ht="11.25">
      <c r="A167" s="21" t="s">
        <v>326</v>
      </c>
      <c r="B167" s="4">
        <v>6.42888056853991</v>
      </c>
      <c r="C167" s="4">
        <v>6.69723540098886</v>
      </c>
      <c r="D167" s="4">
        <f t="shared" si="2"/>
        <v>0.2683548324489502</v>
      </c>
      <c r="E167" s="4">
        <v>0.464792572358969</v>
      </c>
      <c r="F167" s="4">
        <v>0.603580098724193</v>
      </c>
      <c r="G167" s="4">
        <v>0.489774408782247</v>
      </c>
      <c r="H167" s="4">
        <v>0.595275114245162</v>
      </c>
      <c r="I167" s="4">
        <v>1.00459970957696</v>
      </c>
      <c r="J167" s="4">
        <v>0.264828321913474</v>
      </c>
      <c r="K167" s="4">
        <v>3.7934</v>
      </c>
      <c r="L167" s="4">
        <v>1</v>
      </c>
      <c r="M167" s="4">
        <v>96</v>
      </c>
      <c r="N167" s="4">
        <v>0.0543763908479643</v>
      </c>
      <c r="O167" s="4">
        <v>1</v>
      </c>
      <c r="P167" s="4">
        <v>0.18733976137541</v>
      </c>
      <c r="Q167" s="4">
        <v>62</v>
      </c>
      <c r="R167" s="4">
        <v>18</v>
      </c>
      <c r="S167" s="4">
        <v>0.0622014121167885</v>
      </c>
      <c r="T167" s="4">
        <v>0.140307689984784</v>
      </c>
      <c r="U167" s="4">
        <v>0.636200716845878</v>
      </c>
      <c r="V167" s="4">
        <v>0.08089172418859</v>
      </c>
      <c r="W167" s="4">
        <v>1</v>
      </c>
      <c r="X167" s="18">
        <v>0.248978423801245</v>
      </c>
      <c r="Y167" s="17"/>
      <c r="Z167" s="3"/>
    </row>
    <row r="168" spans="1:26" ht="11.25">
      <c r="A168" s="21" t="s">
        <v>325</v>
      </c>
      <c r="B168" s="4">
        <v>6.279175598027</v>
      </c>
      <c r="C168" s="4">
        <v>6.07899303593941</v>
      </c>
      <c r="D168" s="4">
        <f t="shared" si="2"/>
        <v>-0.20018256208758967</v>
      </c>
      <c r="E168" s="4">
        <v>0.99683049427604</v>
      </c>
      <c r="F168" s="4">
        <v>0.828703508417851</v>
      </c>
      <c r="G168" s="4">
        <v>0.96180166667789</v>
      </c>
      <c r="H168" s="4">
        <v>0.80772032288587</v>
      </c>
      <c r="I168" s="4">
        <v>0.559019161387106</v>
      </c>
      <c r="J168" s="4">
        <v>0.86563865701968</v>
      </c>
      <c r="K168" s="4">
        <v>0.6458</v>
      </c>
      <c r="L168" s="4">
        <v>1</v>
      </c>
      <c r="M168" s="4">
        <v>96</v>
      </c>
      <c r="N168" s="4">
        <v>0.423603672627724</v>
      </c>
      <c r="O168" s="4">
        <v>1</v>
      </c>
      <c r="P168" s="4">
        <v>0.652435058187097</v>
      </c>
      <c r="Q168" s="4">
        <v>62</v>
      </c>
      <c r="R168" s="4">
        <v>18</v>
      </c>
      <c r="S168" s="4">
        <v>0.122148933817087</v>
      </c>
      <c r="T168" s="4">
        <v>0.190381505871596</v>
      </c>
      <c r="U168" s="4">
        <v>0.547491039426523</v>
      </c>
      <c r="V168" s="4">
        <v>0.545253092344635</v>
      </c>
      <c r="W168" s="4">
        <v>1</v>
      </c>
      <c r="X168" s="18">
        <v>0.73008464907163</v>
      </c>
      <c r="Y168" s="17"/>
      <c r="Z168" s="3"/>
    </row>
    <row r="169" spans="1:26" ht="11.25">
      <c r="A169" s="21" t="s">
        <v>324</v>
      </c>
      <c r="B169" s="4">
        <v>5.13811525976484</v>
      </c>
      <c r="C169" s="4">
        <v>5.31098140322267</v>
      </c>
      <c r="D169" s="4">
        <f t="shared" si="2"/>
        <v>0.17286614345783047</v>
      </c>
      <c r="E169" s="4">
        <v>0.52500719780283</v>
      </c>
      <c r="F169" s="4">
        <v>0.672594238640243</v>
      </c>
      <c r="G169" s="4">
        <v>0.535522074200364</v>
      </c>
      <c r="H169" s="4">
        <v>0.676727705495945</v>
      </c>
      <c r="I169" s="4">
        <v>0.416863714578053</v>
      </c>
      <c r="J169" s="4">
        <v>0.324091589677772</v>
      </c>
      <c r="K169" s="4">
        <v>1.2863</v>
      </c>
      <c r="L169" s="4">
        <v>1</v>
      </c>
      <c r="M169" s="4">
        <v>96</v>
      </c>
      <c r="N169" s="4">
        <v>0.259555084487984</v>
      </c>
      <c r="O169" s="4">
        <v>1</v>
      </c>
      <c r="P169" s="4">
        <v>0.476857015687227</v>
      </c>
      <c r="Q169" s="4">
        <v>62</v>
      </c>
      <c r="R169" s="4">
        <v>18</v>
      </c>
      <c r="S169" s="4">
        <v>0.0680113714348517</v>
      </c>
      <c r="T169" s="4">
        <v>0.159506249857665</v>
      </c>
      <c r="U169" s="4">
        <v>0.558243727598566</v>
      </c>
      <c r="V169" s="4">
        <v>0.457391649108591</v>
      </c>
      <c r="W169" s="4">
        <v>1</v>
      </c>
      <c r="X169" s="18">
        <v>0.66300807852438</v>
      </c>
      <c r="Y169" s="17"/>
      <c r="Z169" s="3"/>
    </row>
    <row r="170" spans="1:26" ht="11.25">
      <c r="A170" s="21" t="s">
        <v>323</v>
      </c>
      <c r="B170" s="4">
        <v>6.30656602253736</v>
      </c>
      <c r="C170" s="4">
        <v>7.04376830624664</v>
      </c>
      <c r="D170" s="4">
        <f t="shared" si="2"/>
        <v>0.73720228370928</v>
      </c>
      <c r="E170" s="4">
        <v>0.669468343449005</v>
      </c>
      <c r="F170" s="4">
        <v>0.669397615910628</v>
      </c>
      <c r="G170" s="4">
        <v>0.663302880977719</v>
      </c>
      <c r="H170" s="4">
        <v>0.647206310073779</v>
      </c>
      <c r="I170" s="4">
        <v>7.58136753913127</v>
      </c>
      <c r="J170" s="4">
        <v>0.435373148196183</v>
      </c>
      <c r="K170" s="4">
        <v>17.4135</v>
      </c>
      <c r="L170" s="4">
        <v>1</v>
      </c>
      <c r="M170" s="4">
        <v>96</v>
      </c>
      <c r="N170" s="19">
        <v>6.60598761955677E-05</v>
      </c>
      <c r="O170" s="4">
        <v>0.0313123813166991</v>
      </c>
      <c r="P170" s="4">
        <v>0.00195702383229369</v>
      </c>
      <c r="Q170" s="4">
        <v>62</v>
      </c>
      <c r="R170" s="4">
        <v>18</v>
      </c>
      <c r="S170" s="4">
        <v>0.0842395501237626</v>
      </c>
      <c r="T170" s="4">
        <v>0.152547990226631</v>
      </c>
      <c r="U170" s="4">
        <v>0.78584229390681</v>
      </c>
      <c r="V170" s="4">
        <v>0.000242876295816474</v>
      </c>
      <c r="W170" s="4">
        <v>0.115123364217009</v>
      </c>
      <c r="X170" s="18">
        <v>0.00822309744407204</v>
      </c>
      <c r="Y170" s="17"/>
      <c r="Z170" s="3"/>
    </row>
    <row r="171" spans="1:26" ht="11.25">
      <c r="A171" s="21" t="s">
        <v>322</v>
      </c>
      <c r="B171" s="4">
        <v>4.80529718173558</v>
      </c>
      <c r="C171" s="4">
        <v>4.76256683940185</v>
      </c>
      <c r="D171" s="4">
        <f t="shared" si="2"/>
        <v>-0.042730342333729965</v>
      </c>
      <c r="E171" s="4">
        <v>0.587832931738376</v>
      </c>
      <c r="F171" s="4">
        <v>0.743836890224991</v>
      </c>
      <c r="G171" s="4">
        <v>0.5844426800231</v>
      </c>
      <c r="H171" s="4">
        <v>0.720632256177581</v>
      </c>
      <c r="I171" s="4">
        <v>0.0254710560756096</v>
      </c>
      <c r="J171" s="4">
        <v>0.380310928809342</v>
      </c>
      <c r="K171" s="4">
        <v>0.067</v>
      </c>
      <c r="L171" s="4">
        <v>1</v>
      </c>
      <c r="M171" s="4">
        <v>96</v>
      </c>
      <c r="N171" s="4">
        <v>0.796310121315097</v>
      </c>
      <c r="O171" s="4">
        <v>1</v>
      </c>
      <c r="P171" s="4">
        <v>0.880099365202797</v>
      </c>
      <c r="Q171" s="4">
        <v>62</v>
      </c>
      <c r="R171" s="4">
        <v>18</v>
      </c>
      <c r="S171" s="4">
        <v>0.0742242945872655</v>
      </c>
      <c r="T171" s="4">
        <v>0.169854651694976</v>
      </c>
      <c r="U171" s="4">
        <v>0.547491039426523</v>
      </c>
      <c r="V171" s="4">
        <v>0.545253092344635</v>
      </c>
      <c r="W171" s="4">
        <v>1</v>
      </c>
      <c r="X171" s="18">
        <v>0.73008464907163</v>
      </c>
      <c r="Y171" s="17"/>
      <c r="Z171" s="3"/>
    </row>
    <row r="172" spans="1:26" ht="11.25">
      <c r="A172" s="10" t="s">
        <v>321</v>
      </c>
      <c r="B172" s="4">
        <v>5.75716596878239</v>
      </c>
      <c r="C172" s="4">
        <v>5.44192061355821</v>
      </c>
      <c r="D172" s="4">
        <f t="shared" si="2"/>
        <v>-0.31524535522417985</v>
      </c>
      <c r="E172" s="4">
        <v>0.692424856167202</v>
      </c>
      <c r="F172" s="4">
        <v>0.523110763515314</v>
      </c>
      <c r="G172" s="4">
        <v>0.696316381162238</v>
      </c>
      <c r="H172" s="4">
        <v>0.599052463106298</v>
      </c>
      <c r="I172" s="4">
        <v>1.3863458941664</v>
      </c>
      <c r="J172" s="4">
        <v>0.457396566327957</v>
      </c>
      <c r="K172" s="4">
        <v>3.0309</v>
      </c>
      <c r="L172" s="4">
        <v>1</v>
      </c>
      <c r="M172" s="4">
        <v>96</v>
      </c>
      <c r="N172" s="4">
        <v>0.0848964880753478</v>
      </c>
      <c r="O172" s="4">
        <v>1</v>
      </c>
      <c r="P172" s="4">
        <v>0.260616696497618</v>
      </c>
      <c r="Q172" s="4">
        <v>62</v>
      </c>
      <c r="R172" s="4">
        <v>18</v>
      </c>
      <c r="S172" s="4">
        <v>0.0884322688399173</v>
      </c>
      <c r="T172" s="4">
        <v>0.141198019649656</v>
      </c>
      <c r="U172" s="4">
        <v>0.596774193548387</v>
      </c>
      <c r="V172" s="4">
        <v>0.215500637257719</v>
      </c>
      <c r="W172" s="4">
        <v>1</v>
      </c>
      <c r="X172" s="18">
        <v>0.458059650493985</v>
      </c>
      <c r="Y172" s="17"/>
      <c r="Z172" s="3"/>
    </row>
    <row r="173" spans="1:26" ht="11.25">
      <c r="A173" s="10" t="s">
        <v>320</v>
      </c>
      <c r="B173" s="4">
        <v>6.00196049757608</v>
      </c>
      <c r="C173" s="4">
        <v>5.74844080967029</v>
      </c>
      <c r="D173" s="4">
        <f t="shared" si="2"/>
        <v>-0.25351968790578994</v>
      </c>
      <c r="E173" s="4">
        <v>0.44895410607893</v>
      </c>
      <c r="F173" s="4">
        <v>0.808919158613917</v>
      </c>
      <c r="G173" s="4">
        <v>0.471939590823002</v>
      </c>
      <c r="H173" s="4">
        <v>0.761050419508971</v>
      </c>
      <c r="I173" s="4">
        <v>0.896597638574102</v>
      </c>
      <c r="J173" s="4">
        <v>0.300419323309595</v>
      </c>
      <c r="K173" s="4">
        <v>2.9845</v>
      </c>
      <c r="L173" s="4">
        <v>1</v>
      </c>
      <c r="M173" s="4">
        <v>96</v>
      </c>
      <c r="N173" s="4">
        <v>0.087281050100416</v>
      </c>
      <c r="O173" s="4">
        <v>1</v>
      </c>
      <c r="P173" s="4">
        <v>0.260616696497618</v>
      </c>
      <c r="Q173" s="4">
        <v>62</v>
      </c>
      <c r="R173" s="4">
        <v>18</v>
      </c>
      <c r="S173" s="4">
        <v>0.0599363879709392</v>
      </c>
      <c r="T173" s="4">
        <v>0.17938130415322</v>
      </c>
      <c r="U173" s="4">
        <v>0.618279569892473</v>
      </c>
      <c r="V173" s="4">
        <v>0.129746665706819</v>
      </c>
      <c r="W173" s="4">
        <v>1</v>
      </c>
      <c r="X173" s="18">
        <v>0.328876575107125</v>
      </c>
      <c r="Y173" s="17"/>
      <c r="Z173" s="3"/>
    </row>
    <row r="174" spans="1:26" ht="11.25">
      <c r="A174" s="10" t="s">
        <v>319</v>
      </c>
      <c r="B174" s="4">
        <v>5.29212484384953</v>
      </c>
      <c r="C174" s="4">
        <v>5.71036062445277</v>
      </c>
      <c r="D174" s="4">
        <f t="shared" si="2"/>
        <v>0.41823578060323996</v>
      </c>
      <c r="E174" s="4">
        <v>0.529274069565302</v>
      </c>
      <c r="F174" s="4">
        <v>0.423707483917847</v>
      </c>
      <c r="G174" s="4">
        <v>0.539136259548665</v>
      </c>
      <c r="H174" s="4">
        <v>0.536591813285445</v>
      </c>
      <c r="I174" s="4">
        <v>2.44015029606641</v>
      </c>
      <c r="J174" s="4">
        <v>0.290071351889898</v>
      </c>
      <c r="K174" s="4">
        <v>8.4122</v>
      </c>
      <c r="L174" s="4">
        <v>1</v>
      </c>
      <c r="M174" s="4">
        <v>96</v>
      </c>
      <c r="N174" s="4">
        <v>0.0046206260796644</v>
      </c>
      <c r="O174" s="4">
        <v>1</v>
      </c>
      <c r="P174" s="4">
        <v>0.0362233405290023</v>
      </c>
      <c r="Q174" s="4">
        <v>62</v>
      </c>
      <c r="R174" s="4">
        <v>18</v>
      </c>
      <c r="S174" s="4">
        <v>0.0684703734330882</v>
      </c>
      <c r="T174" s="4">
        <v>0.126475903301108</v>
      </c>
      <c r="U174" s="4">
        <v>0.729390681003584</v>
      </c>
      <c r="V174" s="4">
        <v>0.00324219236457297</v>
      </c>
      <c r="W174" s="4">
        <v>1</v>
      </c>
      <c r="X174" s="18">
        <v>0.03136324858791</v>
      </c>
      <c r="Y174" s="17"/>
      <c r="Z174" s="3"/>
    </row>
    <row r="175" spans="1:26" ht="11.25">
      <c r="A175" s="10" t="s">
        <v>318</v>
      </c>
      <c r="B175" s="4">
        <v>6.55419438467576</v>
      </c>
      <c r="C175" s="4">
        <v>5.97260158722388</v>
      </c>
      <c r="D175" s="4">
        <f t="shared" si="2"/>
        <v>-0.5815927974518802</v>
      </c>
      <c r="E175" s="4">
        <v>0.482205172492577</v>
      </c>
      <c r="F175" s="4">
        <v>0.684735198105968</v>
      </c>
      <c r="G175" s="4">
        <v>0.510461881127139</v>
      </c>
      <c r="H175" s="4">
        <v>0.665442639750324</v>
      </c>
      <c r="I175" s="4">
        <v>4.71859003956823</v>
      </c>
      <c r="J175" s="4">
        <v>0.300290867598452</v>
      </c>
      <c r="K175" s="4">
        <v>15.7134</v>
      </c>
      <c r="L175" s="4">
        <v>1</v>
      </c>
      <c r="M175" s="4">
        <v>96</v>
      </c>
      <c r="N175" s="4">
        <v>0.000141817020646196</v>
      </c>
      <c r="O175" s="4">
        <v>0.0672212677862967</v>
      </c>
      <c r="P175" s="4">
        <v>0.00320101275172841</v>
      </c>
      <c r="Q175" s="4">
        <v>62</v>
      </c>
      <c r="R175" s="4">
        <v>18</v>
      </c>
      <c r="S175" s="4">
        <v>0.0648287237319028</v>
      </c>
      <c r="T175" s="4">
        <v>0.15684633435271</v>
      </c>
      <c r="U175" s="4">
        <v>0.745519713261649</v>
      </c>
      <c r="V175" s="4">
        <v>0.00162611694242143</v>
      </c>
      <c r="W175" s="4">
        <v>0.770779430707758</v>
      </c>
      <c r="X175" s="18">
        <v>0.0197635751463528</v>
      </c>
      <c r="Y175" s="17"/>
      <c r="Z175" s="3"/>
    </row>
    <row r="176" spans="1:26" ht="11.25">
      <c r="A176" s="10" t="s">
        <v>317</v>
      </c>
      <c r="B176" s="4">
        <v>5.69195012593812</v>
      </c>
      <c r="C176" s="4">
        <v>6.23596014425355</v>
      </c>
      <c r="D176" s="4">
        <f t="shared" si="2"/>
        <v>0.5440100183154302</v>
      </c>
      <c r="E176" s="4">
        <v>0.536121567089939</v>
      </c>
      <c r="F176" s="4">
        <v>0.572828172733819</v>
      </c>
      <c r="G176" s="4">
        <v>0.556449152268445</v>
      </c>
      <c r="H176" s="4">
        <v>0.627856422017073</v>
      </c>
      <c r="I176" s="4">
        <v>4.12845925538442</v>
      </c>
      <c r="J176" s="4">
        <v>0.328067152256845</v>
      </c>
      <c r="K176" s="4">
        <v>12.5842</v>
      </c>
      <c r="L176" s="4">
        <v>1</v>
      </c>
      <c r="M176" s="4">
        <v>96</v>
      </c>
      <c r="N176" s="4">
        <v>0.00060378710518405</v>
      </c>
      <c r="O176" s="4">
        <v>0.28619508785724</v>
      </c>
      <c r="P176" s="4">
        <v>0.00817700251020686</v>
      </c>
      <c r="Q176" s="4">
        <v>62</v>
      </c>
      <c r="R176" s="4">
        <v>18</v>
      </c>
      <c r="S176" s="4">
        <v>0.0706691130072409</v>
      </c>
      <c r="T176" s="4">
        <v>0.147987177873265</v>
      </c>
      <c r="U176" s="4">
        <v>0.759856630824373</v>
      </c>
      <c r="V176" s="4">
        <v>0.000851375945395044</v>
      </c>
      <c r="W176" s="4">
        <v>0.403552198117251</v>
      </c>
      <c r="X176" s="18">
        <v>0.013017812842492</v>
      </c>
      <c r="Y176" s="17"/>
      <c r="Z176" s="3"/>
    </row>
    <row r="177" spans="1:26" ht="11.25">
      <c r="A177" s="10" t="s">
        <v>316</v>
      </c>
      <c r="B177" s="4">
        <v>6.97762990418191</v>
      </c>
      <c r="C177" s="4">
        <v>6.78319827920454</v>
      </c>
      <c r="D177" s="4">
        <f t="shared" si="2"/>
        <v>-0.1944316249773701</v>
      </c>
      <c r="E177" s="4">
        <v>0.55166676416576</v>
      </c>
      <c r="F177" s="4">
        <v>0.569250461248139</v>
      </c>
      <c r="G177" s="4">
        <v>0.561691240713016</v>
      </c>
      <c r="H177" s="4">
        <v>0.627396961536621</v>
      </c>
      <c r="I177" s="4">
        <v>0.527361012239193</v>
      </c>
      <c r="J177" s="4">
        <v>0.33252536087678</v>
      </c>
      <c r="K177" s="4">
        <v>1.5859</v>
      </c>
      <c r="L177" s="4">
        <v>1</v>
      </c>
      <c r="M177" s="4">
        <v>96</v>
      </c>
      <c r="N177" s="4">
        <v>0.210966217869433</v>
      </c>
      <c r="O177" s="4">
        <v>1</v>
      </c>
      <c r="P177" s="4">
        <v>0.433888887759652</v>
      </c>
      <c r="Q177" s="4">
        <v>62</v>
      </c>
      <c r="R177" s="4">
        <v>18</v>
      </c>
      <c r="S177" s="4">
        <v>0.0713348589054476</v>
      </c>
      <c r="T177" s="4">
        <v>0.14787888199946</v>
      </c>
      <c r="U177" s="4">
        <v>0.596774193548387</v>
      </c>
      <c r="V177" s="4">
        <v>0.215500637257719</v>
      </c>
      <c r="W177" s="4">
        <v>1</v>
      </c>
      <c r="X177" s="18">
        <v>0.458059650493985</v>
      </c>
      <c r="Y177" s="17"/>
      <c r="Z177" s="3"/>
    </row>
    <row r="178" spans="1:26" ht="11.25">
      <c r="A178" s="10" t="s">
        <v>315</v>
      </c>
      <c r="B178" s="4">
        <v>6.16025821625447</v>
      </c>
      <c r="C178" s="4">
        <v>6.20494662587698</v>
      </c>
      <c r="D178" s="4">
        <f t="shared" si="2"/>
        <v>0.04468840962250997</v>
      </c>
      <c r="E178" s="4">
        <v>0.61172419800285</v>
      </c>
      <c r="F178" s="4">
        <v>0.677715939853395</v>
      </c>
      <c r="G178" s="4">
        <v>0.610548257751453</v>
      </c>
      <c r="H178" s="4">
        <v>0.673003512791759</v>
      </c>
      <c r="I178" s="4">
        <v>0.02785890266651</v>
      </c>
      <c r="J178" s="4">
        <v>0.39024093663531</v>
      </c>
      <c r="K178" s="4">
        <v>0.0714</v>
      </c>
      <c r="L178" s="4">
        <v>1</v>
      </c>
      <c r="M178" s="4">
        <v>96</v>
      </c>
      <c r="N178" s="4">
        <v>0.789882376431303</v>
      </c>
      <c r="O178" s="4">
        <v>1</v>
      </c>
      <c r="P178" s="4">
        <v>0.880099365202797</v>
      </c>
      <c r="Q178" s="4">
        <v>62</v>
      </c>
      <c r="R178" s="4">
        <v>18</v>
      </c>
      <c r="S178" s="4">
        <v>0.0775397062741795</v>
      </c>
      <c r="T178" s="4">
        <v>0.15862844921914</v>
      </c>
      <c r="U178" s="4">
        <v>0.5</v>
      </c>
      <c r="V178" s="4">
        <v>1</v>
      </c>
      <c r="W178" s="4">
        <v>1</v>
      </c>
      <c r="X178" s="18">
        <v>1</v>
      </c>
      <c r="Y178" s="17"/>
      <c r="Z178" s="3"/>
    </row>
    <row r="179" spans="1:26" ht="11.25">
      <c r="A179" s="10" t="s">
        <v>314</v>
      </c>
      <c r="B179" s="4">
        <v>7.31720995622384</v>
      </c>
      <c r="C179" s="4">
        <v>7.73352677762903</v>
      </c>
      <c r="D179" s="4">
        <f t="shared" si="2"/>
        <v>0.4163168214051902</v>
      </c>
      <c r="E179" s="4">
        <v>0.610425185985118</v>
      </c>
      <c r="F179" s="4">
        <v>0.597461018927974</v>
      </c>
      <c r="G179" s="4">
        <v>0.630395467140106</v>
      </c>
      <c r="H179" s="4">
        <v>0.82970540510841</v>
      </c>
      <c r="I179" s="4">
        <v>2.41780975619964</v>
      </c>
      <c r="J179" s="4">
        <v>0.460824271179003</v>
      </c>
      <c r="K179" s="4">
        <v>5.2467</v>
      </c>
      <c r="L179" s="4">
        <v>1</v>
      </c>
      <c r="M179" s="4">
        <v>96</v>
      </c>
      <c r="N179" s="4">
        <v>0.0241764979713226</v>
      </c>
      <c r="O179" s="4">
        <v>1</v>
      </c>
      <c r="P179" s="4">
        <v>0.115793932926454</v>
      </c>
      <c r="Q179" s="4">
        <v>62</v>
      </c>
      <c r="R179" s="4">
        <v>18</v>
      </c>
      <c r="S179" s="4">
        <v>0.0800603043871379</v>
      </c>
      <c r="T179" s="4">
        <v>0.19556343944643</v>
      </c>
      <c r="U179" s="4">
        <v>0.704301075268817</v>
      </c>
      <c r="V179" s="4">
        <v>0.00876250957362106</v>
      </c>
      <c r="W179" s="4">
        <v>1</v>
      </c>
      <c r="X179" s="18">
        <v>0.0638989159676366</v>
      </c>
      <c r="Y179" s="17"/>
      <c r="Z179" s="3"/>
    </row>
    <row r="180" spans="1:26" ht="11.25">
      <c r="A180" s="10" t="s">
        <v>313</v>
      </c>
      <c r="B180" s="4">
        <v>6.85463017526693</v>
      </c>
      <c r="C180" s="4">
        <v>7.10555635464426</v>
      </c>
      <c r="D180" s="4">
        <f t="shared" si="2"/>
        <v>0.25092617937732964</v>
      </c>
      <c r="E180" s="4">
        <v>0.356241999399844</v>
      </c>
      <c r="F180" s="4">
        <v>0.291668434168195</v>
      </c>
      <c r="G180" s="4">
        <v>0.389480131688231</v>
      </c>
      <c r="H180" s="4">
        <v>0.511882360726198</v>
      </c>
      <c r="I180" s="4">
        <v>0.878347067581802</v>
      </c>
      <c r="J180" s="4">
        <v>0.175740788750736</v>
      </c>
      <c r="K180" s="4">
        <v>4.998</v>
      </c>
      <c r="L180" s="4">
        <v>1</v>
      </c>
      <c r="M180" s="4">
        <v>96</v>
      </c>
      <c r="N180" s="4">
        <v>0.0276936217582573</v>
      </c>
      <c r="O180" s="4">
        <v>1</v>
      </c>
      <c r="P180" s="4">
        <v>0.118259249670396</v>
      </c>
      <c r="Q180" s="4">
        <v>62</v>
      </c>
      <c r="R180" s="4">
        <v>18</v>
      </c>
      <c r="S180" s="4">
        <v>0.0494640261884562</v>
      </c>
      <c r="T180" s="4">
        <v>0.120651829479758</v>
      </c>
      <c r="U180" s="4">
        <v>0.706093189964158</v>
      </c>
      <c r="V180" s="4">
        <v>0.00818777684459567</v>
      </c>
      <c r="W180" s="4">
        <v>1</v>
      </c>
      <c r="X180" s="18">
        <v>0.0625968745861024</v>
      </c>
      <c r="Y180" s="17"/>
      <c r="Z180" s="3"/>
    </row>
    <row r="181" spans="1:26" ht="11.25">
      <c r="A181" s="10" t="s">
        <v>312</v>
      </c>
      <c r="B181" s="4">
        <v>6.33235079233724</v>
      </c>
      <c r="C181" s="4">
        <v>6.24533098344326</v>
      </c>
      <c r="D181" s="4">
        <f t="shared" si="2"/>
        <v>-0.08701980889397998</v>
      </c>
      <c r="E181" s="4">
        <v>0.514635474294161</v>
      </c>
      <c r="F181" s="4">
        <v>0.546345143580965</v>
      </c>
      <c r="G181" s="4">
        <v>0.527810594171389</v>
      </c>
      <c r="H181" s="4">
        <v>0.581221839194755</v>
      </c>
      <c r="I181" s="4">
        <v>0.105635637602217</v>
      </c>
      <c r="J181" s="4">
        <v>0.291494172699496</v>
      </c>
      <c r="K181" s="4">
        <v>0.3624</v>
      </c>
      <c r="L181" s="4">
        <v>1</v>
      </c>
      <c r="M181" s="4">
        <v>96</v>
      </c>
      <c r="N181" s="4">
        <v>0.548595518072644</v>
      </c>
      <c r="O181" s="4">
        <v>1</v>
      </c>
      <c r="P181" s="4">
        <v>0.75103635033555</v>
      </c>
      <c r="Q181" s="4">
        <v>62</v>
      </c>
      <c r="R181" s="4">
        <v>18</v>
      </c>
      <c r="S181" s="4">
        <v>0.0670320124918124</v>
      </c>
      <c r="T181" s="4">
        <v>0.136995301289443</v>
      </c>
      <c r="U181" s="4">
        <v>0.551971326164875</v>
      </c>
      <c r="V181" s="4">
        <v>0.507652810599602</v>
      </c>
      <c r="W181" s="4">
        <v>1</v>
      </c>
      <c r="X181" s="18">
        <v>0.699498349488986</v>
      </c>
      <c r="Y181" s="17"/>
      <c r="Z181" s="3"/>
    </row>
    <row r="182" spans="1:26" ht="11.25">
      <c r="A182" s="10" t="s">
        <v>311</v>
      </c>
      <c r="B182" s="4">
        <v>5.83497591552084</v>
      </c>
      <c r="C182" s="4">
        <v>6.20008927392969</v>
      </c>
      <c r="D182" s="4">
        <f t="shared" si="2"/>
        <v>0.3651133584088502</v>
      </c>
      <c r="E182" s="4">
        <v>0.60613924408817</v>
      </c>
      <c r="F182" s="4">
        <v>0.495045805925124</v>
      </c>
      <c r="G182" s="4">
        <v>0.606411743729669</v>
      </c>
      <c r="H182" s="4">
        <v>0.611696438394002</v>
      </c>
      <c r="I182" s="4">
        <v>1.85964331461577</v>
      </c>
      <c r="J182" s="4">
        <v>0.369138210712502</v>
      </c>
      <c r="K182" s="4">
        <v>5.0378</v>
      </c>
      <c r="L182" s="4">
        <v>1</v>
      </c>
      <c r="M182" s="4">
        <v>96</v>
      </c>
      <c r="N182" s="4">
        <v>0.0270962467780542</v>
      </c>
      <c r="O182" s="4">
        <v>1</v>
      </c>
      <c r="P182" s="4">
        <v>0.116760190661797</v>
      </c>
      <c r="Q182" s="4">
        <v>62</v>
      </c>
      <c r="R182" s="4">
        <v>18</v>
      </c>
      <c r="S182" s="4">
        <v>0.077014368468075</v>
      </c>
      <c r="T182" s="4">
        <v>0.144178233205353</v>
      </c>
      <c r="U182" s="4">
        <v>0.687275985663082</v>
      </c>
      <c r="V182" s="4">
        <v>0.0162936136911094</v>
      </c>
      <c r="W182" s="4">
        <v>1</v>
      </c>
      <c r="X182" s="18">
        <v>0.0887721021791476</v>
      </c>
      <c r="Y182" s="17"/>
      <c r="Z182" s="3"/>
    </row>
    <row r="183" spans="1:26" ht="11.25">
      <c r="A183" s="10" t="s">
        <v>310</v>
      </c>
      <c r="B183" s="4">
        <v>7.07791162917092</v>
      </c>
      <c r="C183" s="4">
        <v>7.15845102342136</v>
      </c>
      <c r="D183" s="4">
        <f t="shared" si="2"/>
        <v>0.08053939425044021</v>
      </c>
      <c r="E183" s="4">
        <v>0.36889568636637</v>
      </c>
      <c r="F183" s="4">
        <v>0.799853165680294</v>
      </c>
      <c r="G183" s="4">
        <v>0.419764916825264</v>
      </c>
      <c r="H183" s="4">
        <v>0.810866038963618</v>
      </c>
      <c r="I183" s="4">
        <v>0.0904879866658684</v>
      </c>
      <c r="J183" s="4">
        <v>0.281101553496076</v>
      </c>
      <c r="K183" s="4">
        <v>0.3219</v>
      </c>
      <c r="L183" s="4">
        <v>1</v>
      </c>
      <c r="M183" s="4">
        <v>96</v>
      </c>
      <c r="N183" s="4">
        <v>0.571792434731056</v>
      </c>
      <c r="O183" s="4">
        <v>1</v>
      </c>
      <c r="P183" s="4">
        <v>0.764527385703605</v>
      </c>
      <c r="Q183" s="4">
        <v>62</v>
      </c>
      <c r="R183" s="4">
        <v>18</v>
      </c>
      <c r="S183" s="4">
        <v>0.053310197747033</v>
      </c>
      <c r="T183" s="4">
        <v>0.191122958261683</v>
      </c>
      <c r="U183" s="4">
        <v>0.586917562724014</v>
      </c>
      <c r="V183" s="4">
        <v>0.266205810248172</v>
      </c>
      <c r="W183" s="4">
        <v>1</v>
      </c>
      <c r="X183" s="18">
        <v>0.50879658894207</v>
      </c>
      <c r="Y183" s="17"/>
      <c r="Z183" s="3"/>
    </row>
    <row r="184" spans="1:26" ht="11.25">
      <c r="A184" s="10" t="s">
        <v>309</v>
      </c>
      <c r="B184" s="4">
        <v>6.3307793847335</v>
      </c>
      <c r="C184" s="4">
        <v>6.6353068712051</v>
      </c>
      <c r="D184" s="4">
        <f t="shared" si="2"/>
        <v>0.3045274864716001</v>
      </c>
      <c r="E184" s="4">
        <v>0.555634675683859</v>
      </c>
      <c r="F184" s="4">
        <v>0.592262631648125</v>
      </c>
      <c r="G184" s="4">
        <v>0.562198970164491</v>
      </c>
      <c r="H184" s="4">
        <v>0.602595224294396</v>
      </c>
      <c r="I184" s="4">
        <v>1.29368101073305</v>
      </c>
      <c r="J184" s="4">
        <v>0.326322893321999</v>
      </c>
      <c r="K184" s="4">
        <v>3.9644</v>
      </c>
      <c r="L184" s="4">
        <v>1</v>
      </c>
      <c r="M184" s="4">
        <v>96</v>
      </c>
      <c r="N184" s="4">
        <v>0.0493144300053823</v>
      </c>
      <c r="O184" s="4">
        <v>1</v>
      </c>
      <c r="P184" s="4">
        <v>0.178409689217792</v>
      </c>
      <c r="Q184" s="4">
        <v>62</v>
      </c>
      <c r="R184" s="4">
        <v>18</v>
      </c>
      <c r="S184" s="4">
        <v>0.0713993406102667</v>
      </c>
      <c r="T184" s="4">
        <v>0.142033056469732</v>
      </c>
      <c r="U184" s="4">
        <v>0.652329749103943</v>
      </c>
      <c r="V184" s="4">
        <v>0.0508284008875473</v>
      </c>
      <c r="W184" s="4">
        <v>1</v>
      </c>
      <c r="X184" s="18">
        <v>0.182520166823465</v>
      </c>
      <c r="Y184" s="17"/>
      <c r="Z184" s="3"/>
    </row>
    <row r="185" spans="1:26" ht="11.25">
      <c r="A185" s="10" t="s">
        <v>308</v>
      </c>
      <c r="B185" s="4">
        <v>6.13398308723887</v>
      </c>
      <c r="C185" s="4">
        <v>6.77498998986264</v>
      </c>
      <c r="D185" s="4">
        <f t="shared" si="2"/>
        <v>0.6410069026237695</v>
      </c>
      <c r="E185" s="4">
        <v>0.573457408286164</v>
      </c>
      <c r="F185" s="4">
        <v>0.8636115494591</v>
      </c>
      <c r="G185" s="4">
        <v>0.582792074666956</v>
      </c>
      <c r="H185" s="4">
        <v>0.832044184713306</v>
      </c>
      <c r="I185" s="4">
        <v>5.73191339649801</v>
      </c>
      <c r="J185" s="4">
        <v>0.41650641885039</v>
      </c>
      <c r="K185" s="4">
        <v>13.7619</v>
      </c>
      <c r="L185" s="4">
        <v>1</v>
      </c>
      <c r="M185" s="4">
        <v>96</v>
      </c>
      <c r="N185" s="4">
        <v>0.000347619923343645</v>
      </c>
      <c r="O185" s="4">
        <v>0.164771843664888</v>
      </c>
      <c r="P185" s="4">
        <v>0.00610266087647732</v>
      </c>
      <c r="Q185" s="4">
        <v>62</v>
      </c>
      <c r="R185" s="4">
        <v>18</v>
      </c>
      <c r="S185" s="4">
        <v>0.074014667497408</v>
      </c>
      <c r="T185" s="4">
        <v>0.19611469508587</v>
      </c>
      <c r="U185" s="4">
        <v>0.755376344086022</v>
      </c>
      <c r="V185" s="4">
        <v>0.0010457520518398</v>
      </c>
      <c r="W185" s="4">
        <v>0.495686472572065</v>
      </c>
      <c r="X185" s="18">
        <v>0.0150208021991535</v>
      </c>
      <c r="Y185" s="17"/>
      <c r="Z185" s="3"/>
    </row>
    <row r="186" spans="1:26" ht="11.25">
      <c r="A186" s="20" t="s">
        <v>307</v>
      </c>
      <c r="B186" s="4">
        <v>7.97661510704021</v>
      </c>
      <c r="C186" s="4">
        <v>7.53069376907422</v>
      </c>
      <c r="D186" s="4">
        <f t="shared" si="2"/>
        <v>-0.44592133796599054</v>
      </c>
      <c r="E186" s="4">
        <v>0.346582959741961</v>
      </c>
      <c r="F186" s="4">
        <v>0.664513889910361</v>
      </c>
      <c r="G186" s="4">
        <v>0.426993221978227</v>
      </c>
      <c r="H186" s="4">
        <v>0.653905066161466</v>
      </c>
      <c r="I186" s="4">
        <v>2.77389946316462</v>
      </c>
      <c r="J186" s="4">
        <v>0.235779193755307</v>
      </c>
      <c r="K186" s="4">
        <v>11.7648</v>
      </c>
      <c r="L186" s="4">
        <v>1</v>
      </c>
      <c r="M186" s="4">
        <v>96</v>
      </c>
      <c r="N186" s="4">
        <v>0.000891291932010763</v>
      </c>
      <c r="O186" s="4">
        <v>0.422472375773101</v>
      </c>
      <c r="P186" s="4">
        <v>0.0105618093943275</v>
      </c>
      <c r="Q186" s="4">
        <v>62</v>
      </c>
      <c r="R186" s="4">
        <v>18</v>
      </c>
      <c r="S186" s="4">
        <v>0.0542281934194554</v>
      </c>
      <c r="T186" s="4">
        <v>0.154126902178337</v>
      </c>
      <c r="U186" s="4">
        <v>0.727598566308244</v>
      </c>
      <c r="V186" s="4">
        <v>0.00349192965745249</v>
      </c>
      <c r="W186" s="4">
        <v>1</v>
      </c>
      <c r="X186" s="18">
        <v>0.0324544050516173</v>
      </c>
      <c r="Y186" s="17"/>
      <c r="Z186" s="3"/>
    </row>
    <row r="187" spans="1:26" ht="11.25">
      <c r="A187" s="20" t="s">
        <v>306</v>
      </c>
      <c r="B187" s="4">
        <v>5.38762825202128</v>
      </c>
      <c r="C187" s="4">
        <v>5.41739738805436</v>
      </c>
      <c r="D187" s="4">
        <f t="shared" si="2"/>
        <v>0.029769136033080734</v>
      </c>
      <c r="E187" s="4">
        <v>0.519653299347679</v>
      </c>
      <c r="F187" s="4">
        <v>0.473253745914697</v>
      </c>
      <c r="G187" s="4">
        <v>0.533847702275647</v>
      </c>
      <c r="H187" s="4">
        <v>0.558241663962587</v>
      </c>
      <c r="I187" s="4">
        <v>0.0123625103691779</v>
      </c>
      <c r="J187" s="4">
        <v>0.290799607233942</v>
      </c>
      <c r="K187" s="4">
        <v>0.0425</v>
      </c>
      <c r="L187" s="4">
        <v>1</v>
      </c>
      <c r="M187" s="4">
        <v>96</v>
      </c>
      <c r="N187" s="4">
        <v>0.837106194005277</v>
      </c>
      <c r="O187" s="4">
        <v>1</v>
      </c>
      <c r="P187" s="4">
        <v>0.9079824621476</v>
      </c>
      <c r="Q187" s="4">
        <v>62</v>
      </c>
      <c r="R187" s="4">
        <v>18</v>
      </c>
      <c r="S187" s="4">
        <v>0.0677987259877671</v>
      </c>
      <c r="T187" s="4">
        <v>0.131578822042936</v>
      </c>
      <c r="U187" s="4">
        <v>0.53673835125448</v>
      </c>
      <c r="V187" s="4">
        <v>0.64076586270559</v>
      </c>
      <c r="W187" s="4">
        <v>1</v>
      </c>
      <c r="X187" s="18">
        <v>0.797173278011678</v>
      </c>
      <c r="Y187" s="17"/>
      <c r="Z187" s="3"/>
    </row>
    <row r="188" spans="1:26" ht="11.25">
      <c r="A188" s="21" t="s">
        <v>305</v>
      </c>
      <c r="B188" s="4">
        <v>7.4370868185133</v>
      </c>
      <c r="C188" s="4">
        <v>6.44874841380881</v>
      </c>
      <c r="D188" s="4">
        <f t="shared" si="2"/>
        <v>-0.9883384047044901</v>
      </c>
      <c r="E188" s="4">
        <v>0.494623575787382</v>
      </c>
      <c r="F188" s="4">
        <v>1.1819194170548</v>
      </c>
      <c r="G188" s="4">
        <v>0.528599685275533</v>
      </c>
      <c r="H188" s="4">
        <v>1.03518586265981</v>
      </c>
      <c r="I188" s="4">
        <v>13.6265385908829</v>
      </c>
      <c r="J188" s="4">
        <v>0.452074889204354</v>
      </c>
      <c r="K188" s="4">
        <v>30.1422</v>
      </c>
      <c r="L188" s="4">
        <v>1</v>
      </c>
      <c r="M188" s="4">
        <v>96</v>
      </c>
      <c r="N188" s="19">
        <v>3.27415444534296E-07</v>
      </c>
      <c r="O188" s="4">
        <v>0.000155194920709256</v>
      </c>
      <c r="P188" s="19">
        <v>1.9399365088657E-05</v>
      </c>
      <c r="Q188" s="4">
        <v>62</v>
      </c>
      <c r="R188" s="4">
        <v>18</v>
      </c>
      <c r="S188" s="4">
        <v>0.0671322271622535</v>
      </c>
      <c r="T188" s="4">
        <v>0.2439956477584</v>
      </c>
      <c r="U188" s="4">
        <v>0.705197132616487</v>
      </c>
      <c r="V188" s="4">
        <v>0.00847078522067113</v>
      </c>
      <c r="W188" s="4">
        <v>1</v>
      </c>
      <c r="X188" s="18">
        <v>0.0637325745174304</v>
      </c>
      <c r="Y188" s="17"/>
      <c r="Z188" s="3"/>
    </row>
    <row r="189" spans="1:26" ht="11.25">
      <c r="A189" s="21" t="s">
        <v>304</v>
      </c>
      <c r="B189" s="4">
        <v>6.60796952933002</v>
      </c>
      <c r="C189" s="4">
        <v>6.95303604439683</v>
      </c>
      <c r="D189" s="4">
        <f t="shared" si="2"/>
        <v>0.34506651506681063</v>
      </c>
      <c r="E189" s="4">
        <v>0.474967821916462</v>
      </c>
      <c r="F189" s="4">
        <v>1.07031933813977</v>
      </c>
      <c r="G189" s="4">
        <v>0.512989637585344</v>
      </c>
      <c r="H189" s="4">
        <v>0.941128469590406</v>
      </c>
      <c r="I189" s="4">
        <v>1.66103905249391</v>
      </c>
      <c r="J189" s="4">
        <v>0.398845487193812</v>
      </c>
      <c r="K189" s="4">
        <v>4.1646</v>
      </c>
      <c r="L189" s="4">
        <v>1</v>
      </c>
      <c r="M189" s="4">
        <v>96</v>
      </c>
      <c r="N189" s="4">
        <v>0.044022595027681</v>
      </c>
      <c r="O189" s="4">
        <v>1</v>
      </c>
      <c r="P189" s="4">
        <v>0.168279919702587</v>
      </c>
      <c r="Q189" s="4">
        <v>62</v>
      </c>
      <c r="R189" s="4">
        <v>18</v>
      </c>
      <c r="S189" s="4">
        <v>0.0651497491231203</v>
      </c>
      <c r="T189" s="4">
        <v>0.221826107605031</v>
      </c>
      <c r="U189" s="4">
        <v>0.579749103942652</v>
      </c>
      <c r="V189" s="4">
        <v>0.307885389613405</v>
      </c>
      <c r="W189" s="4">
        <v>1</v>
      </c>
      <c r="X189" s="18">
        <v>0.554896101432525</v>
      </c>
      <c r="Y189" s="17"/>
      <c r="Z189" s="3"/>
    </row>
    <row r="190" spans="1:26" ht="11.25">
      <c r="A190" s="21" t="s">
        <v>304</v>
      </c>
      <c r="B190" s="4">
        <v>6.15304751139048</v>
      </c>
      <c r="C190" s="4">
        <v>6.22845053202214</v>
      </c>
      <c r="D190" s="4">
        <f t="shared" si="2"/>
        <v>0.0754030206316596</v>
      </c>
      <c r="E190" s="4">
        <v>0.583002373509054</v>
      </c>
      <c r="F190" s="4">
        <v>0.609194479155282</v>
      </c>
      <c r="G190" s="4">
        <v>0.592409643715277</v>
      </c>
      <c r="H190" s="4">
        <v>0.625215007798247</v>
      </c>
      <c r="I190" s="4">
        <v>0.0793143365092817</v>
      </c>
      <c r="J190" s="4">
        <v>0.359655064686837</v>
      </c>
      <c r="K190" s="4">
        <v>0.2205</v>
      </c>
      <c r="L190" s="4">
        <v>1</v>
      </c>
      <c r="M190" s="4">
        <v>96</v>
      </c>
      <c r="N190" s="4">
        <v>0.639724041770127</v>
      </c>
      <c r="O190" s="4">
        <v>1</v>
      </c>
      <c r="P190" s="4">
        <v>0.805831086107394</v>
      </c>
      <c r="Q190" s="4">
        <v>62</v>
      </c>
      <c r="R190" s="4">
        <v>18</v>
      </c>
      <c r="S190" s="4">
        <v>0.0752360999879778</v>
      </c>
      <c r="T190" s="4">
        <v>0.147364590571247</v>
      </c>
      <c r="U190" s="4">
        <v>0.57078853046595</v>
      </c>
      <c r="V190" s="4">
        <v>0.365755610485325</v>
      </c>
      <c r="W190" s="4">
        <v>1</v>
      </c>
      <c r="X190" s="18">
        <v>0.60995816628953</v>
      </c>
      <c r="Y190" s="17"/>
      <c r="Z190" s="3"/>
    </row>
    <row r="191" spans="1:26" ht="11.25">
      <c r="A191" s="21" t="s">
        <v>303</v>
      </c>
      <c r="B191" s="4">
        <v>5.42337242634637</v>
      </c>
      <c r="C191" s="4">
        <v>6.64535657972833</v>
      </c>
      <c r="D191" s="4">
        <f t="shared" si="2"/>
        <v>1.2219841533819595</v>
      </c>
      <c r="E191" s="4">
        <v>0.643404125722586</v>
      </c>
      <c r="F191" s="4">
        <v>0.78557096082334</v>
      </c>
      <c r="G191" s="4">
        <v>0.635413779456408</v>
      </c>
      <c r="H191" s="4">
        <v>0.728009653648718</v>
      </c>
      <c r="I191" s="4">
        <v>20.8307715320772</v>
      </c>
      <c r="J191" s="4">
        <v>0.431266126759039</v>
      </c>
      <c r="K191" s="4">
        <v>48.3014</v>
      </c>
      <c r="L191" s="4">
        <v>1</v>
      </c>
      <c r="M191" s="4">
        <v>96</v>
      </c>
      <c r="N191" s="19">
        <v>4.39494218795744E-10</v>
      </c>
      <c r="O191" s="19">
        <v>2.08320259709183E-07</v>
      </c>
      <c r="P191" s="19">
        <v>1.04160129854591E-07</v>
      </c>
      <c r="Q191" s="4">
        <v>62</v>
      </c>
      <c r="R191" s="4">
        <v>18</v>
      </c>
      <c r="S191" s="4">
        <v>0.080697630688635</v>
      </c>
      <c r="T191" s="4">
        <v>0.17159352095476</v>
      </c>
      <c r="U191" s="4">
        <v>0.873655913978495</v>
      </c>
      <c r="V191" s="19">
        <v>1.59633421354216E-06</v>
      </c>
      <c r="W191" s="4">
        <v>0.000756662417218984</v>
      </c>
      <c r="X191" s="18">
        <v>0.000378331208609492</v>
      </c>
      <c r="Y191" s="17"/>
      <c r="Z191" s="3"/>
    </row>
    <row r="192" spans="1:26" ht="11.25">
      <c r="A192" s="10" t="s">
        <v>302</v>
      </c>
      <c r="B192" s="4">
        <v>6.64106884556695</v>
      </c>
      <c r="C192" s="4">
        <v>5.99054244766479</v>
      </c>
      <c r="D192" s="4">
        <f t="shared" si="2"/>
        <v>-0.6505263979021603</v>
      </c>
      <c r="E192" s="4">
        <v>0.63850452752474</v>
      </c>
      <c r="F192" s="4">
        <v>0.922142054036056</v>
      </c>
      <c r="G192" s="4">
        <v>0.631100247929521</v>
      </c>
      <c r="H192" s="4">
        <v>0.841085998767881</v>
      </c>
      <c r="I192" s="4">
        <v>5.90342509142735</v>
      </c>
      <c r="J192" s="4">
        <v>0.465663782995334</v>
      </c>
      <c r="K192" s="4">
        <v>12.6774</v>
      </c>
      <c r="L192" s="4">
        <v>1</v>
      </c>
      <c r="M192" s="4">
        <v>96</v>
      </c>
      <c r="N192" s="4">
        <v>0.000577788308832039</v>
      </c>
      <c r="O192" s="4">
        <v>0.273871658386386</v>
      </c>
      <c r="P192" s="4">
        <v>0.00817700251020686</v>
      </c>
      <c r="Q192" s="4">
        <v>62</v>
      </c>
      <c r="R192" s="4">
        <v>18</v>
      </c>
      <c r="S192" s="4">
        <v>0.0801498116369009</v>
      </c>
      <c r="T192" s="4">
        <v>0.19824587109661</v>
      </c>
      <c r="U192" s="4">
        <v>0.682795698924731</v>
      </c>
      <c r="V192" s="4">
        <v>0.0190442842242675</v>
      </c>
      <c r="W192" s="4">
        <v>1</v>
      </c>
      <c r="X192" s="18">
        <v>0.0981194643728566</v>
      </c>
      <c r="Y192" s="17"/>
      <c r="Z192" s="3"/>
    </row>
    <row r="193" spans="1:26" ht="11.25">
      <c r="A193" s="10" t="s">
        <v>301</v>
      </c>
      <c r="B193" s="4">
        <v>6.51010994467933</v>
      </c>
      <c r="C193" s="4">
        <v>6.17596416683448</v>
      </c>
      <c r="D193" s="4">
        <f t="shared" si="2"/>
        <v>-0.3341457778448502</v>
      </c>
      <c r="E193" s="4">
        <v>0.327561832494774</v>
      </c>
      <c r="F193" s="4">
        <v>0.313813900510644</v>
      </c>
      <c r="G193" s="4">
        <v>0.377721114319931</v>
      </c>
      <c r="H193" s="4">
        <v>0.513967680737325</v>
      </c>
      <c r="I193" s="4">
        <v>1.55756494187898</v>
      </c>
      <c r="J193" s="4">
        <v>0.169151728957835</v>
      </c>
      <c r="K193" s="4">
        <v>9.2081</v>
      </c>
      <c r="L193" s="4">
        <v>1</v>
      </c>
      <c r="M193" s="4">
        <v>96</v>
      </c>
      <c r="N193" s="4">
        <v>0.00310024213330584</v>
      </c>
      <c r="O193" s="4">
        <v>1</v>
      </c>
      <c r="P193" s="4">
        <v>0.0269187362774269</v>
      </c>
      <c r="Q193" s="4">
        <v>62</v>
      </c>
      <c r="R193" s="4">
        <v>18</v>
      </c>
      <c r="S193" s="4">
        <v>0.0479706294892848</v>
      </c>
      <c r="T193" s="4">
        <v>0.121143344120028</v>
      </c>
      <c r="U193" s="4">
        <v>0.762544802867383</v>
      </c>
      <c r="V193" s="4">
        <v>0.000751428164984969</v>
      </c>
      <c r="W193" s="4">
        <v>0.356176950202875</v>
      </c>
      <c r="X193" s="18">
        <v>0.013017812842492</v>
      </c>
      <c r="Y193" s="17"/>
      <c r="Z193" s="3"/>
    </row>
    <row r="194" spans="1:26" ht="11.25">
      <c r="A194" s="10" t="s">
        <v>300</v>
      </c>
      <c r="B194" s="4">
        <v>5.9071267906011</v>
      </c>
      <c r="C194" s="4">
        <v>5.96376815934182</v>
      </c>
      <c r="D194" s="4">
        <f aca="true" t="shared" si="3" ref="D194:D257">C194-B194</f>
        <v>0.05664136874071968</v>
      </c>
      <c r="E194" s="4">
        <v>0.540529435538612</v>
      </c>
      <c r="F194" s="4">
        <v>0.590407641414381</v>
      </c>
      <c r="G194" s="4">
        <v>0.551987668891813</v>
      </c>
      <c r="H194" s="4">
        <v>0.609133629733484</v>
      </c>
      <c r="I194" s="4">
        <v>0.0447550129068736</v>
      </c>
      <c r="J194" s="4">
        <v>0.319152023384033</v>
      </c>
      <c r="K194" s="4">
        <v>0.1402</v>
      </c>
      <c r="L194" s="4">
        <v>1</v>
      </c>
      <c r="M194" s="4">
        <v>96</v>
      </c>
      <c r="N194" s="4">
        <v>0.708908075113799</v>
      </c>
      <c r="O194" s="4">
        <v>1</v>
      </c>
      <c r="P194" s="4">
        <v>0.846526524192981</v>
      </c>
      <c r="Q194" s="4">
        <v>62</v>
      </c>
      <c r="R194" s="4">
        <v>18</v>
      </c>
      <c r="S194" s="4">
        <v>0.0701025040517993</v>
      </c>
      <c r="T194" s="4">
        <v>0.143574173411107</v>
      </c>
      <c r="U194" s="4">
        <v>0.532258064516129</v>
      </c>
      <c r="V194" s="4">
        <v>0.682525104913783</v>
      </c>
      <c r="W194" s="4">
        <v>1</v>
      </c>
      <c r="X194" s="18">
        <v>0.814904029544416</v>
      </c>
      <c r="Y194" s="17"/>
      <c r="Z194" s="3"/>
    </row>
    <row r="195" spans="1:26" ht="11.25">
      <c r="A195" s="10" t="s">
        <v>299</v>
      </c>
      <c r="B195" s="4">
        <v>5.7953497690339</v>
      </c>
      <c r="C195" s="4">
        <v>5.81544481483612</v>
      </c>
      <c r="D195" s="4">
        <f t="shared" si="3"/>
        <v>0.020095045802219325</v>
      </c>
      <c r="E195" s="4">
        <v>0.441125501266868</v>
      </c>
      <c r="F195" s="4">
        <v>0.79443000575957</v>
      </c>
      <c r="G195" s="4">
        <v>0.468794052456229</v>
      </c>
      <c r="H195" s="4">
        <v>0.733286049435897</v>
      </c>
      <c r="I195" s="4">
        <v>0.00563316157781593</v>
      </c>
      <c r="J195" s="4">
        <v>0.289062602509904</v>
      </c>
      <c r="K195" s="4">
        <v>0.0195</v>
      </c>
      <c r="L195" s="4">
        <v>1</v>
      </c>
      <c r="M195" s="4">
        <v>96</v>
      </c>
      <c r="N195" s="4">
        <v>0.88923508683183</v>
      </c>
      <c r="O195" s="4">
        <v>1</v>
      </c>
      <c r="P195" s="4">
        <v>0.940842480264034</v>
      </c>
      <c r="Q195" s="4">
        <v>62</v>
      </c>
      <c r="R195" s="4">
        <v>18</v>
      </c>
      <c r="S195" s="4">
        <v>0.059536904198875</v>
      </c>
      <c r="T195" s="4">
        <v>0.172837179368539</v>
      </c>
      <c r="U195" s="4">
        <v>0.524193548387097</v>
      </c>
      <c r="V195" s="4">
        <v>0.760118891787768</v>
      </c>
      <c r="W195" s="4">
        <v>1</v>
      </c>
      <c r="X195" s="18">
        <v>0.86402003526955</v>
      </c>
      <c r="Y195" s="17"/>
      <c r="Z195" s="3"/>
    </row>
    <row r="196" spans="1:26" ht="11.25">
      <c r="A196" s="21" t="s">
        <v>298</v>
      </c>
      <c r="B196" s="4">
        <v>5.29059350839522</v>
      </c>
      <c r="C196" s="4">
        <v>5.07893772647766</v>
      </c>
      <c r="D196" s="4">
        <f t="shared" si="3"/>
        <v>-0.21165578191755952</v>
      </c>
      <c r="E196" s="4">
        <v>0.499147130023126</v>
      </c>
      <c r="F196" s="4">
        <v>0.461962006977711</v>
      </c>
      <c r="G196" s="4">
        <v>0.51076017840858</v>
      </c>
      <c r="H196" s="4">
        <v>0.525355677253988</v>
      </c>
      <c r="I196" s="4">
        <v>0.624934471766886</v>
      </c>
      <c r="J196" s="4">
        <v>0.264171917183548</v>
      </c>
      <c r="K196" s="4">
        <v>2.3656</v>
      </c>
      <c r="L196" s="4">
        <v>1</v>
      </c>
      <c r="M196" s="4">
        <v>96</v>
      </c>
      <c r="N196" s="4">
        <v>0.127325845132405</v>
      </c>
      <c r="O196" s="4">
        <v>1</v>
      </c>
      <c r="P196" s="4">
        <v>0.329794811982295</v>
      </c>
      <c r="Q196" s="4">
        <v>62</v>
      </c>
      <c r="R196" s="4">
        <v>18</v>
      </c>
      <c r="S196" s="4">
        <v>0.0648666075245296</v>
      </c>
      <c r="T196" s="4">
        <v>0.123827520640382</v>
      </c>
      <c r="U196" s="4">
        <v>0.60483870967742</v>
      </c>
      <c r="V196" s="4">
        <v>0.179506405361264</v>
      </c>
      <c r="W196" s="4">
        <v>1</v>
      </c>
      <c r="X196" s="18">
        <v>0.407110220771479</v>
      </c>
      <c r="Y196" s="17"/>
      <c r="Z196" s="3"/>
    </row>
    <row r="197" spans="1:26" ht="11.25">
      <c r="A197" s="21" t="s">
        <v>297</v>
      </c>
      <c r="B197" s="4">
        <v>4.7349039169352</v>
      </c>
      <c r="C197" s="4">
        <v>4.92582053626821</v>
      </c>
      <c r="D197" s="4">
        <f t="shared" si="3"/>
        <v>0.1909166193330103</v>
      </c>
      <c r="E197" s="4">
        <v>0.440667821925555</v>
      </c>
      <c r="F197" s="4">
        <v>0.609830052255297</v>
      </c>
      <c r="G197" s="4">
        <v>0.454505240317912</v>
      </c>
      <c r="H197" s="4">
        <v>0.617819165380235</v>
      </c>
      <c r="I197" s="4">
        <v>0.508465719748737</v>
      </c>
      <c r="J197" s="4">
        <v>0.244743393345541</v>
      </c>
      <c r="K197" s="4">
        <v>2.0775</v>
      </c>
      <c r="L197" s="4">
        <v>1</v>
      </c>
      <c r="M197" s="4">
        <v>96</v>
      </c>
      <c r="N197" s="4">
        <v>0.152738881723821</v>
      </c>
      <c r="O197" s="4">
        <v>1</v>
      </c>
      <c r="P197" s="4">
        <v>0.367503705264421</v>
      </c>
      <c r="Q197" s="4">
        <v>62</v>
      </c>
      <c r="R197" s="4">
        <v>18</v>
      </c>
      <c r="S197" s="4">
        <v>0.0577222232426269</v>
      </c>
      <c r="T197" s="4">
        <v>0.145621373795792</v>
      </c>
      <c r="U197" s="4">
        <v>0.589605734767025</v>
      </c>
      <c r="V197" s="4">
        <v>0.251626495294648</v>
      </c>
      <c r="W197" s="4">
        <v>1</v>
      </c>
      <c r="X197" s="18">
        <v>0.488815404793701</v>
      </c>
      <c r="Y197" s="17"/>
      <c r="Z197" s="3"/>
    </row>
    <row r="198" spans="1:26" ht="11.25">
      <c r="A198" s="10" t="s">
        <v>296</v>
      </c>
      <c r="B198" s="4">
        <v>6.3707523042886</v>
      </c>
      <c r="C198" s="4">
        <v>6.27790560601153</v>
      </c>
      <c r="D198" s="4">
        <f t="shared" si="3"/>
        <v>-0.0928466982770697</v>
      </c>
      <c r="E198" s="4">
        <v>0.447942343197512</v>
      </c>
      <c r="F198" s="4">
        <v>0.378368214192777</v>
      </c>
      <c r="G198" s="4">
        <v>0.474782817407231</v>
      </c>
      <c r="H198" s="4">
        <v>0.488912039127766</v>
      </c>
      <c r="I198" s="4">
        <v>0.120256105864293</v>
      </c>
      <c r="J198" s="4">
        <v>0.228386369744657</v>
      </c>
      <c r="K198" s="4">
        <v>0.5265</v>
      </c>
      <c r="L198" s="4">
        <v>1</v>
      </c>
      <c r="M198" s="4">
        <v>96</v>
      </c>
      <c r="N198" s="4">
        <v>0.469847246431343</v>
      </c>
      <c r="O198" s="4">
        <v>1</v>
      </c>
      <c r="P198" s="4">
        <v>0.681062981065616</v>
      </c>
      <c r="Q198" s="4">
        <v>62</v>
      </c>
      <c r="R198" s="4">
        <v>18</v>
      </c>
      <c r="S198" s="4">
        <v>0.0602974781082266</v>
      </c>
      <c r="T198" s="4">
        <v>0.115237672756995</v>
      </c>
      <c r="U198" s="4">
        <v>0.574372759856631</v>
      </c>
      <c r="V198" s="4">
        <v>0.34183841990253</v>
      </c>
      <c r="W198" s="4">
        <v>1</v>
      </c>
      <c r="X198" s="18">
        <v>0.591355514721895</v>
      </c>
      <c r="Y198" s="17"/>
      <c r="Z198" s="3"/>
    </row>
    <row r="199" spans="1:26" ht="11.25">
      <c r="A199" s="21" t="s">
        <v>295</v>
      </c>
      <c r="B199" s="4">
        <v>7.85848486623566</v>
      </c>
      <c r="C199" s="4">
        <v>7.1871652651492</v>
      </c>
      <c r="D199" s="4">
        <f t="shared" si="3"/>
        <v>-0.6713196010864602</v>
      </c>
      <c r="E199" s="4">
        <v>0.337033632276375</v>
      </c>
      <c r="F199" s="4">
        <v>0.576553751090214</v>
      </c>
      <c r="G199" s="4">
        <v>0.382457646703455</v>
      </c>
      <c r="H199" s="4">
        <v>0.607075946797507</v>
      </c>
      <c r="I199" s="4">
        <v>6.28684659490018</v>
      </c>
      <c r="J199" s="4">
        <v>0.194716736293592</v>
      </c>
      <c r="K199" s="4">
        <v>32.2871</v>
      </c>
      <c r="L199" s="4">
        <v>1</v>
      </c>
      <c r="M199" s="4">
        <v>96</v>
      </c>
      <c r="N199" s="19">
        <v>1.42288007154434E-07</v>
      </c>
      <c r="O199" s="19">
        <v>6.74445153912018E-05</v>
      </c>
      <c r="P199" s="19">
        <v>9.63493077017168E-06</v>
      </c>
      <c r="Q199" s="4">
        <v>62</v>
      </c>
      <c r="R199" s="4">
        <v>18</v>
      </c>
      <c r="S199" s="4">
        <v>0.0485721697035328</v>
      </c>
      <c r="T199" s="4">
        <v>0.14308917289192</v>
      </c>
      <c r="U199" s="4">
        <v>0.862007168458781</v>
      </c>
      <c r="V199" s="19">
        <v>3.33548054309851E-06</v>
      </c>
      <c r="W199" s="4">
        <v>0.00158101777742869</v>
      </c>
      <c r="X199" s="18">
        <v>0.000527005925809565</v>
      </c>
      <c r="Y199" s="17"/>
      <c r="Z199" s="3"/>
    </row>
    <row r="200" spans="1:26" ht="11.25">
      <c r="A200" s="21" t="s">
        <v>294</v>
      </c>
      <c r="B200" s="4">
        <v>6.82931559368417</v>
      </c>
      <c r="C200" s="4">
        <v>6.68646382170124</v>
      </c>
      <c r="D200" s="4">
        <f t="shared" si="3"/>
        <v>-0.14285177198292942</v>
      </c>
      <c r="E200" s="4">
        <v>0.312771075913918</v>
      </c>
      <c r="F200" s="4">
        <v>0.394834320255973</v>
      </c>
      <c r="G200" s="4">
        <v>0.364930431212244</v>
      </c>
      <c r="H200" s="4">
        <v>0.450449376731568</v>
      </c>
      <c r="I200" s="4">
        <v>0.28467247118334</v>
      </c>
      <c r="J200" s="4">
        <v>0.148371875565046</v>
      </c>
      <c r="K200" s="4">
        <v>1.9186</v>
      </c>
      <c r="L200" s="4">
        <v>1</v>
      </c>
      <c r="M200" s="4">
        <v>96</v>
      </c>
      <c r="N200" s="4">
        <v>0.169221355453693</v>
      </c>
      <c r="O200" s="4">
        <v>1</v>
      </c>
      <c r="P200" s="4">
        <v>0.394860826962504</v>
      </c>
      <c r="Q200" s="4">
        <v>62</v>
      </c>
      <c r="R200" s="4">
        <v>18</v>
      </c>
      <c r="S200" s="4">
        <v>0.0463462111101893</v>
      </c>
      <c r="T200" s="4">
        <v>0.106171936289382</v>
      </c>
      <c r="U200" s="4">
        <v>0.60931899641577</v>
      </c>
      <c r="V200" s="4">
        <v>0.161547822085713</v>
      </c>
      <c r="W200" s="4">
        <v>1</v>
      </c>
      <c r="X200" s="18">
        <v>0.379077562715979</v>
      </c>
      <c r="Y200" s="17"/>
      <c r="Z200" s="3"/>
    </row>
    <row r="201" spans="1:26" ht="11.25">
      <c r="A201" s="21" t="s">
        <v>293</v>
      </c>
      <c r="B201" s="4">
        <v>6.3373911481684</v>
      </c>
      <c r="C201" s="4">
        <v>7.08997599542291</v>
      </c>
      <c r="D201" s="4">
        <f t="shared" si="3"/>
        <v>0.7525848472545098</v>
      </c>
      <c r="E201" s="4">
        <v>0.485523753964282</v>
      </c>
      <c r="F201" s="4">
        <v>0.745334975010752</v>
      </c>
      <c r="G201" s="4">
        <v>0.505522658255937</v>
      </c>
      <c r="H201" s="4">
        <v>0.707249900494803</v>
      </c>
      <c r="I201" s="4">
        <v>7.90105613482338</v>
      </c>
      <c r="J201" s="4">
        <v>0.308874151389328</v>
      </c>
      <c r="K201" s="4">
        <v>25.5802</v>
      </c>
      <c r="L201" s="4">
        <v>1</v>
      </c>
      <c r="M201" s="4">
        <v>96</v>
      </c>
      <c r="N201" s="19">
        <v>2.03447395696887E-06</v>
      </c>
      <c r="O201" s="4">
        <v>0.000964340655603246</v>
      </c>
      <c r="P201" s="4">
        <v>0.000107148961733694</v>
      </c>
      <c r="Q201" s="4">
        <v>62</v>
      </c>
      <c r="R201" s="4">
        <v>18</v>
      </c>
      <c r="S201" s="4">
        <v>0.064201441799978</v>
      </c>
      <c r="T201" s="4">
        <v>0.166700400211129</v>
      </c>
      <c r="U201" s="4">
        <v>0.776881720430108</v>
      </c>
      <c r="V201" s="4">
        <v>0.000378784963067122</v>
      </c>
      <c r="W201" s="4">
        <v>0.179544072493816</v>
      </c>
      <c r="X201" s="18">
        <v>0.00937868946171537</v>
      </c>
      <c r="Y201" s="17"/>
      <c r="Z201" s="3"/>
    </row>
    <row r="202" spans="1:26" ht="11.25">
      <c r="A202" s="10" t="s">
        <v>292</v>
      </c>
      <c r="B202" s="4">
        <v>3.37462468830463</v>
      </c>
      <c r="C202" s="4">
        <v>3.77111588133494</v>
      </c>
      <c r="D202" s="4">
        <f t="shared" si="3"/>
        <v>0.3964911930303101</v>
      </c>
      <c r="E202" s="4">
        <v>0.184655335475663</v>
      </c>
      <c r="F202" s="4">
        <v>0.651035161881253</v>
      </c>
      <c r="G202" s="4">
        <v>0.235485140282455</v>
      </c>
      <c r="H202" s="4">
        <v>0.66352459194502</v>
      </c>
      <c r="I202" s="4">
        <v>2.19301346280079</v>
      </c>
      <c r="J202" s="4">
        <v>0.139322453319146</v>
      </c>
      <c r="K202" s="4">
        <v>15.7406</v>
      </c>
      <c r="L202" s="4">
        <v>1</v>
      </c>
      <c r="M202" s="4">
        <v>96</v>
      </c>
      <c r="N202" s="4">
        <v>0.000140077165127872</v>
      </c>
      <c r="O202" s="4">
        <v>0.0663965762706114</v>
      </c>
      <c r="P202" s="4">
        <v>0.00320101275172841</v>
      </c>
      <c r="Q202" s="4">
        <v>62</v>
      </c>
      <c r="R202" s="4">
        <v>18</v>
      </c>
      <c r="S202" s="4">
        <v>0.0299066427225295</v>
      </c>
      <c r="T202" s="4">
        <v>0.156394246149454</v>
      </c>
      <c r="U202" s="4">
        <v>0.770609318996416</v>
      </c>
      <c r="V202" s="4">
        <v>0.000513165975525575</v>
      </c>
      <c r="W202" s="4">
        <v>0.243240672399123</v>
      </c>
      <c r="X202" s="18">
        <v>0.0105756814086575</v>
      </c>
      <c r="Y202" s="17"/>
      <c r="Z202" s="3"/>
    </row>
    <row r="203" spans="1:26" ht="11.25">
      <c r="A203" s="10" t="s">
        <v>291</v>
      </c>
      <c r="B203" s="4">
        <v>6.5814226925495</v>
      </c>
      <c r="C203" s="4">
        <v>6.22355578507608</v>
      </c>
      <c r="D203" s="4">
        <f t="shared" si="3"/>
        <v>-0.3578669074734204</v>
      </c>
      <c r="E203" s="4">
        <v>0.674173395075486</v>
      </c>
      <c r="F203" s="4">
        <v>0.736988582827947</v>
      </c>
      <c r="G203" s="4">
        <v>0.675363216195775</v>
      </c>
      <c r="H203" s="4">
        <v>0.708098173055435</v>
      </c>
      <c r="I203" s="4">
        <v>1.78655869233098</v>
      </c>
      <c r="J203" s="4">
        <v>0.465985837010819</v>
      </c>
      <c r="K203" s="4">
        <v>3.8339</v>
      </c>
      <c r="L203" s="4">
        <v>1</v>
      </c>
      <c r="M203" s="4">
        <v>96</v>
      </c>
      <c r="N203" s="4">
        <v>0.0531289526753015</v>
      </c>
      <c r="O203" s="4">
        <v>1</v>
      </c>
      <c r="P203" s="4">
        <v>0.186541656059947</v>
      </c>
      <c r="Q203" s="4">
        <v>62</v>
      </c>
      <c r="R203" s="4">
        <v>18</v>
      </c>
      <c r="S203" s="4">
        <v>0.0857712142281205</v>
      </c>
      <c r="T203" s="4">
        <v>0.166900339971101</v>
      </c>
      <c r="U203" s="4">
        <v>0.630824372759857</v>
      </c>
      <c r="V203" s="4">
        <v>0.0936588432753893</v>
      </c>
      <c r="W203" s="4">
        <v>1</v>
      </c>
      <c r="X203" s="18">
        <v>0.275740942313879</v>
      </c>
      <c r="Y203" s="17"/>
      <c r="Z203" s="3"/>
    </row>
    <row r="204" spans="1:26" ht="11.25">
      <c r="A204" s="10" t="s">
        <v>290</v>
      </c>
      <c r="B204" s="4">
        <v>6.78641414531054</v>
      </c>
      <c r="C204" s="4">
        <v>6.4638891871879</v>
      </c>
      <c r="D204" s="4">
        <f t="shared" si="3"/>
        <v>-0.32252495812264037</v>
      </c>
      <c r="E204" s="4">
        <v>0.50470968882725</v>
      </c>
      <c r="F204" s="4">
        <v>0.497788887882522</v>
      </c>
      <c r="G204" s="4">
        <v>0.524938747580431</v>
      </c>
      <c r="H204" s="4">
        <v>0.571379577994927</v>
      </c>
      <c r="I204" s="4">
        <v>1.45111176313748</v>
      </c>
      <c r="J204" s="4">
        <v>0.286657315229926</v>
      </c>
      <c r="K204" s="4">
        <v>5.0622</v>
      </c>
      <c r="L204" s="4">
        <v>1</v>
      </c>
      <c r="M204" s="4">
        <v>96</v>
      </c>
      <c r="N204" s="4">
        <v>0.0267367702746688</v>
      </c>
      <c r="O204" s="4">
        <v>1</v>
      </c>
      <c r="P204" s="4">
        <v>0.116268156974248</v>
      </c>
      <c r="Q204" s="4">
        <v>62</v>
      </c>
      <c r="R204" s="4">
        <v>18</v>
      </c>
      <c r="S204" s="4">
        <v>0.0666672876100356</v>
      </c>
      <c r="T204" s="4">
        <v>0.13467545807724</v>
      </c>
      <c r="U204" s="4">
        <v>0.686379928315412</v>
      </c>
      <c r="V204" s="4">
        <v>0.0168140094666971</v>
      </c>
      <c r="W204" s="4">
        <v>1</v>
      </c>
      <c r="X204" s="18">
        <v>0.0895487695192636</v>
      </c>
      <c r="Y204" s="17"/>
      <c r="Z204" s="3"/>
    </row>
    <row r="205" spans="1:26" ht="11.25">
      <c r="A205" s="10" t="s">
        <v>289</v>
      </c>
      <c r="B205" s="4">
        <v>6.48938929846836</v>
      </c>
      <c r="C205" s="4">
        <v>6.0369357876011</v>
      </c>
      <c r="D205" s="4">
        <f t="shared" si="3"/>
        <v>-0.4524535108672607</v>
      </c>
      <c r="E205" s="4">
        <v>0.614383232207435</v>
      </c>
      <c r="F205" s="4">
        <v>0.704042867795504</v>
      </c>
      <c r="G205" s="4">
        <v>0.620140990527623</v>
      </c>
      <c r="H205" s="4">
        <v>0.68736441712997</v>
      </c>
      <c r="I205" s="4">
        <v>2.85576280397074</v>
      </c>
      <c r="J205" s="4">
        <v>0.40373144934624</v>
      </c>
      <c r="K205" s="4">
        <v>7.0734</v>
      </c>
      <c r="L205" s="4">
        <v>1</v>
      </c>
      <c r="M205" s="4">
        <v>96</v>
      </c>
      <c r="N205" s="4">
        <v>0.0091685273547889</v>
      </c>
      <c r="O205" s="4">
        <v>1</v>
      </c>
      <c r="P205" s="4">
        <v>0.0637437187109243</v>
      </c>
      <c r="Q205" s="4">
        <v>62</v>
      </c>
      <c r="R205" s="4">
        <v>18</v>
      </c>
      <c r="S205" s="4">
        <v>0.0787579845550321</v>
      </c>
      <c r="T205" s="4">
        <v>0.16201334683298</v>
      </c>
      <c r="U205" s="4">
        <v>0.688172043010753</v>
      </c>
      <c r="V205" s="4">
        <v>0.0157874238802043</v>
      </c>
      <c r="W205" s="4">
        <v>1</v>
      </c>
      <c r="X205" s="18">
        <v>0.0870144060374049</v>
      </c>
      <c r="Y205" s="17"/>
      <c r="Z205" s="3"/>
    </row>
    <row r="206" spans="1:26" ht="11.25">
      <c r="A206" s="10" t="s">
        <v>288</v>
      </c>
      <c r="B206" s="4">
        <v>6.2477036474545</v>
      </c>
      <c r="C206" s="4">
        <v>6.22789869013911</v>
      </c>
      <c r="D206" s="4">
        <f t="shared" si="3"/>
        <v>-0.019804957315390226</v>
      </c>
      <c r="E206" s="4">
        <v>0.447077171844182</v>
      </c>
      <c r="F206" s="4">
        <v>0.36590346241776</v>
      </c>
      <c r="G206" s="4">
        <v>0.466243507660548</v>
      </c>
      <c r="H206" s="4">
        <v>0.491782328261845</v>
      </c>
      <c r="I206" s="4">
        <v>0.00547169686298633</v>
      </c>
      <c r="J206" s="4">
        <v>0.222715527015554</v>
      </c>
      <c r="K206" s="4">
        <v>0.0246</v>
      </c>
      <c r="L206" s="4">
        <v>1</v>
      </c>
      <c r="M206" s="4">
        <v>96</v>
      </c>
      <c r="N206" s="4">
        <v>0.875697282995566</v>
      </c>
      <c r="O206" s="4">
        <v>1</v>
      </c>
      <c r="P206" s="4">
        <v>0.930673794035646</v>
      </c>
      <c r="Q206" s="4">
        <v>62</v>
      </c>
      <c r="R206" s="4">
        <v>18</v>
      </c>
      <c r="S206" s="4">
        <v>0.0592129846859039</v>
      </c>
      <c r="T206" s="4">
        <v>0.115914206393887</v>
      </c>
      <c r="U206" s="4">
        <v>0.519713261648746</v>
      </c>
      <c r="V206" s="4">
        <v>0.80435396712771</v>
      </c>
      <c r="W206" s="4">
        <v>1</v>
      </c>
      <c r="X206" s="18">
        <v>0.89080322527695</v>
      </c>
      <c r="Y206" s="17"/>
      <c r="Z206" s="3"/>
    </row>
    <row r="207" spans="1:26" ht="11.25">
      <c r="A207" s="10" t="s">
        <v>287</v>
      </c>
      <c r="B207" s="4">
        <v>6.48729315882329</v>
      </c>
      <c r="C207" s="4">
        <v>6.61867241376445</v>
      </c>
      <c r="D207" s="4">
        <f t="shared" si="3"/>
        <v>0.13137925494116054</v>
      </c>
      <c r="E207" s="4">
        <v>0.683171829428066</v>
      </c>
      <c r="F207" s="4">
        <v>0.554716124771563</v>
      </c>
      <c r="G207" s="4">
        <v>0.680542937298791</v>
      </c>
      <c r="H207" s="4">
        <v>0.586934918446224</v>
      </c>
      <c r="I207" s="4">
        <v>0.240784095373065</v>
      </c>
      <c r="J207" s="4">
        <v>0.437279926080747</v>
      </c>
      <c r="K207" s="4">
        <v>0.5506</v>
      </c>
      <c r="L207" s="4">
        <v>1</v>
      </c>
      <c r="M207" s="4">
        <v>96</v>
      </c>
      <c r="N207" s="4">
        <v>0.45988424435631</v>
      </c>
      <c r="O207" s="4">
        <v>1</v>
      </c>
      <c r="P207" s="4">
        <v>0.677864928522308</v>
      </c>
      <c r="Q207" s="4">
        <v>62</v>
      </c>
      <c r="R207" s="4">
        <v>18</v>
      </c>
      <c r="S207" s="4">
        <v>0.086429039466029</v>
      </c>
      <c r="T207" s="4">
        <v>0.138341886982833</v>
      </c>
      <c r="U207" s="4">
        <v>0.581541218637993</v>
      </c>
      <c r="V207" s="4">
        <v>0.297081449447638</v>
      </c>
      <c r="W207" s="4">
        <v>1</v>
      </c>
      <c r="X207" s="18">
        <v>0.541602334762233</v>
      </c>
      <c r="Y207" s="17"/>
      <c r="Z207" s="3"/>
    </row>
    <row r="208" spans="1:26" ht="11.25">
      <c r="A208" s="10" t="s">
        <v>286</v>
      </c>
      <c r="B208" s="4">
        <v>6.47029651186921</v>
      </c>
      <c r="C208" s="4">
        <v>6.23651902541118</v>
      </c>
      <c r="D208" s="4">
        <f t="shared" si="3"/>
        <v>-0.2337774864580302</v>
      </c>
      <c r="E208" s="4">
        <v>0.385887773236433</v>
      </c>
      <c r="F208" s="4">
        <v>0.437890258827898</v>
      </c>
      <c r="G208" s="4">
        <v>0.408294735499185</v>
      </c>
      <c r="H208" s="4">
        <v>0.53582012349859</v>
      </c>
      <c r="I208" s="4">
        <v>0.762394188786145</v>
      </c>
      <c r="J208" s="4">
        <v>0.19294531453718</v>
      </c>
      <c r="K208" s="4">
        <v>3.9513</v>
      </c>
      <c r="L208" s="4">
        <v>1</v>
      </c>
      <c r="M208" s="4">
        <v>96</v>
      </c>
      <c r="N208" s="4">
        <v>0.0496837109214106</v>
      </c>
      <c r="O208" s="4">
        <v>1</v>
      </c>
      <c r="P208" s="4">
        <v>0.178409689217792</v>
      </c>
      <c r="Q208" s="4">
        <v>62</v>
      </c>
      <c r="R208" s="4">
        <v>18</v>
      </c>
      <c r="S208" s="4">
        <v>0.0518534832619056</v>
      </c>
      <c r="T208" s="4">
        <v>0.126294014274022</v>
      </c>
      <c r="U208" s="4">
        <v>0.654121863799283</v>
      </c>
      <c r="V208" s="4">
        <v>0.0481582812287553</v>
      </c>
      <c r="W208" s="4">
        <v>1</v>
      </c>
      <c r="X208" s="18">
        <v>0.179740356712047</v>
      </c>
      <c r="Y208" s="17"/>
      <c r="Z208" s="3"/>
    </row>
    <row r="209" spans="1:26" ht="11.25">
      <c r="A209" s="10" t="s">
        <v>285</v>
      </c>
      <c r="B209" s="4">
        <v>5.99392379135288</v>
      </c>
      <c r="C209" s="4">
        <v>5.95112165906951</v>
      </c>
      <c r="D209" s="4">
        <f t="shared" si="3"/>
        <v>-0.04280213228337004</v>
      </c>
      <c r="E209" s="4">
        <v>0.384367361177565</v>
      </c>
      <c r="F209" s="4">
        <v>0.363722089241163</v>
      </c>
      <c r="G209" s="4">
        <v>0.418947202570672</v>
      </c>
      <c r="H209" s="4">
        <v>0.49076570475894</v>
      </c>
      <c r="I209" s="4">
        <v>0.0255567142656444</v>
      </c>
      <c r="J209" s="4">
        <v>0.189756267685865</v>
      </c>
      <c r="K209" s="4">
        <v>0.1347</v>
      </c>
      <c r="L209" s="4">
        <v>1</v>
      </c>
      <c r="M209" s="4">
        <v>96</v>
      </c>
      <c r="N209" s="4">
        <v>0.714415607876606</v>
      </c>
      <c r="O209" s="4">
        <v>1</v>
      </c>
      <c r="P209" s="4">
        <v>0.848704255973712</v>
      </c>
      <c r="Q209" s="4">
        <v>62</v>
      </c>
      <c r="R209" s="4">
        <v>18</v>
      </c>
      <c r="S209" s="4">
        <v>0.0532063479328499</v>
      </c>
      <c r="T209" s="4">
        <v>0.11567458593628</v>
      </c>
      <c r="U209" s="4">
        <v>0.53405017921147</v>
      </c>
      <c r="V209" s="4">
        <v>0.665695475546033</v>
      </c>
      <c r="W209" s="4">
        <v>1</v>
      </c>
      <c r="X209" s="18">
        <v>0.807006791326904</v>
      </c>
      <c r="Y209" s="17"/>
      <c r="Z209" s="3"/>
    </row>
    <row r="210" spans="1:26" ht="11.25">
      <c r="A210" s="10" t="s">
        <v>284</v>
      </c>
      <c r="B210" s="4">
        <v>5.41371339548634</v>
      </c>
      <c r="C210" s="4">
        <v>6.1294094164243</v>
      </c>
      <c r="D210" s="4">
        <f t="shared" si="3"/>
        <v>0.7156960209379601</v>
      </c>
      <c r="E210" s="4">
        <v>0.468339041946274</v>
      </c>
      <c r="F210" s="4">
        <v>0.796968841981822</v>
      </c>
      <c r="G210" s="4">
        <v>0.486111417249937</v>
      </c>
      <c r="H210" s="4">
        <v>0.798900168270723</v>
      </c>
      <c r="I210" s="4">
        <v>7.14548008169067</v>
      </c>
      <c r="J210" s="4">
        <v>0.323906000634565</v>
      </c>
      <c r="K210" s="4">
        <v>22.0604</v>
      </c>
      <c r="L210" s="4">
        <v>1</v>
      </c>
      <c r="M210" s="4">
        <v>96</v>
      </c>
      <c r="N210" s="19">
        <v>8.7982627301475E-06</v>
      </c>
      <c r="O210" s="4">
        <v>0.00417037653408991</v>
      </c>
      <c r="P210" s="4">
        <v>0.000336697207530507</v>
      </c>
      <c r="Q210" s="4">
        <v>62</v>
      </c>
      <c r="R210" s="4">
        <v>18</v>
      </c>
      <c r="S210" s="4">
        <v>0.0617362117269846</v>
      </c>
      <c r="T210" s="4">
        <v>0.188302575491767</v>
      </c>
      <c r="U210" s="4">
        <v>0.760752688172043</v>
      </c>
      <c r="V210" s="4">
        <v>0.000816765840169768</v>
      </c>
      <c r="W210" s="4">
        <v>0.38714700824047</v>
      </c>
      <c r="X210" s="18">
        <v>0.013017812842492</v>
      </c>
      <c r="Y210" s="17"/>
      <c r="Z210" s="3"/>
    </row>
    <row r="211" spans="1:26" ht="11.25">
      <c r="A211" s="10" t="s">
        <v>283</v>
      </c>
      <c r="B211" s="4">
        <v>6.71320993879694</v>
      </c>
      <c r="C211" s="4">
        <v>6.50525489047663</v>
      </c>
      <c r="D211" s="4">
        <f t="shared" si="3"/>
        <v>-0.20795504832030964</v>
      </c>
      <c r="E211" s="4">
        <v>0.63354411661718</v>
      </c>
      <c r="F211" s="4">
        <v>0.243053239385087</v>
      </c>
      <c r="G211" s="4">
        <v>0.632762283422279</v>
      </c>
      <c r="H211" s="4">
        <v>0.422301724265098</v>
      </c>
      <c r="I211" s="4">
        <v>0.603271964600548</v>
      </c>
      <c r="J211" s="4">
        <v>0.351992733769514</v>
      </c>
      <c r="K211" s="4">
        <v>1.7139</v>
      </c>
      <c r="L211" s="4">
        <v>1</v>
      </c>
      <c r="M211" s="4">
        <v>96</v>
      </c>
      <c r="N211" s="4">
        <v>0.193605076075813</v>
      </c>
      <c r="O211" s="4">
        <v>1</v>
      </c>
      <c r="P211" s="4">
        <v>0.419035644109294</v>
      </c>
      <c r="Q211" s="4">
        <v>62</v>
      </c>
      <c r="R211" s="4">
        <v>18</v>
      </c>
      <c r="S211" s="4">
        <v>0.08036089035556</v>
      </c>
      <c r="T211" s="4">
        <v>0.0995374709782075</v>
      </c>
      <c r="U211" s="4">
        <v>0.653225806451613</v>
      </c>
      <c r="V211" s="4">
        <v>0.0494782331684593</v>
      </c>
      <c r="W211" s="4">
        <v>1</v>
      </c>
      <c r="X211" s="18">
        <v>0.182520166823465</v>
      </c>
      <c r="Y211" s="17"/>
      <c r="Z211" s="3"/>
    </row>
    <row r="212" spans="1:26" ht="11.25">
      <c r="A212" s="10" t="s">
        <v>282</v>
      </c>
      <c r="B212" s="4">
        <v>6.02545444750402</v>
      </c>
      <c r="C212" s="4">
        <v>5.96970243257044</v>
      </c>
      <c r="D212" s="4">
        <f t="shared" si="3"/>
        <v>-0.05575201493358062</v>
      </c>
      <c r="E212" s="4">
        <v>0.580721083809864</v>
      </c>
      <c r="F212" s="4">
        <v>0.698133605274525</v>
      </c>
      <c r="G212" s="4">
        <v>0.58966834083786</v>
      </c>
      <c r="H212" s="4">
        <v>0.676458252643563</v>
      </c>
      <c r="I212" s="4">
        <v>0.0433606060096983</v>
      </c>
      <c r="J212" s="4">
        <v>0.371658486308434</v>
      </c>
      <c r="K212" s="4">
        <v>0.1167</v>
      </c>
      <c r="L212" s="4">
        <v>1</v>
      </c>
      <c r="M212" s="4">
        <v>96</v>
      </c>
      <c r="N212" s="4">
        <v>0.73338817959111</v>
      </c>
      <c r="O212" s="4">
        <v>1</v>
      </c>
      <c r="P212" s="4">
        <v>0.860460388926203</v>
      </c>
      <c r="Q212" s="4">
        <v>62</v>
      </c>
      <c r="R212" s="4">
        <v>18</v>
      </c>
      <c r="S212" s="4">
        <v>0.0748879541743998</v>
      </c>
      <c r="T212" s="4">
        <v>0.159442739211289</v>
      </c>
      <c r="U212" s="4">
        <v>0.523297491039427</v>
      </c>
      <c r="V212" s="4">
        <v>0.768908457694497</v>
      </c>
      <c r="W212" s="4">
        <v>1</v>
      </c>
      <c r="X212" s="18">
        <v>0.865706909613282</v>
      </c>
      <c r="Y212" s="17"/>
      <c r="Z212" s="3"/>
    </row>
    <row r="213" spans="1:26" ht="11.25">
      <c r="A213" s="10" t="s">
        <v>281</v>
      </c>
      <c r="B213" s="4">
        <v>8.6173424861738</v>
      </c>
      <c r="C213" s="4">
        <v>8.10403819356172</v>
      </c>
      <c r="D213" s="4">
        <f t="shared" si="3"/>
        <v>-0.5133042926120801</v>
      </c>
      <c r="E213" s="4">
        <v>0.415625215805937</v>
      </c>
      <c r="F213" s="4">
        <v>0.840962513781133</v>
      </c>
      <c r="G213" s="4">
        <v>0.525790373970068</v>
      </c>
      <c r="H213" s="4">
        <v>1.00002909552379</v>
      </c>
      <c r="I213" s="4">
        <v>3.67556409055508</v>
      </c>
      <c r="J213" s="4">
        <v>0.434163792578651</v>
      </c>
      <c r="K213" s="4">
        <v>8.4658</v>
      </c>
      <c r="L213" s="4">
        <v>1</v>
      </c>
      <c r="M213" s="4">
        <v>96</v>
      </c>
      <c r="N213" s="4">
        <v>0.00449727956652235</v>
      </c>
      <c r="O213" s="4">
        <v>1</v>
      </c>
      <c r="P213" s="4">
        <v>0.0361306866869762</v>
      </c>
      <c r="Q213" s="4">
        <v>62</v>
      </c>
      <c r="R213" s="4">
        <v>18</v>
      </c>
      <c r="S213" s="4">
        <v>0.0667754442696763</v>
      </c>
      <c r="T213" s="4">
        <v>0.23570911827624</v>
      </c>
      <c r="U213" s="4">
        <v>0.745519713261649</v>
      </c>
      <c r="V213" s="4">
        <v>0.00162611694242143</v>
      </c>
      <c r="W213" s="4">
        <v>0.770779430707758</v>
      </c>
      <c r="X213" s="18">
        <v>0.0197635751463528</v>
      </c>
      <c r="Y213" s="17"/>
      <c r="Z213" s="3"/>
    </row>
    <row r="214" spans="1:26" ht="11.25">
      <c r="A214" s="10" t="s">
        <v>280</v>
      </c>
      <c r="B214" s="4">
        <v>7.01503961672416</v>
      </c>
      <c r="C214" s="4">
        <v>6.93776565676066</v>
      </c>
      <c r="D214" s="4">
        <f t="shared" si="3"/>
        <v>-0.07727395996350062</v>
      </c>
      <c r="E214" s="4">
        <v>1.06483659672348</v>
      </c>
      <c r="F214" s="4">
        <v>0.684572345289905</v>
      </c>
      <c r="G214" s="4">
        <v>1.02065844737977</v>
      </c>
      <c r="H214" s="4">
        <v>0.685718020286425</v>
      </c>
      <c r="I214" s="4">
        <v>0.0832991451937305</v>
      </c>
      <c r="J214" s="4">
        <v>0.917178462763368</v>
      </c>
      <c r="K214" s="4">
        <v>0.0908</v>
      </c>
      <c r="L214" s="4">
        <v>1</v>
      </c>
      <c r="M214" s="4">
        <v>96</v>
      </c>
      <c r="N214" s="4">
        <v>0.763814302057299</v>
      </c>
      <c r="O214" s="4">
        <v>1</v>
      </c>
      <c r="P214" s="4">
        <v>0.87030764224798</v>
      </c>
      <c r="Q214" s="4">
        <v>62</v>
      </c>
      <c r="R214" s="4">
        <v>18</v>
      </c>
      <c r="S214" s="4">
        <v>0.129623752441048</v>
      </c>
      <c r="T214" s="4">
        <v>0.161625287375449</v>
      </c>
      <c r="U214" s="4">
        <v>0.512544802867384</v>
      </c>
      <c r="V214" s="4">
        <v>0.876393451075583</v>
      </c>
      <c r="W214" s="4">
        <v>1</v>
      </c>
      <c r="X214" s="18">
        <v>0.933506732156913</v>
      </c>
      <c r="Y214" s="17"/>
      <c r="Z214" s="3"/>
    </row>
    <row r="215" spans="1:26" ht="11.25">
      <c r="A215" s="10" t="s">
        <v>279</v>
      </c>
      <c r="B215" s="4">
        <v>7.15258047278382</v>
      </c>
      <c r="C215" s="4">
        <v>6.57833235564953</v>
      </c>
      <c r="D215" s="4">
        <f t="shared" si="3"/>
        <v>-0.5742481171342897</v>
      </c>
      <c r="E215" s="4">
        <v>0.871509351476494</v>
      </c>
      <c r="F215" s="4">
        <v>0.556246629382832</v>
      </c>
      <c r="G215" s="4">
        <v>0.844480828087007</v>
      </c>
      <c r="H215" s="4">
        <v>0.608902223473971</v>
      </c>
      <c r="I215" s="4">
        <v>4.60016455545026</v>
      </c>
      <c r="J215" s="4">
        <v>0.638525289886844</v>
      </c>
      <c r="K215" s="4">
        <v>7.2044</v>
      </c>
      <c r="L215" s="4">
        <v>1</v>
      </c>
      <c r="M215" s="4">
        <v>96</v>
      </c>
      <c r="N215" s="4">
        <v>0.00856666989623134</v>
      </c>
      <c r="O215" s="4">
        <v>1</v>
      </c>
      <c r="P215" s="4">
        <v>0.0606059929972187</v>
      </c>
      <c r="Q215" s="4">
        <v>62</v>
      </c>
      <c r="R215" s="4">
        <v>18</v>
      </c>
      <c r="S215" s="4">
        <v>0.107249172416276</v>
      </c>
      <c r="T215" s="4">
        <v>0.14351963043267</v>
      </c>
      <c r="U215" s="4">
        <v>0.730286738351254</v>
      </c>
      <c r="V215" s="4">
        <v>0.00312352664246407</v>
      </c>
      <c r="W215" s="4">
        <v>1</v>
      </c>
      <c r="X215" s="18">
        <v>0.03136324858791</v>
      </c>
      <c r="Y215" s="17"/>
      <c r="Z215" s="3"/>
    </row>
    <row r="216" spans="1:26" ht="11.25">
      <c r="A216" s="10" t="s">
        <v>278</v>
      </c>
      <c r="B216" s="4">
        <v>5.83719847963247</v>
      </c>
      <c r="C216" s="4">
        <v>6.43632403169648</v>
      </c>
      <c r="D216" s="4">
        <f t="shared" si="3"/>
        <v>0.5991255520640104</v>
      </c>
      <c r="E216" s="4">
        <v>0.538377158582836</v>
      </c>
      <c r="F216" s="4">
        <v>0.851278078817353</v>
      </c>
      <c r="G216" s="4">
        <v>0.547022131922269</v>
      </c>
      <c r="H216" s="4">
        <v>0.805302031288369</v>
      </c>
      <c r="I216" s="4">
        <v>5.00737240854729</v>
      </c>
      <c r="J216" s="4">
        <v>0.375357937547843</v>
      </c>
      <c r="K216" s="4">
        <v>13.3403</v>
      </c>
      <c r="L216" s="4">
        <v>1</v>
      </c>
      <c r="M216" s="4">
        <v>96</v>
      </c>
      <c r="N216" s="4">
        <v>0.000423163342010646</v>
      </c>
      <c r="O216" s="4">
        <v>0.200579424113046</v>
      </c>
      <c r="P216" s="4">
        <v>0.00668598080376821</v>
      </c>
      <c r="Q216" s="4">
        <v>62</v>
      </c>
      <c r="R216" s="4">
        <v>18</v>
      </c>
      <c r="S216" s="4">
        <v>0.0694718802260431</v>
      </c>
      <c r="T216" s="4">
        <v>0.189811509075769</v>
      </c>
      <c r="U216" s="4">
        <v>0.75</v>
      </c>
      <c r="V216" s="4">
        <v>0.00133295083064911</v>
      </c>
      <c r="W216" s="4">
        <v>0.631818693727677</v>
      </c>
      <c r="X216" s="18">
        <v>0.0180519626779336</v>
      </c>
      <c r="Y216" s="17"/>
      <c r="Z216" s="3"/>
    </row>
    <row r="217" spans="1:26" ht="11.25">
      <c r="A217" s="10" t="s">
        <v>277</v>
      </c>
      <c r="B217" s="4">
        <v>5.24147815423941</v>
      </c>
      <c r="C217" s="4">
        <v>4.8878998867378</v>
      </c>
      <c r="D217" s="4">
        <f t="shared" si="3"/>
        <v>-0.3535782675016108</v>
      </c>
      <c r="E217" s="4">
        <v>0.849243576914846</v>
      </c>
      <c r="F217" s="4">
        <v>0.695499430861755</v>
      </c>
      <c r="G217" s="4">
        <v>0.823190404710487</v>
      </c>
      <c r="H217" s="4">
        <v>0.680647306513109</v>
      </c>
      <c r="I217" s="4">
        <v>1.74399539792971</v>
      </c>
      <c r="J217" s="4">
        <v>0.630922587647855</v>
      </c>
      <c r="K217" s="4">
        <v>2.7642</v>
      </c>
      <c r="L217" s="4">
        <v>1</v>
      </c>
      <c r="M217" s="4">
        <v>96</v>
      </c>
      <c r="N217" s="4">
        <v>0.0996566794600497</v>
      </c>
      <c r="O217" s="4">
        <v>1</v>
      </c>
      <c r="P217" s="4">
        <v>0.279510450083216</v>
      </c>
      <c r="Q217" s="4">
        <v>62</v>
      </c>
      <c r="R217" s="4">
        <v>18</v>
      </c>
      <c r="S217" s="4">
        <v>0.10454528594357</v>
      </c>
      <c r="T217" s="4">
        <v>0.160430108677259</v>
      </c>
      <c r="U217" s="4">
        <v>0.619175627240143</v>
      </c>
      <c r="V217" s="4">
        <v>0.12685470269351</v>
      </c>
      <c r="W217" s="4">
        <v>1</v>
      </c>
      <c r="X217" s="18">
        <v>0.323274887509266</v>
      </c>
      <c r="Y217" s="17"/>
      <c r="Z217" s="3"/>
    </row>
    <row r="218" spans="1:26" ht="11.25">
      <c r="A218" s="10" t="s">
        <v>276</v>
      </c>
      <c r="B218" s="4">
        <v>6.2474318202557</v>
      </c>
      <c r="C218" s="4">
        <v>6.3639533143278</v>
      </c>
      <c r="D218" s="4">
        <f t="shared" si="3"/>
        <v>0.11652149407209933</v>
      </c>
      <c r="E218" s="4">
        <v>0.538885085385453</v>
      </c>
      <c r="F218" s="4">
        <v>0.488543833240501</v>
      </c>
      <c r="G218" s="4">
        <v>0.543091671273508</v>
      </c>
      <c r="H218" s="4">
        <v>0.550711701805392</v>
      </c>
      <c r="I218" s="4">
        <v>0.189402757202109</v>
      </c>
      <c r="J218" s="4">
        <v>0.296765125671761</v>
      </c>
      <c r="K218" s="4">
        <v>0.6382</v>
      </c>
      <c r="L218" s="4">
        <v>1</v>
      </c>
      <c r="M218" s="4">
        <v>96</v>
      </c>
      <c r="N218" s="4">
        <v>0.426335393931866</v>
      </c>
      <c r="O218" s="4">
        <v>1</v>
      </c>
      <c r="P218" s="4">
        <v>0.652435058187097</v>
      </c>
      <c r="Q218" s="4">
        <v>62</v>
      </c>
      <c r="R218" s="4">
        <v>18</v>
      </c>
      <c r="S218" s="4">
        <v>0.0689727112244812</v>
      </c>
      <c r="T218" s="4">
        <v>0.129803992941792</v>
      </c>
      <c r="U218" s="4">
        <v>0.554659498207885</v>
      </c>
      <c r="V218" s="4">
        <v>0.485764011104267</v>
      </c>
      <c r="W218" s="4">
        <v>1</v>
      </c>
      <c r="X218" s="18">
        <v>0.685274229950662</v>
      </c>
      <c r="Y218" s="17"/>
      <c r="Z218" s="3"/>
    </row>
    <row r="219" spans="1:26" ht="11.25">
      <c r="A219" s="10" t="s">
        <v>275</v>
      </c>
      <c r="B219" s="4">
        <v>6.81849184444577</v>
      </c>
      <c r="C219" s="4">
        <v>6.19124294962241</v>
      </c>
      <c r="D219" s="4">
        <f t="shared" si="3"/>
        <v>-0.6272488948233601</v>
      </c>
      <c r="E219" s="4">
        <v>1.03135463516538</v>
      </c>
      <c r="F219" s="4">
        <v>0.947773147550182</v>
      </c>
      <c r="G219" s="4">
        <v>0.993289448695225</v>
      </c>
      <c r="H219" s="4">
        <v>0.892610398154076</v>
      </c>
      <c r="I219" s="4">
        <v>5.48850440599686</v>
      </c>
      <c r="J219" s="4">
        <v>0.945241873736183</v>
      </c>
      <c r="K219" s="4">
        <v>5.8065</v>
      </c>
      <c r="L219" s="4">
        <v>1</v>
      </c>
      <c r="M219" s="4">
        <v>96</v>
      </c>
      <c r="N219" s="4">
        <v>0.0178732431961921</v>
      </c>
      <c r="O219" s="4">
        <v>1</v>
      </c>
      <c r="P219" s="4">
        <v>0.0941324141666117</v>
      </c>
      <c r="Q219" s="4">
        <v>62</v>
      </c>
      <c r="R219" s="4">
        <v>18</v>
      </c>
      <c r="S219" s="4">
        <v>0.126147886132243</v>
      </c>
      <c r="T219" s="4">
        <v>0.210390288497457</v>
      </c>
      <c r="U219" s="4">
        <v>0.697132616487455</v>
      </c>
      <c r="V219" s="4">
        <v>0.0114384779003782</v>
      </c>
      <c r="W219" s="4">
        <v>1</v>
      </c>
      <c r="X219" s="18">
        <v>0.0753033128441566</v>
      </c>
      <c r="Y219" s="17"/>
      <c r="Z219" s="3"/>
    </row>
    <row r="220" spans="1:26" ht="11.25">
      <c r="A220" s="10" t="s">
        <v>274</v>
      </c>
      <c r="B220" s="4">
        <v>5.24926245046602</v>
      </c>
      <c r="C220" s="4">
        <v>5.41474268475942</v>
      </c>
      <c r="D220" s="4">
        <f t="shared" si="3"/>
        <v>0.1654802342934003</v>
      </c>
      <c r="E220" s="4">
        <v>0.482923480281174</v>
      </c>
      <c r="F220" s="4">
        <v>0.527394924392011</v>
      </c>
      <c r="G220" s="4">
        <v>0.499661941346574</v>
      </c>
      <c r="H220" s="4">
        <v>0.564491558227648</v>
      </c>
      <c r="I220" s="4">
        <v>0.38200272578812</v>
      </c>
      <c r="J220" s="4">
        <v>0.264698046432289</v>
      </c>
      <c r="K220" s="4">
        <v>1.4432</v>
      </c>
      <c r="L220" s="4">
        <v>1</v>
      </c>
      <c r="M220" s="4">
        <v>96</v>
      </c>
      <c r="N220" s="4">
        <v>0.232577664490072</v>
      </c>
      <c r="O220" s="4">
        <v>1</v>
      </c>
      <c r="P220" s="4">
        <v>0.453670012215202</v>
      </c>
      <c r="Q220" s="4">
        <v>62</v>
      </c>
      <c r="R220" s="4">
        <v>18</v>
      </c>
      <c r="S220" s="4">
        <v>0.0634571300081766</v>
      </c>
      <c r="T220" s="4">
        <v>0.133051936248443</v>
      </c>
      <c r="U220" s="4">
        <v>0.593189964157706</v>
      </c>
      <c r="V220" s="4">
        <v>0.233067426059391</v>
      </c>
      <c r="W220" s="4">
        <v>1</v>
      </c>
      <c r="X220" s="18">
        <v>0.471250291076739</v>
      </c>
      <c r="Y220" s="17"/>
      <c r="Z220" s="3"/>
    </row>
    <row r="221" spans="1:26" ht="11.25">
      <c r="A221" s="10" t="s">
        <v>273</v>
      </c>
      <c r="B221" s="4">
        <v>7.27803759497023</v>
      </c>
      <c r="C221" s="4">
        <v>7.043550573291</v>
      </c>
      <c r="D221" s="4">
        <f t="shared" si="3"/>
        <v>-0.23448702167922963</v>
      </c>
      <c r="E221" s="4">
        <v>0.408370027214818</v>
      </c>
      <c r="F221" s="4">
        <v>0.536135186145958</v>
      </c>
      <c r="G221" s="4">
        <v>0.462202559807077</v>
      </c>
      <c r="H221" s="4">
        <v>0.562027890600469</v>
      </c>
      <c r="I221" s="4">
        <v>0.767029078537155</v>
      </c>
      <c r="J221" s="4">
        <v>0.235915186290293</v>
      </c>
      <c r="K221" s="4">
        <v>3.2513</v>
      </c>
      <c r="L221" s="4">
        <v>1</v>
      </c>
      <c r="M221" s="4">
        <v>96</v>
      </c>
      <c r="N221" s="4">
        <v>0.0745040603118732</v>
      </c>
      <c r="O221" s="4">
        <v>1</v>
      </c>
      <c r="P221" s="4">
        <v>0.240237582230122</v>
      </c>
      <c r="Q221" s="4">
        <v>62</v>
      </c>
      <c r="R221" s="4">
        <v>18</v>
      </c>
      <c r="S221" s="4">
        <v>0.0586997837953119</v>
      </c>
      <c r="T221" s="4">
        <v>0.132471244219854</v>
      </c>
      <c r="U221" s="4">
        <v>0.654121863799283</v>
      </c>
      <c r="V221" s="4">
        <v>0.0481582812287553</v>
      </c>
      <c r="W221" s="4">
        <v>1</v>
      </c>
      <c r="X221" s="18">
        <v>0.179740356712047</v>
      </c>
      <c r="Y221" s="17"/>
      <c r="Z221" s="3"/>
    </row>
    <row r="222" spans="1:26" ht="11.25">
      <c r="A222" s="10" t="s">
        <v>272</v>
      </c>
      <c r="B222" s="4">
        <v>6.28375899167453</v>
      </c>
      <c r="C222" s="4">
        <v>6.61144493815182</v>
      </c>
      <c r="D222" s="4">
        <f t="shared" si="3"/>
        <v>0.3276859464772901</v>
      </c>
      <c r="E222" s="4">
        <v>1.10118596580025</v>
      </c>
      <c r="F222" s="4">
        <v>0.822320194976444</v>
      </c>
      <c r="G222" s="4">
        <v>1.05812334563265</v>
      </c>
      <c r="H222" s="4">
        <v>0.774657233356841</v>
      </c>
      <c r="I222" s="4">
        <v>1.49792420928614</v>
      </c>
      <c r="J222" s="4">
        <v>1.00639385878472</v>
      </c>
      <c r="K222" s="4">
        <v>1.4884</v>
      </c>
      <c r="L222" s="4">
        <v>1</v>
      </c>
      <c r="M222" s="4">
        <v>96</v>
      </c>
      <c r="N222" s="4">
        <v>0.225453473130301</v>
      </c>
      <c r="O222" s="4">
        <v>1</v>
      </c>
      <c r="P222" s="4">
        <v>0.447133666375577</v>
      </c>
      <c r="Q222" s="4">
        <v>62</v>
      </c>
      <c r="R222" s="4">
        <v>18</v>
      </c>
      <c r="S222" s="4">
        <v>0.134381799277213</v>
      </c>
      <c r="T222" s="4">
        <v>0.182588460933944</v>
      </c>
      <c r="U222" s="4">
        <v>0.631720430107527</v>
      </c>
      <c r="V222" s="4">
        <v>0.0914252572924253</v>
      </c>
      <c r="W222" s="4">
        <v>1</v>
      </c>
      <c r="X222" s="18">
        <v>0.272550767022702</v>
      </c>
      <c r="Y222" s="17"/>
      <c r="Z222" s="3"/>
    </row>
    <row r="223" spans="1:26" ht="11.25">
      <c r="A223" s="10" t="s">
        <v>271</v>
      </c>
      <c r="B223" s="4">
        <v>6.60299975205394</v>
      </c>
      <c r="C223" s="4">
        <v>6.5692607501839</v>
      </c>
      <c r="D223" s="4">
        <f t="shared" si="3"/>
        <v>-0.033739001870039864</v>
      </c>
      <c r="E223" s="4">
        <v>0.551720266739024</v>
      </c>
      <c r="F223" s="4">
        <v>0.477417063676237</v>
      </c>
      <c r="G223" s="4">
        <v>0.57268970196377</v>
      </c>
      <c r="H223" s="4">
        <v>0.540203167024172</v>
      </c>
      <c r="I223" s="4">
        <v>0.0158795674482566</v>
      </c>
      <c r="J223" s="4">
        <v>0.320093769578545</v>
      </c>
      <c r="K223" s="4">
        <v>0.0496</v>
      </c>
      <c r="L223" s="4">
        <v>1</v>
      </c>
      <c r="M223" s="4">
        <v>96</v>
      </c>
      <c r="N223" s="4">
        <v>0.824233932066642</v>
      </c>
      <c r="O223" s="4">
        <v>1</v>
      </c>
      <c r="P223" s="4">
        <v>0.900200193086609</v>
      </c>
      <c r="Q223" s="4">
        <v>62</v>
      </c>
      <c r="R223" s="4">
        <v>18</v>
      </c>
      <c r="S223" s="4">
        <v>0.0727316648811</v>
      </c>
      <c r="T223" s="4">
        <v>0.127327107540414</v>
      </c>
      <c r="U223" s="4">
        <v>0.503584229390681</v>
      </c>
      <c r="V223" s="4">
        <v>0.967833305961649</v>
      </c>
      <c r="W223" s="4">
        <v>1</v>
      </c>
      <c r="X223" s="18">
        <v>0.988691782383236</v>
      </c>
      <c r="Y223" s="17"/>
      <c r="Z223" s="3"/>
    </row>
    <row r="224" spans="1:26" ht="11.25">
      <c r="A224" s="10" t="s">
        <v>270</v>
      </c>
      <c r="B224" s="4">
        <v>6.53409961009217</v>
      </c>
      <c r="C224" s="4">
        <v>6.42566329412524</v>
      </c>
      <c r="D224" s="4">
        <f t="shared" si="3"/>
        <v>-0.10843631596693015</v>
      </c>
      <c r="E224" s="4">
        <v>0.571080853847175</v>
      </c>
      <c r="F224" s="4">
        <v>0.545404795442413</v>
      </c>
      <c r="G224" s="4">
        <v>0.58742808229541</v>
      </c>
      <c r="H224" s="4">
        <v>0.625524608902615</v>
      </c>
      <c r="I224" s="4">
        <v>0.1640301629557</v>
      </c>
      <c r="J224" s="4">
        <v>0.355143006177591</v>
      </c>
      <c r="K224" s="4">
        <v>0.4619</v>
      </c>
      <c r="L224" s="4">
        <v>1</v>
      </c>
      <c r="M224" s="4">
        <v>96</v>
      </c>
      <c r="N224" s="4">
        <v>0.498372860734805</v>
      </c>
      <c r="O224" s="4">
        <v>1</v>
      </c>
      <c r="P224" s="4">
        <v>0.703061714250886</v>
      </c>
      <c r="Q224" s="4">
        <v>62</v>
      </c>
      <c r="R224" s="4">
        <v>18</v>
      </c>
      <c r="S224" s="4">
        <v>0.0746034410549954</v>
      </c>
      <c r="T224" s="4">
        <v>0.147437564251367</v>
      </c>
      <c r="U224" s="4">
        <v>0.540322580645161</v>
      </c>
      <c r="V224" s="4">
        <v>0.608150692252089</v>
      </c>
      <c r="W224" s="4">
        <v>1</v>
      </c>
      <c r="X224" s="18">
        <v>0.770757829217888</v>
      </c>
      <c r="Y224" s="17"/>
      <c r="Z224" s="3"/>
    </row>
    <row r="225" spans="1:26" ht="11.25">
      <c r="A225" s="10" t="s">
        <v>269</v>
      </c>
      <c r="B225" s="4">
        <v>7.58329249750558</v>
      </c>
      <c r="C225" s="4">
        <v>7.67244164363725</v>
      </c>
      <c r="D225" s="4">
        <f t="shared" si="3"/>
        <v>0.08914914613167024</v>
      </c>
      <c r="E225" s="4">
        <v>0.406298988434247</v>
      </c>
      <c r="F225" s="4">
        <v>0.6974557406798</v>
      </c>
      <c r="G225" s="4">
        <v>0.475673905662783</v>
      </c>
      <c r="H225" s="4">
        <v>0.746749791115277</v>
      </c>
      <c r="I225" s="4">
        <v>0.110868605071291</v>
      </c>
      <c r="J225" s="4">
        <v>0.298487240964868</v>
      </c>
      <c r="K225" s="4">
        <v>0.3714</v>
      </c>
      <c r="L225" s="4">
        <v>1</v>
      </c>
      <c r="M225" s="4">
        <v>96</v>
      </c>
      <c r="N225" s="4">
        <v>0.543681796654926</v>
      </c>
      <c r="O225" s="4">
        <v>1</v>
      </c>
      <c r="P225" s="4">
        <v>0.75103635033555</v>
      </c>
      <c r="Q225" s="4">
        <v>62</v>
      </c>
      <c r="R225" s="4">
        <v>18</v>
      </c>
      <c r="S225" s="4">
        <v>0.0604106464298501</v>
      </c>
      <c r="T225" s="4">
        <v>0.17601061371575</v>
      </c>
      <c r="U225" s="4">
        <v>0.50179211469534</v>
      </c>
      <c r="V225" s="4">
        <v>0.986211223963247</v>
      </c>
      <c r="W225" s="4">
        <v>1</v>
      </c>
      <c r="X225" s="18">
        <v>0.996725202896757</v>
      </c>
      <c r="Y225" s="17"/>
      <c r="Z225" s="3"/>
    </row>
    <row r="226" spans="1:26" ht="11.25">
      <c r="A226" s="20" t="s">
        <v>268</v>
      </c>
      <c r="B226" s="4">
        <v>7.29422050220971</v>
      </c>
      <c r="C226" s="4">
        <v>7.15814050513786</v>
      </c>
      <c r="D226" s="4">
        <f t="shared" si="3"/>
        <v>-0.13607999707185048</v>
      </c>
      <c r="E226" s="4">
        <v>1.53904639607046</v>
      </c>
      <c r="F226" s="4">
        <v>1.01953680627437</v>
      </c>
      <c r="G226" s="4">
        <v>1.4596256949048</v>
      </c>
      <c r="H226" s="4">
        <v>0.963166749100293</v>
      </c>
      <c r="I226" s="4">
        <v>0.25832283016288</v>
      </c>
      <c r="J226" s="4">
        <v>1.86835474992996</v>
      </c>
      <c r="K226" s="4">
        <v>0.1383</v>
      </c>
      <c r="L226" s="4">
        <v>1</v>
      </c>
      <c r="M226" s="4">
        <v>96</v>
      </c>
      <c r="N226" s="4">
        <v>0.710796532972166</v>
      </c>
      <c r="O226" s="4">
        <v>1</v>
      </c>
      <c r="P226" s="4">
        <v>0.846526524192981</v>
      </c>
      <c r="Q226" s="4">
        <v>62</v>
      </c>
      <c r="R226" s="4">
        <v>18</v>
      </c>
      <c r="S226" s="4">
        <v>0.185372648625651</v>
      </c>
      <c r="T226" s="4">
        <v>0.22702057990074</v>
      </c>
      <c r="U226" s="4">
        <v>0.503584229390681</v>
      </c>
      <c r="V226" s="4">
        <v>0.967833305961649</v>
      </c>
      <c r="W226" s="4">
        <v>1</v>
      </c>
      <c r="X226" s="18">
        <v>0.988691782383236</v>
      </c>
      <c r="Y226" s="17"/>
      <c r="Z226" s="3"/>
    </row>
    <row r="227" spans="1:26" ht="11.25">
      <c r="A227" s="20" t="s">
        <v>267</v>
      </c>
      <c r="B227" s="4">
        <v>6.59878043051607</v>
      </c>
      <c r="C227" s="4">
        <v>6.98820347412122</v>
      </c>
      <c r="D227" s="4">
        <f t="shared" si="3"/>
        <v>0.38942304360514957</v>
      </c>
      <c r="E227" s="4">
        <v>1.23133994667907</v>
      </c>
      <c r="F227" s="4">
        <v>1.36047614247272</v>
      </c>
      <c r="G227" s="4">
        <v>1.17558075172023</v>
      </c>
      <c r="H227" s="4">
        <v>1.16160127037788</v>
      </c>
      <c r="I227" s="4">
        <v>2.11552178112532</v>
      </c>
      <c r="J227" s="4">
        <v>1.37486915417385</v>
      </c>
      <c r="K227" s="4">
        <v>1.5387</v>
      </c>
      <c r="L227" s="4">
        <v>1</v>
      </c>
      <c r="M227" s="4">
        <v>96</v>
      </c>
      <c r="N227" s="4">
        <v>0.217834539440037</v>
      </c>
      <c r="O227" s="4">
        <v>1</v>
      </c>
      <c r="P227" s="4">
        <v>0.435906509682562</v>
      </c>
      <c r="Q227" s="4">
        <v>62</v>
      </c>
      <c r="R227" s="4">
        <v>18</v>
      </c>
      <c r="S227" s="4">
        <v>0.149298904767448</v>
      </c>
      <c r="T227" s="4">
        <v>0.273792045106369</v>
      </c>
      <c r="U227" s="4">
        <v>0.566308243727599</v>
      </c>
      <c r="V227" s="4">
        <v>0.397082144182105</v>
      </c>
      <c r="W227" s="4">
        <v>1</v>
      </c>
      <c r="X227" s="18">
        <v>0.625305436353216</v>
      </c>
      <c r="Y227" s="17"/>
      <c r="Z227" s="3"/>
    </row>
    <row r="228" spans="1:26" ht="11.25">
      <c r="A228" s="10" t="s">
        <v>266</v>
      </c>
      <c r="B228" s="4">
        <v>6.04767080685395</v>
      </c>
      <c r="C228" s="4">
        <v>6.51996562545107</v>
      </c>
      <c r="D228" s="4">
        <f t="shared" si="3"/>
        <v>0.47229481859711964</v>
      </c>
      <c r="E228" s="4">
        <v>0.62830352616823</v>
      </c>
      <c r="F228" s="4">
        <v>0.382543709783821</v>
      </c>
      <c r="G228" s="4">
        <v>0.635265017170879</v>
      </c>
      <c r="H228" s="4">
        <v>0.502664241594512</v>
      </c>
      <c r="I228" s="4">
        <v>3.11172041964797</v>
      </c>
      <c r="J228" s="4">
        <v>0.370675294111929</v>
      </c>
      <c r="K228" s="4">
        <v>8.3947</v>
      </c>
      <c r="L228" s="4">
        <v>1</v>
      </c>
      <c r="M228" s="4">
        <v>96</v>
      </c>
      <c r="N228" s="4">
        <v>0.00466165352799397</v>
      </c>
      <c r="O228" s="4">
        <v>1</v>
      </c>
      <c r="P228" s="4">
        <v>0.0362233405290023</v>
      </c>
      <c r="Q228" s="4">
        <v>62</v>
      </c>
      <c r="R228" s="4">
        <v>18</v>
      </c>
      <c r="S228" s="4">
        <v>0.0806787378594798</v>
      </c>
      <c r="T228" s="4">
        <v>0.118479097963824</v>
      </c>
      <c r="U228" s="4">
        <v>0.736559139784946</v>
      </c>
      <c r="V228" s="4">
        <v>0.00239767887892307</v>
      </c>
      <c r="W228" s="4">
        <v>1</v>
      </c>
      <c r="X228" s="18">
        <v>0.0264302276420822</v>
      </c>
      <c r="Y228" s="17"/>
      <c r="Z228" s="3"/>
    </row>
    <row r="229" spans="1:26" ht="11.25">
      <c r="A229" s="10" t="s">
        <v>265</v>
      </c>
      <c r="B229" s="4">
        <v>3.36924160716152</v>
      </c>
      <c r="C229" s="4">
        <v>3.74728074195459</v>
      </c>
      <c r="D229" s="4">
        <f t="shared" si="3"/>
        <v>0.3780391347930703</v>
      </c>
      <c r="E229" s="4">
        <v>0.181413601344234</v>
      </c>
      <c r="F229" s="4">
        <v>0.578169175382011</v>
      </c>
      <c r="G229" s="4">
        <v>0.222823744745913</v>
      </c>
      <c r="H229" s="4">
        <v>0.615265378902632</v>
      </c>
      <c r="I229" s="4">
        <v>1.99364454471959</v>
      </c>
      <c r="J229" s="4">
        <v>0.121333986726583</v>
      </c>
      <c r="K229" s="4">
        <v>16.431</v>
      </c>
      <c r="L229" s="4">
        <v>1</v>
      </c>
      <c r="M229" s="4">
        <v>96</v>
      </c>
      <c r="N229" s="4">
        <v>0.000102535516199542</v>
      </c>
      <c r="O229" s="4">
        <v>0.048601834678583</v>
      </c>
      <c r="P229" s="4">
        <v>0.00285893145168135</v>
      </c>
      <c r="Q229" s="4">
        <v>62</v>
      </c>
      <c r="R229" s="4">
        <v>18</v>
      </c>
      <c r="S229" s="4">
        <v>0.0282986438813889</v>
      </c>
      <c r="T229" s="4">
        <v>0.145019440550454</v>
      </c>
      <c r="U229" s="4">
        <v>0.775985663082437</v>
      </c>
      <c r="V229" s="4">
        <v>0.000395725293743265</v>
      </c>
      <c r="W229" s="4">
        <v>0.187573789234307</v>
      </c>
      <c r="X229" s="18">
        <v>0.00937868946171537</v>
      </c>
      <c r="Y229" s="17"/>
      <c r="Z229" s="3"/>
    </row>
    <row r="230" spans="1:26" ht="11.25">
      <c r="A230" s="10" t="s">
        <v>264</v>
      </c>
      <c r="B230" s="4">
        <v>5.41040949862594</v>
      </c>
      <c r="C230" s="4">
        <v>5.81254715551388</v>
      </c>
      <c r="D230" s="4">
        <f t="shared" si="3"/>
        <v>0.40213765688794023</v>
      </c>
      <c r="E230" s="4">
        <v>0.629755585685568</v>
      </c>
      <c r="F230" s="4">
        <v>0.681917415539366</v>
      </c>
      <c r="G230" s="4">
        <v>0.626899972652684</v>
      </c>
      <c r="H230" s="4">
        <v>0.668043087814791</v>
      </c>
      <c r="I230" s="4">
        <v>2.25591999646819</v>
      </c>
      <c r="J230" s="4">
        <v>0.404615445646655</v>
      </c>
      <c r="K230" s="4">
        <v>5.5755</v>
      </c>
      <c r="L230" s="4">
        <v>1</v>
      </c>
      <c r="M230" s="4">
        <v>96</v>
      </c>
      <c r="N230" s="4">
        <v>0.020234139458257</v>
      </c>
      <c r="O230" s="4">
        <v>1</v>
      </c>
      <c r="P230" s="4">
        <v>0.104249805469716</v>
      </c>
      <c r="Q230" s="4">
        <v>62</v>
      </c>
      <c r="R230" s="4">
        <v>18</v>
      </c>
      <c r="S230" s="4">
        <v>0.0796163761433068</v>
      </c>
      <c r="T230" s="4">
        <v>0.157459265839546</v>
      </c>
      <c r="U230" s="4">
        <v>0.658602150537634</v>
      </c>
      <c r="V230" s="4">
        <v>0.0419942132918249</v>
      </c>
      <c r="W230" s="4">
        <v>1</v>
      </c>
      <c r="X230" s="18">
        <v>0.165877142502708</v>
      </c>
      <c r="Y230" s="17"/>
      <c r="Z230" s="3"/>
    </row>
    <row r="231" spans="1:26" ht="11.25">
      <c r="A231" s="10" t="s">
        <v>263</v>
      </c>
      <c r="B231" s="4">
        <v>9.29695592892719</v>
      </c>
      <c r="C231" s="4">
        <v>9.09004226562346</v>
      </c>
      <c r="D231" s="4">
        <f t="shared" si="3"/>
        <v>-0.2069136633037303</v>
      </c>
      <c r="E231" s="4">
        <v>0.90775663704458</v>
      </c>
      <c r="F231" s="4">
        <v>0.871699178514212</v>
      </c>
      <c r="G231" s="4">
        <v>0.908867918115105</v>
      </c>
      <c r="H231" s="4">
        <v>0.997379996008942</v>
      </c>
      <c r="I231" s="4">
        <v>0.597245033661694</v>
      </c>
      <c r="J231" s="4">
        <v>0.862814500086814</v>
      </c>
      <c r="K231" s="4">
        <v>0.6922</v>
      </c>
      <c r="L231" s="4">
        <v>1</v>
      </c>
      <c r="M231" s="4">
        <v>96</v>
      </c>
      <c r="N231" s="4">
        <v>0.407481895137009</v>
      </c>
      <c r="O231" s="4">
        <v>1</v>
      </c>
      <c r="P231" s="4">
        <v>0.641682452807118</v>
      </c>
      <c r="Q231" s="4">
        <v>62</v>
      </c>
      <c r="R231" s="4">
        <v>18</v>
      </c>
      <c r="S231" s="4">
        <v>0.115426341027017</v>
      </c>
      <c r="T231" s="4">
        <v>0.235084719532578</v>
      </c>
      <c r="U231" s="4">
        <v>0.540322580645161</v>
      </c>
      <c r="V231" s="4">
        <v>0.608150692252089</v>
      </c>
      <c r="W231" s="4">
        <v>1</v>
      </c>
      <c r="X231" s="18">
        <v>0.770757829217888</v>
      </c>
      <c r="Y231" s="17"/>
      <c r="Z231" s="3"/>
    </row>
    <row r="232" spans="1:26" ht="11.25">
      <c r="A232" s="10" t="s">
        <v>262</v>
      </c>
      <c r="B232" s="4">
        <v>6.7822895743522</v>
      </c>
      <c r="C232" s="4">
        <v>6.15354747215692</v>
      </c>
      <c r="D232" s="4">
        <f t="shared" si="3"/>
        <v>-0.6287421021952797</v>
      </c>
      <c r="E232" s="4">
        <v>1.06770392406353</v>
      </c>
      <c r="F232" s="4">
        <v>0.545040167301284</v>
      </c>
      <c r="G232" s="4">
        <v>1.0301336457563</v>
      </c>
      <c r="H232" s="4">
        <v>0.591329218810642</v>
      </c>
      <c r="I232" s="4">
        <v>5.51466700346746</v>
      </c>
      <c r="J232" s="4">
        <v>0.906103707443537</v>
      </c>
      <c r="K232" s="4">
        <v>6.0861</v>
      </c>
      <c r="L232" s="4">
        <v>1</v>
      </c>
      <c r="M232" s="4">
        <v>96</v>
      </c>
      <c r="N232" s="4">
        <v>0.0153969539327555</v>
      </c>
      <c r="O232" s="4">
        <v>1</v>
      </c>
      <c r="P232" s="4">
        <v>0.0853190616972499</v>
      </c>
      <c r="Q232" s="4">
        <v>62</v>
      </c>
      <c r="R232" s="4">
        <v>18</v>
      </c>
      <c r="S232" s="4">
        <v>0.13082710383822</v>
      </c>
      <c r="T232" s="4">
        <v>0.139377633511583</v>
      </c>
      <c r="U232" s="4">
        <v>0.696236559139785</v>
      </c>
      <c r="V232" s="4">
        <v>0.0118194901383952</v>
      </c>
      <c r="W232" s="4">
        <v>1</v>
      </c>
      <c r="X232" s="18">
        <v>0.0767457304876622</v>
      </c>
      <c r="Y232" s="17"/>
      <c r="Z232" s="3"/>
    </row>
    <row r="233" spans="1:26" ht="11.25">
      <c r="A233" s="10" t="s">
        <v>261</v>
      </c>
      <c r="B233" s="4">
        <v>6.82230895560537</v>
      </c>
      <c r="C233" s="4">
        <v>6.39924140726622</v>
      </c>
      <c r="D233" s="4">
        <f t="shared" si="3"/>
        <v>-0.4230675483391506</v>
      </c>
      <c r="E233" s="4">
        <v>0.455273188552841</v>
      </c>
      <c r="F233" s="4">
        <v>0.59528863239328</v>
      </c>
      <c r="G233" s="4">
        <v>0.486351667791792</v>
      </c>
      <c r="H233" s="4">
        <v>0.613566538991246</v>
      </c>
      <c r="I233" s="4">
        <v>2.49685679888486</v>
      </c>
      <c r="J233" s="4">
        <v>0.267034626829232</v>
      </c>
      <c r="K233" s="4">
        <v>9.3503</v>
      </c>
      <c r="L233" s="4">
        <v>1</v>
      </c>
      <c r="M233" s="4">
        <v>96</v>
      </c>
      <c r="N233" s="4">
        <v>0.00288861862722745</v>
      </c>
      <c r="O233" s="4">
        <v>1</v>
      </c>
      <c r="P233" s="4">
        <v>0.0258340609302983</v>
      </c>
      <c r="Q233" s="4">
        <v>62</v>
      </c>
      <c r="R233" s="4">
        <v>18</v>
      </c>
      <c r="S233" s="4">
        <v>0.061766723576312</v>
      </c>
      <c r="T233" s="4">
        <v>0.14461902014329</v>
      </c>
      <c r="U233" s="4">
        <v>0.709677419354839</v>
      </c>
      <c r="V233" s="4">
        <v>0.00713849096520325</v>
      </c>
      <c r="W233" s="4">
        <v>1</v>
      </c>
      <c r="X233" s="18">
        <v>0.0554695855328908</v>
      </c>
      <c r="Y233" s="17"/>
      <c r="Z233" s="3"/>
    </row>
    <row r="234" spans="1:26" ht="11.25">
      <c r="A234" s="10" t="s">
        <v>260</v>
      </c>
      <c r="B234" s="4">
        <v>6.23219983082452</v>
      </c>
      <c r="C234" s="4">
        <v>6.3186581236393</v>
      </c>
      <c r="D234" s="4">
        <f t="shared" si="3"/>
        <v>0.0864582928147799</v>
      </c>
      <c r="E234" s="4">
        <v>0.628836703425918</v>
      </c>
      <c r="F234" s="4">
        <v>0.352196555016461</v>
      </c>
      <c r="G234" s="4">
        <v>0.619560195299588</v>
      </c>
      <c r="H234" s="4">
        <v>0.476159210700459</v>
      </c>
      <c r="I234" s="4">
        <v>0.104276757730425</v>
      </c>
      <c r="J234" s="4">
        <v>0.349609154724006</v>
      </c>
      <c r="K234" s="4">
        <v>0.2983</v>
      </c>
      <c r="L234" s="4">
        <v>1</v>
      </c>
      <c r="M234" s="4">
        <v>96</v>
      </c>
      <c r="N234" s="4">
        <v>0.58621719898841</v>
      </c>
      <c r="O234" s="4">
        <v>1</v>
      </c>
      <c r="P234" s="4">
        <v>0.770291056858804</v>
      </c>
      <c r="Q234" s="4">
        <v>62</v>
      </c>
      <c r="R234" s="4">
        <v>18</v>
      </c>
      <c r="S234" s="4">
        <v>0.0786842234873105</v>
      </c>
      <c r="T234" s="4">
        <v>0.112231802270243</v>
      </c>
      <c r="U234" s="4">
        <v>0.505376344086022</v>
      </c>
      <c r="V234" s="4">
        <v>0.949472456855025</v>
      </c>
      <c r="W234" s="4">
        <v>1</v>
      </c>
      <c r="X234" s="18">
        <v>0.978369444672351</v>
      </c>
      <c r="Y234" s="17"/>
      <c r="Z234" s="3"/>
    </row>
    <row r="235" spans="1:26" ht="11.25">
      <c r="A235" s="10" t="s">
        <v>259</v>
      </c>
      <c r="B235" s="4">
        <v>5.58710622572081</v>
      </c>
      <c r="C235" s="4">
        <v>5.60591722611826</v>
      </c>
      <c r="D235" s="4">
        <f t="shared" si="3"/>
        <v>0.01881100039744954</v>
      </c>
      <c r="E235" s="4">
        <v>0.693324797490381</v>
      </c>
      <c r="F235" s="4">
        <v>0.692017198656596</v>
      </c>
      <c r="G235" s="4">
        <v>0.69272228935325</v>
      </c>
      <c r="H235" s="4">
        <v>0.692718652646693</v>
      </c>
      <c r="I235" s="4">
        <v>0.00493625961654175</v>
      </c>
      <c r="J235" s="4">
        <v>0.479863072044799</v>
      </c>
      <c r="K235" s="4">
        <v>0.0103</v>
      </c>
      <c r="L235" s="4">
        <v>1</v>
      </c>
      <c r="M235" s="4">
        <v>96</v>
      </c>
      <c r="N235" s="4">
        <v>0.91937402846754</v>
      </c>
      <c r="O235" s="4">
        <v>1</v>
      </c>
      <c r="P235" s="4">
        <v>0.957765471414537</v>
      </c>
      <c r="Q235" s="4">
        <v>62</v>
      </c>
      <c r="R235" s="4">
        <v>18</v>
      </c>
      <c r="S235" s="4">
        <v>0.0879758187237254</v>
      </c>
      <c r="T235" s="4">
        <v>0.163275352246962</v>
      </c>
      <c r="U235" s="4">
        <v>0.50179211469534</v>
      </c>
      <c r="V235" s="4">
        <v>0.986211223963247</v>
      </c>
      <c r="W235" s="4">
        <v>1</v>
      </c>
      <c r="X235" s="18">
        <v>0.996725202896757</v>
      </c>
      <c r="Y235" s="17"/>
      <c r="Z235" s="3"/>
    </row>
    <row r="236" spans="1:26" ht="11.25">
      <c r="A236" s="10" t="s">
        <v>258</v>
      </c>
      <c r="B236" s="4">
        <v>5.8346303009158</v>
      </c>
      <c r="C236" s="4">
        <v>6.06725312490845</v>
      </c>
      <c r="D236" s="4">
        <f t="shared" si="3"/>
        <v>0.23262282399265022</v>
      </c>
      <c r="E236" s="4">
        <v>0.490940467813825</v>
      </c>
      <c r="F236" s="4">
        <v>0.385685358978135</v>
      </c>
      <c r="G236" s="4">
        <v>0.506997857437743</v>
      </c>
      <c r="H236" s="4">
        <v>0.489123229040465</v>
      </c>
      <c r="I236" s="4">
        <v>0.754881626480325</v>
      </c>
      <c r="J236" s="4">
        <v>0.253166186389906</v>
      </c>
      <c r="K236" s="4">
        <v>2.9818</v>
      </c>
      <c r="L236" s="4">
        <v>1</v>
      </c>
      <c r="M236" s="4">
        <v>96</v>
      </c>
      <c r="N236" s="4">
        <v>0.087422056420087</v>
      </c>
      <c r="O236" s="4">
        <v>1</v>
      </c>
      <c r="P236" s="4">
        <v>0.260616696497618</v>
      </c>
      <c r="Q236" s="4">
        <v>62</v>
      </c>
      <c r="R236" s="4">
        <v>18</v>
      </c>
      <c r="S236" s="4">
        <v>0.0643887922834178</v>
      </c>
      <c r="T236" s="4">
        <v>0.115287450696791</v>
      </c>
      <c r="U236" s="4">
        <v>0.666666666666667</v>
      </c>
      <c r="V236" s="4">
        <v>0.0325758212372866</v>
      </c>
      <c r="W236" s="4">
        <v>1</v>
      </c>
      <c r="X236" s="18">
        <v>0.136645480234282</v>
      </c>
      <c r="Y236" s="17"/>
      <c r="Z236" s="3"/>
    </row>
    <row r="237" spans="1:26" ht="11.25">
      <c r="A237" s="10" t="s">
        <v>257</v>
      </c>
      <c r="B237" s="4">
        <v>6.65907549939532</v>
      </c>
      <c r="C237" s="4">
        <v>6.3850292173013</v>
      </c>
      <c r="D237" s="4">
        <f t="shared" si="3"/>
        <v>-0.2740462820940204</v>
      </c>
      <c r="E237" s="4">
        <v>0.653458912327248</v>
      </c>
      <c r="F237" s="4">
        <v>0.517845452965239</v>
      </c>
      <c r="G237" s="4">
        <v>0.639984223419471</v>
      </c>
      <c r="H237" s="4">
        <v>0.55235222104719</v>
      </c>
      <c r="I237" s="4">
        <v>1.04766403797737</v>
      </c>
      <c r="J237" s="4">
        <v>0.386807035556452</v>
      </c>
      <c r="K237" s="4">
        <v>2.7085</v>
      </c>
      <c r="L237" s="4">
        <v>1</v>
      </c>
      <c r="M237" s="4">
        <v>96</v>
      </c>
      <c r="N237" s="4">
        <v>0.103085107099614</v>
      </c>
      <c r="O237" s="4">
        <v>1</v>
      </c>
      <c r="P237" s="4">
        <v>0.284083376541961</v>
      </c>
      <c r="Q237" s="4">
        <v>62</v>
      </c>
      <c r="R237" s="4">
        <v>18</v>
      </c>
      <c r="S237" s="4">
        <v>0.0812780776523911</v>
      </c>
      <c r="T237" s="4">
        <v>0.130190667035306</v>
      </c>
      <c r="U237" s="4">
        <v>0.593189964157706</v>
      </c>
      <c r="V237" s="4">
        <v>0.233067426059391</v>
      </c>
      <c r="W237" s="4">
        <v>1</v>
      </c>
      <c r="X237" s="18">
        <v>0.471250291076739</v>
      </c>
      <c r="Y237" s="17"/>
      <c r="Z237" s="3"/>
    </row>
    <row r="238" spans="1:26" ht="11.25">
      <c r="A238" s="10" t="s">
        <v>256</v>
      </c>
      <c r="B238" s="4">
        <v>5.87886196911897</v>
      </c>
      <c r="C238" s="4">
        <v>5.90734699917343</v>
      </c>
      <c r="D238" s="4">
        <f t="shared" si="3"/>
        <v>0.028485030054460125</v>
      </c>
      <c r="E238" s="4">
        <v>0.56183562747428</v>
      </c>
      <c r="F238" s="4">
        <v>0.50126340354788</v>
      </c>
      <c r="G238" s="4">
        <v>0.577630015124094</v>
      </c>
      <c r="H238" s="4">
        <v>0.586059372548784</v>
      </c>
      <c r="I238" s="4">
        <v>0.0113189872739867</v>
      </c>
      <c r="J238" s="4">
        <v>0.335794326862776</v>
      </c>
      <c r="K238" s="4">
        <v>0.0337</v>
      </c>
      <c r="L238" s="4">
        <v>1</v>
      </c>
      <c r="M238" s="4">
        <v>96</v>
      </c>
      <c r="N238" s="4">
        <v>0.854733588816105</v>
      </c>
      <c r="O238" s="4">
        <v>1</v>
      </c>
      <c r="P238" s="4">
        <v>0.919842869459907</v>
      </c>
      <c r="Q238" s="4">
        <v>62</v>
      </c>
      <c r="R238" s="4">
        <v>18</v>
      </c>
      <c r="S238" s="4">
        <v>0.0733590852798819</v>
      </c>
      <c r="T238" s="4">
        <v>0.138135518835726</v>
      </c>
      <c r="U238" s="4">
        <v>0.512544802867384</v>
      </c>
      <c r="V238" s="4">
        <v>0.876393451075583</v>
      </c>
      <c r="W238" s="4">
        <v>1</v>
      </c>
      <c r="X238" s="18">
        <v>0.933506732156913</v>
      </c>
      <c r="Y238" s="17"/>
      <c r="Z238" s="3"/>
    </row>
    <row r="239" spans="1:26" ht="11.25">
      <c r="A239" s="10" t="s">
        <v>255</v>
      </c>
      <c r="B239" s="4">
        <v>6.8250399781387</v>
      </c>
      <c r="C239" s="4">
        <v>7.74924464216557</v>
      </c>
      <c r="D239" s="4">
        <f t="shared" si="3"/>
        <v>0.9242046640268695</v>
      </c>
      <c r="E239" s="4">
        <v>1.57804311929453</v>
      </c>
      <c r="F239" s="4">
        <v>1.47208694066646</v>
      </c>
      <c r="G239" s="4">
        <v>1.49109883267873</v>
      </c>
      <c r="H239" s="4">
        <v>1.37219016734342</v>
      </c>
      <c r="I239" s="4">
        <v>11.9154519410757</v>
      </c>
      <c r="J239" s="4">
        <v>2.14917075639469</v>
      </c>
      <c r="K239" s="4">
        <v>5.5442</v>
      </c>
      <c r="L239" s="4">
        <v>1</v>
      </c>
      <c r="M239" s="4">
        <v>96</v>
      </c>
      <c r="N239" s="4">
        <v>0.0205784365312623</v>
      </c>
      <c r="O239" s="4">
        <v>1</v>
      </c>
      <c r="P239" s="4">
        <v>0.104883644256111</v>
      </c>
      <c r="Q239" s="4">
        <v>62</v>
      </c>
      <c r="R239" s="4">
        <v>18</v>
      </c>
      <c r="S239" s="4">
        <v>0.189369741120035</v>
      </c>
      <c r="T239" s="4">
        <v>0.323428324135344</v>
      </c>
      <c r="U239" s="4">
        <v>0.691756272401434</v>
      </c>
      <c r="V239" s="4">
        <v>0.0138983534381825</v>
      </c>
      <c r="W239" s="4">
        <v>1</v>
      </c>
      <c r="X239" s="18">
        <v>0.0833901206290949</v>
      </c>
      <c r="Y239" s="17"/>
      <c r="Z239" s="3"/>
    </row>
    <row r="240" spans="1:26" ht="11.25">
      <c r="A240" s="10" t="s">
        <v>254</v>
      </c>
      <c r="B240" s="4">
        <v>5.21879140385426</v>
      </c>
      <c r="C240" s="4">
        <v>5.46504925764515</v>
      </c>
      <c r="D240" s="4">
        <f t="shared" si="3"/>
        <v>0.24625785379089038</v>
      </c>
      <c r="E240" s="4">
        <v>0.772597922927911</v>
      </c>
      <c r="F240" s="4">
        <v>0.892075381027993</v>
      </c>
      <c r="G240" s="4">
        <v>0.753289499273019</v>
      </c>
      <c r="H240" s="4">
        <v>0.84345923818675</v>
      </c>
      <c r="I240" s="4">
        <v>0.845968881224077</v>
      </c>
      <c r="J240" s="4">
        <v>0.598824981061775</v>
      </c>
      <c r="K240" s="4">
        <v>1.4127</v>
      </c>
      <c r="L240" s="4">
        <v>1</v>
      </c>
      <c r="M240" s="4">
        <v>96</v>
      </c>
      <c r="N240" s="4">
        <v>0.237540623503213</v>
      </c>
      <c r="O240" s="4">
        <v>1</v>
      </c>
      <c r="P240" s="4">
        <v>0.459483102637156</v>
      </c>
      <c r="Q240" s="4">
        <v>62</v>
      </c>
      <c r="R240" s="4">
        <v>18</v>
      </c>
      <c r="S240" s="4">
        <v>0.0956678620755833</v>
      </c>
      <c r="T240" s="4">
        <v>0.198805248992097</v>
      </c>
      <c r="U240" s="4">
        <v>0.585125448028674</v>
      </c>
      <c r="V240" s="4">
        <v>0.276242409444738</v>
      </c>
      <c r="W240" s="4">
        <v>1</v>
      </c>
      <c r="X240" s="18">
        <v>0.517545067497256</v>
      </c>
      <c r="Y240" s="17"/>
      <c r="Z240" s="3"/>
    </row>
    <row r="241" spans="1:26" ht="11.25">
      <c r="A241" s="10" t="s">
        <v>253</v>
      </c>
      <c r="B241" s="4">
        <v>7.35299580307884</v>
      </c>
      <c r="C241" s="4">
        <v>7.17392514862427</v>
      </c>
      <c r="D241" s="4">
        <f t="shared" si="3"/>
        <v>-0.17907065445456993</v>
      </c>
      <c r="E241" s="4">
        <v>0.642553090740498</v>
      </c>
      <c r="F241" s="4">
        <v>0.595047219169744</v>
      </c>
      <c r="G241" s="4">
        <v>0.646884789190555</v>
      </c>
      <c r="H241" s="4">
        <v>0.644152376344996</v>
      </c>
      <c r="I241" s="4">
        <v>0.447324875050723</v>
      </c>
      <c r="J241" s="4">
        <v>0.417691084446385</v>
      </c>
      <c r="K241" s="4">
        <v>1.0709</v>
      </c>
      <c r="L241" s="4">
        <v>1</v>
      </c>
      <c r="M241" s="4">
        <v>96</v>
      </c>
      <c r="N241" s="4">
        <v>0.303342048479599</v>
      </c>
      <c r="O241" s="4">
        <v>1</v>
      </c>
      <c r="P241" s="4">
        <v>0.523781210144794</v>
      </c>
      <c r="Q241" s="4">
        <v>62</v>
      </c>
      <c r="R241" s="4">
        <v>18</v>
      </c>
      <c r="S241" s="4">
        <v>0.082154450381692</v>
      </c>
      <c r="T241" s="4">
        <v>0.151828171143659</v>
      </c>
      <c r="U241" s="4">
        <v>0.557347670250896</v>
      </c>
      <c r="V241" s="4">
        <v>0.46439624606803</v>
      </c>
      <c r="W241" s="4">
        <v>1</v>
      </c>
      <c r="X241" s="18">
        <v>0.663023556133272</v>
      </c>
      <c r="Y241" s="17"/>
      <c r="Z241" s="3"/>
    </row>
    <row r="242" spans="1:26" ht="11.25">
      <c r="A242" s="10" t="s">
        <v>252</v>
      </c>
      <c r="B242" s="4">
        <v>7.81345274828612</v>
      </c>
      <c r="C242" s="4">
        <v>8.08354912136881</v>
      </c>
      <c r="D242" s="4">
        <f t="shared" si="3"/>
        <v>0.27009637308268974</v>
      </c>
      <c r="E242" s="4">
        <v>0.85725719736795</v>
      </c>
      <c r="F242" s="4">
        <v>1.22141881201101</v>
      </c>
      <c r="G242" s="4">
        <v>0.828244499128074</v>
      </c>
      <c r="H242" s="4">
        <v>1.20439498063165</v>
      </c>
      <c r="I242" s="4">
        <v>1.01768110799632</v>
      </c>
      <c r="J242" s="4">
        <v>0.852627814740936</v>
      </c>
      <c r="K242" s="4">
        <v>1.1936</v>
      </c>
      <c r="L242" s="4">
        <v>1</v>
      </c>
      <c r="M242" s="4">
        <v>96</v>
      </c>
      <c r="N242" s="4">
        <v>0.277338707953094</v>
      </c>
      <c r="O242" s="4">
        <v>1</v>
      </c>
      <c r="P242" s="4">
        <v>0.503926958507036</v>
      </c>
      <c r="Q242" s="4">
        <v>62</v>
      </c>
      <c r="R242" s="4">
        <v>18</v>
      </c>
      <c r="S242" s="4">
        <v>0.105187156576475</v>
      </c>
      <c r="T242" s="4">
        <v>0.283878619343894</v>
      </c>
      <c r="U242" s="4">
        <v>0.531362007168459</v>
      </c>
      <c r="V242" s="4">
        <v>0.691000150763223</v>
      </c>
      <c r="W242" s="4">
        <v>1</v>
      </c>
      <c r="X242" s="18">
        <v>0.818835178654419</v>
      </c>
      <c r="Y242" s="17"/>
      <c r="Z242" s="3"/>
    </row>
    <row r="243" spans="1:26" ht="11.25">
      <c r="A243" s="10" t="s">
        <v>251</v>
      </c>
      <c r="B243" s="4">
        <v>6.19455583949333</v>
      </c>
      <c r="C243" s="4">
        <v>6.31790177453017</v>
      </c>
      <c r="D243" s="4">
        <f t="shared" si="3"/>
        <v>0.12334593503683955</v>
      </c>
      <c r="E243" s="4">
        <v>0.540429127778011</v>
      </c>
      <c r="F243" s="4">
        <v>0.60123689565307</v>
      </c>
      <c r="G243" s="4">
        <v>0.541337158536878</v>
      </c>
      <c r="H243" s="4">
        <v>0.622890477618802</v>
      </c>
      <c r="I243" s="4">
        <v>0.212238364677078</v>
      </c>
      <c r="J243" s="4">
        <v>0.313739415036137</v>
      </c>
      <c r="K243" s="4">
        <v>0.6765</v>
      </c>
      <c r="L243" s="4">
        <v>1</v>
      </c>
      <c r="M243" s="4">
        <v>96</v>
      </c>
      <c r="N243" s="4">
        <v>0.412832848534882</v>
      </c>
      <c r="O243" s="4">
        <v>1</v>
      </c>
      <c r="P243" s="4">
        <v>0.644767830609302</v>
      </c>
      <c r="Q243" s="4">
        <v>62</v>
      </c>
      <c r="R243" s="4">
        <v>18</v>
      </c>
      <c r="S243" s="4">
        <v>0.0687498878841057</v>
      </c>
      <c r="T243" s="4">
        <v>0.146816693553594</v>
      </c>
      <c r="U243" s="4">
        <v>0.548387096774194</v>
      </c>
      <c r="V243" s="4">
        <v>0.537623840158401</v>
      </c>
      <c r="W243" s="4">
        <v>1</v>
      </c>
      <c r="X243" s="18">
        <v>0.726021937991687</v>
      </c>
      <c r="Y243" s="17"/>
      <c r="Z243" s="3"/>
    </row>
    <row r="244" spans="1:26" ht="11.25">
      <c r="A244" s="10" t="s">
        <v>250</v>
      </c>
      <c r="B244" s="4">
        <v>5.50017781309692</v>
      </c>
      <c r="C244" s="4">
        <v>5.7430532079097</v>
      </c>
      <c r="D244" s="4">
        <f t="shared" si="3"/>
        <v>0.24287539481277953</v>
      </c>
      <c r="E244" s="4">
        <v>0.629759378172722</v>
      </c>
      <c r="F244" s="4">
        <v>0.505999371157875</v>
      </c>
      <c r="G244" s="4">
        <v>0.625981149008222</v>
      </c>
      <c r="H244" s="4">
        <v>0.547161106712113</v>
      </c>
      <c r="I244" s="4">
        <v>0.822888980806222</v>
      </c>
      <c r="J244" s="4">
        <v>0.371699308174438</v>
      </c>
      <c r="K244" s="4">
        <v>2.2139</v>
      </c>
      <c r="L244" s="4">
        <v>1</v>
      </c>
      <c r="M244" s="4">
        <v>96</v>
      </c>
      <c r="N244" s="4">
        <v>0.140050005037713</v>
      </c>
      <c r="O244" s="4">
        <v>1</v>
      </c>
      <c r="P244" s="4">
        <v>0.350937380397686</v>
      </c>
      <c r="Q244" s="4">
        <v>62</v>
      </c>
      <c r="R244" s="4">
        <v>18</v>
      </c>
      <c r="S244" s="4">
        <v>0.0794996854237694</v>
      </c>
      <c r="T244" s="4">
        <v>0.128967109652557</v>
      </c>
      <c r="U244" s="4">
        <v>0.64426523297491</v>
      </c>
      <c r="V244" s="4">
        <v>0.0644245331879288</v>
      </c>
      <c r="W244" s="4">
        <v>1</v>
      </c>
      <c r="X244" s="18">
        <v>0.213547054063484</v>
      </c>
      <c r="Y244" s="17"/>
      <c r="Z244" s="3"/>
    </row>
    <row r="245" spans="1:26" ht="11.25">
      <c r="A245" s="10" t="s">
        <v>249</v>
      </c>
      <c r="B245" s="4">
        <v>5.66096824534353</v>
      </c>
      <c r="C245" s="4">
        <v>5.44973571136003</v>
      </c>
      <c r="D245" s="4">
        <f t="shared" si="3"/>
        <v>-0.21123253398349995</v>
      </c>
      <c r="E245" s="4">
        <v>0.765576213718436</v>
      </c>
      <c r="F245" s="4">
        <v>0.636844659487188</v>
      </c>
      <c r="G245" s="4">
        <v>0.757231576190608</v>
      </c>
      <c r="H245" s="4">
        <v>0.670070061046405</v>
      </c>
      <c r="I245" s="4">
        <v>0.622437608612591</v>
      </c>
      <c r="J245" s="4">
        <v>0.546285581190632</v>
      </c>
      <c r="K245" s="4">
        <v>1.1394</v>
      </c>
      <c r="L245" s="4">
        <v>1</v>
      </c>
      <c r="M245" s="4">
        <v>96</v>
      </c>
      <c r="N245" s="4">
        <v>0.28845610886821</v>
      </c>
      <c r="O245" s="4">
        <v>1</v>
      </c>
      <c r="P245" s="4">
        <v>0.516784010635021</v>
      </c>
      <c r="Q245" s="4">
        <v>62</v>
      </c>
      <c r="R245" s="4">
        <v>18</v>
      </c>
      <c r="S245" s="4">
        <v>0.0961685063447616</v>
      </c>
      <c r="T245" s="4">
        <v>0.157937028011999</v>
      </c>
      <c r="U245" s="4">
        <v>0.57168458781362</v>
      </c>
      <c r="V245" s="4">
        <v>0.359680533505971</v>
      </c>
      <c r="W245" s="4">
        <v>1</v>
      </c>
      <c r="X245" s="18">
        <v>0.604569407382377</v>
      </c>
      <c r="Y245" s="17"/>
      <c r="Z245" s="3"/>
    </row>
    <row r="246" spans="1:26" ht="11.25">
      <c r="A246" s="10" t="s">
        <v>248</v>
      </c>
      <c r="B246" s="4">
        <v>6.50643587739834</v>
      </c>
      <c r="C246" s="4">
        <v>6.49206000099258</v>
      </c>
      <c r="D246" s="4">
        <f t="shared" si="3"/>
        <v>-0.014375876405760657</v>
      </c>
      <c r="E246" s="4">
        <v>0.446603906663011</v>
      </c>
      <c r="F246" s="4">
        <v>0.55395570927064</v>
      </c>
      <c r="G246" s="4">
        <v>0.473263571452947</v>
      </c>
      <c r="H246" s="4">
        <v>0.587586433102459</v>
      </c>
      <c r="I246" s="4">
        <v>0.00288298822294664</v>
      </c>
      <c r="J246" s="4">
        <v>0.250411099617327</v>
      </c>
      <c r="K246" s="4">
        <v>0.0115</v>
      </c>
      <c r="L246" s="4">
        <v>1</v>
      </c>
      <c r="M246" s="4">
        <v>96</v>
      </c>
      <c r="N246" s="4">
        <v>0.914823921799891</v>
      </c>
      <c r="O246" s="4">
        <v>1</v>
      </c>
      <c r="P246" s="4">
        <v>0.95723297777737</v>
      </c>
      <c r="Q246" s="4">
        <v>62</v>
      </c>
      <c r="R246" s="4">
        <v>18</v>
      </c>
      <c r="S246" s="4">
        <v>0.060104533679088</v>
      </c>
      <c r="T246" s="4">
        <v>0.138495450459988</v>
      </c>
      <c r="U246" s="4">
        <v>0.545698924731183</v>
      </c>
      <c r="V246" s="4">
        <v>0.56067101075942</v>
      </c>
      <c r="W246" s="4">
        <v>1</v>
      </c>
      <c r="X246" s="18">
        <v>0.740273145125251</v>
      </c>
      <c r="Y246" s="17"/>
      <c r="Z246" s="3"/>
    </row>
    <row r="247" spans="1:26" ht="11.25">
      <c r="A247" s="10" t="s">
        <v>247</v>
      </c>
      <c r="B247" s="4">
        <v>5.79587274616283</v>
      </c>
      <c r="C247" s="4">
        <v>5.95403009219934</v>
      </c>
      <c r="D247" s="4">
        <f t="shared" si="3"/>
        <v>0.15815734603650977</v>
      </c>
      <c r="E247" s="4">
        <v>0.69133599065317</v>
      </c>
      <c r="F247" s="4">
        <v>0.480363923132629</v>
      </c>
      <c r="G247" s="4">
        <v>0.67928514146141</v>
      </c>
      <c r="H247" s="4">
        <v>0.54241703797002</v>
      </c>
      <c r="I247" s="4">
        <v>0.348941758169095</v>
      </c>
      <c r="J247" s="4">
        <v>0.424984649235744</v>
      </c>
      <c r="K247" s="4">
        <v>0.8211</v>
      </c>
      <c r="L247" s="4">
        <v>1</v>
      </c>
      <c r="M247" s="4">
        <v>96</v>
      </c>
      <c r="N247" s="4">
        <v>0.367127489068501</v>
      </c>
      <c r="O247" s="4">
        <v>1</v>
      </c>
      <c r="P247" s="4">
        <v>0.591899421151256</v>
      </c>
      <c r="Q247" s="4">
        <v>62</v>
      </c>
      <c r="R247" s="4">
        <v>18</v>
      </c>
      <c r="S247" s="4">
        <v>0.0862692992349414</v>
      </c>
      <c r="T247" s="4">
        <v>0.127848921926574</v>
      </c>
      <c r="U247" s="4">
        <v>0.613799283154122</v>
      </c>
      <c r="V247" s="4">
        <v>0.144980282825677</v>
      </c>
      <c r="W247" s="4">
        <v>1</v>
      </c>
      <c r="X247" s="18">
        <v>0.35792007322589</v>
      </c>
      <c r="Y247" s="17"/>
      <c r="Z247" s="3"/>
    </row>
    <row r="248" spans="1:26" ht="11.25">
      <c r="A248" s="10" t="s">
        <v>246</v>
      </c>
      <c r="B248" s="4">
        <v>7.37494679396925</v>
      </c>
      <c r="C248" s="4">
        <v>7.29568125583944</v>
      </c>
      <c r="D248" s="4">
        <f t="shared" si="3"/>
        <v>-0.07926553812980952</v>
      </c>
      <c r="E248" s="4">
        <v>0.297602308533519</v>
      </c>
      <c r="F248" s="4">
        <v>0.352707601034707</v>
      </c>
      <c r="G248" s="4">
        <v>0.37841744717707</v>
      </c>
      <c r="H248" s="4">
        <v>0.487399949220837</v>
      </c>
      <c r="I248" s="4">
        <v>0.0876482062133774</v>
      </c>
      <c r="J248" s="4">
        <v>0.163765175673291</v>
      </c>
      <c r="K248" s="4">
        <v>0.5352</v>
      </c>
      <c r="L248" s="4">
        <v>1</v>
      </c>
      <c r="M248" s="4">
        <v>96</v>
      </c>
      <c r="N248" s="4">
        <v>0.466210900207326</v>
      </c>
      <c r="O248" s="4">
        <v>1</v>
      </c>
      <c r="P248" s="4">
        <v>0.677864928522308</v>
      </c>
      <c r="Q248" s="4">
        <v>62</v>
      </c>
      <c r="R248" s="4">
        <v>18</v>
      </c>
      <c r="S248" s="4">
        <v>0.0480590638505758</v>
      </c>
      <c r="T248" s="4">
        <v>0.114881269748011</v>
      </c>
      <c r="U248" s="4">
        <v>0.568100358422939</v>
      </c>
      <c r="V248" s="4">
        <v>0.384362021102835</v>
      </c>
      <c r="W248" s="4">
        <v>1</v>
      </c>
      <c r="X248" s="18">
        <v>0.617585077975403</v>
      </c>
      <c r="Y248" s="17"/>
      <c r="Z248" s="3"/>
    </row>
    <row r="249" spans="1:26" ht="11.25">
      <c r="A249" s="10" t="s">
        <v>245</v>
      </c>
      <c r="B249" s="4">
        <v>5.56341134720074</v>
      </c>
      <c r="C249" s="4">
        <v>5.64866834712851</v>
      </c>
      <c r="D249" s="4">
        <f t="shared" si="3"/>
        <v>0.08525699992777014</v>
      </c>
      <c r="E249" s="4">
        <v>0.672463896665901</v>
      </c>
      <c r="F249" s="4">
        <v>0.706483765499392</v>
      </c>
      <c r="G249" s="4">
        <v>0.670280097556504</v>
      </c>
      <c r="H249" s="4">
        <v>0.705350310593357</v>
      </c>
      <c r="I249" s="4">
        <v>0.101399146711758</v>
      </c>
      <c r="J249" s="4">
        <v>0.459790051168233</v>
      </c>
      <c r="K249" s="4">
        <v>0.2205</v>
      </c>
      <c r="L249" s="4">
        <v>1</v>
      </c>
      <c r="M249" s="4">
        <v>96</v>
      </c>
      <c r="N249" s="4">
        <v>0.639724041770127</v>
      </c>
      <c r="O249" s="4">
        <v>1</v>
      </c>
      <c r="P249" s="4">
        <v>0.805831086107394</v>
      </c>
      <c r="Q249" s="4">
        <v>62</v>
      </c>
      <c r="R249" s="4">
        <v>18</v>
      </c>
      <c r="S249" s="4">
        <v>0.085125657515376</v>
      </c>
      <c r="T249" s="4">
        <v>0.166252662577534</v>
      </c>
      <c r="U249" s="4">
        <v>0.512544802867384</v>
      </c>
      <c r="V249" s="4">
        <v>0.876393451075583</v>
      </c>
      <c r="W249" s="4">
        <v>1</v>
      </c>
      <c r="X249" s="18">
        <v>0.933506732156913</v>
      </c>
      <c r="Y249" s="17"/>
      <c r="Z249" s="3"/>
    </row>
    <row r="250" spans="1:26" ht="11.25">
      <c r="A250" s="10" t="s">
        <v>244</v>
      </c>
      <c r="B250" s="4">
        <v>6.08224964985874</v>
      </c>
      <c r="C250" s="4">
        <v>5.7703269893825</v>
      </c>
      <c r="D250" s="4">
        <f t="shared" si="3"/>
        <v>-0.31192266047623995</v>
      </c>
      <c r="E250" s="4">
        <v>0.705152577581826</v>
      </c>
      <c r="F250" s="4">
        <v>0.51102566180095</v>
      </c>
      <c r="G250" s="4">
        <v>0.695400690861191</v>
      </c>
      <c r="H250" s="4">
        <v>0.558849421804435</v>
      </c>
      <c r="I250" s="4">
        <v>1.35727565835415</v>
      </c>
      <c r="J250" s="4">
        <v>0.446254164976065</v>
      </c>
      <c r="K250" s="4">
        <v>3.0415</v>
      </c>
      <c r="L250" s="4">
        <v>1</v>
      </c>
      <c r="M250" s="4">
        <v>96</v>
      </c>
      <c r="N250" s="4">
        <v>0.0843618398567543</v>
      </c>
      <c r="O250" s="4">
        <v>1</v>
      </c>
      <c r="P250" s="4">
        <v>0.260616696497618</v>
      </c>
      <c r="Q250" s="4">
        <v>62</v>
      </c>
      <c r="R250" s="4">
        <v>18</v>
      </c>
      <c r="S250" s="4">
        <v>0.0883159760553915</v>
      </c>
      <c r="T250" s="4">
        <v>0.131722071940032</v>
      </c>
      <c r="U250" s="4">
        <v>0.626344086021505</v>
      </c>
      <c r="V250" s="4">
        <v>0.105490988230304</v>
      </c>
      <c r="W250" s="4">
        <v>1</v>
      </c>
      <c r="X250" s="18">
        <v>0.289033112261065</v>
      </c>
      <c r="Y250" s="17"/>
      <c r="Z250" s="3"/>
    </row>
    <row r="251" spans="1:26" ht="11.25">
      <c r="A251" s="10" t="s">
        <v>243</v>
      </c>
      <c r="B251" s="4">
        <v>7.43061468055002</v>
      </c>
      <c r="C251" s="4">
        <v>7.2821143961094</v>
      </c>
      <c r="D251" s="4">
        <f t="shared" si="3"/>
        <v>-0.1485002844406198</v>
      </c>
      <c r="E251" s="4">
        <v>0.819831601520362</v>
      </c>
      <c r="F251" s="4">
        <v>0.764118863961039</v>
      </c>
      <c r="G251" s="4">
        <v>0.800169447869322</v>
      </c>
      <c r="H251" s="4">
        <v>0.747546348745685</v>
      </c>
      <c r="I251" s="4">
        <v>0.307630065981319</v>
      </c>
      <c r="J251" s="4">
        <v>0.622520180812875</v>
      </c>
      <c r="K251" s="4">
        <v>0.4942</v>
      </c>
      <c r="L251" s="4">
        <v>1</v>
      </c>
      <c r="M251" s="4">
        <v>96</v>
      </c>
      <c r="N251" s="4">
        <v>0.483761071066883</v>
      </c>
      <c r="O251" s="4">
        <v>1</v>
      </c>
      <c r="P251" s="4">
        <v>0.688596839897005</v>
      </c>
      <c r="Q251" s="4">
        <v>62</v>
      </c>
      <c r="R251" s="4">
        <v>18</v>
      </c>
      <c r="S251" s="4">
        <v>0.101621621501076</v>
      </c>
      <c r="T251" s="4">
        <v>0.176198364149773</v>
      </c>
      <c r="U251" s="4">
        <v>0.551075268817204</v>
      </c>
      <c r="V251" s="4">
        <v>0.5150624762866161</v>
      </c>
      <c r="W251" s="4">
        <v>1</v>
      </c>
      <c r="X251" s="18">
        <v>0.70155061425246</v>
      </c>
      <c r="Y251" s="17"/>
      <c r="Z251" s="3"/>
    </row>
    <row r="252" spans="1:26" ht="11.25">
      <c r="A252" s="10" t="s">
        <v>242</v>
      </c>
      <c r="B252" s="4">
        <v>5.76749335703651</v>
      </c>
      <c r="C252" s="4">
        <v>6.08536434535453</v>
      </c>
      <c r="D252" s="4">
        <f t="shared" si="3"/>
        <v>0.3178709883180204</v>
      </c>
      <c r="E252" s="4">
        <v>0.704275864867726</v>
      </c>
      <c r="F252" s="4">
        <v>0.806743873746305</v>
      </c>
      <c r="G252" s="4">
        <v>0.702232297108793</v>
      </c>
      <c r="H252" s="4">
        <v>0.798115492634837</v>
      </c>
      <c r="I252" s="4">
        <v>1.40953541473912</v>
      </c>
      <c r="J252" s="4">
        <v>0.524483896387025</v>
      </c>
      <c r="K252" s="4">
        <v>2.6875</v>
      </c>
      <c r="L252" s="4">
        <v>1</v>
      </c>
      <c r="M252" s="4">
        <v>96</v>
      </c>
      <c r="N252" s="4">
        <v>0.104411528108728</v>
      </c>
      <c r="O252" s="4">
        <v>1</v>
      </c>
      <c r="P252" s="4">
        <v>0.286075516321023</v>
      </c>
      <c r="Q252" s="4">
        <v>62</v>
      </c>
      <c r="R252" s="4">
        <v>18</v>
      </c>
      <c r="S252" s="4">
        <v>0.0891835909164523</v>
      </c>
      <c r="T252" s="4">
        <v>0.188117625670712</v>
      </c>
      <c r="U252" s="4">
        <v>0.603942652329749</v>
      </c>
      <c r="V252" s="4">
        <v>0.183269746211745</v>
      </c>
      <c r="W252" s="4">
        <v>1</v>
      </c>
      <c r="X252" s="18">
        <v>0.413665998592225</v>
      </c>
      <c r="Y252" s="17"/>
      <c r="Z252" s="3"/>
    </row>
    <row r="253" spans="1:26" ht="11.25">
      <c r="A253" s="10" t="s">
        <v>241</v>
      </c>
      <c r="B253" s="4">
        <v>6.50073072184967</v>
      </c>
      <c r="C253" s="4">
        <v>6.06424018878438</v>
      </c>
      <c r="D253" s="4">
        <f t="shared" si="3"/>
        <v>-0.43649053306528973</v>
      </c>
      <c r="E253" s="4">
        <v>0.684115639592759</v>
      </c>
      <c r="F253" s="4">
        <v>0.527141744958005</v>
      </c>
      <c r="G253" s="4">
        <v>0.68087012971678</v>
      </c>
      <c r="H253" s="4">
        <v>0.573089115644942</v>
      </c>
      <c r="I253" s="4">
        <v>2.65780959710589</v>
      </c>
      <c r="J253" s="4">
        <v>0.434127710666348</v>
      </c>
      <c r="K253" s="4">
        <v>6.1222</v>
      </c>
      <c r="L253" s="4">
        <v>1</v>
      </c>
      <c r="M253" s="4">
        <v>96</v>
      </c>
      <c r="N253" s="4">
        <v>0.0151045173931897</v>
      </c>
      <c r="O253" s="4">
        <v>1</v>
      </c>
      <c r="P253" s="4">
        <v>0.0852326338615707</v>
      </c>
      <c r="Q253" s="4">
        <v>62</v>
      </c>
      <c r="R253" s="4">
        <v>18</v>
      </c>
      <c r="S253" s="4">
        <v>0.0864705929446672</v>
      </c>
      <c r="T253" s="4">
        <v>0.13507839996558</v>
      </c>
      <c r="U253" s="4">
        <v>0.689068100358423</v>
      </c>
      <c r="V253" s="4">
        <v>0.0152951175909757</v>
      </c>
      <c r="W253" s="4">
        <v>1</v>
      </c>
      <c r="X253" s="18">
        <v>0.0852927733896765</v>
      </c>
      <c r="Y253" s="17"/>
      <c r="Z253" s="3"/>
    </row>
    <row r="254" spans="1:26" ht="11.25">
      <c r="A254" s="10" t="s">
        <v>240</v>
      </c>
      <c r="B254" s="4">
        <v>6.28201223149084</v>
      </c>
      <c r="C254" s="4">
        <v>6.52117209810233</v>
      </c>
      <c r="D254" s="4">
        <f t="shared" si="3"/>
        <v>0.23915986661149002</v>
      </c>
      <c r="E254" s="4">
        <v>0.655504941621208</v>
      </c>
      <c r="F254" s="4">
        <v>0.563781601260308</v>
      </c>
      <c r="G254" s="4">
        <v>0.663392256847829</v>
      </c>
      <c r="H254" s="4">
        <v>0.592169775862223</v>
      </c>
      <c r="I254" s="4">
        <v>0.797904313076855</v>
      </c>
      <c r="J254" s="4">
        <v>0.420599387330066</v>
      </c>
      <c r="K254" s="4">
        <v>1.8971</v>
      </c>
      <c r="L254" s="4">
        <v>1</v>
      </c>
      <c r="M254" s="4">
        <v>96</v>
      </c>
      <c r="N254" s="4">
        <v>0.171606182182017</v>
      </c>
      <c r="O254" s="4">
        <v>1</v>
      </c>
      <c r="P254" s="4">
        <v>0.394860826962504</v>
      </c>
      <c r="Q254" s="4">
        <v>62</v>
      </c>
      <c r="R254" s="4">
        <v>18</v>
      </c>
      <c r="S254" s="4">
        <v>0.0842509008706173</v>
      </c>
      <c r="T254" s="4">
        <v>0.139575754708632</v>
      </c>
      <c r="U254" s="4">
        <v>0.626344086021505</v>
      </c>
      <c r="V254" s="4">
        <v>0.105490988230304</v>
      </c>
      <c r="W254" s="4">
        <v>1</v>
      </c>
      <c r="X254" s="18">
        <v>0.289033112261065</v>
      </c>
      <c r="Y254" s="17"/>
      <c r="Z254" s="3"/>
    </row>
    <row r="255" spans="1:26" ht="11.25">
      <c r="A255" s="10" t="s">
        <v>239</v>
      </c>
      <c r="B255" s="4">
        <v>5.75955555672954</v>
      </c>
      <c r="C255" s="4">
        <v>5.46844739493237</v>
      </c>
      <c r="D255" s="4">
        <f t="shared" si="3"/>
        <v>-0.2911081617971698</v>
      </c>
      <c r="E255" s="4">
        <v>0.722349169316842</v>
      </c>
      <c r="F255" s="4">
        <v>0.581393317173073</v>
      </c>
      <c r="G255" s="4">
        <v>0.719849901791531</v>
      </c>
      <c r="H255" s="4">
        <v>0.640780370934758</v>
      </c>
      <c r="I255" s="4">
        <v>1.18217826801569</v>
      </c>
      <c r="J255" s="4">
        <v>0.494735999639048</v>
      </c>
      <c r="K255" s="4">
        <v>2.3895</v>
      </c>
      <c r="L255" s="4">
        <v>1</v>
      </c>
      <c r="M255" s="4">
        <v>96</v>
      </c>
      <c r="N255" s="4">
        <v>0.125442989878521</v>
      </c>
      <c r="O255" s="4">
        <v>1</v>
      </c>
      <c r="P255" s="4">
        <v>0.328508161339331</v>
      </c>
      <c r="Q255" s="4">
        <v>62</v>
      </c>
      <c r="R255" s="4">
        <v>18</v>
      </c>
      <c r="S255" s="4">
        <v>0.0914210289485991</v>
      </c>
      <c r="T255" s="4">
        <v>0.1510333818464</v>
      </c>
      <c r="U255" s="4">
        <v>0.60931899641577</v>
      </c>
      <c r="V255" s="4">
        <v>0.161547822085713</v>
      </c>
      <c r="W255" s="4">
        <v>1</v>
      </c>
      <c r="X255" s="18">
        <v>0.379077562715979</v>
      </c>
      <c r="Y255" s="17"/>
      <c r="Z255" s="3"/>
    </row>
    <row r="256" spans="1:26" ht="11.25">
      <c r="A256" s="10" t="s">
        <v>238</v>
      </c>
      <c r="B256" s="4">
        <v>6.69907588937824</v>
      </c>
      <c r="C256" s="4">
        <v>6.472380103678</v>
      </c>
      <c r="D256" s="4">
        <f t="shared" si="3"/>
        <v>-0.2266957857002403</v>
      </c>
      <c r="E256" s="4">
        <v>0.405178773776567</v>
      </c>
      <c r="F256" s="4">
        <v>0.4947657636164</v>
      </c>
      <c r="G256" s="4">
        <v>0.428818324553905</v>
      </c>
      <c r="H256" s="4">
        <v>0.555025418235378</v>
      </c>
      <c r="I256" s="4">
        <v>0.716904160596822</v>
      </c>
      <c r="J256" s="4">
        <v>0.21094742483271</v>
      </c>
      <c r="K256" s="4">
        <v>3.3985</v>
      </c>
      <c r="L256" s="4">
        <v>1</v>
      </c>
      <c r="M256" s="4">
        <v>96</v>
      </c>
      <c r="N256" s="4">
        <v>0.0683407729974008</v>
      </c>
      <c r="O256" s="4">
        <v>1</v>
      </c>
      <c r="P256" s="4">
        <v>0.221873468498411</v>
      </c>
      <c r="Q256" s="4">
        <v>62</v>
      </c>
      <c r="R256" s="4">
        <v>18</v>
      </c>
      <c r="S256" s="4">
        <v>0.0544599816783548</v>
      </c>
      <c r="T256" s="4">
        <v>0.130820745655045</v>
      </c>
      <c r="U256" s="4">
        <v>0.637096774193548</v>
      </c>
      <c r="V256" s="4">
        <v>0.0789080875359911</v>
      </c>
      <c r="W256" s="4">
        <v>1</v>
      </c>
      <c r="X256" s="18">
        <v>0.24606864139513</v>
      </c>
      <c r="Y256" s="17"/>
      <c r="Z256" s="3"/>
    </row>
    <row r="257" spans="1:26" ht="11.25">
      <c r="A257" s="10" t="s">
        <v>237</v>
      </c>
      <c r="B257" s="4">
        <v>6.08344795248215</v>
      </c>
      <c r="C257" s="4">
        <v>6.17502655589906</v>
      </c>
      <c r="D257" s="4">
        <f t="shared" si="3"/>
        <v>0.09157860341691038</v>
      </c>
      <c r="E257" s="4">
        <v>0.478877002287732</v>
      </c>
      <c r="F257" s="4">
        <v>0.731052422863402</v>
      </c>
      <c r="G257" s="4">
        <v>0.502508601889176</v>
      </c>
      <c r="H257" s="4">
        <v>0.742884438644631</v>
      </c>
      <c r="I257" s="4">
        <v>0.116993636422895</v>
      </c>
      <c r="J257" s="4">
        <v>0.317760544992249</v>
      </c>
      <c r="K257" s="4">
        <v>0.3682</v>
      </c>
      <c r="L257" s="4">
        <v>1</v>
      </c>
      <c r="M257" s="4">
        <v>96</v>
      </c>
      <c r="N257" s="4">
        <v>0.545419458669094</v>
      </c>
      <c r="O257" s="4">
        <v>1</v>
      </c>
      <c r="P257" s="4">
        <v>0.75103635033555</v>
      </c>
      <c r="Q257" s="4">
        <v>62</v>
      </c>
      <c r="R257" s="4">
        <v>18</v>
      </c>
      <c r="S257" s="4">
        <v>0.0638186562586135</v>
      </c>
      <c r="T257" s="4">
        <v>0.175099541401194</v>
      </c>
      <c r="U257" s="4">
        <v>0.574372759856631</v>
      </c>
      <c r="V257" s="4">
        <v>0.34183841990253</v>
      </c>
      <c r="W257" s="4">
        <v>1</v>
      </c>
      <c r="X257" s="18">
        <v>0.591355514721895</v>
      </c>
      <c r="Y257" s="17"/>
      <c r="Z257" s="3"/>
    </row>
    <row r="258" spans="1:26" ht="11.25">
      <c r="A258" s="10" t="s">
        <v>236</v>
      </c>
      <c r="B258" s="4">
        <v>7.84694891149743</v>
      </c>
      <c r="C258" s="4">
        <v>7.47703129304196</v>
      </c>
      <c r="D258" s="4">
        <f aca="true" t="shared" si="4" ref="D258:D321">C258-B258</f>
        <v>-0.36991761845547</v>
      </c>
      <c r="E258" s="4">
        <v>0.385360426311655</v>
      </c>
      <c r="F258" s="4">
        <v>0.392621590179923</v>
      </c>
      <c r="G258" s="4">
        <v>0.418742819453619</v>
      </c>
      <c r="H258" s="4">
        <v>0.517254684148075</v>
      </c>
      <c r="I258" s="4">
        <v>1.90890466999057</v>
      </c>
      <c r="J258" s="4">
        <v>0.195441915642629</v>
      </c>
      <c r="K258" s="4">
        <v>9.7671</v>
      </c>
      <c r="L258" s="4">
        <v>1</v>
      </c>
      <c r="M258" s="4">
        <v>96</v>
      </c>
      <c r="N258" s="4">
        <v>0.00235027995562542</v>
      </c>
      <c r="O258" s="4">
        <v>1</v>
      </c>
      <c r="P258" s="4">
        <v>0.0214237057493548</v>
      </c>
      <c r="Q258" s="4">
        <v>62</v>
      </c>
      <c r="R258" s="4">
        <v>18</v>
      </c>
      <c r="S258" s="4">
        <v>0.0531803912510275</v>
      </c>
      <c r="T258" s="4">
        <v>0.12191809825387</v>
      </c>
      <c r="U258" s="4">
        <v>0.767921146953405</v>
      </c>
      <c r="V258" s="4">
        <v>0.000583386202228642</v>
      </c>
      <c r="W258" s="4">
        <v>0.276525059856376</v>
      </c>
      <c r="X258" s="18">
        <v>0.011061002394255</v>
      </c>
      <c r="Y258" s="17"/>
      <c r="Z258" s="3"/>
    </row>
    <row r="259" spans="1:26" ht="11.25">
      <c r="A259" s="10" t="s">
        <v>235</v>
      </c>
      <c r="B259" s="4">
        <v>7.17189504956225</v>
      </c>
      <c r="C259" s="4">
        <v>7.06703397551755</v>
      </c>
      <c r="D259" s="4">
        <f t="shared" si="4"/>
        <v>-0.10486107404470069</v>
      </c>
      <c r="E259" s="4">
        <v>0.355995713465555</v>
      </c>
      <c r="F259" s="4">
        <v>0.37338346031674</v>
      </c>
      <c r="G259" s="4">
        <v>0.401302967535871</v>
      </c>
      <c r="H259" s="4">
        <v>0.480456693097294</v>
      </c>
      <c r="I259" s="4">
        <v>0.153392035654819</v>
      </c>
      <c r="J259" s="4">
        <v>0.176255707101957</v>
      </c>
      <c r="K259" s="4">
        <v>0.8703</v>
      </c>
      <c r="L259" s="4">
        <v>1</v>
      </c>
      <c r="M259" s="4">
        <v>96</v>
      </c>
      <c r="N259" s="4">
        <v>0.353212677153764</v>
      </c>
      <c r="O259" s="4">
        <v>1</v>
      </c>
      <c r="P259" s="4">
        <v>0.583037024703252</v>
      </c>
      <c r="Q259" s="4">
        <v>62</v>
      </c>
      <c r="R259" s="4">
        <v>18</v>
      </c>
      <c r="S259" s="4">
        <v>0.050965527842609</v>
      </c>
      <c r="T259" s="4">
        <v>0.113244728585187</v>
      </c>
      <c r="U259" s="4">
        <v>0.57168458781362</v>
      </c>
      <c r="V259" s="4">
        <v>0.359680533505971</v>
      </c>
      <c r="W259" s="4">
        <v>1</v>
      </c>
      <c r="X259" s="18">
        <v>0.604569407382377</v>
      </c>
      <c r="Y259" s="17"/>
      <c r="Z259" s="3"/>
    </row>
    <row r="260" spans="1:26" ht="11.25">
      <c r="A260" s="10" t="s">
        <v>234</v>
      </c>
      <c r="B260" s="4">
        <v>6.01965536565657</v>
      </c>
      <c r="C260" s="4">
        <v>6.37015212413488</v>
      </c>
      <c r="D260" s="4">
        <f t="shared" si="4"/>
        <v>0.3504967584783101</v>
      </c>
      <c r="E260" s="4">
        <v>0.557900858915843</v>
      </c>
      <c r="F260" s="4">
        <v>0.555621650730656</v>
      </c>
      <c r="G260" s="4">
        <v>0.573403744791882</v>
      </c>
      <c r="H260" s="4">
        <v>0.552397327426952</v>
      </c>
      <c r="I260" s="4">
        <v>1.71372928896805</v>
      </c>
      <c r="J260" s="4">
        <v>0.323637575024949</v>
      </c>
      <c r="K260" s="4">
        <v>5.2952</v>
      </c>
      <c r="L260" s="4">
        <v>1</v>
      </c>
      <c r="M260" s="4">
        <v>96</v>
      </c>
      <c r="N260" s="4">
        <v>0.0235473840299057</v>
      </c>
      <c r="O260" s="4">
        <v>1</v>
      </c>
      <c r="P260" s="4">
        <v>0.11506659824923</v>
      </c>
      <c r="Q260" s="4">
        <v>62</v>
      </c>
      <c r="R260" s="4">
        <v>18</v>
      </c>
      <c r="S260" s="4">
        <v>0.0728223484109538</v>
      </c>
      <c r="T260" s="4">
        <v>0.130201298710974</v>
      </c>
      <c r="U260" s="4">
        <v>0.698028673835125</v>
      </c>
      <c r="V260" s="4">
        <v>0.0110684074624595</v>
      </c>
      <c r="W260" s="4">
        <v>1</v>
      </c>
      <c r="X260" s="18">
        <v>0.0753033128441566</v>
      </c>
      <c r="Y260" s="17"/>
      <c r="Z260" s="3"/>
    </row>
    <row r="261" spans="1:26" ht="11.25">
      <c r="A261" s="10" t="s">
        <v>233</v>
      </c>
      <c r="B261" s="4">
        <v>5.88451503875994</v>
      </c>
      <c r="C261" s="4">
        <v>5.89389179487107</v>
      </c>
      <c r="D261" s="4">
        <f t="shared" si="4"/>
        <v>0.009376756111130646</v>
      </c>
      <c r="E261" s="4">
        <v>0.658300355928747</v>
      </c>
      <c r="F261" s="4">
        <v>0.725539843328393</v>
      </c>
      <c r="G261" s="4">
        <v>0.661406640146321</v>
      </c>
      <c r="H261" s="4">
        <v>0.723867320647495</v>
      </c>
      <c r="I261" s="4">
        <v>0.00122653359458908</v>
      </c>
      <c r="J261" s="4">
        <v>0.456316790073485</v>
      </c>
      <c r="K261" s="4">
        <v>0.0027</v>
      </c>
      <c r="L261" s="4">
        <v>1</v>
      </c>
      <c r="M261" s="4">
        <v>96</v>
      </c>
      <c r="N261" s="4">
        <v>0.958667320725933</v>
      </c>
      <c r="O261" s="4">
        <v>1</v>
      </c>
      <c r="P261" s="4">
        <v>0.975125128807065</v>
      </c>
      <c r="Q261" s="4">
        <v>62</v>
      </c>
      <c r="R261" s="4">
        <v>18</v>
      </c>
      <c r="S261" s="4">
        <v>0.083998727297352</v>
      </c>
      <c r="T261" s="4">
        <v>0.17061716370306</v>
      </c>
      <c r="U261" s="4">
        <v>0.521505376344086</v>
      </c>
      <c r="V261" s="4">
        <v>0.786575927006093</v>
      </c>
      <c r="W261" s="4">
        <v>1</v>
      </c>
      <c r="X261" s="18">
        <v>0.875204200471568</v>
      </c>
      <c r="Y261" s="17"/>
      <c r="Z261" s="3"/>
    </row>
    <row r="262" spans="1:26" ht="11.25">
      <c r="A262" s="21" t="s">
        <v>232</v>
      </c>
      <c r="B262" s="4">
        <v>7.84451223945123</v>
      </c>
      <c r="C262" s="4">
        <v>7.49405262199054</v>
      </c>
      <c r="D262" s="4">
        <f t="shared" si="4"/>
        <v>-0.35045961746069043</v>
      </c>
      <c r="E262" s="4">
        <v>0.474469422879203</v>
      </c>
      <c r="F262" s="4">
        <v>0.834865538875946</v>
      </c>
      <c r="G262" s="4">
        <v>0.493466286007545</v>
      </c>
      <c r="H262" s="4">
        <v>0.800707059236076</v>
      </c>
      <c r="I262" s="4">
        <v>1.71336611141612</v>
      </c>
      <c r="J262" s="4">
        <v>0.330170359116271</v>
      </c>
      <c r="K262" s="4">
        <v>5.1893</v>
      </c>
      <c r="L262" s="4">
        <v>1</v>
      </c>
      <c r="M262" s="4">
        <v>96</v>
      </c>
      <c r="N262" s="4">
        <v>0.0249440607382222</v>
      </c>
      <c r="O262" s="4">
        <v>1</v>
      </c>
      <c r="P262" s="4">
        <v>0.116268156974248</v>
      </c>
      <c r="Q262" s="4">
        <v>62</v>
      </c>
      <c r="R262" s="4">
        <v>18</v>
      </c>
      <c r="S262" s="4">
        <v>0.0626702809932705</v>
      </c>
      <c r="T262" s="4">
        <v>0.188728463776589</v>
      </c>
      <c r="U262" s="4">
        <v>0.629032258064516</v>
      </c>
      <c r="V262" s="4">
        <v>0.098257238407507</v>
      </c>
      <c r="W262" s="4">
        <v>1</v>
      </c>
      <c r="X262" s="18">
        <v>0.27722577979261</v>
      </c>
      <c r="Y262" s="17"/>
      <c r="Z262" s="3"/>
    </row>
    <row r="263" spans="1:26" ht="11.25">
      <c r="A263" s="21" t="s">
        <v>231</v>
      </c>
      <c r="B263" s="4">
        <v>6.81297033637774</v>
      </c>
      <c r="C263" s="4">
        <v>6.85513572999225</v>
      </c>
      <c r="D263" s="4">
        <f t="shared" si="4"/>
        <v>0.04216539361451055</v>
      </c>
      <c r="E263" s="4">
        <v>0.511105980580013</v>
      </c>
      <c r="F263" s="4">
        <v>0.503867022223387</v>
      </c>
      <c r="G263" s="4">
        <v>0.539506410792308</v>
      </c>
      <c r="H263" s="4">
        <v>0.593034568406814</v>
      </c>
      <c r="I263" s="4">
        <v>0.0248019898404075</v>
      </c>
      <c r="J263" s="4">
        <v>0.304279835807419</v>
      </c>
      <c r="K263" s="4">
        <v>0.0815</v>
      </c>
      <c r="L263" s="4">
        <v>1</v>
      </c>
      <c r="M263" s="4">
        <v>96</v>
      </c>
      <c r="N263" s="4">
        <v>0.775889901737865</v>
      </c>
      <c r="O263" s="4">
        <v>1</v>
      </c>
      <c r="P263" s="4">
        <v>0.879836874219493</v>
      </c>
      <c r="Q263" s="4">
        <v>62</v>
      </c>
      <c r="R263" s="4">
        <v>18</v>
      </c>
      <c r="S263" s="4">
        <v>0.06851738268804</v>
      </c>
      <c r="T263" s="4">
        <v>0.139779588266165</v>
      </c>
      <c r="U263" s="4">
        <v>0.517921146953405</v>
      </c>
      <c r="V263" s="4">
        <v>0.82223377383665</v>
      </c>
      <c r="W263" s="4">
        <v>1</v>
      </c>
      <c r="X263" s="18">
        <v>0.898015688475973</v>
      </c>
      <c r="Y263" s="17"/>
      <c r="Z263" s="3"/>
    </row>
    <row r="264" spans="1:26" ht="11.25">
      <c r="A264" s="10" t="s">
        <v>230</v>
      </c>
      <c r="B264" s="4">
        <v>5.92076796289005</v>
      </c>
      <c r="C264" s="4">
        <v>5.72432241743856</v>
      </c>
      <c r="D264" s="4">
        <f t="shared" si="4"/>
        <v>-0.19644554545148996</v>
      </c>
      <c r="E264" s="4">
        <v>0.488175302384952</v>
      </c>
      <c r="F264" s="4">
        <v>0.62278033679317</v>
      </c>
      <c r="G264" s="4">
        <v>0.509279617957624</v>
      </c>
      <c r="H264" s="4">
        <v>0.631179028127581</v>
      </c>
      <c r="I264" s="4">
        <v>0.538342389971862</v>
      </c>
      <c r="J264" s="4">
        <v>0.289665229482157</v>
      </c>
      <c r="K264" s="4">
        <v>1.8585</v>
      </c>
      <c r="L264" s="4">
        <v>1</v>
      </c>
      <c r="M264" s="4">
        <v>96</v>
      </c>
      <c r="N264" s="4">
        <v>0.175986771082019</v>
      </c>
      <c r="O264" s="4">
        <v>1</v>
      </c>
      <c r="P264" s="4">
        <v>0.397409293640629</v>
      </c>
      <c r="Q264" s="4">
        <v>62</v>
      </c>
      <c r="R264" s="4">
        <v>18</v>
      </c>
      <c r="S264" s="4">
        <v>0.0646785761592268</v>
      </c>
      <c r="T264" s="4">
        <v>0.148770323643916</v>
      </c>
      <c r="U264" s="4">
        <v>0.594982078853047</v>
      </c>
      <c r="V264" s="4">
        <v>0.224161033313307</v>
      </c>
      <c r="W264" s="4">
        <v>1</v>
      </c>
      <c r="X264" s="18">
        <v>0.466018990309243</v>
      </c>
      <c r="Y264" s="17"/>
      <c r="Z264" s="3"/>
    </row>
    <row r="265" spans="1:26" ht="11.25">
      <c r="A265" s="10" t="s">
        <v>229</v>
      </c>
      <c r="B265" s="4">
        <v>5.26543792227586</v>
      </c>
      <c r="C265" s="4">
        <v>5.76904278701463</v>
      </c>
      <c r="D265" s="4">
        <f t="shared" si="4"/>
        <v>0.5036048647387705</v>
      </c>
      <c r="E265" s="4">
        <v>0.505548448772047</v>
      </c>
      <c r="F265" s="4">
        <v>0.404796602308279</v>
      </c>
      <c r="G265" s="4">
        <v>0.524398973340106</v>
      </c>
      <c r="H265" s="4">
        <v>0.50010461780239</v>
      </c>
      <c r="I265" s="4">
        <v>3.53796914405037</v>
      </c>
      <c r="J265" s="4">
        <v>0.269569614953247</v>
      </c>
      <c r="K265" s="4">
        <v>13.1245</v>
      </c>
      <c r="L265" s="4">
        <v>1</v>
      </c>
      <c r="M265" s="4">
        <v>96</v>
      </c>
      <c r="N265" s="4">
        <v>0.000468174573391433</v>
      </c>
      <c r="O265" s="4">
        <v>0.221914747787539</v>
      </c>
      <c r="P265" s="4">
        <v>0.00693483586836061</v>
      </c>
      <c r="Q265" s="4">
        <v>62</v>
      </c>
      <c r="R265" s="4">
        <v>18</v>
      </c>
      <c r="S265" s="4">
        <v>0.066598736212963</v>
      </c>
      <c r="T265" s="4">
        <v>0.117875788850259</v>
      </c>
      <c r="U265" s="4">
        <v>0.775985663082437</v>
      </c>
      <c r="V265" s="4">
        <v>0.000395725293743265</v>
      </c>
      <c r="W265" s="4">
        <v>0.187573789234307</v>
      </c>
      <c r="X265" s="18">
        <v>0.00937868946171537</v>
      </c>
      <c r="Y265" s="17"/>
      <c r="Z265" s="3"/>
    </row>
    <row r="266" spans="1:26" ht="11.25">
      <c r="A266" s="10" t="s">
        <v>228</v>
      </c>
      <c r="B266" s="4">
        <v>6.33480249089815</v>
      </c>
      <c r="C266" s="4">
        <v>6.47504776293582</v>
      </c>
      <c r="D266" s="4">
        <f t="shared" si="4"/>
        <v>0.1402452720376699</v>
      </c>
      <c r="E266" s="4">
        <v>0.67846916100583</v>
      </c>
      <c r="F266" s="4">
        <v>0.908599192133356</v>
      </c>
      <c r="G266" s="4">
        <v>0.672513508242901</v>
      </c>
      <c r="H266" s="4">
        <v>0.831749384202758</v>
      </c>
      <c r="I266" s="4">
        <v>0.274378871788434</v>
      </c>
      <c r="J266" s="4">
        <v>0.504480246063949</v>
      </c>
      <c r="K266" s="4">
        <v>0.5439</v>
      </c>
      <c r="L266" s="4">
        <v>1</v>
      </c>
      <c r="M266" s="4">
        <v>96</v>
      </c>
      <c r="N266" s="4">
        <v>0.46261972268385</v>
      </c>
      <c r="O266" s="4">
        <v>1</v>
      </c>
      <c r="P266" s="4">
        <v>0.677864928522308</v>
      </c>
      <c r="Q266" s="4">
        <v>62</v>
      </c>
      <c r="R266" s="4">
        <v>18</v>
      </c>
      <c r="S266" s="4">
        <v>0.0854093009561921</v>
      </c>
      <c r="T266" s="4">
        <v>0.196045209939168</v>
      </c>
      <c r="U266" s="4">
        <v>0.552867383512545</v>
      </c>
      <c r="V266" s="4">
        <v>0.500299487560922</v>
      </c>
      <c r="W266" s="4">
        <v>1</v>
      </c>
      <c r="X266" s="18">
        <v>0.695430959248906</v>
      </c>
      <c r="Y266" s="17"/>
      <c r="Z266" s="3"/>
    </row>
    <row r="267" spans="1:26" ht="11.25">
      <c r="A267" s="10" t="s">
        <v>227</v>
      </c>
      <c r="B267" s="4">
        <v>5.46929140662476</v>
      </c>
      <c r="C267" s="4">
        <v>5.71959403123494</v>
      </c>
      <c r="D267" s="4">
        <f t="shared" si="4"/>
        <v>0.25030262461018005</v>
      </c>
      <c r="E267" s="4">
        <v>0.332303113511756</v>
      </c>
      <c r="F267" s="4">
        <v>0.451084371254331</v>
      </c>
      <c r="G267" s="4">
        <v>0.374542172848376</v>
      </c>
      <c r="H267" s="4">
        <v>0.536217289526841</v>
      </c>
      <c r="I267" s="4">
        <v>0.8739870842201</v>
      </c>
      <c r="J267" s="4">
        <v>0.172374165137803</v>
      </c>
      <c r="K267" s="4">
        <v>5.0703</v>
      </c>
      <c r="L267" s="4">
        <v>1</v>
      </c>
      <c r="M267" s="4">
        <v>96</v>
      </c>
      <c r="N267" s="4">
        <v>0.0266185538857461</v>
      </c>
      <c r="O267" s="4">
        <v>1</v>
      </c>
      <c r="P267" s="4">
        <v>0.116268156974248</v>
      </c>
      <c r="Q267" s="4">
        <v>62</v>
      </c>
      <c r="R267" s="4">
        <v>18</v>
      </c>
      <c r="S267" s="4">
        <v>0.047566903518671</v>
      </c>
      <c r="T267" s="4">
        <v>0.126387627204633</v>
      </c>
      <c r="U267" s="4">
        <v>0.691756272401434</v>
      </c>
      <c r="V267" s="4">
        <v>0.0138983534381825</v>
      </c>
      <c r="W267" s="4">
        <v>1</v>
      </c>
      <c r="X267" s="18">
        <v>0.0833901206290949</v>
      </c>
      <c r="Y267" s="17"/>
      <c r="Z267" s="3"/>
    </row>
    <row r="268" spans="1:26" ht="11.25">
      <c r="A268" s="10" t="s">
        <v>226</v>
      </c>
      <c r="B268" s="4">
        <v>6.05023544886327</v>
      </c>
      <c r="C268" s="4">
        <v>5.72242994335676</v>
      </c>
      <c r="D268" s="4">
        <f t="shared" si="4"/>
        <v>-0.3278055055065101</v>
      </c>
      <c r="E268" s="4">
        <v>0.648669267886333</v>
      </c>
      <c r="F268" s="4">
        <v>0.642526304098761</v>
      </c>
      <c r="G268" s="4">
        <v>0.652115209981635</v>
      </c>
      <c r="H268" s="4">
        <v>0.659987307844209</v>
      </c>
      <c r="I268" s="4">
        <v>1.49901746969331</v>
      </c>
      <c r="J268" s="4">
        <v>0.427505439271993</v>
      </c>
      <c r="K268" s="4">
        <v>3.5064</v>
      </c>
      <c r="L268" s="4">
        <v>1</v>
      </c>
      <c r="M268" s="4">
        <v>96</v>
      </c>
      <c r="N268" s="4">
        <v>0.0641755839082705</v>
      </c>
      <c r="O268" s="4">
        <v>1</v>
      </c>
      <c r="P268" s="4">
        <v>0.214219906848734</v>
      </c>
      <c r="Q268" s="4">
        <v>62</v>
      </c>
      <c r="R268" s="4">
        <v>18</v>
      </c>
      <c r="S268" s="4">
        <v>0.0828187144864235</v>
      </c>
      <c r="T268" s="4">
        <v>0.155560500291231</v>
      </c>
      <c r="U268" s="4">
        <v>0.64426523297491</v>
      </c>
      <c r="V268" s="4">
        <v>0.0644245331879287</v>
      </c>
      <c r="W268" s="4">
        <v>1</v>
      </c>
      <c r="X268" s="18">
        <v>0.213547054063484</v>
      </c>
      <c r="Y268" s="17"/>
      <c r="Z268" s="3"/>
    </row>
    <row r="269" spans="1:26" ht="11.25">
      <c r="A269" s="10" t="s">
        <v>225</v>
      </c>
      <c r="B269" s="4">
        <v>4.96542490548585</v>
      </c>
      <c r="C269" s="4">
        <v>4.97088752976999</v>
      </c>
      <c r="D269" s="4">
        <f t="shared" si="4"/>
        <v>0.005462624284139572</v>
      </c>
      <c r="E269" s="4">
        <v>0.525760763531005</v>
      </c>
      <c r="F269" s="4">
        <v>0.585230707746069</v>
      </c>
      <c r="G269" s="4">
        <v>0.530059599767645</v>
      </c>
      <c r="H269" s="4">
        <v>0.603160613325305</v>
      </c>
      <c r="I269" s="4">
        <v>0.000416271683772593</v>
      </c>
      <c r="J269" s="4">
        <v>0.299017952187106</v>
      </c>
      <c r="K269" s="4">
        <v>0.0014</v>
      </c>
      <c r="L269" s="4">
        <v>1</v>
      </c>
      <c r="M269" s="4">
        <v>96</v>
      </c>
      <c r="N269" s="4">
        <v>0.970230554612118</v>
      </c>
      <c r="O269" s="4">
        <v>1</v>
      </c>
      <c r="P269" s="4">
        <v>0.976410367061877</v>
      </c>
      <c r="Q269" s="4">
        <v>62</v>
      </c>
      <c r="R269" s="4">
        <v>18</v>
      </c>
      <c r="S269" s="4">
        <v>0.0673176364881611</v>
      </c>
      <c r="T269" s="4">
        <v>0.14216631994232</v>
      </c>
      <c r="U269" s="4">
        <v>0.512544802867383</v>
      </c>
      <c r="V269" s="4">
        <v>0.876393451075583</v>
      </c>
      <c r="W269" s="4">
        <v>1</v>
      </c>
      <c r="X269" s="18">
        <v>0.933506732156913</v>
      </c>
      <c r="Y269" s="17"/>
      <c r="Z269" s="3"/>
    </row>
    <row r="270" spans="1:26" ht="11.25">
      <c r="A270" s="10" t="s">
        <v>224</v>
      </c>
      <c r="B270" s="4">
        <v>7.19663106754321</v>
      </c>
      <c r="C270" s="4">
        <v>6.58691394016124</v>
      </c>
      <c r="D270" s="4">
        <f t="shared" si="4"/>
        <v>-0.6097171273819697</v>
      </c>
      <c r="E270" s="4">
        <v>0.393674666710764</v>
      </c>
      <c r="F270" s="4">
        <v>0.54492503168238</v>
      </c>
      <c r="G270" s="4">
        <v>0.445083379964638</v>
      </c>
      <c r="H270" s="4">
        <v>0.611057262594289</v>
      </c>
      <c r="I270" s="4">
        <v>5.18598190714984</v>
      </c>
      <c r="J270" s="4">
        <v>0.236303830144133</v>
      </c>
      <c r="K270" s="4">
        <v>21.9462</v>
      </c>
      <c r="L270" s="4">
        <v>1</v>
      </c>
      <c r="M270" s="4">
        <v>96</v>
      </c>
      <c r="N270" s="19">
        <v>9.23431159893795E-06</v>
      </c>
      <c r="O270" s="4">
        <v>0.00437706369789659</v>
      </c>
      <c r="P270" s="4">
        <v>0.000336697207530507</v>
      </c>
      <c r="Q270" s="4">
        <v>62</v>
      </c>
      <c r="R270" s="4">
        <v>18</v>
      </c>
      <c r="S270" s="4">
        <v>0.0565256457811831</v>
      </c>
      <c r="T270" s="4">
        <v>0.14402757802457</v>
      </c>
      <c r="U270" s="4">
        <v>0.82258064516129</v>
      </c>
      <c r="V270" s="19">
        <v>3.44221376604725E-05</v>
      </c>
      <c r="W270" s="4">
        <v>0.016316093251064</v>
      </c>
      <c r="X270" s="18">
        <v>0.00233087046443771</v>
      </c>
      <c r="Y270" s="17"/>
      <c r="Z270" s="3"/>
    </row>
    <row r="271" spans="1:26" ht="11.25">
      <c r="A271" s="10" t="s">
        <v>223</v>
      </c>
      <c r="B271" s="4">
        <v>6.48385631621115</v>
      </c>
      <c r="C271" s="4">
        <v>6.55599965189682</v>
      </c>
      <c r="D271" s="4">
        <f t="shared" si="4"/>
        <v>0.07214333568567</v>
      </c>
      <c r="E271" s="4">
        <v>0.43762845480014</v>
      </c>
      <c r="F271" s="4">
        <v>0.412689818869314</v>
      </c>
      <c r="G271" s="4">
        <v>0.472277299869089</v>
      </c>
      <c r="H271" s="4">
        <v>0.504274743119229</v>
      </c>
      <c r="I271" s="4">
        <v>0.0726050193297863</v>
      </c>
      <c r="J271" s="4">
        <v>0.229856128302376</v>
      </c>
      <c r="K271" s="4">
        <v>0.3159</v>
      </c>
      <c r="L271" s="4">
        <v>1</v>
      </c>
      <c r="M271" s="4">
        <v>96</v>
      </c>
      <c r="N271" s="4">
        <v>0.57539204490573</v>
      </c>
      <c r="O271" s="4">
        <v>1</v>
      </c>
      <c r="P271" s="4">
        <v>0.764527385703605</v>
      </c>
      <c r="Q271" s="4">
        <v>62</v>
      </c>
      <c r="R271" s="4">
        <v>18</v>
      </c>
      <c r="S271" s="4">
        <v>0.0599792770626814</v>
      </c>
      <c r="T271" s="4">
        <v>0.11885869681357</v>
      </c>
      <c r="U271" s="4">
        <v>0.527777777777778</v>
      </c>
      <c r="V271" s="4">
        <v>0.725279725385264</v>
      </c>
      <c r="W271" s="4">
        <v>1</v>
      </c>
      <c r="X271" s="18">
        <v>0.850947004536175</v>
      </c>
      <c r="Y271" s="17"/>
      <c r="Z271" s="3"/>
    </row>
    <row r="272" spans="1:26" ht="11.25">
      <c r="A272" s="10" t="s">
        <v>222</v>
      </c>
      <c r="B272" s="4">
        <v>5.82247068165412</v>
      </c>
      <c r="C272" s="4">
        <v>6.01697339839822</v>
      </c>
      <c r="D272" s="4">
        <f t="shared" si="4"/>
        <v>0.19450271674410047</v>
      </c>
      <c r="E272" s="4">
        <v>0.394816074377762</v>
      </c>
      <c r="F272" s="4">
        <v>0.538072455806156</v>
      </c>
      <c r="G272" s="4">
        <v>0.427312222262186</v>
      </c>
      <c r="H272" s="4">
        <v>0.57818451744119</v>
      </c>
      <c r="I272" s="4">
        <v>0.527746730150616</v>
      </c>
      <c r="J272" s="4">
        <v>0.215658904724634</v>
      </c>
      <c r="K272" s="4">
        <v>2.4471</v>
      </c>
      <c r="L272" s="4">
        <v>1</v>
      </c>
      <c r="M272" s="4">
        <v>96</v>
      </c>
      <c r="N272" s="4">
        <v>0.12103280336282</v>
      </c>
      <c r="O272" s="4">
        <v>1</v>
      </c>
      <c r="P272" s="4">
        <v>0.320500272592049</v>
      </c>
      <c r="Q272" s="4">
        <v>62</v>
      </c>
      <c r="R272" s="4">
        <v>18</v>
      </c>
      <c r="S272" s="4">
        <v>0.0542687064960313</v>
      </c>
      <c r="T272" s="4">
        <v>0.136279397686579</v>
      </c>
      <c r="U272" s="4">
        <v>0.634408602150538</v>
      </c>
      <c r="V272" s="4">
        <v>0.0849804340467766</v>
      </c>
      <c r="W272" s="4">
        <v>1</v>
      </c>
      <c r="X272" s="18">
        <v>0.256565132090268</v>
      </c>
      <c r="Y272" s="17"/>
      <c r="Z272" s="3"/>
    </row>
    <row r="273" spans="1:26" ht="11.25">
      <c r="A273" s="10" t="s">
        <v>221</v>
      </c>
      <c r="B273" s="4">
        <v>6.48081894272838</v>
      </c>
      <c r="C273" s="4">
        <v>6.64264554276557</v>
      </c>
      <c r="D273" s="4">
        <f t="shared" si="4"/>
        <v>0.16182660003719018</v>
      </c>
      <c r="E273" s="4">
        <v>0.429208762281701</v>
      </c>
      <c r="F273" s="4">
        <v>0.465720168258521</v>
      </c>
      <c r="G273" s="4">
        <v>0.450704712242642</v>
      </c>
      <c r="H273" s="4">
        <v>0.513402563142564</v>
      </c>
      <c r="I273" s="4">
        <v>0.365320486290354</v>
      </c>
      <c r="J273" s="4">
        <v>0.216309182784668</v>
      </c>
      <c r="K273" s="4">
        <v>1.6889</v>
      </c>
      <c r="L273" s="4">
        <v>1</v>
      </c>
      <c r="M273" s="4">
        <v>96</v>
      </c>
      <c r="N273" s="4">
        <v>0.196858132650705</v>
      </c>
      <c r="O273" s="4">
        <v>1</v>
      </c>
      <c r="P273" s="4">
        <v>0.422558996520332</v>
      </c>
      <c r="Q273" s="4">
        <v>62</v>
      </c>
      <c r="R273" s="4">
        <v>18</v>
      </c>
      <c r="S273" s="4">
        <v>0.0572395556943998</v>
      </c>
      <c r="T273" s="4">
        <v>0.121010144625554</v>
      </c>
      <c r="U273" s="4">
        <v>0.580645161290323</v>
      </c>
      <c r="V273" s="4">
        <v>0.302451329706612</v>
      </c>
      <c r="W273" s="4">
        <v>1</v>
      </c>
      <c r="X273" s="18">
        <v>0.549279426363732</v>
      </c>
      <c r="Y273" s="17"/>
      <c r="Z273" s="3"/>
    </row>
    <row r="274" spans="1:26" ht="11.25">
      <c r="A274" s="10" t="s">
        <v>220</v>
      </c>
      <c r="B274" s="4">
        <v>6.09689690871306</v>
      </c>
      <c r="C274" s="4">
        <v>6.03640769387249</v>
      </c>
      <c r="D274" s="4">
        <f t="shared" si="4"/>
        <v>-0.060489214840569794</v>
      </c>
      <c r="E274" s="4">
        <v>0.485144857793727</v>
      </c>
      <c r="F274" s="4">
        <v>0.797357684178719</v>
      </c>
      <c r="G274" s="4">
        <v>0.504086014334789</v>
      </c>
      <c r="H274" s="4">
        <v>0.750380703930704</v>
      </c>
      <c r="I274" s="4">
        <v>0.0510422843128066</v>
      </c>
      <c r="J274" s="4">
        <v>0.32144199634436</v>
      </c>
      <c r="K274" s="4">
        <v>0.1588</v>
      </c>
      <c r="L274" s="4">
        <v>1</v>
      </c>
      <c r="M274" s="4">
        <v>96</v>
      </c>
      <c r="N274" s="4">
        <v>0.691148668510072</v>
      </c>
      <c r="O274" s="4">
        <v>1</v>
      </c>
      <c r="P274" s="4">
        <v>0.835725685902485</v>
      </c>
      <c r="Q274" s="4">
        <v>62</v>
      </c>
      <c r="R274" s="4">
        <v>18</v>
      </c>
      <c r="S274" s="4">
        <v>0.064018987839538</v>
      </c>
      <c r="T274" s="4">
        <v>0.176866428073645</v>
      </c>
      <c r="U274" s="4">
        <v>0.581541218637993</v>
      </c>
      <c r="V274" s="4">
        <v>0.297081449447638</v>
      </c>
      <c r="W274" s="4">
        <v>1</v>
      </c>
      <c r="X274" s="18">
        <v>0.541602334762233</v>
      </c>
      <c r="Y274" s="17"/>
      <c r="Z274" s="3"/>
    </row>
    <row r="275" spans="1:26" ht="11.25">
      <c r="A275" s="10" t="s">
        <v>219</v>
      </c>
      <c r="B275" s="4">
        <v>6.945754978747</v>
      </c>
      <c r="C275" s="4">
        <v>6.79609672176155</v>
      </c>
      <c r="D275" s="4">
        <f t="shared" si="4"/>
        <v>-0.14965825698544943</v>
      </c>
      <c r="E275" s="4">
        <v>0.476390258680009</v>
      </c>
      <c r="F275" s="4">
        <v>0.522265641475451</v>
      </c>
      <c r="G275" s="4">
        <v>0.501819275031203</v>
      </c>
      <c r="H275" s="4">
        <v>0.60933078417973</v>
      </c>
      <c r="I275" s="4">
        <v>0.312446434680738</v>
      </c>
      <c r="J275" s="4">
        <v>0.277859048073049</v>
      </c>
      <c r="K275" s="4">
        <v>1.1245</v>
      </c>
      <c r="L275" s="4">
        <v>1</v>
      </c>
      <c r="M275" s="4">
        <v>96</v>
      </c>
      <c r="N275" s="4">
        <v>0.291612199645687</v>
      </c>
      <c r="O275" s="4">
        <v>1</v>
      </c>
      <c r="P275" s="4">
        <v>0.517693567910321</v>
      </c>
      <c r="Q275" s="4">
        <v>62</v>
      </c>
      <c r="R275" s="4">
        <v>18</v>
      </c>
      <c r="S275" s="4">
        <v>0.0637311116601064</v>
      </c>
      <c r="T275" s="4">
        <v>0.143620643159735</v>
      </c>
      <c r="U275" s="4">
        <v>0.577956989247312</v>
      </c>
      <c r="V275" s="4">
        <v>0.318946180175824</v>
      </c>
      <c r="W275" s="4">
        <v>1</v>
      </c>
      <c r="X275" s="18">
        <v>0.568347704523837</v>
      </c>
      <c r="Y275" s="17"/>
      <c r="Z275" s="3"/>
    </row>
    <row r="276" spans="1:26" ht="11.25">
      <c r="A276" s="10" t="s">
        <v>218</v>
      </c>
      <c r="B276" s="4">
        <v>6.71886888034332</v>
      </c>
      <c r="C276" s="4">
        <v>6.32607680259952</v>
      </c>
      <c r="D276" s="4">
        <f t="shared" si="4"/>
        <v>-0.3927920777437999</v>
      </c>
      <c r="E276" s="4">
        <v>0.575883761910003</v>
      </c>
      <c r="F276" s="4">
        <v>0.544055723131624</v>
      </c>
      <c r="G276" s="4">
        <v>0.584588887582458</v>
      </c>
      <c r="H276" s="4">
        <v>0.57187415026377</v>
      </c>
      <c r="I276" s="4">
        <v>2.15228434791919</v>
      </c>
      <c r="J276" s="4">
        <v>0.338539422566116</v>
      </c>
      <c r="K276" s="4">
        <v>6.3576</v>
      </c>
      <c r="L276" s="4">
        <v>1</v>
      </c>
      <c r="M276" s="4">
        <v>96</v>
      </c>
      <c r="N276" s="4">
        <v>0.013334868135324</v>
      </c>
      <c r="O276" s="4">
        <v>1</v>
      </c>
      <c r="P276" s="4">
        <v>0.0810166260615939</v>
      </c>
      <c r="Q276" s="4">
        <v>62</v>
      </c>
      <c r="R276" s="4">
        <v>18</v>
      </c>
      <c r="S276" s="4">
        <v>0.0742428629658722</v>
      </c>
      <c r="T276" s="4">
        <v>0.134792029878935</v>
      </c>
      <c r="U276" s="4">
        <v>0.710573476702509</v>
      </c>
      <c r="V276" s="4">
        <v>0.00689579221747616</v>
      </c>
      <c r="W276" s="4">
        <v>1</v>
      </c>
      <c r="X276" s="18">
        <v>0.0544767585180617</v>
      </c>
      <c r="Y276" s="17"/>
      <c r="Z276" s="3"/>
    </row>
    <row r="277" spans="1:26" ht="11.25">
      <c r="A277" s="10" t="s">
        <v>217</v>
      </c>
      <c r="B277" s="4">
        <v>5.615779278725</v>
      </c>
      <c r="C277" s="4">
        <v>5.62965001579571</v>
      </c>
      <c r="D277" s="4">
        <f t="shared" si="4"/>
        <v>0.01387073707071007</v>
      </c>
      <c r="E277" s="4">
        <v>0.709332845015875</v>
      </c>
      <c r="F277" s="4">
        <v>0.696391651653053</v>
      </c>
      <c r="G277" s="4">
        <v>0.708815241919884</v>
      </c>
      <c r="H277" s="4">
        <v>0.691324163862899</v>
      </c>
      <c r="I277" s="4">
        <v>0.00268394298904186</v>
      </c>
      <c r="J277" s="4">
        <v>0.497081494487784</v>
      </c>
      <c r="K277" s="4">
        <v>0.0054</v>
      </c>
      <c r="L277" s="4">
        <v>1</v>
      </c>
      <c r="M277" s="4">
        <v>96</v>
      </c>
      <c r="N277" s="4">
        <v>0.941573321151852</v>
      </c>
      <c r="O277" s="4">
        <v>1</v>
      </c>
      <c r="P277" s="4">
        <v>0.968867562167293</v>
      </c>
      <c r="Q277" s="4">
        <v>62</v>
      </c>
      <c r="R277" s="4">
        <v>18</v>
      </c>
      <c r="S277" s="4">
        <v>0.090019625743496</v>
      </c>
      <c r="T277" s="4">
        <v>0.162946668088525</v>
      </c>
      <c r="U277" s="4">
        <v>0.524193548387097</v>
      </c>
      <c r="V277" s="4">
        <v>0.760118891787768</v>
      </c>
      <c r="W277" s="4">
        <v>1</v>
      </c>
      <c r="X277" s="18">
        <v>0.86402003526955</v>
      </c>
      <c r="Y277" s="17"/>
      <c r="Z277" s="3"/>
    </row>
    <row r="278" spans="1:26" ht="11.25">
      <c r="A278" s="10" t="s">
        <v>216</v>
      </c>
      <c r="B278" s="4">
        <v>6.41899058259545</v>
      </c>
      <c r="C278" s="4">
        <v>5.94273830576354</v>
      </c>
      <c r="D278" s="4">
        <f t="shared" si="4"/>
        <v>-0.47625227683190996</v>
      </c>
      <c r="E278" s="4">
        <v>0.632119037025316</v>
      </c>
      <c r="F278" s="4">
        <v>0.685950160153885</v>
      </c>
      <c r="G278" s="4">
        <v>0.633368078162213</v>
      </c>
      <c r="H278" s="4">
        <v>0.674248861919501</v>
      </c>
      <c r="I278" s="4">
        <v>3.16408642506673</v>
      </c>
      <c r="J278" s="4">
        <v>0.41280587745031</v>
      </c>
      <c r="K278" s="4">
        <v>7.6648</v>
      </c>
      <c r="L278" s="4">
        <v>1</v>
      </c>
      <c r="M278" s="4">
        <v>96</v>
      </c>
      <c r="N278" s="4">
        <v>0.00675824070881315</v>
      </c>
      <c r="O278" s="4">
        <v>1</v>
      </c>
      <c r="P278" s="4">
        <v>0.0492831707073451</v>
      </c>
      <c r="Q278" s="4">
        <v>62</v>
      </c>
      <c r="R278" s="4">
        <v>18</v>
      </c>
      <c r="S278" s="4">
        <v>0.0804378263644676</v>
      </c>
      <c r="T278" s="4">
        <v>0.15892198082353</v>
      </c>
      <c r="U278" s="4">
        <v>0.694444444444444</v>
      </c>
      <c r="V278" s="4">
        <v>0.012615430756854</v>
      </c>
      <c r="W278" s="4">
        <v>1</v>
      </c>
      <c r="X278" s="18">
        <v>0.078680449720379</v>
      </c>
      <c r="Y278" s="17"/>
      <c r="Z278" s="3"/>
    </row>
    <row r="279" spans="1:26" ht="11.25">
      <c r="A279" s="10" t="s">
        <v>215</v>
      </c>
      <c r="B279" s="4">
        <v>6.5803689557641</v>
      </c>
      <c r="C279" s="4">
        <v>6.37105878607777</v>
      </c>
      <c r="D279" s="4">
        <f t="shared" si="4"/>
        <v>-0.2093101696863302</v>
      </c>
      <c r="E279" s="4">
        <v>0.427090673934567</v>
      </c>
      <c r="F279" s="4">
        <v>0.587594362814059</v>
      </c>
      <c r="G279" s="4">
        <v>0.471314145895937</v>
      </c>
      <c r="H279" s="4">
        <v>0.568853256392366</v>
      </c>
      <c r="I279" s="4">
        <v>0.611159922521015</v>
      </c>
      <c r="J279" s="4">
        <v>0.244249447893051</v>
      </c>
      <c r="K279" s="4">
        <v>2.5022</v>
      </c>
      <c r="L279" s="4">
        <v>1</v>
      </c>
      <c r="M279" s="4">
        <v>96</v>
      </c>
      <c r="N279" s="4">
        <v>0.116976557623321</v>
      </c>
      <c r="O279" s="4">
        <v>1</v>
      </c>
      <c r="P279" s="4">
        <v>0.316839361791167</v>
      </c>
      <c r="Q279" s="4">
        <v>62</v>
      </c>
      <c r="R279" s="4">
        <v>18</v>
      </c>
      <c r="S279" s="4">
        <v>0.0598569563857703</v>
      </c>
      <c r="T279" s="4">
        <v>0.134079998365031</v>
      </c>
      <c r="U279" s="4">
        <v>0.577956989247312</v>
      </c>
      <c r="V279" s="4">
        <v>0.318946180175824</v>
      </c>
      <c r="W279" s="4">
        <v>1</v>
      </c>
      <c r="X279" s="18">
        <v>0.568347704523837</v>
      </c>
      <c r="Y279" s="17"/>
      <c r="Z279" s="3"/>
    </row>
    <row r="280" spans="1:26" ht="11.25">
      <c r="A280" s="10" t="s">
        <v>214</v>
      </c>
      <c r="B280" s="4">
        <v>6.5329174666441</v>
      </c>
      <c r="C280" s="4">
        <v>6.85714471403369</v>
      </c>
      <c r="D280" s="4">
        <f t="shared" si="4"/>
        <v>0.3242272473895902</v>
      </c>
      <c r="E280" s="4">
        <v>0.624606473367294</v>
      </c>
      <c r="F280" s="4">
        <v>0.404432996920945</v>
      </c>
      <c r="G280" s="4">
        <v>0.633226178555726</v>
      </c>
      <c r="H280" s="4">
        <v>0.551410345623579</v>
      </c>
      <c r="I280" s="4">
        <v>1.46647014590012</v>
      </c>
      <c r="J280" s="4">
        <v>0.379851362347919</v>
      </c>
      <c r="K280" s="4">
        <v>3.8606</v>
      </c>
      <c r="L280" s="4">
        <v>1</v>
      </c>
      <c r="M280" s="4">
        <v>96</v>
      </c>
      <c r="N280" s="4">
        <v>0.0523234367676351</v>
      </c>
      <c r="O280" s="4">
        <v>1</v>
      </c>
      <c r="P280" s="4">
        <v>0.185084395730291</v>
      </c>
      <c r="Q280" s="4">
        <v>62</v>
      </c>
      <c r="R280" s="4">
        <v>18</v>
      </c>
      <c r="S280" s="4">
        <v>0.0804198050964225</v>
      </c>
      <c r="T280" s="4">
        <v>0.12996866486895</v>
      </c>
      <c r="U280" s="4">
        <v>0.67741935483871</v>
      </c>
      <c r="V280" s="4">
        <v>0.0228739822379859</v>
      </c>
      <c r="W280" s="4">
        <v>1</v>
      </c>
      <c r="X280" s="18">
        <v>0.110635383477605</v>
      </c>
      <c r="Y280" s="17"/>
      <c r="Z280" s="3"/>
    </row>
    <row r="281" spans="1:26" ht="11.25">
      <c r="A281" s="10" t="s">
        <v>213</v>
      </c>
      <c r="B281" s="4">
        <v>6.99348519478078</v>
      </c>
      <c r="C281" s="4">
        <v>6.67621599318132</v>
      </c>
      <c r="D281" s="4">
        <f t="shared" si="4"/>
        <v>-0.31726920159945937</v>
      </c>
      <c r="E281" s="4">
        <v>0.380241356731852</v>
      </c>
      <c r="F281" s="4">
        <v>0.540868176534081</v>
      </c>
      <c r="G281" s="4">
        <v>0.424996574498245</v>
      </c>
      <c r="H281" s="4">
        <v>0.539757491119185</v>
      </c>
      <c r="I281" s="4">
        <v>1.40420346065562</v>
      </c>
      <c r="J281" s="4">
        <v>0.20475251186125</v>
      </c>
      <c r="K281" s="4">
        <v>6.8581</v>
      </c>
      <c r="L281" s="4">
        <v>1</v>
      </c>
      <c r="M281" s="4">
        <v>96</v>
      </c>
      <c r="N281" s="4">
        <v>0.0102553368674734</v>
      </c>
      <c r="O281" s="4">
        <v>1</v>
      </c>
      <c r="P281" s="4">
        <v>0.0684652066927096</v>
      </c>
      <c r="Q281" s="4">
        <v>62</v>
      </c>
      <c r="R281" s="4">
        <v>18</v>
      </c>
      <c r="S281" s="4">
        <v>0.053974618935923</v>
      </c>
      <c r="T281" s="4">
        <v>0.127222060722204</v>
      </c>
      <c r="U281" s="4">
        <v>0.670250896057348</v>
      </c>
      <c r="V281" s="4">
        <v>0.0290093532324369</v>
      </c>
      <c r="W281" s="4">
        <v>1</v>
      </c>
      <c r="X281" s="18">
        <v>0.128508723665188</v>
      </c>
      <c r="Y281" s="17"/>
      <c r="Z281" s="3"/>
    </row>
    <row r="282" spans="1:26" ht="11.25">
      <c r="A282" s="10" t="s">
        <v>212</v>
      </c>
      <c r="B282" s="4">
        <v>5.91652175007819</v>
      </c>
      <c r="C282" s="4">
        <v>6.08244735327645</v>
      </c>
      <c r="D282" s="4">
        <f t="shared" si="4"/>
        <v>0.16592560319825989</v>
      </c>
      <c r="E282" s="4">
        <v>0.619913127437987</v>
      </c>
      <c r="F282" s="4">
        <v>0.840078282859158</v>
      </c>
      <c r="G282" s="4">
        <v>0.62555000622919</v>
      </c>
      <c r="H282" s="4">
        <v>0.823405099628623</v>
      </c>
      <c r="I282" s="4">
        <v>0.384061715864046</v>
      </c>
      <c r="J282" s="4">
        <v>0.453795034814088</v>
      </c>
      <c r="K282" s="4">
        <v>0.8463</v>
      </c>
      <c r="L282" s="4">
        <v>1</v>
      </c>
      <c r="M282" s="4">
        <v>96</v>
      </c>
      <c r="N282" s="4">
        <v>0.359907022429248</v>
      </c>
      <c r="O282" s="4">
        <v>1</v>
      </c>
      <c r="P282" s="4">
        <v>0.586240304575476</v>
      </c>
      <c r="Q282" s="4">
        <v>62</v>
      </c>
      <c r="R282" s="4">
        <v>18</v>
      </c>
      <c r="S282" s="4">
        <v>0.079444930236077</v>
      </c>
      <c r="T282" s="4">
        <v>0.194078443203661</v>
      </c>
      <c r="U282" s="4">
        <v>0.564516129032258</v>
      </c>
      <c r="V282" s="4">
        <v>0.41005291604846</v>
      </c>
      <c r="W282" s="4">
        <v>1</v>
      </c>
      <c r="X282" s="18">
        <v>0.639358823049244</v>
      </c>
      <c r="Y282" s="17"/>
      <c r="Z282" s="3"/>
    </row>
    <row r="283" spans="1:26" ht="11.25">
      <c r="A283" s="10" t="s">
        <v>211</v>
      </c>
      <c r="B283" s="4">
        <v>6.50591262515685</v>
      </c>
      <c r="C283" s="4">
        <v>6.13867957282392</v>
      </c>
      <c r="D283" s="4">
        <f t="shared" si="4"/>
        <v>-0.3672330523329306</v>
      </c>
      <c r="E283" s="4">
        <v>0.614276633921111</v>
      </c>
      <c r="F283" s="4">
        <v>0.512500751041178</v>
      </c>
      <c r="G283" s="4">
        <v>0.613524917354172</v>
      </c>
      <c r="H283" s="4">
        <v>0.588305901946346</v>
      </c>
      <c r="I283" s="4">
        <v>1.88129860042431</v>
      </c>
      <c r="J283" s="4">
        <v>0.36980701871262</v>
      </c>
      <c r="K283" s="4">
        <v>5.0872</v>
      </c>
      <c r="L283" s="4">
        <v>1</v>
      </c>
      <c r="M283" s="4">
        <v>96</v>
      </c>
      <c r="N283" s="4">
        <v>0.0263736809881077</v>
      </c>
      <c r="O283" s="4">
        <v>1</v>
      </c>
      <c r="P283" s="4">
        <v>0.116268156974248</v>
      </c>
      <c r="Q283" s="4">
        <v>62</v>
      </c>
      <c r="R283" s="4">
        <v>18</v>
      </c>
      <c r="S283" s="4">
        <v>0.0779177424217612</v>
      </c>
      <c r="T283" s="4">
        <v>0.138665030892777</v>
      </c>
      <c r="U283" s="4">
        <v>0.689964157706093</v>
      </c>
      <c r="V283" s="4">
        <v>0.0148163775890005</v>
      </c>
      <c r="W283" s="4">
        <v>1</v>
      </c>
      <c r="X283" s="18">
        <v>0.0852927733896765</v>
      </c>
      <c r="Y283" s="17"/>
      <c r="Z283" s="3"/>
    </row>
    <row r="284" spans="1:26" ht="11.25">
      <c r="A284" s="10" t="s">
        <v>210</v>
      </c>
      <c r="B284" s="4">
        <v>6.50598208137253</v>
      </c>
      <c r="C284" s="4">
        <v>6.56008014138904</v>
      </c>
      <c r="D284" s="4">
        <f t="shared" si="4"/>
        <v>0.05409806001650974</v>
      </c>
      <c r="E284" s="4">
        <v>0.522840101445349</v>
      </c>
      <c r="F284" s="4">
        <v>0.642332995703965</v>
      </c>
      <c r="G284" s="4">
        <v>0.540011438769482</v>
      </c>
      <c r="H284" s="4">
        <v>0.631876266028485</v>
      </c>
      <c r="I284" s="4">
        <v>0.0408260713608169</v>
      </c>
      <c r="J284" s="4">
        <v>0.315075680241112</v>
      </c>
      <c r="K284" s="4">
        <v>0.1296</v>
      </c>
      <c r="L284" s="4">
        <v>1</v>
      </c>
      <c r="M284" s="4">
        <v>96</v>
      </c>
      <c r="N284" s="4">
        <v>0.719637920335188</v>
      </c>
      <c r="O284" s="4">
        <v>1</v>
      </c>
      <c r="P284" s="4">
        <v>0.8527033716411</v>
      </c>
      <c r="Q284" s="4">
        <v>62</v>
      </c>
      <c r="R284" s="4">
        <v>18</v>
      </c>
      <c r="S284" s="4">
        <v>0.0685815213052798</v>
      </c>
      <c r="T284" s="4">
        <v>0.148934664193192</v>
      </c>
      <c r="U284" s="4">
        <v>0.5</v>
      </c>
      <c r="V284" s="4">
        <v>1</v>
      </c>
      <c r="W284" s="4">
        <v>1</v>
      </c>
      <c r="X284" s="18">
        <v>1</v>
      </c>
      <c r="Y284" s="17"/>
      <c r="Z284" s="3"/>
    </row>
    <row r="285" spans="1:26" ht="11.25">
      <c r="A285" s="10" t="s">
        <v>209</v>
      </c>
      <c r="B285" s="4">
        <v>6.6270748342976</v>
      </c>
      <c r="C285" s="4">
        <v>6.72815492154234</v>
      </c>
      <c r="D285" s="4">
        <f t="shared" si="4"/>
        <v>0.10108008724473994</v>
      </c>
      <c r="E285" s="4">
        <v>0.631513938742066</v>
      </c>
      <c r="F285" s="4">
        <v>0.441972705004398</v>
      </c>
      <c r="G285" s="4">
        <v>0.630763925684924</v>
      </c>
      <c r="H285" s="4">
        <v>0.521190979623907</v>
      </c>
      <c r="I285" s="4">
        <v>0.142529717321799</v>
      </c>
      <c r="J285" s="4">
        <v>0.37035296871507</v>
      </c>
      <c r="K285" s="4">
        <v>0.3848</v>
      </c>
      <c r="L285" s="4">
        <v>1</v>
      </c>
      <c r="M285" s="4">
        <v>96</v>
      </c>
      <c r="N285" s="4">
        <v>0.536515296596186</v>
      </c>
      <c r="O285" s="4">
        <v>1</v>
      </c>
      <c r="P285" s="4">
        <v>0.745918899961534</v>
      </c>
      <c r="Q285" s="4">
        <v>62</v>
      </c>
      <c r="R285" s="4">
        <v>18</v>
      </c>
      <c r="S285" s="4">
        <v>0.0801070986691241</v>
      </c>
      <c r="T285" s="4">
        <v>0.122845891995108</v>
      </c>
      <c r="U285" s="4">
        <v>0.551075268817204</v>
      </c>
      <c r="V285" s="4">
        <v>0.5150624762866161</v>
      </c>
      <c r="W285" s="4">
        <v>1</v>
      </c>
      <c r="X285" s="18">
        <v>0.70155061425246</v>
      </c>
      <c r="Y285" s="17"/>
      <c r="Z285" s="3"/>
    </row>
    <row r="286" spans="1:26" ht="11.25">
      <c r="A286" s="10" t="s">
        <v>208</v>
      </c>
      <c r="B286" s="4">
        <v>6.16484777452149</v>
      </c>
      <c r="C286" s="4">
        <v>6.01429686526364</v>
      </c>
      <c r="D286" s="4">
        <f t="shared" si="4"/>
        <v>-0.15055090925784942</v>
      </c>
      <c r="E286" s="4">
        <v>0.61660948087011</v>
      </c>
      <c r="F286" s="4">
        <v>0.596265985573831</v>
      </c>
      <c r="G286" s="4">
        <v>0.612797964980842</v>
      </c>
      <c r="H286" s="4">
        <v>0.617405932326364</v>
      </c>
      <c r="I286" s="4">
        <v>0.316184789083187</v>
      </c>
      <c r="J286" s="4">
        <v>0.376756840366471</v>
      </c>
      <c r="K286" s="4">
        <v>0.8392</v>
      </c>
      <c r="L286" s="4">
        <v>1</v>
      </c>
      <c r="M286" s="4">
        <v>96</v>
      </c>
      <c r="N286" s="4">
        <v>0.361921162269939</v>
      </c>
      <c r="O286" s="4">
        <v>1</v>
      </c>
      <c r="P286" s="4">
        <v>0.587502160671065</v>
      </c>
      <c r="Q286" s="4">
        <v>62</v>
      </c>
      <c r="R286" s="4">
        <v>18</v>
      </c>
      <c r="S286" s="4">
        <v>0.0778254193780252</v>
      </c>
      <c r="T286" s="4">
        <v>0.145523973830925</v>
      </c>
      <c r="U286" s="4">
        <v>0.558243727598566</v>
      </c>
      <c r="V286" s="4">
        <v>0.457391649108591</v>
      </c>
      <c r="W286" s="4">
        <v>1</v>
      </c>
      <c r="X286" s="18">
        <v>0.66300807852438</v>
      </c>
      <c r="Y286" s="17"/>
      <c r="Z286" s="3"/>
    </row>
    <row r="287" spans="1:26" ht="11.25">
      <c r="A287" s="10" t="s">
        <v>207</v>
      </c>
      <c r="B287" s="4">
        <v>6.98092021250692</v>
      </c>
      <c r="C287" s="4">
        <v>6.96050606349679</v>
      </c>
      <c r="D287" s="4">
        <f t="shared" si="4"/>
        <v>-0.020414149010130167</v>
      </c>
      <c r="E287" s="4">
        <v>0.99512183780005</v>
      </c>
      <c r="F287" s="4">
        <v>0.54527011100421</v>
      </c>
      <c r="G287" s="4">
        <v>0.958376065721008</v>
      </c>
      <c r="H287" s="4">
        <v>0.595617805874288</v>
      </c>
      <c r="I287" s="4">
        <v>0.00581348784331626</v>
      </c>
      <c r="J287" s="4">
        <v>0.795621735713155</v>
      </c>
      <c r="K287" s="4">
        <v>0.0073</v>
      </c>
      <c r="L287" s="4">
        <v>1</v>
      </c>
      <c r="M287" s="4">
        <v>96</v>
      </c>
      <c r="N287" s="4">
        <v>0.932089501924801</v>
      </c>
      <c r="O287" s="4">
        <v>1</v>
      </c>
      <c r="P287" s="4">
        <v>0.964002617606537</v>
      </c>
      <c r="Q287" s="4">
        <v>62</v>
      </c>
      <c r="R287" s="4">
        <v>18</v>
      </c>
      <c r="S287" s="4">
        <v>0.121713882060511</v>
      </c>
      <c r="T287" s="4">
        <v>0.140388463176387</v>
      </c>
      <c r="U287" s="4">
        <v>0.542114695340502</v>
      </c>
      <c r="V287" s="4">
        <v>0.592125553119173</v>
      </c>
      <c r="W287" s="4">
        <v>1</v>
      </c>
      <c r="X287" s="18">
        <v>0.756516205332852</v>
      </c>
      <c r="Y287" s="17"/>
      <c r="Z287" s="3"/>
    </row>
    <row r="288" spans="1:26" ht="11.25">
      <c r="A288" s="10" t="s">
        <v>206</v>
      </c>
      <c r="B288" s="4">
        <v>3.41772019953575</v>
      </c>
      <c r="C288" s="4">
        <v>3.79712493998235</v>
      </c>
      <c r="D288" s="4">
        <f t="shared" si="4"/>
        <v>0.3794047404466001</v>
      </c>
      <c r="E288" s="4">
        <v>0.297060169904814</v>
      </c>
      <c r="F288" s="4">
        <v>0.6916124137055</v>
      </c>
      <c r="G288" s="4">
        <v>0.320756479567948</v>
      </c>
      <c r="H288" s="4">
        <v>0.688177764169122</v>
      </c>
      <c r="I288" s="4">
        <v>2.00807400117325</v>
      </c>
      <c r="J288" s="4">
        <v>0.183679162396411</v>
      </c>
      <c r="K288" s="4">
        <v>10.9325</v>
      </c>
      <c r="L288" s="4">
        <v>1</v>
      </c>
      <c r="M288" s="4">
        <v>96</v>
      </c>
      <c r="N288" s="4">
        <v>0.00133011267406458</v>
      </c>
      <c r="O288" s="4">
        <v>0.630473407506609</v>
      </c>
      <c r="P288" s="4">
        <v>0.0143289410796957</v>
      </c>
      <c r="Q288" s="4">
        <v>62</v>
      </c>
      <c r="R288" s="4">
        <v>18</v>
      </c>
      <c r="S288" s="4">
        <v>0.0407361136412634</v>
      </c>
      <c r="T288" s="4">
        <v>0.162205054568594</v>
      </c>
      <c r="U288" s="4">
        <v>0.743727598566308</v>
      </c>
      <c r="V288" s="4">
        <v>0.00175917795516001</v>
      </c>
      <c r="W288" s="4">
        <v>0.833850350745843</v>
      </c>
      <c r="X288" s="18">
        <v>0.0208462587686461</v>
      </c>
      <c r="Y288" s="17"/>
      <c r="Z288" s="3"/>
    </row>
    <row r="289" spans="1:26" ht="11.25">
      <c r="A289" s="10" t="s">
        <v>205</v>
      </c>
      <c r="B289" s="4">
        <v>5.72588629130424</v>
      </c>
      <c r="C289" s="4">
        <v>5.52025806526301</v>
      </c>
      <c r="D289" s="4">
        <f t="shared" si="4"/>
        <v>-0.2056282260412301</v>
      </c>
      <c r="E289" s="4">
        <v>0.678244312510709</v>
      </c>
      <c r="F289" s="4">
        <v>0.515798296443576</v>
      </c>
      <c r="G289" s="4">
        <v>0.678599494950677</v>
      </c>
      <c r="H289" s="4">
        <v>0.58346230899452</v>
      </c>
      <c r="I289" s="4">
        <v>0.589847394460867</v>
      </c>
      <c r="J289" s="4">
        <v>0.434328388072806</v>
      </c>
      <c r="K289" s="4">
        <v>1.3581</v>
      </c>
      <c r="L289" s="4">
        <v>1</v>
      </c>
      <c r="M289" s="4">
        <v>96</v>
      </c>
      <c r="N289" s="4">
        <v>0.246754475996554</v>
      </c>
      <c r="O289" s="4">
        <v>1</v>
      </c>
      <c r="P289" s="4">
        <v>0.466700950783618</v>
      </c>
      <c r="Q289" s="4">
        <v>62</v>
      </c>
      <c r="R289" s="4">
        <v>18</v>
      </c>
      <c r="S289" s="4">
        <v>0.0861822220410011</v>
      </c>
      <c r="T289" s="4">
        <v>0.137523385085595</v>
      </c>
      <c r="U289" s="4">
        <v>0.599462365591398</v>
      </c>
      <c r="V289" s="4">
        <v>0.202966150570454</v>
      </c>
      <c r="W289" s="4">
        <v>1</v>
      </c>
      <c r="X289" s="18">
        <v>0.445397941529607</v>
      </c>
      <c r="Y289" s="17"/>
      <c r="Z289" s="3"/>
    </row>
    <row r="290" spans="1:26" ht="11.25">
      <c r="A290" s="10" t="s">
        <v>204</v>
      </c>
      <c r="B290" s="4">
        <v>6.32935552181961</v>
      </c>
      <c r="C290" s="4">
        <v>6.54089270037046</v>
      </c>
      <c r="D290" s="4">
        <f t="shared" si="4"/>
        <v>0.21153717855084953</v>
      </c>
      <c r="E290" s="4">
        <v>0.518166290404992</v>
      </c>
      <c r="F290" s="4">
        <v>0.367731893622391</v>
      </c>
      <c r="G290" s="4">
        <v>0.529909709922741</v>
      </c>
      <c r="H290" s="4">
        <v>0.49000323374318</v>
      </c>
      <c r="I290" s="4">
        <v>0.624234291834088</v>
      </c>
      <c r="J290" s="4">
        <v>0.271933541220945</v>
      </c>
      <c r="K290" s="4">
        <v>2.2955</v>
      </c>
      <c r="L290" s="4">
        <v>1</v>
      </c>
      <c r="M290" s="4">
        <v>96</v>
      </c>
      <c r="N290" s="4">
        <v>0.133035175620289</v>
      </c>
      <c r="O290" s="4">
        <v>1</v>
      </c>
      <c r="P290" s="4">
        <v>0.340857693210901</v>
      </c>
      <c r="Q290" s="4">
        <v>62</v>
      </c>
      <c r="R290" s="4">
        <v>18</v>
      </c>
      <c r="S290" s="4">
        <v>0.0672986004588222</v>
      </c>
      <c r="T290" s="4">
        <v>0.11549486979438</v>
      </c>
      <c r="U290" s="4">
        <v>0.624551971326165</v>
      </c>
      <c r="V290" s="4">
        <v>0.110543851900119</v>
      </c>
      <c r="W290" s="4">
        <v>1</v>
      </c>
      <c r="X290" s="18">
        <v>0.299415918860894</v>
      </c>
      <c r="Y290" s="17"/>
      <c r="Z290" s="3"/>
    </row>
    <row r="291" spans="1:26" ht="11.25">
      <c r="A291" s="10" t="s">
        <v>203</v>
      </c>
      <c r="B291" s="4">
        <v>5.65350916305588</v>
      </c>
      <c r="C291" s="4">
        <v>6.13322423852953</v>
      </c>
      <c r="D291" s="4">
        <f t="shared" si="4"/>
        <v>0.4797150754736501</v>
      </c>
      <c r="E291" s="4">
        <v>0.649921159576173</v>
      </c>
      <c r="F291" s="4">
        <v>0.863454001864857</v>
      </c>
      <c r="G291" s="4">
        <v>0.658245754038725</v>
      </c>
      <c r="H291" s="4">
        <v>0.82328751720234</v>
      </c>
      <c r="I291" s="4">
        <v>3.21026542323178</v>
      </c>
      <c r="J291" s="4">
        <v>0.48657917367937</v>
      </c>
      <c r="K291" s="4">
        <v>6.5976</v>
      </c>
      <c r="L291" s="4">
        <v>1</v>
      </c>
      <c r="M291" s="4">
        <v>96</v>
      </c>
      <c r="N291" s="4">
        <v>0.0117526467265446</v>
      </c>
      <c r="O291" s="4">
        <v>1</v>
      </c>
      <c r="P291" s="4">
        <v>0.0763117061422213</v>
      </c>
      <c r="Q291" s="4">
        <v>62</v>
      </c>
      <c r="R291" s="4">
        <v>18</v>
      </c>
      <c r="S291" s="4">
        <v>0.0835972943602542</v>
      </c>
      <c r="T291" s="4">
        <v>0.194050728760004</v>
      </c>
      <c r="U291" s="4">
        <v>0.668458781362007</v>
      </c>
      <c r="V291" s="4">
        <v>0.0307482128078343</v>
      </c>
      <c r="W291" s="4">
        <v>1</v>
      </c>
      <c r="X291" s="18">
        <v>0.133712411659757</v>
      </c>
      <c r="Y291" s="17"/>
      <c r="Z291" s="3"/>
    </row>
    <row r="292" spans="1:26" ht="11.25">
      <c r="A292" s="10" t="s">
        <v>202</v>
      </c>
      <c r="B292" s="4">
        <v>6.57610117176741</v>
      </c>
      <c r="C292" s="4">
        <v>6.80473507699951</v>
      </c>
      <c r="D292" s="4">
        <f t="shared" si="4"/>
        <v>0.22863390523210025</v>
      </c>
      <c r="E292" s="4">
        <v>0.582618699754167</v>
      </c>
      <c r="F292" s="4">
        <v>1.00151144517663</v>
      </c>
      <c r="G292" s="4">
        <v>0.590418131218979</v>
      </c>
      <c r="H292" s="4">
        <v>0.917692959679774</v>
      </c>
      <c r="I292" s="4">
        <v>0.729214803572473</v>
      </c>
      <c r="J292" s="4">
        <v>0.456165820643305</v>
      </c>
      <c r="K292" s="4">
        <v>1.5986</v>
      </c>
      <c r="L292" s="4">
        <v>1</v>
      </c>
      <c r="M292" s="4">
        <v>96</v>
      </c>
      <c r="N292" s="4">
        <v>0.209162822414599</v>
      </c>
      <c r="O292" s="4">
        <v>1</v>
      </c>
      <c r="P292" s="4">
        <v>0.432939641155109</v>
      </c>
      <c r="Q292" s="4">
        <v>62</v>
      </c>
      <c r="R292" s="4">
        <v>18</v>
      </c>
      <c r="S292" s="4">
        <v>0.0749831776480254</v>
      </c>
      <c r="T292" s="4">
        <v>0.216302304945574</v>
      </c>
      <c r="U292" s="4">
        <v>0.542114695340502</v>
      </c>
      <c r="V292" s="4">
        <v>0.592125553119173</v>
      </c>
      <c r="W292" s="4">
        <v>1</v>
      </c>
      <c r="X292" s="18">
        <v>0.756516205332852</v>
      </c>
      <c r="Y292" s="17"/>
      <c r="Z292" s="3"/>
    </row>
    <row r="293" spans="1:26" ht="11.25">
      <c r="A293" s="10" t="s">
        <v>201</v>
      </c>
      <c r="B293" s="4">
        <v>5.69840062072328</v>
      </c>
      <c r="C293" s="4">
        <v>5.47242996997753</v>
      </c>
      <c r="D293" s="4">
        <f t="shared" si="4"/>
        <v>-0.22597065074574996</v>
      </c>
      <c r="E293" s="4">
        <v>0.673663654807197</v>
      </c>
      <c r="F293" s="4">
        <v>0.525565163537512</v>
      </c>
      <c r="G293" s="4">
        <v>0.674182253215517</v>
      </c>
      <c r="H293" s="4">
        <v>0.617687942113917</v>
      </c>
      <c r="I293" s="4">
        <v>0.712325153228524</v>
      </c>
      <c r="J293" s="4">
        <v>0.438615090240456</v>
      </c>
      <c r="K293" s="4">
        <v>1.624</v>
      </c>
      <c r="L293" s="4">
        <v>1</v>
      </c>
      <c r="M293" s="4">
        <v>96</v>
      </c>
      <c r="N293" s="4">
        <v>0.205611135739617</v>
      </c>
      <c r="O293" s="4">
        <v>1</v>
      </c>
      <c r="P293" s="4">
        <v>0.427454729563941</v>
      </c>
      <c r="Q293" s="4">
        <v>62</v>
      </c>
      <c r="R293" s="4">
        <v>18</v>
      </c>
      <c r="S293" s="4">
        <v>0.0856212317796452</v>
      </c>
      <c r="T293" s="4">
        <v>0.145590444175305</v>
      </c>
      <c r="U293" s="4">
        <v>0.60752688172043</v>
      </c>
      <c r="V293" s="4">
        <v>0.168561282731803</v>
      </c>
      <c r="W293" s="4">
        <v>1</v>
      </c>
      <c r="X293" s="18">
        <v>0.391657098112131</v>
      </c>
      <c r="Y293" s="17"/>
      <c r="Z293" s="3"/>
    </row>
    <row r="294" spans="1:26" ht="11.25">
      <c r="A294" s="10" t="s">
        <v>200</v>
      </c>
      <c r="B294" s="4">
        <v>8.371885201774</v>
      </c>
      <c r="C294" s="4">
        <v>8.55245162781236</v>
      </c>
      <c r="D294" s="4">
        <f t="shared" si="4"/>
        <v>0.18056642603835904</v>
      </c>
      <c r="E294" s="4">
        <v>1.28772476147404</v>
      </c>
      <c r="F294" s="4">
        <v>1.42457948905787</v>
      </c>
      <c r="G294" s="4">
        <v>1.24624092475194</v>
      </c>
      <c r="H294" s="4">
        <v>1.33863435862977</v>
      </c>
      <c r="I294" s="4">
        <v>0.454829067261113</v>
      </c>
      <c r="J294" s="4">
        <v>1.60516815484476</v>
      </c>
      <c r="K294" s="4">
        <v>0.2834</v>
      </c>
      <c r="L294" s="4">
        <v>1</v>
      </c>
      <c r="M294" s="4">
        <v>96</v>
      </c>
      <c r="N294" s="4">
        <v>0.595711342289758</v>
      </c>
      <c r="O294" s="4">
        <v>1</v>
      </c>
      <c r="P294" s="4">
        <v>0.775734000674025</v>
      </c>
      <c r="Q294" s="4">
        <v>62</v>
      </c>
      <c r="R294" s="4">
        <v>18</v>
      </c>
      <c r="S294" s="4">
        <v>0.158272755716331</v>
      </c>
      <c r="T294" s="4">
        <v>0.315519144172139</v>
      </c>
      <c r="U294" s="4">
        <v>0.524193548387097</v>
      </c>
      <c r="V294" s="4">
        <v>0.760118891787768</v>
      </c>
      <c r="W294" s="4">
        <v>1</v>
      </c>
      <c r="X294" s="18">
        <v>0.86402003526955</v>
      </c>
      <c r="Y294" s="17"/>
      <c r="Z294" s="3"/>
    </row>
    <row r="295" spans="1:26" ht="11.25">
      <c r="A295" s="10" t="s">
        <v>199</v>
      </c>
      <c r="B295" s="4">
        <v>7.15178578661568</v>
      </c>
      <c r="C295" s="4">
        <v>7.02805945451685</v>
      </c>
      <c r="D295" s="4">
        <f t="shared" si="4"/>
        <v>-0.12372633209883066</v>
      </c>
      <c r="E295" s="4">
        <v>0.78821977173297</v>
      </c>
      <c r="F295" s="4">
        <v>0.71645947079669</v>
      </c>
      <c r="G295" s="4">
        <v>0.771974701707806</v>
      </c>
      <c r="H295" s="4">
        <v>0.673928313550494</v>
      </c>
      <c r="I295" s="4">
        <v>0.213549463302087</v>
      </c>
      <c r="J295" s="4">
        <v>0.565047316222737</v>
      </c>
      <c r="K295" s="4">
        <v>0.3779</v>
      </c>
      <c r="L295" s="4">
        <v>1</v>
      </c>
      <c r="M295" s="4">
        <v>96</v>
      </c>
      <c r="N295" s="4">
        <v>0.540183607897422</v>
      </c>
      <c r="O295" s="4">
        <v>1</v>
      </c>
      <c r="P295" s="4">
        <v>0.748675526735023</v>
      </c>
      <c r="Q295" s="4">
        <v>62</v>
      </c>
      <c r="R295" s="4">
        <v>18</v>
      </c>
      <c r="S295" s="4">
        <v>0.0980408851578255</v>
      </c>
      <c r="T295" s="4">
        <v>0.15884642684839</v>
      </c>
      <c r="U295" s="4">
        <v>0.533154121863799</v>
      </c>
      <c r="V295" s="4">
        <v>0.674089904146185</v>
      </c>
      <c r="W295" s="4">
        <v>1</v>
      </c>
      <c r="X295" s="18">
        <v>0.808907884975422</v>
      </c>
      <c r="Y295" s="17"/>
      <c r="Z295" s="3"/>
    </row>
    <row r="296" spans="1:26" ht="11.25">
      <c r="A296" s="10" t="s">
        <v>198</v>
      </c>
      <c r="B296" s="4">
        <v>7.1409292555901</v>
      </c>
      <c r="C296" s="4">
        <v>7.57787701549759</v>
      </c>
      <c r="D296" s="4">
        <f t="shared" si="4"/>
        <v>0.4369477599074898</v>
      </c>
      <c r="E296" s="4">
        <v>0.61292608469668</v>
      </c>
      <c r="F296" s="4">
        <v>0.820962631851329</v>
      </c>
      <c r="G296" s="4">
        <v>0.615219260815858</v>
      </c>
      <c r="H296" s="4">
        <v>0.766627826272959</v>
      </c>
      <c r="I296" s="4">
        <v>2.6633806611901</v>
      </c>
      <c r="J296" s="4">
        <v>0.424094729229224</v>
      </c>
      <c r="K296" s="4">
        <v>6.2802</v>
      </c>
      <c r="L296" s="4">
        <v>1</v>
      </c>
      <c r="M296" s="4">
        <v>96</v>
      </c>
      <c r="N296" s="4">
        <v>0.0138914509949947</v>
      </c>
      <c r="O296" s="4">
        <v>1</v>
      </c>
      <c r="P296" s="4">
        <v>0.0814068682355167</v>
      </c>
      <c r="Q296" s="4">
        <v>62</v>
      </c>
      <c r="R296" s="4">
        <v>18</v>
      </c>
      <c r="S296" s="4">
        <v>0.0781329242565773</v>
      </c>
      <c r="T296" s="4">
        <v>0.180695911534637</v>
      </c>
      <c r="U296" s="4">
        <v>0.695340501792115</v>
      </c>
      <c r="V296" s="4">
        <v>0.0122117156200559</v>
      </c>
      <c r="W296" s="4">
        <v>1</v>
      </c>
      <c r="X296" s="18">
        <v>0.0782209892419797</v>
      </c>
      <c r="Y296" s="17"/>
      <c r="Z296" s="3"/>
    </row>
    <row r="297" spans="1:26" ht="11.25">
      <c r="A297" s="10" t="s">
        <v>197</v>
      </c>
      <c r="B297" s="4">
        <v>6.35513498419536</v>
      </c>
      <c r="C297" s="4">
        <v>6.87315821075594</v>
      </c>
      <c r="D297" s="4">
        <f t="shared" si="4"/>
        <v>0.5180232265605795</v>
      </c>
      <c r="E297" s="4">
        <v>0.762893161354135</v>
      </c>
      <c r="F297" s="4">
        <v>0.914421748827551</v>
      </c>
      <c r="G297" s="4">
        <v>0.765832282141677</v>
      </c>
      <c r="H297" s="4">
        <v>0.886099966502078</v>
      </c>
      <c r="I297" s="4">
        <v>3.74345548242455</v>
      </c>
      <c r="J297" s="4">
        <v>0.629799842402369</v>
      </c>
      <c r="K297" s="4">
        <v>5.9439</v>
      </c>
      <c r="L297" s="4">
        <v>1</v>
      </c>
      <c r="M297" s="4">
        <v>96</v>
      </c>
      <c r="N297" s="4">
        <v>0.0166079171788455</v>
      </c>
      <c r="O297" s="4">
        <v>1</v>
      </c>
      <c r="P297" s="4">
        <v>0.0902873458484602</v>
      </c>
      <c r="Q297" s="4">
        <v>62</v>
      </c>
      <c r="R297" s="4">
        <v>18</v>
      </c>
      <c r="S297" s="4">
        <v>0.0972607970928387</v>
      </c>
      <c r="T297" s="4">
        <v>0.208855765040931</v>
      </c>
      <c r="U297" s="4">
        <v>0.673835125448029</v>
      </c>
      <c r="V297" s="4">
        <v>0.0257842349176599</v>
      </c>
      <c r="W297" s="4">
        <v>1</v>
      </c>
      <c r="X297" s="18">
        <v>0.118657547096804</v>
      </c>
      <c r="Y297" s="17"/>
      <c r="Z297" s="3"/>
    </row>
    <row r="298" spans="1:26" ht="11.25">
      <c r="A298" s="10" t="s">
        <v>196</v>
      </c>
      <c r="B298" s="4">
        <v>6.29406139289835</v>
      </c>
      <c r="C298" s="4">
        <v>6.57529830755424</v>
      </c>
      <c r="D298" s="4">
        <f t="shared" si="4"/>
        <v>0.2812369146558895</v>
      </c>
      <c r="E298" s="4">
        <v>0.969393630297555</v>
      </c>
      <c r="F298" s="4">
        <v>0.928093242861372</v>
      </c>
      <c r="G298" s="4">
        <v>0.934957366339843</v>
      </c>
      <c r="H298" s="4">
        <v>0.85040855786945</v>
      </c>
      <c r="I298" s="4">
        <v>1.103364120204</v>
      </c>
      <c r="J298" s="4">
        <v>0.841245795504107</v>
      </c>
      <c r="K298" s="4">
        <v>1.3116</v>
      </c>
      <c r="L298" s="4">
        <v>1</v>
      </c>
      <c r="M298" s="4">
        <v>96</v>
      </c>
      <c r="N298" s="4">
        <v>0.254952250637576</v>
      </c>
      <c r="O298" s="4">
        <v>1</v>
      </c>
      <c r="P298" s="4">
        <v>0.476857015687227</v>
      </c>
      <c r="Q298" s="4">
        <v>62</v>
      </c>
      <c r="R298" s="4">
        <v>18</v>
      </c>
      <c r="S298" s="4">
        <v>0.118739704264924</v>
      </c>
      <c r="T298" s="4">
        <v>0.20044321934952</v>
      </c>
      <c r="U298" s="4">
        <v>0.56989247311828</v>
      </c>
      <c r="V298" s="4">
        <v>0.371894325016191</v>
      </c>
      <c r="W298" s="4">
        <v>1</v>
      </c>
      <c r="X298" s="18">
        <v>0.60995816628953</v>
      </c>
      <c r="Y298" s="17"/>
      <c r="Z298" s="3"/>
    </row>
    <row r="299" spans="1:26" ht="11.25">
      <c r="A299" s="20" t="s">
        <v>195</v>
      </c>
      <c r="B299" s="4">
        <v>7.34044990612089</v>
      </c>
      <c r="C299" s="4">
        <v>7.52458431988199</v>
      </c>
      <c r="D299" s="4">
        <f t="shared" si="4"/>
        <v>0.1841344137611003</v>
      </c>
      <c r="E299" s="4">
        <v>1.012580685707</v>
      </c>
      <c r="F299" s="4">
        <v>1.05754726809231</v>
      </c>
      <c r="G299" s="4">
        <v>0.973320711164717</v>
      </c>
      <c r="H299" s="4">
        <v>0.929484835357462</v>
      </c>
      <c r="I299" s="4">
        <v>0.472981478519478</v>
      </c>
      <c r="J299" s="4">
        <v>0.92917385409519</v>
      </c>
      <c r="K299" s="4">
        <v>0.509</v>
      </c>
      <c r="L299" s="4">
        <v>1</v>
      </c>
      <c r="M299" s="4">
        <v>96</v>
      </c>
      <c r="N299" s="4">
        <v>0.477302897026445</v>
      </c>
      <c r="O299" s="4">
        <v>1</v>
      </c>
      <c r="P299" s="4">
        <v>0.687664356202234</v>
      </c>
      <c r="Q299" s="4">
        <v>62</v>
      </c>
      <c r="R299" s="4">
        <v>18</v>
      </c>
      <c r="S299" s="4">
        <v>0.123611853929835</v>
      </c>
      <c r="T299" s="4">
        <v>0.219081676697108</v>
      </c>
      <c r="U299" s="4">
        <v>0.585125448028674</v>
      </c>
      <c r="V299" s="4">
        <v>0.276242409444738</v>
      </c>
      <c r="W299" s="4">
        <v>1</v>
      </c>
      <c r="X299" s="18">
        <v>0.517545067497256</v>
      </c>
      <c r="Y299" s="17"/>
      <c r="Z299" s="3"/>
    </row>
    <row r="300" spans="1:26" ht="11.25">
      <c r="A300" s="10" t="s">
        <v>194</v>
      </c>
      <c r="B300" s="4">
        <v>5.97361655012087</v>
      </c>
      <c r="C300" s="4">
        <v>6.15317265693959</v>
      </c>
      <c r="D300" s="4">
        <f t="shared" si="4"/>
        <v>0.1795561068187208</v>
      </c>
      <c r="E300" s="4">
        <v>0.440420483966455</v>
      </c>
      <c r="F300" s="4">
        <v>0.467343594005513</v>
      </c>
      <c r="G300" s="4">
        <v>0.466525602745271</v>
      </c>
      <c r="H300" s="4">
        <v>0.516384673634387</v>
      </c>
      <c r="I300" s="4">
        <v>0.449753517167734</v>
      </c>
      <c r="J300" s="4">
        <v>0.228327149343891</v>
      </c>
      <c r="K300" s="4">
        <v>1.9698</v>
      </c>
      <c r="L300" s="4">
        <v>1</v>
      </c>
      <c r="M300" s="4">
        <v>96</v>
      </c>
      <c r="N300" s="4">
        <v>0.163695510549665</v>
      </c>
      <c r="O300" s="4">
        <v>1</v>
      </c>
      <c r="P300" s="4">
        <v>0.385511231823899</v>
      </c>
      <c r="Q300" s="4">
        <v>62</v>
      </c>
      <c r="R300" s="4">
        <v>18</v>
      </c>
      <c r="S300" s="4">
        <v>0.0592488107974899</v>
      </c>
      <c r="T300" s="4">
        <v>0.121713034809226</v>
      </c>
      <c r="U300" s="4">
        <v>0.602150537634409</v>
      </c>
      <c r="V300" s="4">
        <v>0.190971247811098</v>
      </c>
      <c r="W300" s="4">
        <v>1</v>
      </c>
      <c r="X300" s="18">
        <v>0.426982884256889</v>
      </c>
      <c r="Y300" s="17"/>
      <c r="Z300" s="3"/>
    </row>
    <row r="301" spans="1:26" ht="11.25">
      <c r="A301" s="10" t="s">
        <v>193</v>
      </c>
      <c r="B301" s="4">
        <v>5.61307963866776</v>
      </c>
      <c r="C301" s="4">
        <v>5.69732303563781</v>
      </c>
      <c r="D301" s="4">
        <f t="shared" si="4"/>
        <v>0.08424339697004957</v>
      </c>
      <c r="E301" s="4">
        <v>0.610367543966095</v>
      </c>
      <c r="F301" s="4">
        <v>0.624064311740017</v>
      </c>
      <c r="G301" s="4">
        <v>0.619286109102297</v>
      </c>
      <c r="H301" s="4">
        <v>0.641683611269686</v>
      </c>
      <c r="I301" s="4">
        <v>0.0990024515661068</v>
      </c>
      <c r="J301" s="4">
        <v>0.389670717295854</v>
      </c>
      <c r="K301" s="4">
        <v>0.2541</v>
      </c>
      <c r="L301" s="4">
        <v>1</v>
      </c>
      <c r="M301" s="4">
        <v>96</v>
      </c>
      <c r="N301" s="4">
        <v>0.615357757595274</v>
      </c>
      <c r="O301" s="4">
        <v>1</v>
      </c>
      <c r="P301" s="4">
        <v>0.788323181351784</v>
      </c>
      <c r="Q301" s="4">
        <v>62</v>
      </c>
      <c r="R301" s="4">
        <v>18</v>
      </c>
      <c r="S301" s="4">
        <v>0.0786494145054455</v>
      </c>
      <c r="T301" s="4">
        <v>0.151246277635023</v>
      </c>
      <c r="U301" s="4">
        <v>0.542114695340502</v>
      </c>
      <c r="V301" s="4">
        <v>0.592125553119173</v>
      </c>
      <c r="W301" s="4">
        <v>1</v>
      </c>
      <c r="X301" s="18">
        <v>0.756516205332852</v>
      </c>
      <c r="Y301" s="17"/>
      <c r="Z301" s="3"/>
    </row>
    <row r="302" spans="1:26" ht="11.25">
      <c r="A302" s="20" t="s">
        <v>192</v>
      </c>
      <c r="B302" s="4">
        <v>6.23069363235678</v>
      </c>
      <c r="C302" s="4">
        <v>5.91663122330983</v>
      </c>
      <c r="D302" s="4">
        <f t="shared" si="4"/>
        <v>-0.31406240904694993</v>
      </c>
      <c r="E302" s="4">
        <v>0.442091462097644</v>
      </c>
      <c r="F302" s="4">
        <v>0.683399983161724</v>
      </c>
      <c r="G302" s="4">
        <v>0.458898511019103</v>
      </c>
      <c r="H302" s="4">
        <v>0.698952039444759</v>
      </c>
      <c r="I302" s="4">
        <v>1.37596099503041</v>
      </c>
      <c r="J302" s="4">
        <v>0.271165841755081</v>
      </c>
      <c r="K302" s="4">
        <v>5.0742</v>
      </c>
      <c r="L302" s="4">
        <v>1</v>
      </c>
      <c r="M302" s="4">
        <v>96</v>
      </c>
      <c r="N302" s="4">
        <v>0.026561832150815</v>
      </c>
      <c r="O302" s="4">
        <v>1</v>
      </c>
      <c r="P302" s="4">
        <v>0.116268156974248</v>
      </c>
      <c r="Q302" s="4">
        <v>62</v>
      </c>
      <c r="R302" s="4">
        <v>18</v>
      </c>
      <c r="S302" s="4">
        <v>0.0582801691796244</v>
      </c>
      <c r="T302" s="4">
        <v>0.164744575605185</v>
      </c>
      <c r="U302" s="4">
        <v>0.655017921146953</v>
      </c>
      <c r="V302" s="4">
        <v>0.0468680401490864</v>
      </c>
      <c r="W302" s="4">
        <v>1</v>
      </c>
      <c r="X302" s="18">
        <v>0.179740356712047</v>
      </c>
      <c r="Y302" s="17"/>
      <c r="Z302" s="3"/>
    </row>
    <row r="303" spans="1:26" ht="11.25">
      <c r="A303" s="20" t="s">
        <v>191</v>
      </c>
      <c r="B303" s="4">
        <v>7.33886828091125</v>
      </c>
      <c r="C303" s="4">
        <v>7.09245040237372</v>
      </c>
      <c r="D303" s="4">
        <f t="shared" si="4"/>
        <v>-0.24641787853753083</v>
      </c>
      <c r="E303" s="4">
        <v>0.630008475726903</v>
      </c>
      <c r="F303" s="4">
        <v>0.754077519894863</v>
      </c>
      <c r="G303" s="4">
        <v>0.647474186533311</v>
      </c>
      <c r="H303" s="4">
        <v>0.746277417263932</v>
      </c>
      <c r="I303" s="4">
        <v>0.847068703537939</v>
      </c>
      <c r="J303" s="4">
        <v>0.449235921482736</v>
      </c>
      <c r="K303" s="4">
        <v>1.8856</v>
      </c>
      <c r="L303" s="4">
        <v>1</v>
      </c>
      <c r="M303" s="4">
        <v>96</v>
      </c>
      <c r="N303" s="4">
        <v>0.172897841900705</v>
      </c>
      <c r="O303" s="4">
        <v>1</v>
      </c>
      <c r="P303" s="4">
        <v>0.395911000294367</v>
      </c>
      <c r="Q303" s="4">
        <v>62</v>
      </c>
      <c r="R303" s="4">
        <v>18</v>
      </c>
      <c r="S303" s="4">
        <v>0.0822293039190755</v>
      </c>
      <c r="T303" s="4">
        <v>0.175899274131236</v>
      </c>
      <c r="U303" s="4">
        <v>0.594982078853047</v>
      </c>
      <c r="V303" s="4">
        <v>0.224161033313307</v>
      </c>
      <c r="W303" s="4">
        <v>1</v>
      </c>
      <c r="X303" s="18">
        <v>0.466018990309243</v>
      </c>
      <c r="Y303" s="17"/>
      <c r="Z303" s="3"/>
    </row>
    <row r="304" spans="1:26" ht="11.25">
      <c r="A304" s="20" t="s">
        <v>190</v>
      </c>
      <c r="B304" s="4">
        <v>6.44725096652933</v>
      </c>
      <c r="C304" s="4">
        <v>6.5461572917672</v>
      </c>
      <c r="D304" s="4">
        <f t="shared" si="4"/>
        <v>0.09890632523786991</v>
      </c>
      <c r="E304" s="4">
        <v>0.928570034410083</v>
      </c>
      <c r="F304" s="4">
        <v>0.664760409155243</v>
      </c>
      <c r="G304" s="4">
        <v>0.89263369405806</v>
      </c>
      <c r="H304" s="4">
        <v>0.662330512574597</v>
      </c>
      <c r="I304" s="4">
        <v>0.136465333350244</v>
      </c>
      <c r="J304" s="4">
        <v>0.718744598101495</v>
      </c>
      <c r="K304" s="4">
        <v>0.1899</v>
      </c>
      <c r="L304" s="4">
        <v>1</v>
      </c>
      <c r="M304" s="4">
        <v>96</v>
      </c>
      <c r="N304" s="4">
        <v>0.663978169326782</v>
      </c>
      <c r="O304" s="4">
        <v>1</v>
      </c>
      <c r="P304" s="4">
        <v>0.817469226651674</v>
      </c>
      <c r="Q304" s="4">
        <v>62</v>
      </c>
      <c r="R304" s="4">
        <v>18</v>
      </c>
      <c r="S304" s="4">
        <v>0.113364592510023</v>
      </c>
      <c r="T304" s="4">
        <v>0.156112798942753</v>
      </c>
      <c r="U304" s="4">
        <v>0.532258064516129</v>
      </c>
      <c r="V304" s="4">
        <v>0.682525104913783</v>
      </c>
      <c r="W304" s="4">
        <v>1</v>
      </c>
      <c r="X304" s="18">
        <v>0.814904029544416</v>
      </c>
      <c r="Y304" s="17"/>
      <c r="Z304" s="3"/>
    </row>
    <row r="305" spans="1:26" ht="11.25">
      <c r="A305" s="20" t="s">
        <v>189</v>
      </c>
      <c r="B305" s="4">
        <v>5.7450107290175</v>
      </c>
      <c r="C305" s="4">
        <v>6.09987350497032</v>
      </c>
      <c r="D305" s="4">
        <f t="shared" si="4"/>
        <v>0.35486277595282</v>
      </c>
      <c r="E305" s="4">
        <v>0.678155270971032</v>
      </c>
      <c r="F305" s="4">
        <v>0.608397349330092</v>
      </c>
      <c r="G305" s="4">
        <v>0.68250228847406</v>
      </c>
      <c r="H305" s="4">
        <v>0.664837680822003</v>
      </c>
      <c r="I305" s="4">
        <v>1.75668987710931</v>
      </c>
      <c r="J305" s="4">
        <v>0.460622143735966</v>
      </c>
      <c r="K305" s="4">
        <v>3.8137</v>
      </c>
      <c r="L305" s="4">
        <v>1</v>
      </c>
      <c r="M305" s="4">
        <v>96</v>
      </c>
      <c r="N305" s="4">
        <v>0.0537472352877988</v>
      </c>
      <c r="O305" s="4">
        <v>1</v>
      </c>
      <c r="P305" s="4">
        <v>0.187324922988358</v>
      </c>
      <c r="Q305" s="4">
        <v>62</v>
      </c>
      <c r="R305" s="4">
        <v>18</v>
      </c>
      <c r="S305" s="4">
        <v>0.0866778773141263</v>
      </c>
      <c r="T305" s="4">
        <v>0.156703744165859</v>
      </c>
      <c r="U305" s="4">
        <v>0.638888888888889</v>
      </c>
      <c r="V305" s="4">
        <v>0.0750595296281294</v>
      </c>
      <c r="W305" s="4">
        <v>1</v>
      </c>
      <c r="X305" s="18">
        <v>0.237188113624889</v>
      </c>
      <c r="Y305" s="17"/>
      <c r="Z305" s="3"/>
    </row>
    <row r="306" spans="1:26" ht="11.25">
      <c r="A306" s="10" t="s">
        <v>188</v>
      </c>
      <c r="B306" s="4">
        <v>6.94283090100581</v>
      </c>
      <c r="C306" s="4">
        <v>6.43388126906955</v>
      </c>
      <c r="D306" s="4">
        <f t="shared" si="4"/>
        <v>-0.5089496319362601</v>
      </c>
      <c r="E306" s="4">
        <v>0.538437623763822</v>
      </c>
      <c r="F306" s="4">
        <v>0.782688318536317</v>
      </c>
      <c r="G306" s="4">
        <v>0.545252781326148</v>
      </c>
      <c r="H306" s="4">
        <v>0.770141832434356</v>
      </c>
      <c r="I306" s="4">
        <v>3.61346470348046</v>
      </c>
      <c r="J306" s="4">
        <v>0.361773715939601</v>
      </c>
      <c r="K306" s="4">
        <v>9.9882</v>
      </c>
      <c r="L306" s="4">
        <v>1</v>
      </c>
      <c r="M306" s="4">
        <v>96</v>
      </c>
      <c r="N306" s="4">
        <v>0.002107940090319</v>
      </c>
      <c r="O306" s="4">
        <v>0.999163602811208</v>
      </c>
      <c r="P306" s="4">
        <v>0.0199832720562242</v>
      </c>
      <c r="Q306" s="4">
        <v>62</v>
      </c>
      <c r="R306" s="4">
        <v>18</v>
      </c>
      <c r="S306" s="4">
        <v>0.069247172475628</v>
      </c>
      <c r="T306" s="4">
        <v>0.181524170729922</v>
      </c>
      <c r="U306" s="4">
        <v>0.691756272401434</v>
      </c>
      <c r="V306" s="4">
        <v>0.0138983534381825</v>
      </c>
      <c r="W306" s="4">
        <v>1</v>
      </c>
      <c r="X306" s="18">
        <v>0.0833901206290949</v>
      </c>
      <c r="Y306" s="17"/>
      <c r="Z306" s="3"/>
    </row>
    <row r="307" spans="1:26" ht="11.25">
      <c r="A307" s="20" t="s">
        <v>187</v>
      </c>
      <c r="B307" s="4">
        <v>5.24648445039115</v>
      </c>
      <c r="C307" s="4">
        <v>5.49792790518565</v>
      </c>
      <c r="D307" s="4">
        <f t="shared" si="4"/>
        <v>0.2514434547944999</v>
      </c>
      <c r="E307" s="4">
        <v>0.454917001591558</v>
      </c>
      <c r="F307" s="4">
        <v>0.79949949436793</v>
      </c>
      <c r="G307" s="4">
        <v>0.475901551245203</v>
      </c>
      <c r="H307" s="4">
        <v>0.78031134707273</v>
      </c>
      <c r="I307" s="4">
        <v>0.881972162877931</v>
      </c>
      <c r="J307" s="4">
        <v>0.309826641633728</v>
      </c>
      <c r="K307" s="4">
        <v>2.8467</v>
      </c>
      <c r="L307" s="4">
        <v>1</v>
      </c>
      <c r="M307" s="4">
        <v>96</v>
      </c>
      <c r="N307" s="4">
        <v>0.0948085244332235</v>
      </c>
      <c r="O307" s="4">
        <v>1</v>
      </c>
      <c r="P307" s="4">
        <v>0.270718316755108</v>
      </c>
      <c r="Q307" s="4">
        <v>62</v>
      </c>
      <c r="R307" s="4">
        <v>18</v>
      </c>
      <c r="S307" s="4">
        <v>0.0604395574477284</v>
      </c>
      <c r="T307" s="4">
        <v>0.183921148317312</v>
      </c>
      <c r="U307" s="4">
        <v>0.596774193548387</v>
      </c>
      <c r="V307" s="4">
        <v>0.215500637257719</v>
      </c>
      <c r="W307" s="4">
        <v>1</v>
      </c>
      <c r="X307" s="18">
        <v>0.458059650493985</v>
      </c>
      <c r="Y307" s="17"/>
      <c r="Z307" s="3"/>
    </row>
    <row r="308" spans="1:26" ht="11.25">
      <c r="A308" s="20" t="s">
        <v>186</v>
      </c>
      <c r="B308" s="4">
        <v>5.16439642449324</v>
      </c>
      <c r="C308" s="4">
        <v>5.65855320639467</v>
      </c>
      <c r="D308" s="4">
        <f t="shared" si="4"/>
        <v>0.4941567819014301</v>
      </c>
      <c r="E308" s="4">
        <v>0.509580331992609</v>
      </c>
      <c r="F308" s="4">
        <v>0.658405804654261</v>
      </c>
      <c r="G308" s="4">
        <v>0.525031309476411</v>
      </c>
      <c r="H308" s="4">
        <v>0.683617364606835</v>
      </c>
      <c r="I308" s="4">
        <v>3.40646340513345</v>
      </c>
      <c r="J308" s="4">
        <v>0.317433158359299</v>
      </c>
      <c r="K308" s="4">
        <v>10.7313</v>
      </c>
      <c r="L308" s="4">
        <v>1</v>
      </c>
      <c r="M308" s="4">
        <v>96</v>
      </c>
      <c r="N308" s="4">
        <v>0.00146638348510619</v>
      </c>
      <c r="O308" s="4">
        <v>0.695065771940335</v>
      </c>
      <c r="P308" s="4">
        <v>0.0154068938730159</v>
      </c>
      <c r="Q308" s="4">
        <v>62</v>
      </c>
      <c r="R308" s="4">
        <v>18</v>
      </c>
      <c r="S308" s="4">
        <v>0.0666790429825805</v>
      </c>
      <c r="T308" s="4">
        <v>0.161130158083456</v>
      </c>
      <c r="U308" s="4">
        <v>0.730286738351254</v>
      </c>
      <c r="V308" s="4">
        <v>0.00312352664246411</v>
      </c>
      <c r="W308" s="4">
        <v>1</v>
      </c>
      <c r="X308" s="18">
        <v>0.03136324858791</v>
      </c>
      <c r="Y308" s="17"/>
      <c r="Z308" s="3"/>
    </row>
    <row r="309" spans="1:26" ht="11.25">
      <c r="A309" s="10" t="s">
        <v>185</v>
      </c>
      <c r="B309" s="4">
        <v>5.9641510403198</v>
      </c>
      <c r="C309" s="4">
        <v>6.12426608122398</v>
      </c>
      <c r="D309" s="4">
        <f t="shared" si="4"/>
        <v>0.16011504090417983</v>
      </c>
      <c r="E309" s="4">
        <v>0.84150201380553</v>
      </c>
      <c r="F309" s="4">
        <v>0.776947032849591</v>
      </c>
      <c r="G309" s="4">
        <v>0.82156134493537</v>
      </c>
      <c r="H309" s="4">
        <v>0.796461490354642</v>
      </c>
      <c r="I309" s="4">
        <v>0.357633727216277</v>
      </c>
      <c r="J309" s="4">
        <v>0.666111680109202</v>
      </c>
      <c r="K309" s="4">
        <v>0.5369</v>
      </c>
      <c r="L309" s="4">
        <v>1</v>
      </c>
      <c r="M309" s="4">
        <v>96</v>
      </c>
      <c r="N309" s="4">
        <v>0.465505657770372</v>
      </c>
      <c r="O309" s="4">
        <v>1</v>
      </c>
      <c r="P309" s="4">
        <v>0.677864928522308</v>
      </c>
      <c r="Q309" s="4">
        <v>62</v>
      </c>
      <c r="R309" s="4">
        <v>18</v>
      </c>
      <c r="S309" s="4">
        <v>0.104338395145239</v>
      </c>
      <c r="T309" s="4">
        <v>0.187727773594571</v>
      </c>
      <c r="U309" s="4">
        <v>0.574372759856631</v>
      </c>
      <c r="V309" s="4">
        <v>0.34183841990253</v>
      </c>
      <c r="W309" s="4">
        <v>1</v>
      </c>
      <c r="X309" s="18">
        <v>0.591355514721895</v>
      </c>
      <c r="Y309" s="17"/>
      <c r="Z309" s="3"/>
    </row>
    <row r="310" spans="1:26" ht="11.25">
      <c r="A310" s="10" t="s">
        <v>184</v>
      </c>
      <c r="B310" s="4">
        <v>9.0717232831817</v>
      </c>
      <c r="C310" s="4">
        <v>9.16705621889234</v>
      </c>
      <c r="D310" s="4">
        <f t="shared" si="4"/>
        <v>0.09533293571063872</v>
      </c>
      <c r="E310" s="4">
        <v>0.963835163531538</v>
      </c>
      <c r="F310" s="4">
        <v>1.13151475930249</v>
      </c>
      <c r="G310" s="4">
        <v>0.964732470371093</v>
      </c>
      <c r="H310" s="4">
        <v>1.15055875330137</v>
      </c>
      <c r="I310" s="4">
        <v>0.126782742405362</v>
      </c>
      <c r="J310" s="4">
        <v>1.01637930338795</v>
      </c>
      <c r="K310" s="4">
        <v>0.1247</v>
      </c>
      <c r="L310" s="4">
        <v>1</v>
      </c>
      <c r="M310" s="4">
        <v>96</v>
      </c>
      <c r="N310" s="4">
        <v>0.724766056925669</v>
      </c>
      <c r="O310" s="4">
        <v>1</v>
      </c>
      <c r="P310" s="4">
        <v>0.8527033716411</v>
      </c>
      <c r="Q310" s="4">
        <v>62</v>
      </c>
      <c r="R310" s="4">
        <v>18</v>
      </c>
      <c r="S310" s="4">
        <v>0.122521146258336</v>
      </c>
      <c r="T310" s="4">
        <v>0.271189298870979</v>
      </c>
      <c r="U310" s="4">
        <v>0.537634408602151</v>
      </c>
      <c r="V310" s="4">
        <v>0.632543483797524</v>
      </c>
      <c r="W310" s="4">
        <v>1</v>
      </c>
      <c r="X310" s="18">
        <v>0.793189447936577</v>
      </c>
      <c r="Y310" s="17"/>
      <c r="Z310" s="3"/>
    </row>
    <row r="311" spans="1:26" ht="11.25">
      <c r="A311" s="20" t="s">
        <v>183</v>
      </c>
      <c r="B311" s="4">
        <v>8.15471826928893</v>
      </c>
      <c r="C311" s="4">
        <v>7.71182541794868</v>
      </c>
      <c r="D311" s="4">
        <f t="shared" si="4"/>
        <v>-0.44289285134024947</v>
      </c>
      <c r="E311" s="4">
        <v>1.07097607869323</v>
      </c>
      <c r="F311" s="4">
        <v>1.01704948280592</v>
      </c>
      <c r="G311" s="4">
        <v>1.06207709714754</v>
      </c>
      <c r="H311" s="4">
        <v>1.03453972206979</v>
      </c>
      <c r="I311" s="4">
        <v>2.73634938486777</v>
      </c>
      <c r="J311" s="4">
        <v>1.11542442049474</v>
      </c>
      <c r="K311" s="4">
        <v>2.4532</v>
      </c>
      <c r="L311" s="4">
        <v>1</v>
      </c>
      <c r="M311" s="4">
        <v>96</v>
      </c>
      <c r="N311" s="4">
        <v>0.12057605892955</v>
      </c>
      <c r="O311" s="4">
        <v>1</v>
      </c>
      <c r="P311" s="4">
        <v>0.320500272592049</v>
      </c>
      <c r="Q311" s="4">
        <v>62</v>
      </c>
      <c r="R311" s="4">
        <v>18</v>
      </c>
      <c r="S311" s="4">
        <v>0.134883926221731</v>
      </c>
      <c r="T311" s="4">
        <v>0.243843350960798</v>
      </c>
      <c r="U311" s="4">
        <v>0.617383512544803</v>
      </c>
      <c r="V311" s="4">
        <v>0.132689554984903</v>
      </c>
      <c r="W311" s="4">
        <v>1</v>
      </c>
      <c r="X311" s="18">
        <v>0.332776979168488</v>
      </c>
      <c r="Y311" s="17"/>
      <c r="Z311" s="3"/>
    </row>
    <row r="312" spans="1:26" ht="11.25">
      <c r="A312" s="20" t="s">
        <v>182</v>
      </c>
      <c r="B312" s="4">
        <v>6.04877342449149</v>
      </c>
      <c r="C312" s="4">
        <v>5.85471038933432</v>
      </c>
      <c r="D312" s="4">
        <f t="shared" si="4"/>
        <v>-0.1940630351571695</v>
      </c>
      <c r="E312" s="4">
        <v>0.550295783966898</v>
      </c>
      <c r="F312" s="4">
        <v>0.630206749636319</v>
      </c>
      <c r="G312" s="4">
        <v>0.569251652277825</v>
      </c>
      <c r="H312" s="4">
        <v>0.62953874435706</v>
      </c>
      <c r="I312" s="4">
        <v>0.525363439521044</v>
      </c>
      <c r="J312" s="4">
        <v>0.339798943357389</v>
      </c>
      <c r="K312" s="4">
        <v>1.5461</v>
      </c>
      <c r="L312" s="4">
        <v>1</v>
      </c>
      <c r="M312" s="4">
        <v>96</v>
      </c>
      <c r="N312" s="4">
        <v>0.216740113673939</v>
      </c>
      <c r="O312" s="4">
        <v>1</v>
      </c>
      <c r="P312" s="4">
        <v>0.435906509682562</v>
      </c>
      <c r="Q312" s="4">
        <v>62</v>
      </c>
      <c r="R312" s="4">
        <v>18</v>
      </c>
      <c r="S312" s="4">
        <v>0.0722950321343521</v>
      </c>
      <c r="T312" s="4">
        <v>0.148383705051514</v>
      </c>
      <c r="U312" s="4">
        <v>0.603046594982079</v>
      </c>
      <c r="V312" s="4">
        <v>0.187091232601441</v>
      </c>
      <c r="W312" s="4">
        <v>1</v>
      </c>
      <c r="X312" s="18">
        <v>0.420290257123617</v>
      </c>
      <c r="Y312" s="17"/>
      <c r="Z312" s="3"/>
    </row>
    <row r="313" spans="1:26" ht="11.25">
      <c r="A313" s="10" t="s">
        <v>181</v>
      </c>
      <c r="B313" s="4">
        <v>6.6529939120921</v>
      </c>
      <c r="C313" s="4">
        <v>6.83030101002096</v>
      </c>
      <c r="D313" s="4">
        <f t="shared" si="4"/>
        <v>0.17730709792885957</v>
      </c>
      <c r="E313" s="4">
        <v>0.370980048299757</v>
      </c>
      <c r="F313" s="4">
        <v>0.554155827183923</v>
      </c>
      <c r="G313" s="4">
        <v>0.402484929961728</v>
      </c>
      <c r="H313" s="4">
        <v>0.610172915253477</v>
      </c>
      <c r="I313" s="4">
        <v>0.438557407314552</v>
      </c>
      <c r="J313" s="4">
        <v>0.207832410516357</v>
      </c>
      <c r="K313" s="4">
        <v>2.1101</v>
      </c>
      <c r="L313" s="4">
        <v>1</v>
      </c>
      <c r="M313" s="4">
        <v>96</v>
      </c>
      <c r="N313" s="4">
        <v>0.149590546661234</v>
      </c>
      <c r="O313" s="4">
        <v>1</v>
      </c>
      <c r="P313" s="4">
        <v>0.365494428440334</v>
      </c>
      <c r="Q313" s="4">
        <v>62</v>
      </c>
      <c r="R313" s="4">
        <v>18</v>
      </c>
      <c r="S313" s="4">
        <v>0.0511156372208022</v>
      </c>
      <c r="T313" s="4">
        <v>0.143819135357366</v>
      </c>
      <c r="U313" s="4">
        <v>0.591397849462366</v>
      </c>
      <c r="V313" s="4">
        <v>0.242221940884106</v>
      </c>
      <c r="W313" s="4">
        <v>1</v>
      </c>
      <c r="X313" s="18">
        <v>0.476403319415212</v>
      </c>
      <c r="Y313" s="17"/>
      <c r="Z313" s="3"/>
    </row>
    <row r="314" spans="1:26" ht="11.25">
      <c r="A314" s="10" t="s">
        <v>180</v>
      </c>
      <c r="B314" s="4">
        <v>6.01161984187719</v>
      </c>
      <c r="C314" s="4">
        <v>5.9884393990477</v>
      </c>
      <c r="D314" s="4">
        <f t="shared" si="4"/>
        <v>-0.0231804428294895</v>
      </c>
      <c r="E314" s="4">
        <v>0.429814786116678</v>
      </c>
      <c r="F314" s="4">
        <v>0.600612169709177</v>
      </c>
      <c r="G314" s="4">
        <v>0.450803879312583</v>
      </c>
      <c r="H314" s="4">
        <v>0.625461602211808</v>
      </c>
      <c r="I314" s="4">
        <v>0.00749579437030408</v>
      </c>
      <c r="J314" s="4">
        <v>0.244193718757729</v>
      </c>
      <c r="K314" s="4">
        <v>0.0307</v>
      </c>
      <c r="L314" s="4">
        <v>1</v>
      </c>
      <c r="M314" s="4">
        <v>96</v>
      </c>
      <c r="N314" s="4">
        <v>0.861280389785858</v>
      </c>
      <c r="O314" s="4">
        <v>1</v>
      </c>
      <c r="P314" s="4">
        <v>0.921550575075613</v>
      </c>
      <c r="Q314" s="4">
        <v>62</v>
      </c>
      <c r="R314" s="4">
        <v>18</v>
      </c>
      <c r="S314" s="4">
        <v>0.0572521499248766</v>
      </c>
      <c r="T314" s="4">
        <v>0.147422713431924</v>
      </c>
      <c r="U314" s="4">
        <v>0.524193548387097</v>
      </c>
      <c r="V314" s="4">
        <v>0.760118891787768</v>
      </c>
      <c r="W314" s="4">
        <v>1</v>
      </c>
      <c r="X314" s="18">
        <v>0.86402003526955</v>
      </c>
      <c r="Y314" s="17"/>
      <c r="Z314" s="3"/>
    </row>
    <row r="315" spans="1:26" ht="11.25">
      <c r="A315" s="10" t="s">
        <v>179</v>
      </c>
      <c r="B315" s="4">
        <v>6.17218513720468</v>
      </c>
      <c r="C315" s="4">
        <v>6.52459130609454</v>
      </c>
      <c r="D315" s="4">
        <f t="shared" si="4"/>
        <v>0.35240616888985965</v>
      </c>
      <c r="E315" s="4">
        <v>0.472921657070613</v>
      </c>
      <c r="F315" s="4">
        <v>0.528949672526251</v>
      </c>
      <c r="G315" s="4">
        <v>0.487855098442129</v>
      </c>
      <c r="H315" s="4">
        <v>0.588293256810209</v>
      </c>
      <c r="I315" s="4">
        <v>1.73245200480922</v>
      </c>
      <c r="J315" s="4">
        <v>0.261559880433037</v>
      </c>
      <c r="K315" s="4">
        <v>6.6235</v>
      </c>
      <c r="L315" s="4">
        <v>1</v>
      </c>
      <c r="M315" s="4">
        <v>96</v>
      </c>
      <c r="N315" s="4">
        <v>0.0115940457071819</v>
      </c>
      <c r="O315" s="4">
        <v>1</v>
      </c>
      <c r="P315" s="4">
        <v>0.0763117061422213</v>
      </c>
      <c r="Q315" s="4">
        <v>62</v>
      </c>
      <c r="R315" s="4">
        <v>18</v>
      </c>
      <c r="S315" s="4">
        <v>0.0619576594598408</v>
      </c>
      <c r="T315" s="4">
        <v>0.138662050405606</v>
      </c>
      <c r="U315" s="4">
        <v>0.694444444444444</v>
      </c>
      <c r="V315" s="4">
        <v>0.0126154307568539</v>
      </c>
      <c r="W315" s="4">
        <v>1</v>
      </c>
      <c r="X315" s="18">
        <v>0.078680449720379</v>
      </c>
      <c r="Y315" s="17"/>
      <c r="Z315" s="3"/>
    </row>
    <row r="316" spans="1:26" ht="11.25">
      <c r="A316" s="10" t="s">
        <v>178</v>
      </c>
      <c r="B316" s="4">
        <v>6.78510703960917</v>
      </c>
      <c r="C316" s="4">
        <v>6.73872821661456</v>
      </c>
      <c r="D316" s="4">
        <f t="shared" si="4"/>
        <v>-0.04637882299461005</v>
      </c>
      <c r="E316" s="4">
        <v>0.661954920194955</v>
      </c>
      <c r="F316" s="4">
        <v>0.615304559560972</v>
      </c>
      <c r="G316" s="4">
        <v>0.660307626940568</v>
      </c>
      <c r="H316" s="4">
        <v>0.632927133609421</v>
      </c>
      <c r="I316" s="4">
        <v>0.0300063833519923</v>
      </c>
      <c r="J316" s="4">
        <v>0.428288727612213</v>
      </c>
      <c r="K316" s="4">
        <v>0.0701</v>
      </c>
      <c r="L316" s="4">
        <v>1</v>
      </c>
      <c r="M316" s="4">
        <v>96</v>
      </c>
      <c r="N316" s="4">
        <v>0.791758867781136</v>
      </c>
      <c r="O316" s="4">
        <v>1</v>
      </c>
      <c r="P316" s="4">
        <v>0.880099365202797</v>
      </c>
      <c r="Q316" s="4">
        <v>62</v>
      </c>
      <c r="R316" s="4">
        <v>18</v>
      </c>
      <c r="S316" s="4">
        <v>0.0838591524806466</v>
      </c>
      <c r="T316" s="4">
        <v>0.149182356057395</v>
      </c>
      <c r="U316" s="4">
        <v>0.516129032258065</v>
      </c>
      <c r="V316" s="4">
        <v>0.840206384161064</v>
      </c>
      <c r="W316" s="4">
        <v>1</v>
      </c>
      <c r="X316" s="18">
        <v>0.913435380945744</v>
      </c>
      <c r="Y316" s="17"/>
      <c r="Z316" s="3"/>
    </row>
    <row r="317" spans="1:26" ht="11.25">
      <c r="A317" s="10" t="s">
        <v>177</v>
      </c>
      <c r="B317" s="4">
        <v>6.05887402729044</v>
      </c>
      <c r="C317" s="4">
        <v>6.10435513834607</v>
      </c>
      <c r="D317" s="4">
        <f t="shared" si="4"/>
        <v>0.04548111105563013</v>
      </c>
      <c r="E317" s="4">
        <v>0.571250716989374</v>
      </c>
      <c r="F317" s="4">
        <v>0.684380401754361</v>
      </c>
      <c r="G317" s="4">
        <v>0.582549863966375</v>
      </c>
      <c r="H317" s="4">
        <v>0.711889417440319</v>
      </c>
      <c r="I317" s="4">
        <v>0.0288560139068177</v>
      </c>
      <c r="J317" s="4">
        <v>0.375853797560533</v>
      </c>
      <c r="K317" s="4">
        <v>0.0768</v>
      </c>
      <c r="L317" s="4">
        <v>1</v>
      </c>
      <c r="M317" s="4">
        <v>96</v>
      </c>
      <c r="N317" s="4">
        <v>0.782277578802286</v>
      </c>
      <c r="O317" s="4">
        <v>1</v>
      </c>
      <c r="P317" s="4">
        <v>0.880099365202797</v>
      </c>
      <c r="Q317" s="4">
        <v>62</v>
      </c>
      <c r="R317" s="4">
        <v>18</v>
      </c>
      <c r="S317" s="4">
        <v>0.0739839067076733</v>
      </c>
      <c r="T317" s="4">
        <v>0.16779394484233</v>
      </c>
      <c r="U317" s="4">
        <v>0.560035842293907</v>
      </c>
      <c r="V317" s="4">
        <v>0.443562016888502</v>
      </c>
      <c r="W317" s="4">
        <v>1</v>
      </c>
      <c r="X317" s="18">
        <v>0.659085880893887</v>
      </c>
      <c r="Y317" s="17"/>
      <c r="Z317" s="3"/>
    </row>
    <row r="318" spans="1:26" ht="11.25">
      <c r="A318" s="10" t="s">
        <v>176</v>
      </c>
      <c r="B318" s="4">
        <v>5.86645527351369</v>
      </c>
      <c r="C318" s="4">
        <v>6.07309058800173</v>
      </c>
      <c r="D318" s="4">
        <f t="shared" si="4"/>
        <v>0.2066353144880395</v>
      </c>
      <c r="E318" s="4">
        <v>0.546044892091602</v>
      </c>
      <c r="F318" s="4">
        <v>0.526987166549707</v>
      </c>
      <c r="G318" s="4">
        <v>0.565125584766533</v>
      </c>
      <c r="H318" s="4">
        <v>0.590704454680664</v>
      </c>
      <c r="I318" s="4">
        <v>0.595639237050285</v>
      </c>
      <c r="J318" s="4">
        <v>0.325810542529148</v>
      </c>
      <c r="K318" s="4">
        <v>1.8282</v>
      </c>
      <c r="L318" s="4">
        <v>1</v>
      </c>
      <c r="M318" s="4">
        <v>96</v>
      </c>
      <c r="N318" s="4">
        <v>0.179517108536257</v>
      </c>
      <c r="O318" s="4">
        <v>1</v>
      </c>
      <c r="P318" s="4">
        <v>0.401900656797177</v>
      </c>
      <c r="Q318" s="4">
        <v>62</v>
      </c>
      <c r="R318" s="4">
        <v>18</v>
      </c>
      <c r="S318" s="4">
        <v>0.0717710210364066</v>
      </c>
      <c r="T318" s="4">
        <v>0.139230375193933</v>
      </c>
      <c r="U318" s="4">
        <v>0.60931899641577</v>
      </c>
      <c r="V318" s="4">
        <v>0.161547822085713</v>
      </c>
      <c r="W318" s="4">
        <v>1</v>
      </c>
      <c r="X318" s="18">
        <v>0.379077562715979</v>
      </c>
      <c r="Y318" s="17"/>
      <c r="Z318" s="3"/>
    </row>
    <row r="319" spans="1:26" ht="11.25">
      <c r="A319" s="10" t="s">
        <v>175</v>
      </c>
      <c r="B319" s="4">
        <v>6.20439049822496</v>
      </c>
      <c r="C319" s="4">
        <v>6.11400393014762</v>
      </c>
      <c r="D319" s="4">
        <f t="shared" si="4"/>
        <v>-0.09038656807734036</v>
      </c>
      <c r="E319" s="4">
        <v>0.489835434626407</v>
      </c>
      <c r="F319" s="4">
        <v>0.433638564001532</v>
      </c>
      <c r="G319" s="4">
        <v>0.496537821000103</v>
      </c>
      <c r="H319" s="4">
        <v>0.561676456211461</v>
      </c>
      <c r="I319" s="4">
        <v>0.113967757058753</v>
      </c>
      <c r="J319" s="4">
        <v>0.261573150942998</v>
      </c>
      <c r="K319" s="4">
        <v>0.4357</v>
      </c>
      <c r="L319" s="4">
        <v>1</v>
      </c>
      <c r="M319" s="4">
        <v>96</v>
      </c>
      <c r="N319" s="4">
        <v>0.510785838777678</v>
      </c>
      <c r="O319" s="4">
        <v>1</v>
      </c>
      <c r="P319" s="4">
        <v>0.716309134853903</v>
      </c>
      <c r="Q319" s="4">
        <v>62</v>
      </c>
      <c r="R319" s="4">
        <v>18</v>
      </c>
      <c r="S319" s="4">
        <v>0.063060366327411</v>
      </c>
      <c r="T319" s="4">
        <v>0.132388410339984</v>
      </c>
      <c r="U319" s="4">
        <v>0.566308243727599</v>
      </c>
      <c r="V319" s="4">
        <v>0.397082144182105</v>
      </c>
      <c r="W319" s="4">
        <v>1</v>
      </c>
      <c r="X319" s="18">
        <v>0.625305436353216</v>
      </c>
      <c r="Y319" s="17"/>
      <c r="Z319" s="3"/>
    </row>
    <row r="320" spans="1:26" ht="11.25">
      <c r="A320" s="10" t="s">
        <v>174</v>
      </c>
      <c r="B320" s="4">
        <v>6.04948961484085</v>
      </c>
      <c r="C320" s="4">
        <v>6.03408733774172</v>
      </c>
      <c r="D320" s="4">
        <f t="shared" si="4"/>
        <v>-0.015402277099129336</v>
      </c>
      <c r="E320" s="4">
        <v>0.62834852976256</v>
      </c>
      <c r="F320" s="4">
        <v>0.452236400913538</v>
      </c>
      <c r="G320" s="4">
        <v>0.635654182033688</v>
      </c>
      <c r="H320" s="4">
        <v>0.524463260861392</v>
      </c>
      <c r="I320" s="4">
        <v>0.00330936045074289</v>
      </c>
      <c r="J320" s="4">
        <v>0.375942047323578</v>
      </c>
      <c r="K320" s="4">
        <v>0.0088</v>
      </c>
      <c r="L320" s="4">
        <v>1</v>
      </c>
      <c r="M320" s="4">
        <v>96</v>
      </c>
      <c r="N320" s="4">
        <v>0.925456935715877</v>
      </c>
      <c r="O320" s="4">
        <v>1</v>
      </c>
      <c r="P320" s="4">
        <v>0.961988130546766</v>
      </c>
      <c r="Q320" s="4">
        <v>62</v>
      </c>
      <c r="R320" s="4">
        <v>18</v>
      </c>
      <c r="S320" s="4">
        <v>0.0807281618464805</v>
      </c>
      <c r="T320" s="4">
        <v>0.123617176079433</v>
      </c>
      <c r="U320" s="4">
        <v>0.505376344086022</v>
      </c>
      <c r="V320" s="4">
        <v>0.949472456855025</v>
      </c>
      <c r="W320" s="4">
        <v>1</v>
      </c>
      <c r="X320" s="18">
        <v>0.978369444672351</v>
      </c>
      <c r="Y320" s="17"/>
      <c r="Z320" s="3"/>
    </row>
    <row r="321" spans="1:26" ht="11.25">
      <c r="A321" s="10" t="s">
        <v>173</v>
      </c>
      <c r="B321" s="4">
        <v>5.79961768147149</v>
      </c>
      <c r="C321" s="4">
        <v>5.94127239120863</v>
      </c>
      <c r="D321" s="4">
        <f t="shared" si="4"/>
        <v>0.14165470973713923</v>
      </c>
      <c r="E321" s="4">
        <v>0.539919790963292</v>
      </c>
      <c r="F321" s="4">
        <v>0.599417900862361</v>
      </c>
      <c r="G321" s="4">
        <v>0.547619450123237</v>
      </c>
      <c r="H321" s="4">
        <v>0.614914345106658</v>
      </c>
      <c r="I321" s="4">
        <v>0.279921492230452</v>
      </c>
      <c r="J321" s="4">
        <v>0.3169377547725</v>
      </c>
      <c r="K321" s="4">
        <v>0.8832</v>
      </c>
      <c r="L321" s="4">
        <v>1</v>
      </c>
      <c r="M321" s="4">
        <v>96</v>
      </c>
      <c r="N321" s="4">
        <v>0.349685376592899</v>
      </c>
      <c r="O321" s="4">
        <v>1</v>
      </c>
      <c r="P321" s="4">
        <v>0.579548491276343</v>
      </c>
      <c r="Q321" s="4">
        <v>62</v>
      </c>
      <c r="R321" s="4">
        <v>18</v>
      </c>
      <c r="S321" s="4">
        <v>0.0695477397134256</v>
      </c>
      <c r="T321" s="4">
        <v>0.144936701091268</v>
      </c>
      <c r="U321" s="4">
        <v>0.562724014336918</v>
      </c>
      <c r="V321" s="4">
        <v>0.423272254730158</v>
      </c>
      <c r="W321" s="4">
        <v>1</v>
      </c>
      <c r="X321" s="18">
        <v>0.647196931426112</v>
      </c>
      <c r="Y321" s="17"/>
      <c r="Z321" s="3"/>
    </row>
    <row r="322" spans="1:26" ht="11.25">
      <c r="A322" s="10" t="s">
        <v>172</v>
      </c>
      <c r="B322" s="4">
        <v>6.35550038889782</v>
      </c>
      <c r="C322" s="4">
        <v>6.3214152112037</v>
      </c>
      <c r="D322" s="4">
        <f aca="true" t="shared" si="5" ref="D322:D385">C322-B322</f>
        <v>-0.034085177694120006</v>
      </c>
      <c r="E322" s="4">
        <v>0.809992894093045</v>
      </c>
      <c r="F322" s="4">
        <v>0.659473096732417</v>
      </c>
      <c r="G322" s="4">
        <v>0.802117847576106</v>
      </c>
      <c r="H322" s="4">
        <v>0.652726873955938</v>
      </c>
      <c r="I322" s="4">
        <v>0.0162071007712394</v>
      </c>
      <c r="J322" s="4">
        <v>0.596023921142828</v>
      </c>
      <c r="K322" s="4">
        <v>0.0272</v>
      </c>
      <c r="L322" s="4">
        <v>1</v>
      </c>
      <c r="M322" s="4">
        <v>96</v>
      </c>
      <c r="N322" s="4">
        <v>0.869350407768298</v>
      </c>
      <c r="O322" s="4">
        <v>1</v>
      </c>
      <c r="P322" s="4">
        <v>0.927022487419295</v>
      </c>
      <c r="Q322" s="4">
        <v>62</v>
      </c>
      <c r="R322" s="4">
        <v>18</v>
      </c>
      <c r="S322" s="4">
        <v>0.101869068511285</v>
      </c>
      <c r="T322" s="4">
        <v>0.153849199612313</v>
      </c>
      <c r="U322" s="4">
        <v>0.512544802867383</v>
      </c>
      <c r="V322" s="4">
        <v>0.876393451075583</v>
      </c>
      <c r="W322" s="4">
        <v>1</v>
      </c>
      <c r="X322" s="18">
        <v>0.933506732156913</v>
      </c>
      <c r="Y322" s="17"/>
      <c r="Z322" s="3"/>
    </row>
    <row r="323" spans="1:26" ht="11.25">
      <c r="A323" s="10" t="s">
        <v>171</v>
      </c>
      <c r="B323" s="4">
        <v>6.61461009463275</v>
      </c>
      <c r="C323" s="4">
        <v>6.05592946967218</v>
      </c>
      <c r="D323" s="4">
        <f t="shared" si="5"/>
        <v>-0.5586806249605702</v>
      </c>
      <c r="E323" s="4">
        <v>0.539372939947207</v>
      </c>
      <c r="F323" s="4">
        <v>0.697245331714632</v>
      </c>
      <c r="G323" s="4">
        <v>0.557685914109453</v>
      </c>
      <c r="H323" s="4">
        <v>0.68559888829815</v>
      </c>
      <c r="I323" s="4">
        <v>4.35413036785332</v>
      </c>
      <c r="J323" s="4">
        <v>0.34567445528677</v>
      </c>
      <c r="K323" s="4">
        <v>12.596</v>
      </c>
      <c r="L323" s="4">
        <v>1</v>
      </c>
      <c r="M323" s="4">
        <v>96</v>
      </c>
      <c r="N323" s="4">
        <v>0.000600429917343215</v>
      </c>
      <c r="O323" s="4">
        <v>0.284603780820684</v>
      </c>
      <c r="P323" s="4">
        <v>0.00817700251020686</v>
      </c>
      <c r="Q323" s="4">
        <v>62</v>
      </c>
      <c r="R323" s="4">
        <v>18</v>
      </c>
      <c r="S323" s="4">
        <v>0.0708261819181178</v>
      </c>
      <c r="T323" s="4">
        <v>0.161597207696527</v>
      </c>
      <c r="U323" s="4">
        <v>0.739247311827957</v>
      </c>
      <c r="V323" s="4">
        <v>0.00213679801865219</v>
      </c>
      <c r="W323" s="4">
        <v>1</v>
      </c>
      <c r="X323" s="18">
        <v>0.0247034697766131</v>
      </c>
      <c r="Y323" s="17"/>
      <c r="Z323" s="3"/>
    </row>
    <row r="324" spans="1:26" ht="11.25">
      <c r="A324" s="10" t="s">
        <v>170</v>
      </c>
      <c r="B324" s="4">
        <v>6.57585621421115</v>
      </c>
      <c r="C324" s="4">
        <v>6.27392117206885</v>
      </c>
      <c r="D324" s="4">
        <f t="shared" si="5"/>
        <v>-0.3019350421422997</v>
      </c>
      <c r="E324" s="4">
        <v>0.79505046621298</v>
      </c>
      <c r="F324" s="4">
        <v>0.779330623718724</v>
      </c>
      <c r="G324" s="4">
        <v>0.77746592556066</v>
      </c>
      <c r="H324" s="4">
        <v>0.729278042494414</v>
      </c>
      <c r="I324" s="4">
        <v>1.27174853694492</v>
      </c>
      <c r="J324" s="4">
        <v>0.588628705966382</v>
      </c>
      <c r="K324" s="4">
        <v>2.1605</v>
      </c>
      <c r="L324" s="4">
        <v>1</v>
      </c>
      <c r="M324" s="4">
        <v>96</v>
      </c>
      <c r="N324" s="4">
        <v>0.144868396230696</v>
      </c>
      <c r="O324" s="4">
        <v>1</v>
      </c>
      <c r="P324" s="4">
        <v>0.355790776234974</v>
      </c>
      <c r="Q324" s="4">
        <v>62</v>
      </c>
      <c r="R324" s="4">
        <v>18</v>
      </c>
      <c r="S324" s="4">
        <v>0.0987382712845245</v>
      </c>
      <c r="T324" s="4">
        <v>0.17189248307275</v>
      </c>
      <c r="U324" s="4">
        <v>0.60663082437276</v>
      </c>
      <c r="V324" s="4">
        <v>0.172152580019429</v>
      </c>
      <c r="W324" s="4">
        <v>1</v>
      </c>
      <c r="X324" s="18">
        <v>0.396118072471891</v>
      </c>
      <c r="Y324" s="17"/>
      <c r="Z324" s="3"/>
    </row>
    <row r="325" spans="1:26" ht="11.25">
      <c r="A325" s="10" t="s">
        <v>169</v>
      </c>
      <c r="B325" s="4">
        <v>6.20536596152394</v>
      </c>
      <c r="C325" s="4">
        <v>6.46271498044689</v>
      </c>
      <c r="D325" s="4">
        <f t="shared" si="5"/>
        <v>0.2573490189229499</v>
      </c>
      <c r="E325" s="4">
        <v>0.394889328620454</v>
      </c>
      <c r="F325" s="4">
        <v>0.485429412256639</v>
      </c>
      <c r="G325" s="4">
        <v>0.41854223169093</v>
      </c>
      <c r="H325" s="4">
        <v>0.562066144268383</v>
      </c>
      <c r="I325" s="4">
        <v>0.923887819691444</v>
      </c>
      <c r="J325" s="4">
        <v>0.205851865914033</v>
      </c>
      <c r="K325" s="4">
        <v>4.4881</v>
      </c>
      <c r="L325" s="4">
        <v>1</v>
      </c>
      <c r="M325" s="4">
        <v>96</v>
      </c>
      <c r="N325" s="4">
        <v>0.0367135874803448</v>
      </c>
      <c r="O325" s="4">
        <v>1</v>
      </c>
      <c r="P325" s="4">
        <v>0.14416559840613</v>
      </c>
      <c r="Q325" s="4">
        <v>62</v>
      </c>
      <c r="R325" s="4">
        <v>18</v>
      </c>
      <c r="S325" s="4">
        <v>0.0531549165796912</v>
      </c>
      <c r="T325" s="4">
        <v>0.13248026069585</v>
      </c>
      <c r="U325" s="4">
        <v>0.675627240143369</v>
      </c>
      <c r="V325" s="4">
        <v>0.024291354592719</v>
      </c>
      <c r="W325" s="4">
        <v>1</v>
      </c>
      <c r="X325" s="18">
        <v>0.114001010662859</v>
      </c>
      <c r="Y325" s="17"/>
      <c r="Z325" s="3"/>
    </row>
    <row r="326" spans="1:26" ht="11.25">
      <c r="A326" s="10" t="s">
        <v>168</v>
      </c>
      <c r="B326" s="4">
        <v>6.08489100443156</v>
      </c>
      <c r="C326" s="4">
        <v>6.02384615880217</v>
      </c>
      <c r="D326" s="4">
        <f t="shared" si="5"/>
        <v>-0.0610448456293895</v>
      </c>
      <c r="E326" s="4">
        <v>0.391554992601064</v>
      </c>
      <c r="F326" s="4">
        <v>0.38081546035106</v>
      </c>
      <c r="G326" s="4">
        <v>0.430473384729364</v>
      </c>
      <c r="H326" s="4">
        <v>0.479708982663505</v>
      </c>
      <c r="I326" s="4">
        <v>0.0519843008319327</v>
      </c>
      <c r="J326" s="4">
        <v>0.195074352171777</v>
      </c>
      <c r="K326" s="4">
        <v>0.2665</v>
      </c>
      <c r="L326" s="4">
        <v>1</v>
      </c>
      <c r="M326" s="4">
        <v>96</v>
      </c>
      <c r="N326" s="4">
        <v>0.606876393624606</v>
      </c>
      <c r="O326" s="4">
        <v>1</v>
      </c>
      <c r="P326" s="4">
        <v>0.78168318091865</v>
      </c>
      <c r="Q326" s="4">
        <v>62</v>
      </c>
      <c r="R326" s="4">
        <v>18</v>
      </c>
      <c r="S326" s="4">
        <v>0.054670174530831</v>
      </c>
      <c r="T326" s="4">
        <v>0.113068491545822</v>
      </c>
      <c r="U326" s="4">
        <v>0.552867383512545</v>
      </c>
      <c r="V326" s="4">
        <v>0.500299487560921</v>
      </c>
      <c r="W326" s="4">
        <v>1</v>
      </c>
      <c r="X326" s="18">
        <v>0.695430959248906</v>
      </c>
      <c r="Y326" s="17"/>
      <c r="Z326" s="3"/>
    </row>
    <row r="327" spans="1:26" ht="11.25">
      <c r="A327" s="10" t="s">
        <v>167</v>
      </c>
      <c r="B327" s="4">
        <v>6.14742507702098</v>
      </c>
      <c r="C327" s="4">
        <v>6.37695211391935</v>
      </c>
      <c r="D327" s="4">
        <f t="shared" si="5"/>
        <v>0.22952703689836973</v>
      </c>
      <c r="E327" s="4">
        <v>0.471079100396036</v>
      </c>
      <c r="F327" s="4">
        <v>0.602816086887335</v>
      </c>
      <c r="G327" s="4">
        <v>0.499703809910579</v>
      </c>
      <c r="H327" s="4">
        <v>0.578884047907723</v>
      </c>
      <c r="I327" s="4">
        <v>0.734923116309431</v>
      </c>
      <c r="J327" s="4">
        <v>0.268317337841828</v>
      </c>
      <c r="K327" s="4">
        <v>2.739</v>
      </c>
      <c r="L327" s="4">
        <v>1</v>
      </c>
      <c r="M327" s="4">
        <v>96</v>
      </c>
      <c r="N327" s="4">
        <v>0.101191851274067</v>
      </c>
      <c r="O327" s="4">
        <v>1</v>
      </c>
      <c r="P327" s="4">
        <v>0.282136899765665</v>
      </c>
      <c r="Q327" s="4">
        <v>62</v>
      </c>
      <c r="R327" s="4">
        <v>18</v>
      </c>
      <c r="S327" s="4">
        <v>0.0634624473211226</v>
      </c>
      <c r="T327" s="4">
        <v>0.136444278598756</v>
      </c>
      <c r="U327" s="4">
        <v>0.593189964157706</v>
      </c>
      <c r="V327" s="4">
        <v>0.233067426059391</v>
      </c>
      <c r="W327" s="4">
        <v>1</v>
      </c>
      <c r="X327" s="18">
        <v>0.471250291076739</v>
      </c>
      <c r="Y327" s="17"/>
      <c r="Z327" s="3"/>
    </row>
    <row r="328" spans="1:26" ht="11.25">
      <c r="A328" s="10" t="s">
        <v>166</v>
      </c>
      <c r="B328" s="4">
        <v>5.84544392131353</v>
      </c>
      <c r="C328" s="4">
        <v>6.03289430026431</v>
      </c>
      <c r="D328" s="4">
        <f t="shared" si="5"/>
        <v>0.1874503789507802</v>
      </c>
      <c r="E328" s="4">
        <v>0.552506150708656</v>
      </c>
      <c r="F328" s="4">
        <v>0.549675227801376</v>
      </c>
      <c r="G328" s="4">
        <v>0.557393737266191</v>
      </c>
      <c r="H328" s="4">
        <v>0.58954686176479</v>
      </c>
      <c r="I328" s="4">
        <v>0.490170141734659</v>
      </c>
      <c r="J328" s="4">
        <v>0.31872523098259</v>
      </c>
      <c r="K328" s="4">
        <v>1.5379</v>
      </c>
      <c r="L328" s="4">
        <v>1</v>
      </c>
      <c r="M328" s="4">
        <v>96</v>
      </c>
      <c r="N328" s="4">
        <v>0.217953254841281</v>
      </c>
      <c r="O328" s="4">
        <v>1</v>
      </c>
      <c r="P328" s="4">
        <v>0.435906509682562</v>
      </c>
      <c r="Q328" s="4">
        <v>62</v>
      </c>
      <c r="R328" s="4">
        <v>18</v>
      </c>
      <c r="S328" s="4">
        <v>0.0707890754219171</v>
      </c>
      <c r="T328" s="4">
        <v>0.138957527927044</v>
      </c>
      <c r="U328" s="4">
        <v>0.612007168458781</v>
      </c>
      <c r="V328" s="4">
        <v>0.151443932245068</v>
      </c>
      <c r="W328" s="4">
        <v>1</v>
      </c>
      <c r="X328" s="18">
        <v>0.368125250688011</v>
      </c>
      <c r="Y328" s="17"/>
      <c r="Z328" s="3"/>
    </row>
    <row r="329" spans="1:26" ht="11.25">
      <c r="A329" s="10" t="s">
        <v>165</v>
      </c>
      <c r="B329" s="4">
        <v>6.39244299830129</v>
      </c>
      <c r="C329" s="4">
        <v>6.06836831020845</v>
      </c>
      <c r="D329" s="4">
        <f t="shared" si="5"/>
        <v>-0.32407468809284</v>
      </c>
      <c r="E329" s="4">
        <v>1.03068238775046</v>
      </c>
      <c r="F329" s="4">
        <v>0.747993624668526</v>
      </c>
      <c r="G329" s="4">
        <v>0.986034774740702</v>
      </c>
      <c r="H329" s="4">
        <v>0.722206136306704</v>
      </c>
      <c r="I329" s="4">
        <v>1.46509042830148</v>
      </c>
      <c r="J329" s="4">
        <v>0.874038822478188</v>
      </c>
      <c r="K329" s="4">
        <v>1.6762</v>
      </c>
      <c r="L329" s="4">
        <v>1</v>
      </c>
      <c r="M329" s="4">
        <v>96</v>
      </c>
      <c r="N329" s="4">
        <v>0.198535515042928</v>
      </c>
      <c r="O329" s="4">
        <v>1</v>
      </c>
      <c r="P329" s="4">
        <v>0.423900153740305</v>
      </c>
      <c r="Q329" s="4">
        <v>62</v>
      </c>
      <c r="R329" s="4">
        <v>18</v>
      </c>
      <c r="S329" s="4">
        <v>0.125226541618673</v>
      </c>
      <c r="T329" s="4">
        <v>0.170225618799002</v>
      </c>
      <c r="U329" s="4">
        <v>0.57168458781362</v>
      </c>
      <c r="V329" s="4">
        <v>0.359680533505971</v>
      </c>
      <c r="W329" s="4">
        <v>1</v>
      </c>
      <c r="X329" s="18">
        <v>0.604569407382377</v>
      </c>
      <c r="Y329" s="17"/>
      <c r="Z329" s="3"/>
    </row>
    <row r="330" spans="1:26" ht="11.25">
      <c r="A330" s="10" t="s">
        <v>164</v>
      </c>
      <c r="B330" s="4">
        <v>6.53511425840012</v>
      </c>
      <c r="C330" s="4">
        <v>6.46118546555616</v>
      </c>
      <c r="D330" s="4">
        <f t="shared" si="5"/>
        <v>-0.07392879284395981</v>
      </c>
      <c r="E330" s="4">
        <v>0.58250391716158</v>
      </c>
      <c r="F330" s="4">
        <v>0.497821457011618</v>
      </c>
      <c r="G330" s="4">
        <v>0.59730317966478</v>
      </c>
      <c r="H330" s="4">
        <v>0.580697530488978</v>
      </c>
      <c r="I330" s="4">
        <v>0.0762432564385563</v>
      </c>
      <c r="J330" s="4">
        <v>0.352507691888064</v>
      </c>
      <c r="K330" s="4">
        <v>0.2163</v>
      </c>
      <c r="L330" s="4">
        <v>1</v>
      </c>
      <c r="M330" s="4">
        <v>96</v>
      </c>
      <c r="N330" s="4">
        <v>0.642926941782556</v>
      </c>
      <c r="O330" s="4">
        <v>1</v>
      </c>
      <c r="P330" s="4">
        <v>0.805831086107394</v>
      </c>
      <c r="Q330" s="4">
        <v>62</v>
      </c>
      <c r="R330" s="4">
        <v>18</v>
      </c>
      <c r="S330" s="4">
        <v>0.0758575796750447</v>
      </c>
      <c r="T330" s="4">
        <v>0.136871720542346</v>
      </c>
      <c r="U330" s="4">
        <v>0.53673835125448</v>
      </c>
      <c r="V330" s="4">
        <v>0.64076586270559</v>
      </c>
      <c r="W330" s="4">
        <v>1</v>
      </c>
      <c r="X330" s="18">
        <v>0.797173278011678</v>
      </c>
      <c r="Y330" s="17"/>
      <c r="Z330" s="3"/>
    </row>
    <row r="331" spans="1:26" ht="11.25">
      <c r="A331" s="10" t="s">
        <v>163</v>
      </c>
      <c r="B331" s="4">
        <v>5.4847428293227</v>
      </c>
      <c r="C331" s="4">
        <v>5.67269219544574</v>
      </c>
      <c r="D331" s="4">
        <f t="shared" si="5"/>
        <v>0.18794936612304003</v>
      </c>
      <c r="E331" s="4">
        <v>0.535770603588874</v>
      </c>
      <c r="F331" s="4">
        <v>0.793913816077331</v>
      </c>
      <c r="G331" s="4">
        <v>0.542999471573189</v>
      </c>
      <c r="H331" s="4">
        <v>0.767946225885926</v>
      </c>
      <c r="I331" s="4">
        <v>0.492783250953447</v>
      </c>
      <c r="J331" s="4">
        <v>0.359119972991615</v>
      </c>
      <c r="K331" s="4">
        <v>1.3722</v>
      </c>
      <c r="L331" s="4">
        <v>1</v>
      </c>
      <c r="M331" s="4">
        <v>96</v>
      </c>
      <c r="N331" s="4">
        <v>0.244333475079112</v>
      </c>
      <c r="O331" s="4">
        <v>1</v>
      </c>
      <c r="P331" s="4">
        <v>0.466700950783618</v>
      </c>
      <c r="Q331" s="4">
        <v>62</v>
      </c>
      <c r="R331" s="4">
        <v>18</v>
      </c>
      <c r="S331" s="4">
        <v>0.0689610018508313</v>
      </c>
      <c r="T331" s="4">
        <v>0.181006661303518</v>
      </c>
      <c r="U331" s="4">
        <v>0.547491039426523</v>
      </c>
      <c r="V331" s="4">
        <v>0.545253092344635</v>
      </c>
      <c r="W331" s="4">
        <v>1</v>
      </c>
      <c r="X331" s="18">
        <v>0.73008464907163</v>
      </c>
      <c r="Y331" s="17"/>
      <c r="Z331" s="3"/>
    </row>
    <row r="332" spans="1:26" ht="11.25">
      <c r="A332" s="10" t="s">
        <v>162</v>
      </c>
      <c r="B332" s="4">
        <v>6.89024091319962</v>
      </c>
      <c r="C332" s="4">
        <v>6.94514310371791</v>
      </c>
      <c r="D332" s="4">
        <f t="shared" si="5"/>
        <v>0.05490219051828937</v>
      </c>
      <c r="E332" s="4">
        <v>0.473971786889403</v>
      </c>
      <c r="F332" s="4">
        <v>0.490005969381373</v>
      </c>
      <c r="G332" s="4">
        <v>0.491407588216283</v>
      </c>
      <c r="H332" s="4">
        <v>0.551944935310178</v>
      </c>
      <c r="I332" s="4">
        <v>0.0420487948057158</v>
      </c>
      <c r="J332" s="4">
        <v>0.255247449751239</v>
      </c>
      <c r="K332" s="4">
        <v>0.1647</v>
      </c>
      <c r="L332" s="4">
        <v>1</v>
      </c>
      <c r="M332" s="4">
        <v>96</v>
      </c>
      <c r="N332" s="4">
        <v>0.685768825618821</v>
      </c>
      <c r="O332" s="4">
        <v>1</v>
      </c>
      <c r="P332" s="4">
        <v>0.835725685902485</v>
      </c>
      <c r="Q332" s="4">
        <v>62</v>
      </c>
      <c r="R332" s="4">
        <v>18</v>
      </c>
      <c r="S332" s="4">
        <v>0.0624088261123253</v>
      </c>
      <c r="T332" s="4">
        <v>0.130094668866466</v>
      </c>
      <c r="U332" s="4">
        <v>0.531362007168459</v>
      </c>
      <c r="V332" s="4">
        <v>0.691000150763223</v>
      </c>
      <c r="W332" s="4">
        <v>1</v>
      </c>
      <c r="X332" s="18">
        <v>0.818835178654419</v>
      </c>
      <c r="Y332" s="17"/>
      <c r="Z332" s="3"/>
    </row>
    <row r="333" spans="1:26" ht="11.25">
      <c r="A333" s="10" t="s">
        <v>161</v>
      </c>
      <c r="B333" s="4">
        <v>6.52437518496867</v>
      </c>
      <c r="C333" s="4">
        <v>6.46590289687764</v>
      </c>
      <c r="D333" s="4">
        <f t="shared" si="5"/>
        <v>-0.058472288091029334</v>
      </c>
      <c r="E333" s="4">
        <v>0.619096390884695</v>
      </c>
      <c r="F333" s="4">
        <v>0.585177787814381</v>
      </c>
      <c r="G333" s="4">
        <v>0.617285688955259</v>
      </c>
      <c r="H333" s="4">
        <v>0.598219461849673</v>
      </c>
      <c r="I333" s="4">
        <v>0.0476951682206746</v>
      </c>
      <c r="J333" s="4">
        <v>0.375990639054285</v>
      </c>
      <c r="K333" s="4">
        <v>0.1269</v>
      </c>
      <c r="L333" s="4">
        <v>1</v>
      </c>
      <c r="M333" s="4">
        <v>96</v>
      </c>
      <c r="N333" s="4">
        <v>0.722449823157114</v>
      </c>
      <c r="O333" s="4">
        <v>1</v>
      </c>
      <c r="P333" s="4">
        <v>0.8527033716411</v>
      </c>
      <c r="Q333" s="4">
        <v>62</v>
      </c>
      <c r="R333" s="4">
        <v>18</v>
      </c>
      <c r="S333" s="4">
        <v>0.078395360892718</v>
      </c>
      <c r="T333" s="4">
        <v>0.141001679370557</v>
      </c>
      <c r="U333" s="4">
        <v>0.556451612903226</v>
      </c>
      <c r="V333" s="4">
        <v>0.471460137721124</v>
      </c>
      <c r="W333" s="4">
        <v>1</v>
      </c>
      <c r="X333" s="18">
        <v>0.671087403242681</v>
      </c>
      <c r="Y333" s="17"/>
      <c r="Z333" s="3"/>
    </row>
    <row r="334" spans="1:26" ht="11.25">
      <c r="A334" s="10" t="s">
        <v>160</v>
      </c>
      <c r="B334" s="4">
        <v>6.72073036601358</v>
      </c>
      <c r="C334" s="4">
        <v>6.35684070700707</v>
      </c>
      <c r="D334" s="4">
        <f t="shared" si="5"/>
        <v>-0.36388965900651016</v>
      </c>
      <c r="E334" s="4">
        <v>1.22299507364651</v>
      </c>
      <c r="F334" s="4">
        <v>1.21868213900815</v>
      </c>
      <c r="G334" s="4">
        <v>1.16948608939301</v>
      </c>
      <c r="H334" s="4">
        <v>1.05120084247544</v>
      </c>
      <c r="I334" s="4">
        <v>1.84719879084957</v>
      </c>
      <c r="J334" s="4">
        <v>1.31044814232138</v>
      </c>
      <c r="K334" s="4">
        <v>1.4096</v>
      </c>
      <c r="L334" s="4">
        <v>1</v>
      </c>
      <c r="M334" s="4">
        <v>96</v>
      </c>
      <c r="N334" s="4">
        <v>0.238052291988916</v>
      </c>
      <c r="O334" s="4">
        <v>1</v>
      </c>
      <c r="P334" s="4">
        <v>0.459483102637156</v>
      </c>
      <c r="Q334" s="4">
        <v>62</v>
      </c>
      <c r="R334" s="4">
        <v>18</v>
      </c>
      <c r="S334" s="4">
        <v>0.148524881877869</v>
      </c>
      <c r="T334" s="4">
        <v>0.247770414701132</v>
      </c>
      <c r="U334" s="4">
        <v>0.57258064516129</v>
      </c>
      <c r="V334" s="4">
        <v>0.353669232413341</v>
      </c>
      <c r="W334" s="4">
        <v>1</v>
      </c>
      <c r="X334" s="18">
        <v>0.600857405605462</v>
      </c>
      <c r="Y334" s="17"/>
      <c r="Z334" s="3"/>
    </row>
    <row r="335" spans="1:26" ht="11.25">
      <c r="A335" s="10" t="s">
        <v>159</v>
      </c>
      <c r="B335" s="4">
        <v>6.54910613558843</v>
      </c>
      <c r="C335" s="4">
        <v>6.57219430268459</v>
      </c>
      <c r="D335" s="4">
        <f t="shared" si="5"/>
        <v>0.023088167096159573</v>
      </c>
      <c r="E335" s="4">
        <v>0.602793697586826</v>
      </c>
      <c r="F335" s="4">
        <v>0.5867280083861</v>
      </c>
      <c r="G335" s="4">
        <v>0.613977107317242</v>
      </c>
      <c r="H335" s="4">
        <v>0.610347080415867</v>
      </c>
      <c r="I335" s="4">
        <v>0.00743623526505188</v>
      </c>
      <c r="J335" s="4">
        <v>0.375999252341224</v>
      </c>
      <c r="K335" s="4">
        <v>0.0198</v>
      </c>
      <c r="L335" s="4">
        <v>1</v>
      </c>
      <c r="M335" s="4">
        <v>96</v>
      </c>
      <c r="N335" s="4">
        <v>0.888391924211725</v>
      </c>
      <c r="O335" s="4">
        <v>1</v>
      </c>
      <c r="P335" s="4">
        <v>0.940842480264034</v>
      </c>
      <c r="Q335" s="4">
        <v>62</v>
      </c>
      <c r="R335" s="4">
        <v>18</v>
      </c>
      <c r="S335" s="4">
        <v>0.0779751706044993</v>
      </c>
      <c r="T335" s="4">
        <v>0.143860186479824</v>
      </c>
      <c r="U335" s="4">
        <v>0.517921146953405</v>
      </c>
      <c r="V335" s="4">
        <v>0.82223377383665</v>
      </c>
      <c r="W335" s="4">
        <v>1</v>
      </c>
      <c r="X335" s="18">
        <v>0.898015688475973</v>
      </c>
      <c r="Y335" s="17"/>
      <c r="Z335" s="3"/>
    </row>
    <row r="336" spans="1:26" ht="11.25">
      <c r="A336" s="10" t="s">
        <v>158</v>
      </c>
      <c r="B336" s="4">
        <v>5.68105771372135</v>
      </c>
      <c r="C336" s="4">
        <v>6.01608451118685</v>
      </c>
      <c r="D336" s="4">
        <f t="shared" si="5"/>
        <v>0.3350267974655008</v>
      </c>
      <c r="E336" s="4">
        <v>0.876493883886426</v>
      </c>
      <c r="F336" s="4">
        <v>0.568746738846475</v>
      </c>
      <c r="G336" s="4">
        <v>0.854899271479087</v>
      </c>
      <c r="H336" s="4">
        <v>0.588230663121829</v>
      </c>
      <c r="I336" s="4">
        <v>1.56578922252879</v>
      </c>
      <c r="J336" s="4">
        <v>0.646977935237546</v>
      </c>
      <c r="K336" s="4">
        <v>2.4202</v>
      </c>
      <c r="L336" s="4">
        <v>1</v>
      </c>
      <c r="M336" s="4">
        <v>96</v>
      </c>
      <c r="N336" s="4">
        <v>0.12307031736316</v>
      </c>
      <c r="O336" s="4">
        <v>1</v>
      </c>
      <c r="P336" s="4">
        <v>0.324085169056321</v>
      </c>
      <c r="Q336" s="4">
        <v>62</v>
      </c>
      <c r="R336" s="4">
        <v>18</v>
      </c>
      <c r="S336" s="4">
        <v>0.108572316050214</v>
      </c>
      <c r="T336" s="4">
        <v>0.138647296931768</v>
      </c>
      <c r="U336" s="4">
        <v>0.639784946236559</v>
      </c>
      <c r="V336" s="4">
        <v>0.0731935214109782</v>
      </c>
      <c r="W336" s="4">
        <v>1</v>
      </c>
      <c r="X336" s="18">
        <v>0.236011762917032</v>
      </c>
      <c r="Y336" s="17"/>
      <c r="Z336" s="3"/>
    </row>
    <row r="337" spans="1:26" ht="11.25">
      <c r="A337" s="10" t="s">
        <v>157</v>
      </c>
      <c r="B337" s="4">
        <v>6.68596885837438</v>
      </c>
      <c r="C337" s="4">
        <v>6.70478317898373</v>
      </c>
      <c r="D337" s="4">
        <f t="shared" si="5"/>
        <v>0.018814320609349622</v>
      </c>
      <c r="E337" s="4">
        <v>0.729022352895927</v>
      </c>
      <c r="F337" s="4">
        <v>0.53675684237879</v>
      </c>
      <c r="G337" s="4">
        <v>0.71106926284922</v>
      </c>
      <c r="H337" s="4">
        <v>0.555086672836761</v>
      </c>
      <c r="I337" s="4">
        <v>0.00493800230688093</v>
      </c>
      <c r="J337" s="4">
        <v>0.462574999164637</v>
      </c>
      <c r="K337" s="4">
        <v>0.0107</v>
      </c>
      <c r="L337" s="4">
        <v>1</v>
      </c>
      <c r="M337" s="4">
        <v>96</v>
      </c>
      <c r="N337" s="4">
        <v>0.917828914135435</v>
      </c>
      <c r="O337" s="4">
        <v>1</v>
      </c>
      <c r="P337" s="4">
        <v>0.957765471414537</v>
      </c>
      <c r="Q337" s="4">
        <v>62</v>
      </c>
      <c r="R337" s="4">
        <v>18</v>
      </c>
      <c r="S337" s="4">
        <v>0.0903058866877827</v>
      </c>
      <c r="T337" s="4">
        <v>0.130835183503051</v>
      </c>
      <c r="U337" s="4">
        <v>0.548387096774194</v>
      </c>
      <c r="V337" s="4">
        <v>0.537623840158401</v>
      </c>
      <c r="W337" s="4">
        <v>1</v>
      </c>
      <c r="X337" s="18">
        <v>0.726021937991687</v>
      </c>
      <c r="Y337" s="17"/>
      <c r="Z337" s="3"/>
    </row>
    <row r="338" spans="1:26" ht="11.25">
      <c r="A338" s="10" t="s">
        <v>156</v>
      </c>
      <c r="B338" s="4">
        <v>7.30402633416523</v>
      </c>
      <c r="C338" s="4">
        <v>6.49749039662681</v>
      </c>
      <c r="D338" s="4">
        <f t="shared" si="5"/>
        <v>-0.8065359375384205</v>
      </c>
      <c r="E338" s="4">
        <v>0.924764172142379</v>
      </c>
      <c r="F338" s="4">
        <v>1.11582651827976</v>
      </c>
      <c r="G338" s="4">
        <v>0.907644123392888</v>
      </c>
      <c r="H338" s="4">
        <v>0.976987513326104</v>
      </c>
      <c r="I338" s="4">
        <v>9.07447804864677</v>
      </c>
      <c r="J338" s="4">
        <v>0.852300863574685</v>
      </c>
      <c r="K338" s="4">
        <v>10.647</v>
      </c>
      <c r="L338" s="4">
        <v>1</v>
      </c>
      <c r="M338" s="4">
        <v>96</v>
      </c>
      <c r="N338" s="4">
        <v>0.00152768778909651</v>
      </c>
      <c r="O338" s="4">
        <v>0.724124012031746</v>
      </c>
      <c r="P338" s="4">
        <v>0.0154068938730159</v>
      </c>
      <c r="Q338" s="4">
        <v>62</v>
      </c>
      <c r="R338" s="4">
        <v>18</v>
      </c>
      <c r="S338" s="4">
        <v>0.115270918941873</v>
      </c>
      <c r="T338" s="4">
        <v>0.230278165269157</v>
      </c>
      <c r="U338" s="4">
        <v>0.717741935483871</v>
      </c>
      <c r="V338" s="4">
        <v>0.00520590727752257</v>
      </c>
      <c r="W338" s="4">
        <v>1</v>
      </c>
      <c r="X338" s="18">
        <v>0.0425448284404431</v>
      </c>
      <c r="Y338" s="17"/>
      <c r="Z338" s="3"/>
    </row>
    <row r="339" spans="1:26" ht="11.25">
      <c r="A339" s="10" t="s">
        <v>155</v>
      </c>
      <c r="B339" s="4">
        <v>5.78141205498148</v>
      </c>
      <c r="C339" s="4">
        <v>6.48458576920694</v>
      </c>
      <c r="D339" s="4">
        <f t="shared" si="5"/>
        <v>0.7031737142254597</v>
      </c>
      <c r="E339" s="4">
        <v>0.683141464456525</v>
      </c>
      <c r="F339" s="4">
        <v>0.909416697060297</v>
      </c>
      <c r="G339" s="4">
        <v>0.680872101473611</v>
      </c>
      <c r="H339" s="4">
        <v>0.828226518526593</v>
      </c>
      <c r="I339" s="4">
        <v>6.89762314966793</v>
      </c>
      <c r="J339" s="4">
        <v>0.512052586593745</v>
      </c>
      <c r="K339" s="4">
        <v>13.4705</v>
      </c>
      <c r="L339" s="4">
        <v>1</v>
      </c>
      <c r="M339" s="4">
        <v>96</v>
      </c>
      <c r="N339" s="4">
        <v>0.000398183011482423</v>
      </c>
      <c r="O339" s="4">
        <v>0.188738747442668</v>
      </c>
      <c r="P339" s="4">
        <v>0.00650823267043684</v>
      </c>
      <c r="Q339" s="4">
        <v>62</v>
      </c>
      <c r="R339" s="4">
        <v>18</v>
      </c>
      <c r="S339" s="4">
        <v>0.0864708433580352</v>
      </c>
      <c r="T339" s="4">
        <v>0.195214862536227</v>
      </c>
      <c r="U339" s="4">
        <v>0.722222222222222</v>
      </c>
      <c r="V339" s="4">
        <v>0.00434974533220879</v>
      </c>
      <c r="W339" s="4">
        <v>1</v>
      </c>
      <c r="X339" s="18">
        <v>0.0368174872761958</v>
      </c>
      <c r="Y339" s="17"/>
      <c r="Z339" s="3"/>
    </row>
    <row r="340" spans="1:26" ht="11.25">
      <c r="A340" s="10" t="s">
        <v>154</v>
      </c>
      <c r="B340" s="4">
        <v>6.09657878536751</v>
      </c>
      <c r="C340" s="4">
        <v>6.14773321545441</v>
      </c>
      <c r="D340" s="4">
        <f t="shared" si="5"/>
        <v>0.05115443008690068</v>
      </c>
      <c r="E340" s="4">
        <v>0.614706377959602</v>
      </c>
      <c r="F340" s="4">
        <v>0.511600550517991</v>
      </c>
      <c r="G340" s="4">
        <v>0.614360439929956</v>
      </c>
      <c r="H340" s="4">
        <v>0.563695064854041</v>
      </c>
      <c r="I340" s="4">
        <v>0.0365040212593339</v>
      </c>
      <c r="J340" s="4">
        <v>0.364430126969234</v>
      </c>
      <c r="K340" s="4">
        <v>0.1002</v>
      </c>
      <c r="L340" s="4">
        <v>1</v>
      </c>
      <c r="M340" s="4">
        <v>96</v>
      </c>
      <c r="N340" s="4">
        <v>0.752277044335331</v>
      </c>
      <c r="O340" s="4">
        <v>1</v>
      </c>
      <c r="P340" s="4">
        <v>0.868375337908644</v>
      </c>
      <c r="Q340" s="4">
        <v>62</v>
      </c>
      <c r="R340" s="4">
        <v>18</v>
      </c>
      <c r="S340" s="4">
        <v>0.0780238538949973</v>
      </c>
      <c r="T340" s="4">
        <v>0.132864200959894</v>
      </c>
      <c r="U340" s="4">
        <v>0.542114695340502</v>
      </c>
      <c r="V340" s="4">
        <v>0.592125553119173</v>
      </c>
      <c r="W340" s="4">
        <v>1</v>
      </c>
      <c r="X340" s="18">
        <v>0.756516205332852</v>
      </c>
      <c r="Y340" s="17"/>
      <c r="Z340" s="3"/>
    </row>
    <row r="341" spans="1:26" ht="11.25">
      <c r="A341" s="10" t="s">
        <v>153</v>
      </c>
      <c r="B341" s="4">
        <v>6.1114714291178</v>
      </c>
      <c r="C341" s="4">
        <v>6.07892037639595</v>
      </c>
      <c r="D341" s="4">
        <f t="shared" si="5"/>
        <v>-0.03255105272184977</v>
      </c>
      <c r="E341" s="4">
        <v>0.490230704724082</v>
      </c>
      <c r="F341" s="4">
        <v>0.358188098091965</v>
      </c>
      <c r="G341" s="4">
        <v>0.506063136270302</v>
      </c>
      <c r="H341" s="4">
        <v>0.533606117960889</v>
      </c>
      <c r="I341" s="4">
        <v>0.014781015914544</v>
      </c>
      <c r="J341" s="4">
        <v>0.262340988288791</v>
      </c>
      <c r="K341" s="4">
        <v>0.0563</v>
      </c>
      <c r="L341" s="4">
        <v>1</v>
      </c>
      <c r="M341" s="4">
        <v>96</v>
      </c>
      <c r="N341" s="4">
        <v>0.812948140998414</v>
      </c>
      <c r="O341" s="4">
        <v>1</v>
      </c>
      <c r="P341" s="4">
        <v>0.891984765817704</v>
      </c>
      <c r="Q341" s="4">
        <v>62</v>
      </c>
      <c r="R341" s="4">
        <v>18</v>
      </c>
      <c r="S341" s="4">
        <v>0.064270082576443</v>
      </c>
      <c r="T341" s="4">
        <v>0.125772168164258</v>
      </c>
      <c r="U341" s="4">
        <v>0.543010752688172</v>
      </c>
      <c r="V341" s="4">
        <v>0.5841863400452</v>
      </c>
      <c r="W341" s="4">
        <v>1</v>
      </c>
      <c r="X341" s="18">
        <v>0.756516205332852</v>
      </c>
      <c r="Y341" s="17"/>
      <c r="Z341" s="3"/>
    </row>
    <row r="342" spans="1:26" ht="11.25">
      <c r="A342" s="10" t="s">
        <v>152</v>
      </c>
      <c r="B342" s="4">
        <v>6.45274132805899</v>
      </c>
      <c r="C342" s="4">
        <v>6.47957652291055</v>
      </c>
      <c r="D342" s="4">
        <f t="shared" si="5"/>
        <v>0.02683519485155994</v>
      </c>
      <c r="E342" s="4">
        <v>0.460680116319853</v>
      </c>
      <c r="F342" s="4">
        <v>0.580565208095022</v>
      </c>
      <c r="G342" s="4">
        <v>0.477685704509241</v>
      </c>
      <c r="H342" s="4">
        <v>0.631901295922672</v>
      </c>
      <c r="I342" s="4">
        <v>0.0100457811739619</v>
      </c>
      <c r="J342" s="4">
        <v>0.265478061310906</v>
      </c>
      <c r="K342" s="4">
        <v>0.0378</v>
      </c>
      <c r="L342" s="4">
        <v>1</v>
      </c>
      <c r="M342" s="4">
        <v>96</v>
      </c>
      <c r="N342" s="4">
        <v>0.84625613111702</v>
      </c>
      <c r="O342" s="4">
        <v>1</v>
      </c>
      <c r="P342" s="4">
        <v>0.915469309594117</v>
      </c>
      <c r="Q342" s="4">
        <v>62</v>
      </c>
      <c r="R342" s="4">
        <v>18</v>
      </c>
      <c r="S342" s="4">
        <v>0.0606661451388491</v>
      </c>
      <c r="T342" s="4">
        <v>0.148940563795829</v>
      </c>
      <c r="U342" s="4">
        <v>0.526881720430108</v>
      </c>
      <c r="V342" s="4">
        <v>0.733939576893243</v>
      </c>
      <c r="W342" s="4">
        <v>1</v>
      </c>
      <c r="X342" s="18">
        <v>0.854760096922352</v>
      </c>
      <c r="Y342" s="17"/>
      <c r="Z342" s="3"/>
    </row>
    <row r="343" spans="1:26" ht="11.25">
      <c r="A343" s="10" t="s">
        <v>151</v>
      </c>
      <c r="B343" s="4">
        <v>9.30165890132808</v>
      </c>
      <c r="C343" s="4">
        <v>8.89885877926073</v>
      </c>
      <c r="D343" s="4">
        <f t="shared" si="5"/>
        <v>-0.40280012206735094</v>
      </c>
      <c r="E343" s="4">
        <v>0.444208196368254</v>
      </c>
      <c r="F343" s="4">
        <v>0.955994297314646</v>
      </c>
      <c r="G343" s="4">
        <v>0.515092073296369</v>
      </c>
      <c r="H343" s="4">
        <v>1.03785545066941</v>
      </c>
      <c r="I343" s="4">
        <v>2.26335873980777</v>
      </c>
      <c r="J343" s="4">
        <v>0.442255864135505</v>
      </c>
      <c r="K343" s="4">
        <v>5.1178</v>
      </c>
      <c r="L343" s="4">
        <v>1</v>
      </c>
      <c r="M343" s="4">
        <v>96</v>
      </c>
      <c r="N343" s="4">
        <v>0.0259363421955834</v>
      </c>
      <c r="O343" s="4">
        <v>1</v>
      </c>
      <c r="P343" s="4">
        <v>0.116268156974248</v>
      </c>
      <c r="Q343" s="4">
        <v>62</v>
      </c>
      <c r="R343" s="4">
        <v>18</v>
      </c>
      <c r="S343" s="4">
        <v>0.0654167587254302</v>
      </c>
      <c r="T343" s="4">
        <v>0.244624875686587</v>
      </c>
      <c r="U343" s="4">
        <v>0.636200716845878</v>
      </c>
      <c r="V343" s="4">
        <v>0.08089172418859</v>
      </c>
      <c r="W343" s="4">
        <v>1</v>
      </c>
      <c r="X343" s="18">
        <v>0.248978423801245</v>
      </c>
      <c r="Y343" s="17"/>
      <c r="Z343" s="3"/>
    </row>
    <row r="344" spans="1:26" ht="11.25">
      <c r="A344" s="10" t="s">
        <v>150</v>
      </c>
      <c r="B344" s="4">
        <v>6.36151355999053</v>
      </c>
      <c r="C344" s="4">
        <v>6.38265872679643</v>
      </c>
      <c r="D344" s="4">
        <f t="shared" si="5"/>
        <v>0.021145166805900395</v>
      </c>
      <c r="E344" s="4">
        <v>0.576130477905307</v>
      </c>
      <c r="F344" s="4">
        <v>0.473584468789966</v>
      </c>
      <c r="G344" s="4">
        <v>0.598000848300423</v>
      </c>
      <c r="H344" s="4">
        <v>0.514396545769583</v>
      </c>
      <c r="I344" s="4">
        <v>0.00623729720552479</v>
      </c>
      <c r="J344" s="4">
        <v>0.337335520458258</v>
      </c>
      <c r="K344" s="4">
        <v>0.0185</v>
      </c>
      <c r="L344" s="4">
        <v>1</v>
      </c>
      <c r="M344" s="4">
        <v>96</v>
      </c>
      <c r="N344" s="4">
        <v>0.892094467909162</v>
      </c>
      <c r="O344" s="4">
        <v>1</v>
      </c>
      <c r="P344" s="4">
        <v>0.941765652091187</v>
      </c>
      <c r="Q344" s="4">
        <v>62</v>
      </c>
      <c r="R344" s="4">
        <v>18</v>
      </c>
      <c r="S344" s="4">
        <v>0.0759461836803754</v>
      </c>
      <c r="T344" s="4">
        <v>0.121244428577536</v>
      </c>
      <c r="U344" s="4">
        <v>0.519713261648746</v>
      </c>
      <c r="V344" s="4">
        <v>0.80435396712771</v>
      </c>
      <c r="W344" s="4">
        <v>1</v>
      </c>
      <c r="X344" s="18">
        <v>0.89080322527695</v>
      </c>
      <c r="Y344" s="17"/>
      <c r="Z344" s="3"/>
    </row>
    <row r="345" spans="1:26" ht="11.25">
      <c r="A345" s="10" t="s">
        <v>149</v>
      </c>
      <c r="B345" s="4">
        <v>6.27931102974437</v>
      </c>
      <c r="C345" s="4">
        <v>6.41821468617796</v>
      </c>
      <c r="D345" s="4">
        <f t="shared" si="5"/>
        <v>0.13890365643358926</v>
      </c>
      <c r="E345" s="4">
        <v>0.574742089615866</v>
      </c>
      <c r="F345" s="4">
        <v>0.85569788872217</v>
      </c>
      <c r="G345" s="4">
        <v>0.586621430324435</v>
      </c>
      <c r="H345" s="4">
        <v>0.799113544269026</v>
      </c>
      <c r="I345" s="4">
        <v>0.269154449500178</v>
      </c>
      <c r="J345" s="4">
        <v>0.408301392516032</v>
      </c>
      <c r="K345" s="4">
        <v>0.6592</v>
      </c>
      <c r="L345" s="4">
        <v>1</v>
      </c>
      <c r="M345" s="4">
        <v>96</v>
      </c>
      <c r="N345" s="4">
        <v>0.418851167937914</v>
      </c>
      <c r="O345" s="4">
        <v>1</v>
      </c>
      <c r="P345" s="4">
        <v>0.650935913451053</v>
      </c>
      <c r="Q345" s="4">
        <v>62</v>
      </c>
      <c r="R345" s="4">
        <v>18</v>
      </c>
      <c r="S345" s="4">
        <v>0.0745009961522367</v>
      </c>
      <c r="T345" s="4">
        <v>0.188352868696881</v>
      </c>
      <c r="U345" s="4">
        <v>0.517921146953405</v>
      </c>
      <c r="V345" s="4">
        <v>0.82223377383665</v>
      </c>
      <c r="W345" s="4">
        <v>1</v>
      </c>
      <c r="X345" s="18">
        <v>0.898015688475973</v>
      </c>
      <c r="Y345" s="17"/>
      <c r="Z345" s="3"/>
    </row>
    <row r="346" spans="1:26" ht="11.25">
      <c r="A346" s="10" t="s">
        <v>148</v>
      </c>
      <c r="B346" s="4">
        <v>6.47361639704582</v>
      </c>
      <c r="C346" s="4">
        <v>6.4521045989266</v>
      </c>
      <c r="D346" s="4">
        <f t="shared" si="5"/>
        <v>-0.021511798119219883</v>
      </c>
      <c r="E346" s="4">
        <v>0.462114120875658</v>
      </c>
      <c r="F346" s="4">
        <v>0.488737075959257</v>
      </c>
      <c r="G346" s="4">
        <v>0.472177433879008</v>
      </c>
      <c r="H346" s="4">
        <v>0.553781020323735</v>
      </c>
      <c r="I346" s="4">
        <v>0.00645546654359717</v>
      </c>
      <c r="J346" s="4">
        <v>0.241198607524897</v>
      </c>
      <c r="K346" s="4">
        <v>0.0268</v>
      </c>
      <c r="L346" s="4">
        <v>1</v>
      </c>
      <c r="M346" s="4">
        <v>96</v>
      </c>
      <c r="N346" s="4">
        <v>0.870305921733304</v>
      </c>
      <c r="O346" s="4">
        <v>1</v>
      </c>
      <c r="P346" s="4">
        <v>0.927022487419295</v>
      </c>
      <c r="Q346" s="4">
        <v>62</v>
      </c>
      <c r="R346" s="4">
        <v>18</v>
      </c>
      <c r="S346" s="4">
        <v>0.059966594069258</v>
      </c>
      <c r="T346" s="4">
        <v>0.130527438254439</v>
      </c>
      <c r="U346" s="4">
        <v>0.53405017921147</v>
      </c>
      <c r="V346" s="4">
        <v>0.665695475546033</v>
      </c>
      <c r="W346" s="4">
        <v>1</v>
      </c>
      <c r="X346" s="18">
        <v>0.807006791326904</v>
      </c>
      <c r="Y346" s="17"/>
      <c r="Z346" s="3"/>
    </row>
    <row r="347" spans="1:26" ht="11.25">
      <c r="A347" s="10" t="s">
        <v>147</v>
      </c>
      <c r="B347" s="4">
        <v>5.79369069317082</v>
      </c>
      <c r="C347" s="4">
        <v>5.86845159657505</v>
      </c>
      <c r="D347" s="4">
        <f t="shared" si="5"/>
        <v>0.07476090340423003</v>
      </c>
      <c r="E347" s="4">
        <v>0.527402789875985</v>
      </c>
      <c r="F347" s="4">
        <v>0.612175806052781</v>
      </c>
      <c r="G347" s="4">
        <v>0.540973814619856</v>
      </c>
      <c r="H347" s="4">
        <v>0.643378883493001</v>
      </c>
      <c r="I347" s="4">
        <v>0.0779692378555492</v>
      </c>
      <c r="J347" s="4">
        <v>0.319086299303663</v>
      </c>
      <c r="K347" s="4">
        <v>0.2444</v>
      </c>
      <c r="L347" s="4">
        <v>1</v>
      </c>
      <c r="M347" s="4">
        <v>96</v>
      </c>
      <c r="N347" s="4">
        <v>0.622175503854134</v>
      </c>
      <c r="O347" s="4">
        <v>1</v>
      </c>
      <c r="P347" s="4">
        <v>0.792772012975429</v>
      </c>
      <c r="Q347" s="4">
        <v>62</v>
      </c>
      <c r="R347" s="4">
        <v>18</v>
      </c>
      <c r="S347" s="4">
        <v>0.0687037431604992</v>
      </c>
      <c r="T347" s="4">
        <v>0.151645857130044</v>
      </c>
      <c r="U347" s="4">
        <v>0.539426523297491</v>
      </c>
      <c r="V347" s="4">
        <v>0.616235075702196</v>
      </c>
      <c r="W347" s="4">
        <v>1</v>
      </c>
      <c r="X347" s="18">
        <v>0.778921135687576</v>
      </c>
      <c r="Y347" s="17"/>
      <c r="Z347" s="3"/>
    </row>
    <row r="348" spans="1:26" ht="11.25">
      <c r="A348" s="10" t="s">
        <v>146</v>
      </c>
      <c r="B348" s="4">
        <v>6.43535645276367</v>
      </c>
      <c r="C348" s="4">
        <v>6.25898159145286</v>
      </c>
      <c r="D348" s="4">
        <f t="shared" si="5"/>
        <v>-0.17637486131080937</v>
      </c>
      <c r="E348" s="4">
        <v>0.670825203319686</v>
      </c>
      <c r="F348" s="4">
        <v>0.53913565835612</v>
      </c>
      <c r="G348" s="4">
        <v>0.664108541780449</v>
      </c>
      <c r="H348" s="4">
        <v>0.564243790144491</v>
      </c>
      <c r="I348" s="4">
        <v>0.433957879248564</v>
      </c>
      <c r="J348" s="4">
        <v>0.414304582069148</v>
      </c>
      <c r="K348" s="4">
        <v>1.0474</v>
      </c>
      <c r="L348" s="4">
        <v>1</v>
      </c>
      <c r="M348" s="4">
        <v>96</v>
      </c>
      <c r="N348" s="4">
        <v>0.308678683808619</v>
      </c>
      <c r="O348" s="4">
        <v>1</v>
      </c>
      <c r="P348" s="4">
        <v>0.528758947335924</v>
      </c>
      <c r="Q348" s="4">
        <v>62</v>
      </c>
      <c r="R348" s="4">
        <v>18</v>
      </c>
      <c r="S348" s="4">
        <v>0.0843418691480283</v>
      </c>
      <c r="T348" s="4">
        <v>0.13299353675119</v>
      </c>
      <c r="U348" s="4">
        <v>0.578853046594982</v>
      </c>
      <c r="V348" s="4">
        <v>0.313383666296887</v>
      </c>
      <c r="W348" s="4">
        <v>1</v>
      </c>
      <c r="X348" s="18">
        <v>0.562666128123956</v>
      </c>
      <c r="Y348" s="17"/>
      <c r="Z348" s="3"/>
    </row>
    <row r="349" spans="1:26" ht="11.25">
      <c r="A349" s="10" t="s">
        <v>145</v>
      </c>
      <c r="B349" s="4">
        <v>6.34306663852333</v>
      </c>
      <c r="C349" s="4">
        <v>6.32661156772076</v>
      </c>
      <c r="D349" s="4">
        <f t="shared" si="5"/>
        <v>-0.016455070802569693</v>
      </c>
      <c r="E349" s="4">
        <v>0.696754740478194</v>
      </c>
      <c r="F349" s="4">
        <v>0.565976001505755</v>
      </c>
      <c r="G349" s="4">
        <v>0.697766355580789</v>
      </c>
      <c r="H349" s="4">
        <v>0.597694562804963</v>
      </c>
      <c r="I349" s="4">
        <v>0.003777232503887</v>
      </c>
      <c r="J349" s="4">
        <v>0.458623212086189</v>
      </c>
      <c r="K349" s="4">
        <v>0.0082</v>
      </c>
      <c r="L349" s="4">
        <v>1</v>
      </c>
      <c r="M349" s="4">
        <v>96</v>
      </c>
      <c r="N349" s="4">
        <v>0.928035773634277</v>
      </c>
      <c r="O349" s="4">
        <v>1</v>
      </c>
      <c r="P349" s="4">
        <v>0.962557892128332</v>
      </c>
      <c r="Q349" s="4">
        <v>62</v>
      </c>
      <c r="R349" s="4">
        <v>18</v>
      </c>
      <c r="S349" s="4">
        <v>0.0886164157752203</v>
      </c>
      <c r="T349" s="4">
        <v>0.140877959479239</v>
      </c>
      <c r="U349" s="4">
        <v>0.508960573476703</v>
      </c>
      <c r="V349" s="4">
        <v>0.912840809240678</v>
      </c>
      <c r="W349" s="4">
        <v>1</v>
      </c>
      <c r="X349" s="18">
        <v>0.957271114115224</v>
      </c>
      <c r="Y349" s="17"/>
      <c r="Z349" s="3"/>
    </row>
    <row r="350" spans="1:26" ht="11.25">
      <c r="A350" s="10" t="s">
        <v>144</v>
      </c>
      <c r="B350" s="4">
        <v>7.01475766839578</v>
      </c>
      <c r="C350" s="4">
        <v>6.7803220104173</v>
      </c>
      <c r="D350" s="4">
        <f t="shared" si="5"/>
        <v>-0.2344356579784801</v>
      </c>
      <c r="E350" s="4">
        <v>1.01759768979913</v>
      </c>
      <c r="F350" s="4">
        <v>0.99898386535625</v>
      </c>
      <c r="G350" s="4">
        <v>0.976625296500157</v>
      </c>
      <c r="H350" s="4">
        <v>0.918429344767213</v>
      </c>
      <c r="I350" s="4">
        <v>0.766693084358621</v>
      </c>
      <c r="J350" s="4">
        <v>0.929760602541118</v>
      </c>
      <c r="K350" s="4">
        <v>0.8246</v>
      </c>
      <c r="L350" s="4">
        <v>1</v>
      </c>
      <c r="M350" s="4">
        <v>96</v>
      </c>
      <c r="N350" s="4">
        <v>0.366112606602092</v>
      </c>
      <c r="O350" s="4">
        <v>1</v>
      </c>
      <c r="P350" s="4">
        <v>0.591899421151256</v>
      </c>
      <c r="Q350" s="4">
        <v>62</v>
      </c>
      <c r="R350" s="4">
        <v>18</v>
      </c>
      <c r="S350" s="4">
        <v>0.124031536687119</v>
      </c>
      <c r="T350" s="4">
        <v>0.216475872575205</v>
      </c>
      <c r="U350" s="4">
        <v>0.517025089605735</v>
      </c>
      <c r="V350" s="4">
        <v>0.831209044568825</v>
      </c>
      <c r="W350" s="4">
        <v>1</v>
      </c>
      <c r="X350" s="18">
        <v>0.905731234771547</v>
      </c>
      <c r="Y350" s="17"/>
      <c r="Z350" s="3"/>
    </row>
    <row r="351" spans="1:26" ht="11.25">
      <c r="A351" s="10" t="s">
        <v>143</v>
      </c>
      <c r="B351" s="4">
        <v>7.19284201016549</v>
      </c>
      <c r="C351" s="4">
        <v>7.14199486449658</v>
      </c>
      <c r="D351" s="4">
        <f t="shared" si="5"/>
        <v>-0.0508471456689108</v>
      </c>
      <c r="E351" s="4">
        <v>0.737707092860277</v>
      </c>
      <c r="F351" s="4">
        <v>0.722062992015037</v>
      </c>
      <c r="G351" s="4">
        <v>0.724566881700349</v>
      </c>
      <c r="H351" s="4">
        <v>0.766962615632571</v>
      </c>
      <c r="I351" s="4">
        <v>0.0360667795063236</v>
      </c>
      <c r="J351" s="4">
        <v>0.538779041585901</v>
      </c>
      <c r="K351" s="4">
        <v>0.0669</v>
      </c>
      <c r="L351" s="4">
        <v>1</v>
      </c>
      <c r="M351" s="4">
        <v>96</v>
      </c>
      <c r="N351" s="4">
        <v>0.79645879000916</v>
      </c>
      <c r="O351" s="4">
        <v>1</v>
      </c>
      <c r="P351" s="4">
        <v>0.880099365202797</v>
      </c>
      <c r="Q351" s="4">
        <v>62</v>
      </c>
      <c r="R351" s="4">
        <v>18</v>
      </c>
      <c r="S351" s="4">
        <v>0.0920200859960764</v>
      </c>
      <c r="T351" s="4">
        <v>0.180774822143454</v>
      </c>
      <c r="U351" s="4">
        <v>0.512544802867383</v>
      </c>
      <c r="V351" s="4">
        <v>0.876393451075583</v>
      </c>
      <c r="W351" s="4">
        <v>1</v>
      </c>
      <c r="X351" s="18">
        <v>0.933506732156913</v>
      </c>
      <c r="Y351" s="17"/>
      <c r="Z351" s="3"/>
    </row>
    <row r="352" spans="1:26" ht="11.25">
      <c r="A352" s="10" t="s">
        <v>142</v>
      </c>
      <c r="B352" s="4">
        <v>5.34295920070567</v>
      </c>
      <c r="C352" s="4">
        <v>5.46190016677793</v>
      </c>
      <c r="D352" s="4">
        <f t="shared" si="5"/>
        <v>0.11894096607225979</v>
      </c>
      <c r="E352" s="4">
        <v>0.986128636807263</v>
      </c>
      <c r="F352" s="4">
        <v>1.12936345149761</v>
      </c>
      <c r="G352" s="4">
        <v>0.955309550205652</v>
      </c>
      <c r="H352" s="4">
        <v>1.0088013278416</v>
      </c>
      <c r="I352" s="4">
        <v>0.197350000072304</v>
      </c>
      <c r="J352" s="4">
        <v>0.935514853378159</v>
      </c>
      <c r="K352" s="4">
        <v>0.211</v>
      </c>
      <c r="L352" s="4">
        <v>1</v>
      </c>
      <c r="M352" s="4">
        <v>96</v>
      </c>
      <c r="N352" s="4">
        <v>0.64702321133283</v>
      </c>
      <c r="O352" s="4">
        <v>1</v>
      </c>
      <c r="P352" s="4">
        <v>0.805831086107394</v>
      </c>
      <c r="Q352" s="4">
        <v>62</v>
      </c>
      <c r="R352" s="4">
        <v>18</v>
      </c>
      <c r="S352" s="4">
        <v>0.121324434200613</v>
      </c>
      <c r="T352" s="4">
        <v>0.237776753262264</v>
      </c>
      <c r="U352" s="4">
        <v>0.507168458781362</v>
      </c>
      <c r="V352" s="4">
        <v>0.931138398273558</v>
      </c>
      <c r="W352" s="4">
        <v>1</v>
      </c>
      <c r="X352" s="18">
        <v>0.970021100619047</v>
      </c>
      <c r="Y352" s="17"/>
      <c r="Z352" s="3"/>
    </row>
    <row r="353" spans="1:26" ht="11.25">
      <c r="A353" s="10" t="s">
        <v>141</v>
      </c>
      <c r="B353" s="4">
        <v>6.27041590544923</v>
      </c>
      <c r="C353" s="4">
        <v>5.82613881918688</v>
      </c>
      <c r="D353" s="4">
        <f t="shared" si="5"/>
        <v>-0.44427708626234974</v>
      </c>
      <c r="E353" s="4">
        <v>0.558036622011702</v>
      </c>
      <c r="F353" s="4">
        <v>0.524121517650789</v>
      </c>
      <c r="G353" s="4">
        <v>0.569050902384302</v>
      </c>
      <c r="H353" s="4">
        <v>0.554568002032822</v>
      </c>
      <c r="I353" s="4">
        <v>2.75348070481971</v>
      </c>
      <c r="J353" s="4">
        <v>0.320272193214169</v>
      </c>
      <c r="K353" s="4">
        <v>8.5973</v>
      </c>
      <c r="L353" s="4">
        <v>1</v>
      </c>
      <c r="M353" s="4">
        <v>96</v>
      </c>
      <c r="N353" s="4">
        <v>0.00420891873996565</v>
      </c>
      <c r="O353" s="4">
        <v>1</v>
      </c>
      <c r="P353" s="4">
        <v>0.0343970255645469</v>
      </c>
      <c r="Q353" s="4">
        <v>62</v>
      </c>
      <c r="R353" s="4">
        <v>18</v>
      </c>
      <c r="S353" s="4">
        <v>0.0722695368723793</v>
      </c>
      <c r="T353" s="4">
        <v>0.130712931622161</v>
      </c>
      <c r="U353" s="4">
        <v>0.726702508960573</v>
      </c>
      <c r="V353" s="4">
        <v>0.00362325311262968</v>
      </c>
      <c r="W353" s="4">
        <v>1</v>
      </c>
      <c r="X353" s="18">
        <v>0.033027345680509</v>
      </c>
      <c r="Y353" s="17"/>
      <c r="Z353" s="3"/>
    </row>
    <row r="354" spans="1:26" ht="11.25">
      <c r="A354" s="10" t="s">
        <v>140</v>
      </c>
      <c r="B354" s="4">
        <v>6.78428827592733</v>
      </c>
      <c r="C354" s="4">
        <v>7.17780348861232</v>
      </c>
      <c r="D354" s="4">
        <f t="shared" si="5"/>
        <v>0.39351521268499035</v>
      </c>
      <c r="E354" s="4">
        <v>0.582309644413994</v>
      </c>
      <c r="F354" s="4">
        <v>0.548929118710264</v>
      </c>
      <c r="G354" s="4">
        <v>0.593949200276107</v>
      </c>
      <c r="H354" s="4">
        <v>0.604512483205363</v>
      </c>
      <c r="I354" s="4">
        <v>2.16021640547249</v>
      </c>
      <c r="J354" s="4">
        <v>0.355534815679425</v>
      </c>
      <c r="K354" s="4">
        <v>6.076</v>
      </c>
      <c r="L354" s="4">
        <v>1</v>
      </c>
      <c r="M354" s="4">
        <v>96</v>
      </c>
      <c r="N354" s="4">
        <v>0.0154798297594166</v>
      </c>
      <c r="O354" s="4">
        <v>1</v>
      </c>
      <c r="P354" s="4">
        <v>0.0853190616972499</v>
      </c>
      <c r="Q354" s="4">
        <v>62</v>
      </c>
      <c r="R354" s="4">
        <v>18</v>
      </c>
      <c r="S354" s="4">
        <v>0.0754316238667271</v>
      </c>
      <c r="T354" s="4">
        <v>0.14248495872881</v>
      </c>
      <c r="U354" s="4">
        <v>0.710573476702509</v>
      </c>
      <c r="V354" s="4">
        <v>0.00689579221747613</v>
      </c>
      <c r="W354" s="4">
        <v>1</v>
      </c>
      <c r="X354" s="18">
        <v>0.0544767585180617</v>
      </c>
      <c r="Y354" s="17"/>
      <c r="Z354" s="3"/>
    </row>
    <row r="355" spans="1:26" ht="11.25">
      <c r="A355" s="10" t="s">
        <v>139</v>
      </c>
      <c r="B355" s="4">
        <v>6.4450532152773</v>
      </c>
      <c r="C355" s="4">
        <v>6.61302030796636</v>
      </c>
      <c r="D355" s="4">
        <f t="shared" si="5"/>
        <v>0.16796709268905996</v>
      </c>
      <c r="E355" s="4">
        <v>0.583833864875286</v>
      </c>
      <c r="F355" s="4">
        <v>0.65998767237055</v>
      </c>
      <c r="G355" s="4">
        <v>0.588365645808597</v>
      </c>
      <c r="H355" s="4">
        <v>0.65275485341056</v>
      </c>
      <c r="I355" s="4">
        <v>0.393570571958543</v>
      </c>
      <c r="J355" s="4">
        <v>0.36359145385002</v>
      </c>
      <c r="K355" s="4">
        <v>1.0825</v>
      </c>
      <c r="L355" s="4">
        <v>1</v>
      </c>
      <c r="M355" s="4">
        <v>96</v>
      </c>
      <c r="N355" s="4">
        <v>0.300752225096661</v>
      </c>
      <c r="O355" s="4">
        <v>1</v>
      </c>
      <c r="P355" s="4">
        <v>0.523781210144794</v>
      </c>
      <c r="Q355" s="4">
        <v>62</v>
      </c>
      <c r="R355" s="4">
        <v>18</v>
      </c>
      <c r="S355" s="4">
        <v>0.074722511740241</v>
      </c>
      <c r="T355" s="4">
        <v>0.153855794433013</v>
      </c>
      <c r="U355" s="4">
        <v>0.568100358422939</v>
      </c>
      <c r="V355" s="4">
        <v>0.384362021102835</v>
      </c>
      <c r="W355" s="4">
        <v>1</v>
      </c>
      <c r="X355" s="18">
        <v>0.617585077975403</v>
      </c>
      <c r="Y355" s="17"/>
      <c r="Z355" s="3"/>
    </row>
    <row r="356" spans="1:26" ht="11.25">
      <c r="A356" s="20" t="s">
        <v>138</v>
      </c>
      <c r="B356" s="4">
        <v>6.71333415869456</v>
      </c>
      <c r="C356" s="4">
        <v>6.54697529765104</v>
      </c>
      <c r="D356" s="4">
        <f t="shared" si="5"/>
        <v>-0.1663588610435207</v>
      </c>
      <c r="E356" s="4">
        <v>0.495526846543439</v>
      </c>
      <c r="F356" s="4">
        <v>0.359870387244124</v>
      </c>
      <c r="G356" s="4">
        <v>0.515464726974344</v>
      </c>
      <c r="H356" s="4">
        <v>0.492069326526067</v>
      </c>
      <c r="I356" s="4">
        <v>0.38607002553535</v>
      </c>
      <c r="J356" s="4">
        <v>0.260566471100919</v>
      </c>
      <c r="K356" s="4">
        <v>1.4817</v>
      </c>
      <c r="L356" s="4">
        <v>1</v>
      </c>
      <c r="M356" s="4">
        <v>96</v>
      </c>
      <c r="N356" s="4">
        <v>0.226492543645183</v>
      </c>
      <c r="O356" s="4">
        <v>1</v>
      </c>
      <c r="P356" s="4">
        <v>0.447322773699236</v>
      </c>
      <c r="Q356" s="4">
        <v>62</v>
      </c>
      <c r="R356" s="4">
        <v>18</v>
      </c>
      <c r="S356" s="4">
        <v>0.0654640857898602</v>
      </c>
      <c r="T356" s="4">
        <v>0.115981852533493</v>
      </c>
      <c r="U356" s="4">
        <v>0.596774193548387</v>
      </c>
      <c r="V356" s="4">
        <v>0.215500637257719</v>
      </c>
      <c r="W356" s="4">
        <v>1</v>
      </c>
      <c r="X356" s="18">
        <v>0.458059650493985</v>
      </c>
      <c r="Y356" s="17"/>
      <c r="Z356" s="3"/>
    </row>
    <row r="357" spans="1:26" ht="11.25">
      <c r="A357" s="20" t="s">
        <v>137</v>
      </c>
      <c r="B357" s="4">
        <v>5.34595107868022</v>
      </c>
      <c r="C357" s="4">
        <v>5.60619525955391</v>
      </c>
      <c r="D357" s="4">
        <f t="shared" si="5"/>
        <v>0.2602441808736904</v>
      </c>
      <c r="E357" s="4">
        <v>0.776373629030635</v>
      </c>
      <c r="F357" s="4">
        <v>0.60226419650002</v>
      </c>
      <c r="G357" s="4">
        <v>0.766809905611902</v>
      </c>
      <c r="H357" s="4">
        <v>0.640200325523505</v>
      </c>
      <c r="I357" s="4">
        <v>0.94479211981676</v>
      </c>
      <c r="J357" s="4">
        <v>0.549171834328505</v>
      </c>
      <c r="K357" s="4">
        <v>1.7204</v>
      </c>
      <c r="L357" s="4">
        <v>1</v>
      </c>
      <c r="M357" s="4">
        <v>96</v>
      </c>
      <c r="N357" s="4">
        <v>0.192769741704004</v>
      </c>
      <c r="O357" s="4">
        <v>1</v>
      </c>
      <c r="P357" s="4">
        <v>0.419035644109294</v>
      </c>
      <c r="Q357" s="4">
        <v>62</v>
      </c>
      <c r="R357" s="4">
        <v>18</v>
      </c>
      <c r="S357" s="4">
        <v>0.0973849553977156</v>
      </c>
      <c r="T357" s="4">
        <v>0.150896663831835</v>
      </c>
      <c r="U357" s="4">
        <v>0.630824372759857</v>
      </c>
      <c r="V357" s="4">
        <v>0.0936588432753894</v>
      </c>
      <c r="W357" s="4">
        <v>1</v>
      </c>
      <c r="X357" s="18">
        <v>0.275740942313879</v>
      </c>
      <c r="Y357" s="17"/>
      <c r="Z357" s="3"/>
    </row>
    <row r="358" spans="1:26" ht="11.25">
      <c r="A358" s="10" t="s">
        <v>136</v>
      </c>
      <c r="B358" s="4">
        <v>3.43089854082005</v>
      </c>
      <c r="C358" s="4">
        <v>3.62947281452457</v>
      </c>
      <c r="D358" s="4">
        <f t="shared" si="5"/>
        <v>0.19857427370451974</v>
      </c>
      <c r="E358" s="4">
        <v>0.354228959322602</v>
      </c>
      <c r="F358" s="4">
        <v>0.559193125890395</v>
      </c>
      <c r="G358" s="4">
        <v>0.370892574928424</v>
      </c>
      <c r="H358" s="4">
        <v>0.602017847529194</v>
      </c>
      <c r="I358" s="4">
        <v>0.550072803372994</v>
      </c>
      <c r="J358" s="4">
        <v>0.186570163320536</v>
      </c>
      <c r="K358" s="4">
        <v>2.9483</v>
      </c>
      <c r="L358" s="4">
        <v>1</v>
      </c>
      <c r="M358" s="4">
        <v>96</v>
      </c>
      <c r="N358" s="4">
        <v>0.0891925857626035</v>
      </c>
      <c r="O358" s="4">
        <v>1</v>
      </c>
      <c r="P358" s="4">
        <v>0.262350811076742</v>
      </c>
      <c r="Q358" s="4">
        <v>62</v>
      </c>
      <c r="R358" s="4">
        <v>18</v>
      </c>
      <c r="S358" s="4">
        <v>0.0471034041193375</v>
      </c>
      <c r="T358" s="4">
        <v>0.141896967461074</v>
      </c>
      <c r="U358" s="4">
        <v>0.666666666666667</v>
      </c>
      <c r="V358" s="4">
        <v>0.0325758212372866</v>
      </c>
      <c r="W358" s="4">
        <v>1</v>
      </c>
      <c r="X358" s="18">
        <v>0.136645480234282</v>
      </c>
      <c r="Y358" s="17"/>
      <c r="Z358" s="3"/>
    </row>
    <row r="359" spans="1:26" ht="11.25">
      <c r="A359" s="10" t="s">
        <v>135</v>
      </c>
      <c r="B359" s="4">
        <v>6.2779542878886</v>
      </c>
      <c r="C359" s="4">
        <v>6.6499500825394</v>
      </c>
      <c r="D359" s="4">
        <f t="shared" si="5"/>
        <v>0.37199579465079946</v>
      </c>
      <c r="E359" s="4">
        <v>0.65821154984537</v>
      </c>
      <c r="F359" s="4">
        <v>0.535276702047363</v>
      </c>
      <c r="G359" s="4">
        <v>0.658897404618134</v>
      </c>
      <c r="H359" s="4">
        <v>0.55407287552071</v>
      </c>
      <c r="I359" s="4">
        <v>1.93041315376836</v>
      </c>
      <c r="J359" s="4">
        <v>0.406433819899432</v>
      </c>
      <c r="K359" s="4">
        <v>4.7496</v>
      </c>
      <c r="L359" s="4">
        <v>1</v>
      </c>
      <c r="M359" s="4">
        <v>96</v>
      </c>
      <c r="N359" s="4">
        <v>0.0317515929940664</v>
      </c>
      <c r="O359" s="4">
        <v>1</v>
      </c>
      <c r="P359" s="4">
        <v>0.129743578268857</v>
      </c>
      <c r="Q359" s="4">
        <v>62</v>
      </c>
      <c r="R359" s="4">
        <v>18</v>
      </c>
      <c r="S359" s="4">
        <v>0.0836800540665989</v>
      </c>
      <c r="T359" s="4">
        <v>0.130596229184075</v>
      </c>
      <c r="U359" s="4">
        <v>0.671146953405018</v>
      </c>
      <c r="V359" s="4">
        <v>0.0281721288326838</v>
      </c>
      <c r="W359" s="4">
        <v>1</v>
      </c>
      <c r="X359" s="18">
        <v>0.127177038730401</v>
      </c>
      <c r="Y359" s="17"/>
      <c r="Z359" s="3"/>
    </row>
    <row r="360" spans="1:26" ht="11.25">
      <c r="A360" s="10" t="s">
        <v>134</v>
      </c>
      <c r="B360" s="4">
        <v>6.64002308699991</v>
      </c>
      <c r="C360" s="4">
        <v>6.26508832845615</v>
      </c>
      <c r="D360" s="4">
        <f t="shared" si="5"/>
        <v>-0.3749347585437599</v>
      </c>
      <c r="E360" s="4">
        <v>0.650863752993646</v>
      </c>
      <c r="F360" s="4">
        <v>0.644276622123825</v>
      </c>
      <c r="G360" s="4">
        <v>0.641717548835958</v>
      </c>
      <c r="H360" s="4">
        <v>0.644735149437691</v>
      </c>
      <c r="I360" s="4">
        <v>1.96103622064156</v>
      </c>
      <c r="J360" s="4">
        <v>0.412647489502222</v>
      </c>
      <c r="K360" s="4">
        <v>4.7523</v>
      </c>
      <c r="L360" s="4">
        <v>1</v>
      </c>
      <c r="M360" s="4">
        <v>96</v>
      </c>
      <c r="N360" s="4">
        <v>0.0317042425858407</v>
      </c>
      <c r="O360" s="4">
        <v>1</v>
      </c>
      <c r="P360" s="4">
        <v>0.129743578268857</v>
      </c>
      <c r="Q360" s="4">
        <v>62</v>
      </c>
      <c r="R360" s="4">
        <v>18</v>
      </c>
      <c r="S360" s="4">
        <v>0.0814982102004176</v>
      </c>
      <c r="T360" s="4">
        <v>0.151965532078905</v>
      </c>
      <c r="U360" s="4">
        <v>0.67921146953405</v>
      </c>
      <c r="V360" s="4">
        <v>0.0215290130898109</v>
      </c>
      <c r="W360" s="4">
        <v>1</v>
      </c>
      <c r="X360" s="18">
        <v>0.107418444258636</v>
      </c>
      <c r="Y360" s="17"/>
      <c r="Z360" s="3"/>
    </row>
    <row r="361" spans="1:26" ht="11.25">
      <c r="A361" s="10" t="s">
        <v>133</v>
      </c>
      <c r="B361" s="4">
        <v>5.80773324437283</v>
      </c>
      <c r="C361" s="4">
        <v>5.73461790253449</v>
      </c>
      <c r="D361" s="4">
        <f t="shared" si="5"/>
        <v>-0.07311534183834034</v>
      </c>
      <c r="E361" s="4">
        <v>0.6999584478691</v>
      </c>
      <c r="F361" s="4">
        <v>0.642154019393118</v>
      </c>
      <c r="G361" s="4">
        <v>0.688103651512902</v>
      </c>
      <c r="H361" s="4">
        <v>0.645553886543323</v>
      </c>
      <c r="I361" s="4">
        <v>0.074574652309309</v>
      </c>
      <c r="J361" s="4">
        <v>0.461118739693321</v>
      </c>
      <c r="K361" s="4">
        <v>0.1617</v>
      </c>
      <c r="L361" s="4">
        <v>1</v>
      </c>
      <c r="M361" s="4">
        <v>96</v>
      </c>
      <c r="N361" s="4">
        <v>0.688490074367167</v>
      </c>
      <c r="O361" s="4">
        <v>1</v>
      </c>
      <c r="P361" s="4">
        <v>0.835725685902485</v>
      </c>
      <c r="Q361" s="4">
        <v>62</v>
      </c>
      <c r="R361" s="4">
        <v>18</v>
      </c>
      <c r="S361" s="4">
        <v>0.0873892511314334</v>
      </c>
      <c r="T361" s="4">
        <v>0.152158510265372</v>
      </c>
      <c r="U361" s="4">
        <v>0.528673835125448</v>
      </c>
      <c r="V361" s="4">
        <v>0.716654865060003</v>
      </c>
      <c r="W361" s="4">
        <v>1</v>
      </c>
      <c r="X361" s="18">
        <v>0.84501096029463</v>
      </c>
      <c r="Y361" s="17"/>
      <c r="Z361" s="3"/>
    </row>
    <row r="362" spans="1:26" ht="11.25">
      <c r="A362" s="20" t="s">
        <v>132</v>
      </c>
      <c r="B362" s="4">
        <v>6.55231909647999</v>
      </c>
      <c r="C362" s="4">
        <v>6.6572737434516</v>
      </c>
      <c r="D362" s="4">
        <f t="shared" si="5"/>
        <v>0.10495464697160983</v>
      </c>
      <c r="E362" s="4">
        <v>1.20352986492172</v>
      </c>
      <c r="F362" s="4">
        <v>0.574738873071313</v>
      </c>
      <c r="G362" s="4">
        <v>1.14864205756454</v>
      </c>
      <c r="H362" s="4">
        <v>0.578080218428651</v>
      </c>
      <c r="I362" s="4">
        <v>0.153665916997055</v>
      </c>
      <c r="J362" s="4">
        <v>1.10465509900932</v>
      </c>
      <c r="K362" s="4">
        <v>0.1391</v>
      </c>
      <c r="L362" s="4">
        <v>1</v>
      </c>
      <c r="M362" s="4">
        <v>96</v>
      </c>
      <c r="N362" s="4">
        <v>0.709999600960584</v>
      </c>
      <c r="O362" s="4">
        <v>1</v>
      </c>
      <c r="P362" s="4">
        <v>0.846526524192981</v>
      </c>
      <c r="Q362" s="4">
        <v>62</v>
      </c>
      <c r="R362" s="4">
        <v>18</v>
      </c>
      <c r="S362" s="4">
        <v>0.145877687188457</v>
      </c>
      <c r="T362" s="4">
        <v>0.136254814173567</v>
      </c>
      <c r="U362" s="4">
        <v>0.53405017921147</v>
      </c>
      <c r="V362" s="4">
        <v>0.665695475546033</v>
      </c>
      <c r="W362" s="4">
        <v>1</v>
      </c>
      <c r="X362" s="18">
        <v>0.807006791326904</v>
      </c>
      <c r="Y362" s="17"/>
      <c r="Z362" s="3"/>
    </row>
    <row r="363" spans="1:26" ht="11.25">
      <c r="A363" s="20" t="s">
        <v>131</v>
      </c>
      <c r="B363" s="4">
        <v>6.35290136705105</v>
      </c>
      <c r="C363" s="4">
        <v>6.5817036751918</v>
      </c>
      <c r="D363" s="4">
        <f t="shared" si="5"/>
        <v>0.2288023081407502</v>
      </c>
      <c r="E363" s="4">
        <v>0.85221517065596</v>
      </c>
      <c r="F363" s="4">
        <v>0.687356273508514</v>
      </c>
      <c r="G363" s="4">
        <v>0.842463341569931</v>
      </c>
      <c r="H363" s="4">
        <v>0.690590414793696</v>
      </c>
      <c r="I363" s="4">
        <v>0.730289422136989</v>
      </c>
      <c r="J363" s="4">
        <v>0.658999621183634</v>
      </c>
      <c r="K363" s="4">
        <v>1.1082</v>
      </c>
      <c r="L363" s="4">
        <v>1</v>
      </c>
      <c r="M363" s="4">
        <v>96</v>
      </c>
      <c r="N363" s="4">
        <v>0.295116074163404</v>
      </c>
      <c r="O363" s="4">
        <v>1</v>
      </c>
      <c r="P363" s="4">
        <v>0.520935821471193</v>
      </c>
      <c r="Q363" s="4">
        <v>62</v>
      </c>
      <c r="R363" s="4">
        <v>18</v>
      </c>
      <c r="S363" s="4">
        <v>0.106992951372386</v>
      </c>
      <c r="T363" s="4">
        <v>0.162773721774351</v>
      </c>
      <c r="U363" s="4">
        <v>0.635304659498208</v>
      </c>
      <c r="V363" s="4">
        <v>0.0829156581844629</v>
      </c>
      <c r="W363" s="4">
        <v>1</v>
      </c>
      <c r="X363" s="18">
        <v>0.25356143212539</v>
      </c>
      <c r="Y363" s="17"/>
      <c r="Z363" s="3"/>
    </row>
    <row r="364" spans="1:26" ht="11.25">
      <c r="A364" s="10" t="s">
        <v>130</v>
      </c>
      <c r="B364" s="4">
        <v>5.9118665047762</v>
      </c>
      <c r="C364" s="4">
        <v>5.86437001036216</v>
      </c>
      <c r="D364" s="4">
        <f t="shared" si="5"/>
        <v>-0.047496494414040136</v>
      </c>
      <c r="E364" s="4">
        <v>0.612134566048393</v>
      </c>
      <c r="F364" s="4">
        <v>0.416347718871796</v>
      </c>
      <c r="G364" s="4">
        <v>0.621144769104871</v>
      </c>
      <c r="H364" s="4">
        <v>0.516309482840693</v>
      </c>
      <c r="I364" s="4">
        <v>0.0314700418936401</v>
      </c>
      <c r="J364" s="4">
        <v>0.359831454750997</v>
      </c>
      <c r="K364" s="4">
        <v>0.0875</v>
      </c>
      <c r="L364" s="4">
        <v>1</v>
      </c>
      <c r="M364" s="4">
        <v>96</v>
      </c>
      <c r="N364" s="4">
        <v>0.768018671682974</v>
      </c>
      <c r="O364" s="4">
        <v>1</v>
      </c>
      <c r="P364" s="4">
        <v>0.872999641193597</v>
      </c>
      <c r="Q364" s="4">
        <v>62</v>
      </c>
      <c r="R364" s="4">
        <v>18</v>
      </c>
      <c r="S364" s="4">
        <v>0.0788854645618226</v>
      </c>
      <c r="T364" s="4">
        <v>0.121695312169191</v>
      </c>
      <c r="U364" s="4">
        <v>0.515232974910394</v>
      </c>
      <c r="V364" s="4">
        <v>0.849224649643343</v>
      </c>
      <c r="W364" s="4">
        <v>1</v>
      </c>
      <c r="X364" s="18">
        <v>0.921126965517036</v>
      </c>
      <c r="Y364" s="17"/>
      <c r="Z364" s="3"/>
    </row>
    <row r="365" spans="1:26" ht="11.25">
      <c r="A365" s="10" t="s">
        <v>129</v>
      </c>
      <c r="B365" s="4">
        <v>5.1328524279676</v>
      </c>
      <c r="C365" s="4">
        <v>5.42005026433338</v>
      </c>
      <c r="D365" s="4">
        <f t="shared" si="5"/>
        <v>0.2871978363657801</v>
      </c>
      <c r="E365" s="4">
        <v>0.674586062773823</v>
      </c>
      <c r="F365" s="4">
        <v>0.791536672438917</v>
      </c>
      <c r="G365" s="4">
        <v>0.66299184723642</v>
      </c>
      <c r="H365" s="4">
        <v>0.748622330674449</v>
      </c>
      <c r="I365" s="4">
        <v>1.15063223112388</v>
      </c>
      <c r="J365" s="4">
        <v>0.465903221248142</v>
      </c>
      <c r="K365" s="4">
        <v>2.4697</v>
      </c>
      <c r="L365" s="4">
        <v>1</v>
      </c>
      <c r="M365" s="4">
        <v>96</v>
      </c>
      <c r="N365" s="4">
        <v>0.119350277190284</v>
      </c>
      <c r="O365" s="4">
        <v>1</v>
      </c>
      <c r="P365" s="4">
        <v>0.319615996543474</v>
      </c>
      <c r="Q365" s="4">
        <v>62</v>
      </c>
      <c r="R365" s="4">
        <v>18</v>
      </c>
      <c r="S365" s="4">
        <v>0.0842000487991162</v>
      </c>
      <c r="T365" s="4">
        <v>0.176451975522527</v>
      </c>
      <c r="U365" s="4">
        <v>0.60931899641577</v>
      </c>
      <c r="V365" s="4">
        <v>0.161547822085713</v>
      </c>
      <c r="W365" s="4">
        <v>1</v>
      </c>
      <c r="X365" s="18">
        <v>0.379077562715979</v>
      </c>
      <c r="Y365" s="17"/>
      <c r="Z365" s="3"/>
    </row>
    <row r="366" spans="1:26" ht="11.25">
      <c r="A366" s="10" t="s">
        <v>128</v>
      </c>
      <c r="B366" s="4">
        <v>7.0035112251059</v>
      </c>
      <c r="C366" s="4">
        <v>6.69419117998612</v>
      </c>
      <c r="D366" s="4">
        <f t="shared" si="5"/>
        <v>-0.3093200451197795</v>
      </c>
      <c r="E366" s="4">
        <v>0.491718782863563</v>
      </c>
      <c r="F366" s="4">
        <v>0.492832642054269</v>
      </c>
      <c r="G366" s="4">
        <v>0.511719908767839</v>
      </c>
      <c r="H366" s="4">
        <v>0.509732679468113</v>
      </c>
      <c r="I366" s="4">
        <v>1.33472051986498</v>
      </c>
      <c r="J366" s="4">
        <v>0.261414859533242</v>
      </c>
      <c r="K366" s="4">
        <v>5.1058</v>
      </c>
      <c r="L366" s="4">
        <v>1</v>
      </c>
      <c r="M366" s="4">
        <v>96</v>
      </c>
      <c r="N366" s="4">
        <v>0.0261069268015122</v>
      </c>
      <c r="O366" s="4">
        <v>1</v>
      </c>
      <c r="P366" s="4">
        <v>0.116268156974248</v>
      </c>
      <c r="Q366" s="4">
        <v>62</v>
      </c>
      <c r="R366" s="4">
        <v>18</v>
      </c>
      <c r="S366" s="4">
        <v>0.0649884934020414</v>
      </c>
      <c r="T366" s="4">
        <v>0.120145144748097</v>
      </c>
      <c r="U366" s="4">
        <v>0.67831541218638</v>
      </c>
      <c r="V366" s="4">
        <v>0.0221926380470134</v>
      </c>
      <c r="W366" s="4">
        <v>1</v>
      </c>
      <c r="X366" s="18">
        <v>0.108446499322519</v>
      </c>
      <c r="Y366" s="17"/>
      <c r="Z366" s="3"/>
    </row>
    <row r="367" spans="1:26" ht="11.25">
      <c r="A367" s="10" t="s">
        <v>127</v>
      </c>
      <c r="B367" s="4">
        <v>5.7094906655506</v>
      </c>
      <c r="C367" s="4">
        <v>5.59389921470107</v>
      </c>
      <c r="D367" s="4">
        <f t="shared" si="5"/>
        <v>-0.11559145084953037</v>
      </c>
      <c r="E367" s="4">
        <v>0.624218927000601</v>
      </c>
      <c r="F367" s="4">
        <v>0.543797431279552</v>
      </c>
      <c r="G367" s="4">
        <v>0.63066325755182</v>
      </c>
      <c r="H367" s="4">
        <v>0.607329123671297</v>
      </c>
      <c r="I367" s="4">
        <v>0.186391299957528</v>
      </c>
      <c r="J367" s="4">
        <v>0.3914401552024</v>
      </c>
      <c r="K367" s="4">
        <v>0.4762</v>
      </c>
      <c r="L367" s="4">
        <v>1</v>
      </c>
      <c r="M367" s="4">
        <v>96</v>
      </c>
      <c r="N367" s="4">
        <v>0.491813525412282</v>
      </c>
      <c r="O367" s="4">
        <v>1</v>
      </c>
      <c r="P367" s="4">
        <v>0.697962907321621</v>
      </c>
      <c r="Q367" s="4">
        <v>62</v>
      </c>
      <c r="R367" s="4">
        <v>18</v>
      </c>
      <c r="S367" s="4">
        <v>0.080094313803435</v>
      </c>
      <c r="T367" s="4">
        <v>0.143148847253352</v>
      </c>
      <c r="U367" s="4">
        <v>0.56989247311828</v>
      </c>
      <c r="V367" s="4">
        <v>0.371894325016191</v>
      </c>
      <c r="W367" s="4">
        <v>1</v>
      </c>
      <c r="X367" s="18">
        <v>0.60995816628953</v>
      </c>
      <c r="Y367" s="17"/>
      <c r="Z367" s="3"/>
    </row>
    <row r="368" spans="1:26" ht="11.25">
      <c r="A368" s="10" t="s">
        <v>126</v>
      </c>
      <c r="B368" s="4">
        <v>5.67806471131227</v>
      </c>
      <c r="C368" s="4">
        <v>6.0413665800871</v>
      </c>
      <c r="D368" s="4">
        <f t="shared" si="5"/>
        <v>0.36330186877482973</v>
      </c>
      <c r="E368" s="4">
        <v>0.743826242446162</v>
      </c>
      <c r="F368" s="4">
        <v>0.58069540623555</v>
      </c>
      <c r="G368" s="4">
        <v>0.740633484672389</v>
      </c>
      <c r="H368" s="4">
        <v>0.588293659525605</v>
      </c>
      <c r="I368" s="4">
        <v>1.84123605758119</v>
      </c>
      <c r="J368" s="4">
        <v>0.504414561319775</v>
      </c>
      <c r="K368" s="4">
        <v>3.6502</v>
      </c>
      <c r="L368" s="4">
        <v>1</v>
      </c>
      <c r="M368" s="4">
        <v>96</v>
      </c>
      <c r="N368" s="4">
        <v>0.0590466211220632</v>
      </c>
      <c r="O368" s="4">
        <v>1</v>
      </c>
      <c r="P368" s="4">
        <v>0.201353225984589</v>
      </c>
      <c r="Q368" s="4">
        <v>62</v>
      </c>
      <c r="R368" s="4">
        <v>18</v>
      </c>
      <c r="S368" s="4">
        <v>0.094060546613987</v>
      </c>
      <c r="T368" s="4">
        <v>0.138662145326535</v>
      </c>
      <c r="U368" s="4">
        <v>0.647849462365591</v>
      </c>
      <c r="V368" s="4">
        <v>0.0580503823056099</v>
      </c>
      <c r="W368" s="4">
        <v>1</v>
      </c>
      <c r="X368" s="18">
        <v>0.200845848269045</v>
      </c>
      <c r="Y368" s="17"/>
      <c r="Z368" s="3"/>
    </row>
    <row r="369" spans="1:26" ht="11.25">
      <c r="A369" s="10" t="s">
        <v>125</v>
      </c>
      <c r="B369" s="4">
        <v>6.14841893462998</v>
      </c>
      <c r="C369" s="4">
        <v>6.28871335894807</v>
      </c>
      <c r="D369" s="4">
        <f t="shared" si="5"/>
        <v>0.14029442431808992</v>
      </c>
      <c r="E369" s="4">
        <v>0.690067197842747</v>
      </c>
      <c r="F369" s="4">
        <v>0.69813092629335</v>
      </c>
      <c r="G369" s="4">
        <v>0.686586877133218</v>
      </c>
      <c r="H369" s="4">
        <v>0.70651655844625</v>
      </c>
      <c r="I369" s="4">
        <v>0.274571230651693</v>
      </c>
      <c r="J369" s="4">
        <v>0.477452691487727</v>
      </c>
      <c r="K369" s="4">
        <v>0.5751</v>
      </c>
      <c r="L369" s="4">
        <v>1</v>
      </c>
      <c r="M369" s="4">
        <v>96</v>
      </c>
      <c r="N369" s="4">
        <v>0.450097162447057</v>
      </c>
      <c r="O369" s="4">
        <v>1</v>
      </c>
      <c r="P369" s="4">
        <v>0.666706421874704</v>
      </c>
      <c r="Q369" s="4">
        <v>62</v>
      </c>
      <c r="R369" s="4">
        <v>18</v>
      </c>
      <c r="S369" s="4">
        <v>0.087196620592583</v>
      </c>
      <c r="T369" s="4">
        <v>0.166527549832642</v>
      </c>
      <c r="U369" s="4">
        <v>0.560931899641577</v>
      </c>
      <c r="V369" s="4">
        <v>0.436737771934079</v>
      </c>
      <c r="W369" s="4">
        <v>1</v>
      </c>
      <c r="X369" s="18">
        <v>0.655106657901119</v>
      </c>
      <c r="Y369" s="17"/>
      <c r="Z369" s="3"/>
    </row>
    <row r="370" spans="1:26" ht="11.25">
      <c r="A370" s="20" t="s">
        <v>124</v>
      </c>
      <c r="B370" s="4">
        <v>5.74541880965987</v>
      </c>
      <c r="C370" s="4">
        <v>5.43393514460412</v>
      </c>
      <c r="D370" s="4">
        <f t="shared" si="5"/>
        <v>-0.31148366505575</v>
      </c>
      <c r="E370" s="4">
        <v>0.616800865377993</v>
      </c>
      <c r="F370" s="4">
        <v>0.552304438304404</v>
      </c>
      <c r="G370" s="4">
        <v>0.630563295914837</v>
      </c>
      <c r="H370" s="4">
        <v>0.601068027191096</v>
      </c>
      <c r="I370" s="4">
        <v>1.353457926672</v>
      </c>
      <c r="J370" s="4">
        <v>0.38969258238138</v>
      </c>
      <c r="K370" s="4">
        <v>3.4731</v>
      </c>
      <c r="L370" s="4">
        <v>1</v>
      </c>
      <c r="M370" s="4">
        <v>96</v>
      </c>
      <c r="N370" s="4">
        <v>0.0654308633780514</v>
      </c>
      <c r="O370" s="4">
        <v>1</v>
      </c>
      <c r="P370" s="4">
        <v>0.216882721966408</v>
      </c>
      <c r="Q370" s="4">
        <v>62</v>
      </c>
      <c r="R370" s="4">
        <v>18</v>
      </c>
      <c r="S370" s="4">
        <v>0.080081618662843</v>
      </c>
      <c r="T370" s="4">
        <v>0.141673092660415</v>
      </c>
      <c r="U370" s="4">
        <v>0.646057347670251</v>
      </c>
      <c r="V370" s="4">
        <v>0.0611687206518869</v>
      </c>
      <c r="W370" s="4">
        <v>1</v>
      </c>
      <c r="X370" s="18">
        <v>0.20709981134996</v>
      </c>
      <c r="Y370" s="17"/>
      <c r="Z370" s="3"/>
    </row>
    <row r="371" spans="1:26" ht="11.25">
      <c r="A371" s="10" t="s">
        <v>123</v>
      </c>
      <c r="B371" s="4">
        <v>7.72097225312105</v>
      </c>
      <c r="C371" s="4">
        <v>7.61280194230854</v>
      </c>
      <c r="D371" s="4">
        <f t="shared" si="5"/>
        <v>-0.10817031081251027</v>
      </c>
      <c r="E371" s="4">
        <v>0.984990607510436</v>
      </c>
      <c r="F371" s="4">
        <v>0.54163402325838</v>
      </c>
      <c r="G371" s="4">
        <v>0.947926491216193</v>
      </c>
      <c r="H371" s="4">
        <v>0.639364918268727</v>
      </c>
      <c r="I371" s="4">
        <v>0.163226385170779</v>
      </c>
      <c r="J371" s="4">
        <v>0.791818334305554</v>
      </c>
      <c r="K371" s="4">
        <v>0.2061</v>
      </c>
      <c r="L371" s="4">
        <v>1</v>
      </c>
      <c r="M371" s="4">
        <v>96</v>
      </c>
      <c r="N371" s="4">
        <v>0.650866213176064</v>
      </c>
      <c r="O371" s="4">
        <v>1</v>
      </c>
      <c r="P371" s="4">
        <v>0.807619332579723</v>
      </c>
      <c r="Q371" s="4">
        <v>62</v>
      </c>
      <c r="R371" s="4">
        <v>18</v>
      </c>
      <c r="S371" s="4">
        <v>0.120386784771301</v>
      </c>
      <c r="T371" s="4">
        <v>0.150699756453533</v>
      </c>
      <c r="U371" s="4">
        <v>0.525089605734767</v>
      </c>
      <c r="V371" s="4">
        <v>0.75136019163351</v>
      </c>
      <c r="W371" s="4">
        <v>1</v>
      </c>
      <c r="X371" s="18">
        <v>0.86402003526955</v>
      </c>
      <c r="Y371" s="17"/>
      <c r="Z371" s="3"/>
    </row>
    <row r="372" spans="1:26" ht="11.25">
      <c r="A372" s="10" t="s">
        <v>122</v>
      </c>
      <c r="B372" s="4">
        <v>7.11979680572225</v>
      </c>
      <c r="C372" s="4">
        <v>7.17347295062624</v>
      </c>
      <c r="D372" s="4">
        <f t="shared" si="5"/>
        <v>0.05367614490399042</v>
      </c>
      <c r="E372" s="4">
        <v>0.641410836770449</v>
      </c>
      <c r="F372" s="4">
        <v>0.583047216982586</v>
      </c>
      <c r="G372" s="4">
        <v>0.644464886193837</v>
      </c>
      <c r="H372" s="4">
        <v>0.646707562440535</v>
      </c>
      <c r="I372" s="4">
        <v>0.0401917430179694</v>
      </c>
      <c r="J372" s="4">
        <v>0.415966099668579</v>
      </c>
      <c r="K372" s="4">
        <v>0.0966</v>
      </c>
      <c r="L372" s="4">
        <v>1</v>
      </c>
      <c r="M372" s="4">
        <v>96</v>
      </c>
      <c r="N372" s="4">
        <v>0.756622393578629</v>
      </c>
      <c r="O372" s="4">
        <v>1</v>
      </c>
      <c r="P372" s="4">
        <v>0.868375337908644</v>
      </c>
      <c r="Q372" s="4">
        <v>62</v>
      </c>
      <c r="R372" s="4">
        <v>18</v>
      </c>
      <c r="S372" s="4">
        <v>0.0818471223937806</v>
      </c>
      <c r="T372" s="4">
        <v>0.152430434282108</v>
      </c>
      <c r="U372" s="4">
        <v>0.53494623655914</v>
      </c>
      <c r="V372" s="4">
        <v>0.657342730919843</v>
      </c>
      <c r="W372" s="4">
        <v>1</v>
      </c>
      <c r="X372" s="18">
        <v>0.805117453374691</v>
      </c>
      <c r="Y372" s="17"/>
      <c r="Z372" s="3"/>
    </row>
    <row r="373" spans="1:26" ht="11.25">
      <c r="A373" s="10" t="s">
        <v>121</v>
      </c>
      <c r="B373" s="4">
        <v>6.67329920301852</v>
      </c>
      <c r="C373" s="4">
        <v>6.58530287306134</v>
      </c>
      <c r="D373" s="4">
        <f t="shared" si="5"/>
        <v>-0.08799632995718021</v>
      </c>
      <c r="E373" s="4">
        <v>0.54031753949839</v>
      </c>
      <c r="F373" s="4">
        <v>1.02638698168848</v>
      </c>
      <c r="G373" s="4">
        <v>0.543267913189586</v>
      </c>
      <c r="H373" s="4">
        <v>0.93252275667295</v>
      </c>
      <c r="I373" s="4">
        <v>0.108019789498743</v>
      </c>
      <c r="J373" s="4">
        <v>0.420342555316706</v>
      </c>
      <c r="K373" s="4">
        <v>0.257</v>
      </c>
      <c r="L373" s="4">
        <v>1</v>
      </c>
      <c r="M373" s="4">
        <v>96</v>
      </c>
      <c r="N373" s="4">
        <v>0.613351227254215</v>
      </c>
      <c r="O373" s="4">
        <v>1</v>
      </c>
      <c r="P373" s="4">
        <v>0.787882064277772</v>
      </c>
      <c r="Q373" s="4">
        <v>62</v>
      </c>
      <c r="R373" s="4">
        <v>18</v>
      </c>
      <c r="S373" s="4">
        <v>0.068995093970206</v>
      </c>
      <c r="T373" s="4">
        <v>0.219797721618072</v>
      </c>
      <c r="U373" s="4">
        <v>0.568996415770609</v>
      </c>
      <c r="V373" s="4">
        <v>0.378096520331418</v>
      </c>
      <c r="W373" s="4">
        <v>1</v>
      </c>
      <c r="X373" s="18">
        <v>0.613759419990041</v>
      </c>
      <c r="Y373" s="17"/>
      <c r="Z373" s="3"/>
    </row>
    <row r="374" spans="1:26" ht="11.25">
      <c r="A374" s="10" t="s">
        <v>120</v>
      </c>
      <c r="B374" s="4">
        <v>5.43587691135469</v>
      </c>
      <c r="C374" s="4">
        <v>5.39457652739393</v>
      </c>
      <c r="D374" s="4">
        <f t="shared" si="5"/>
        <v>-0.041300383960759746</v>
      </c>
      <c r="E374" s="4">
        <v>0.58811139381856</v>
      </c>
      <c r="F374" s="4">
        <v>0.644112648561944</v>
      </c>
      <c r="G374" s="4">
        <v>0.587692776498136</v>
      </c>
      <c r="H374" s="4">
        <v>0.651018550736051</v>
      </c>
      <c r="I374" s="4">
        <v>0.0237948179285182</v>
      </c>
      <c r="J374" s="4">
        <v>0.36247921000353</v>
      </c>
      <c r="K374" s="4">
        <v>0.0656</v>
      </c>
      <c r="L374" s="4">
        <v>1</v>
      </c>
      <c r="M374" s="4">
        <v>96</v>
      </c>
      <c r="N374" s="4">
        <v>0.798402377715618</v>
      </c>
      <c r="O374" s="4">
        <v>1</v>
      </c>
      <c r="P374" s="4">
        <v>0.880099365202797</v>
      </c>
      <c r="Q374" s="4">
        <v>62</v>
      </c>
      <c r="R374" s="4">
        <v>18</v>
      </c>
      <c r="S374" s="4">
        <v>0.0746370572523578</v>
      </c>
      <c r="T374" s="4">
        <v>0.1534465439679</v>
      </c>
      <c r="U374" s="4">
        <v>0.53405017921147</v>
      </c>
      <c r="V374" s="4">
        <v>0.665695475546033</v>
      </c>
      <c r="W374" s="4">
        <v>1</v>
      </c>
      <c r="X374" s="18">
        <v>0.807006791326904</v>
      </c>
      <c r="Y374" s="17"/>
      <c r="Z374" s="3"/>
    </row>
    <row r="375" spans="1:26" ht="11.25">
      <c r="A375" s="10" t="s">
        <v>119</v>
      </c>
      <c r="B375" s="4">
        <v>6.48380854235514</v>
      </c>
      <c r="C375" s="4">
        <v>5.98501756929629</v>
      </c>
      <c r="D375" s="4">
        <f t="shared" si="5"/>
        <v>-0.49879097305885</v>
      </c>
      <c r="E375" s="4">
        <v>0.77679271103539</v>
      </c>
      <c r="F375" s="4">
        <v>0.553349207841252</v>
      </c>
      <c r="G375" s="4">
        <v>0.756840425973235</v>
      </c>
      <c r="H375" s="4">
        <v>0.60723253125575</v>
      </c>
      <c r="I375" s="4">
        <v>3.4706544655297</v>
      </c>
      <c r="J375" s="4">
        <v>0.528329309652406</v>
      </c>
      <c r="K375" s="4">
        <v>6.5691</v>
      </c>
      <c r="L375" s="4">
        <v>1</v>
      </c>
      <c r="M375" s="4">
        <v>96</v>
      </c>
      <c r="N375" s="4">
        <v>0.0119297927501583</v>
      </c>
      <c r="O375" s="4">
        <v>1</v>
      </c>
      <c r="P375" s="4">
        <v>0.07641515896723</v>
      </c>
      <c r="Q375" s="4">
        <v>62</v>
      </c>
      <c r="R375" s="4">
        <v>18</v>
      </c>
      <c r="S375" s="4">
        <v>0.096118830217479</v>
      </c>
      <c r="T375" s="4">
        <v>0.143126080202671</v>
      </c>
      <c r="U375" s="4">
        <v>0.697132616487455</v>
      </c>
      <c r="V375" s="4">
        <v>0.0114384779003782</v>
      </c>
      <c r="W375" s="4">
        <v>1</v>
      </c>
      <c r="X375" s="18">
        <v>0.0753033128441566</v>
      </c>
      <c r="Y375" s="17"/>
      <c r="Z375" s="3"/>
    </row>
    <row r="376" spans="1:26" ht="11.25">
      <c r="A376" s="10" t="s">
        <v>118</v>
      </c>
      <c r="B376" s="4">
        <v>5.29458222864526</v>
      </c>
      <c r="C376" s="4">
        <v>5.6962597602838</v>
      </c>
      <c r="D376" s="4">
        <f t="shared" si="5"/>
        <v>0.4016775316385397</v>
      </c>
      <c r="E376" s="4">
        <v>0.609398506045875</v>
      </c>
      <c r="F376" s="4">
        <v>0.874624733830737</v>
      </c>
      <c r="G376" s="4">
        <v>0.614762811173027</v>
      </c>
      <c r="H376" s="4">
        <v>0.811715064918144</v>
      </c>
      <c r="I376" s="4">
        <v>2.25076050995408</v>
      </c>
      <c r="J376" s="4">
        <v>0.439165577519734</v>
      </c>
      <c r="K376" s="4">
        <v>5.1251</v>
      </c>
      <c r="L376" s="4">
        <v>1</v>
      </c>
      <c r="M376" s="4">
        <v>96</v>
      </c>
      <c r="N376" s="4">
        <v>0.0258331466001671</v>
      </c>
      <c r="O376" s="4">
        <v>1</v>
      </c>
      <c r="P376" s="4">
        <v>0.116268156974248</v>
      </c>
      <c r="Q376" s="4">
        <v>62</v>
      </c>
      <c r="R376" s="4">
        <v>18</v>
      </c>
      <c r="S376" s="4">
        <v>0.0780749550939686</v>
      </c>
      <c r="T376" s="4">
        <v>0.191323075598299</v>
      </c>
      <c r="U376" s="4">
        <v>0.632616487455197</v>
      </c>
      <c r="V376" s="4">
        <v>0.0892346894259142</v>
      </c>
      <c r="W376" s="4">
        <v>1</v>
      </c>
      <c r="X376" s="18">
        <v>0.267704068277743</v>
      </c>
      <c r="Y376" s="17"/>
      <c r="Z376" s="3"/>
    </row>
    <row r="377" spans="1:26" ht="11.25">
      <c r="A377" s="10" t="s">
        <v>117</v>
      </c>
      <c r="B377" s="4">
        <v>6.2013233704598</v>
      </c>
      <c r="C377" s="4">
        <v>6.2386603516402</v>
      </c>
      <c r="D377" s="4">
        <f t="shared" si="5"/>
        <v>0.03733698118039985</v>
      </c>
      <c r="E377" s="4">
        <v>0.506766200682145</v>
      </c>
      <c r="F377" s="4">
        <v>0.542822307947943</v>
      </c>
      <c r="G377" s="4">
        <v>0.511735513568158</v>
      </c>
      <c r="H377" s="4">
        <v>0.575136393385362</v>
      </c>
      <c r="I377" s="4">
        <v>0.0194469997831388</v>
      </c>
      <c r="J377" s="4">
        <v>0.276891784533286</v>
      </c>
      <c r="K377" s="4">
        <v>0.0702</v>
      </c>
      <c r="L377" s="4">
        <v>1</v>
      </c>
      <c r="M377" s="4">
        <v>96</v>
      </c>
      <c r="N377" s="4">
        <v>0.791613863986237</v>
      </c>
      <c r="O377" s="4">
        <v>1</v>
      </c>
      <c r="P377" s="4">
        <v>0.880099365202797</v>
      </c>
      <c r="Q377" s="4">
        <v>62</v>
      </c>
      <c r="R377" s="4">
        <v>18</v>
      </c>
      <c r="S377" s="4">
        <v>0.0649904752136638</v>
      </c>
      <c r="T377" s="4">
        <v>0.135560947956654</v>
      </c>
      <c r="U377" s="4">
        <v>0.53673835125448</v>
      </c>
      <c r="V377" s="4">
        <v>0.64076586270559</v>
      </c>
      <c r="W377" s="4">
        <v>1</v>
      </c>
      <c r="X377" s="18">
        <v>0.797173278011678</v>
      </c>
      <c r="Y377" s="17"/>
      <c r="Z377" s="3"/>
    </row>
    <row r="378" spans="1:26" ht="11.25">
      <c r="A378" s="10" t="s">
        <v>116</v>
      </c>
      <c r="B378" s="4">
        <v>6.60806299155776</v>
      </c>
      <c r="C378" s="4">
        <v>6.69693488498737</v>
      </c>
      <c r="D378" s="4">
        <f t="shared" si="5"/>
        <v>0.08887189342961044</v>
      </c>
      <c r="E378" s="4">
        <v>0.891915804107653</v>
      </c>
      <c r="F378" s="4">
        <v>0.696847839545846</v>
      </c>
      <c r="G378" s="4">
        <v>0.871257223216743</v>
      </c>
      <c r="H378" s="4">
        <v>0.653241965464466</v>
      </c>
      <c r="I378" s="4">
        <v>0.110180077512624</v>
      </c>
      <c r="J378" s="4">
        <v>0.68665082310249</v>
      </c>
      <c r="K378" s="4">
        <v>0.1605</v>
      </c>
      <c r="L378" s="4">
        <v>1</v>
      </c>
      <c r="M378" s="4">
        <v>96</v>
      </c>
      <c r="N378" s="4">
        <v>0.689586795551946</v>
      </c>
      <c r="O378" s="4">
        <v>1</v>
      </c>
      <c r="P378" s="4">
        <v>0.835725685902485</v>
      </c>
      <c r="Q378" s="4">
        <v>62</v>
      </c>
      <c r="R378" s="4">
        <v>18</v>
      </c>
      <c r="S378" s="4">
        <v>0.11064977799836</v>
      </c>
      <c r="T378" s="4">
        <v>0.153970607845184</v>
      </c>
      <c r="U378" s="4">
        <v>0.538530465949821</v>
      </c>
      <c r="V378" s="4">
        <v>0.624366277697616</v>
      </c>
      <c r="W378" s="4">
        <v>1</v>
      </c>
      <c r="X378" s="18">
        <v>0.78501224304687</v>
      </c>
      <c r="Y378" s="17"/>
      <c r="Z378" s="3"/>
    </row>
    <row r="379" spans="1:26" ht="11.25">
      <c r="A379" s="10" t="s">
        <v>115</v>
      </c>
      <c r="B379" s="4">
        <v>5.86002556918037</v>
      </c>
      <c r="C379" s="4">
        <v>5.4631800212401</v>
      </c>
      <c r="D379" s="4">
        <f t="shared" si="5"/>
        <v>-0.39684554794026994</v>
      </c>
      <c r="E379" s="4">
        <v>0.6339539164986</v>
      </c>
      <c r="F379" s="4">
        <v>0.544883826735484</v>
      </c>
      <c r="G379" s="4">
        <v>0.636656067878342</v>
      </c>
      <c r="H379" s="4">
        <v>0.62034448084025</v>
      </c>
      <c r="I379" s="4">
        <v>2.19693512543421</v>
      </c>
      <c r="J379" s="4">
        <v>0.400862199335863</v>
      </c>
      <c r="K379" s="4">
        <v>5.4805</v>
      </c>
      <c r="L379" s="4">
        <v>1</v>
      </c>
      <c r="M379" s="4">
        <v>96</v>
      </c>
      <c r="N379" s="4">
        <v>0.0212983237630016</v>
      </c>
      <c r="O379" s="4">
        <v>1</v>
      </c>
      <c r="P379" s="4">
        <v>0.107397930464497</v>
      </c>
      <c r="Q379" s="4">
        <v>62</v>
      </c>
      <c r="R379" s="4">
        <v>18</v>
      </c>
      <c r="S379" s="4">
        <v>0.0808554014759913</v>
      </c>
      <c r="T379" s="4">
        <v>0.14621659635793</v>
      </c>
      <c r="U379" s="4">
        <v>0.689068100358423</v>
      </c>
      <c r="V379" s="4">
        <v>0.0152951175909757</v>
      </c>
      <c r="W379" s="4">
        <v>1</v>
      </c>
      <c r="X379" s="18">
        <v>0.0852927733896765</v>
      </c>
      <c r="Y379" s="17"/>
      <c r="Z379" s="3"/>
    </row>
    <row r="380" spans="1:26" ht="11.25">
      <c r="A380" s="10" t="s">
        <v>114</v>
      </c>
      <c r="B380" s="4">
        <v>5.32556558912405</v>
      </c>
      <c r="C380" s="4">
        <v>5.2083193838089</v>
      </c>
      <c r="D380" s="4">
        <f t="shared" si="5"/>
        <v>-0.1172462053151504</v>
      </c>
      <c r="E380" s="4">
        <v>0.622047308709287</v>
      </c>
      <c r="F380" s="4">
        <v>0.748599498583963</v>
      </c>
      <c r="G380" s="4">
        <v>0.630056961481761</v>
      </c>
      <c r="H380" s="4">
        <v>0.721581285820923</v>
      </c>
      <c r="I380" s="4">
        <v>0.191766083618196</v>
      </c>
      <c r="J380" s="4">
        <v>0.423933726182154</v>
      </c>
      <c r="K380" s="4">
        <v>0.4523</v>
      </c>
      <c r="L380" s="4">
        <v>1</v>
      </c>
      <c r="M380" s="4">
        <v>96</v>
      </c>
      <c r="N380" s="4">
        <v>0.502860304881454</v>
      </c>
      <c r="O380" s="4">
        <v>1</v>
      </c>
      <c r="P380" s="4">
        <v>0.707287194402994</v>
      </c>
      <c r="Q380" s="4">
        <v>62</v>
      </c>
      <c r="R380" s="4">
        <v>18</v>
      </c>
      <c r="S380" s="4">
        <v>0.0800173141255378</v>
      </c>
      <c r="T380" s="4">
        <v>0.170078340127094</v>
      </c>
      <c r="U380" s="4">
        <v>0.566308243727599</v>
      </c>
      <c r="V380" s="4">
        <v>0.397082144182105</v>
      </c>
      <c r="W380" s="4">
        <v>1</v>
      </c>
      <c r="X380" s="18">
        <v>0.625305436353216</v>
      </c>
      <c r="Y380" s="17"/>
      <c r="Z380" s="3"/>
    </row>
    <row r="381" spans="1:26" ht="11.25">
      <c r="A381" s="10" t="s">
        <v>113</v>
      </c>
      <c r="B381" s="4">
        <v>6.46556403784425</v>
      </c>
      <c r="C381" s="4">
        <v>6.42003642387503</v>
      </c>
      <c r="D381" s="4">
        <f t="shared" si="5"/>
        <v>-0.045527613969220226</v>
      </c>
      <c r="E381" s="4">
        <v>0.382774487621997</v>
      </c>
      <c r="F381" s="4">
        <v>0.855592487380092</v>
      </c>
      <c r="G381" s="4">
        <v>0.408229219779871</v>
      </c>
      <c r="H381" s="4">
        <v>0.806357548327355</v>
      </c>
      <c r="I381" s="4">
        <v>0.0289150526905438</v>
      </c>
      <c r="J381" s="4">
        <v>0.272042683031584</v>
      </c>
      <c r="K381" s="4">
        <v>0.1063</v>
      </c>
      <c r="L381" s="4">
        <v>1</v>
      </c>
      <c r="M381" s="4">
        <v>96</v>
      </c>
      <c r="N381" s="4">
        <v>0.745106156257807</v>
      </c>
      <c r="O381" s="4">
        <v>1</v>
      </c>
      <c r="P381" s="4">
        <v>0.865638034475982</v>
      </c>
      <c r="Q381" s="4">
        <v>62</v>
      </c>
      <c r="R381" s="4">
        <v>18</v>
      </c>
      <c r="S381" s="4">
        <v>0.0518451627572323</v>
      </c>
      <c r="T381" s="4">
        <v>0.190060296827744</v>
      </c>
      <c r="U381" s="4">
        <v>0.530465949820789</v>
      </c>
      <c r="V381" s="4">
        <v>0.699514099626684</v>
      </c>
      <c r="W381" s="4">
        <v>1</v>
      </c>
      <c r="X381" s="18">
        <v>0.826857065394136</v>
      </c>
      <c r="Y381" s="17"/>
      <c r="Z381" s="3"/>
    </row>
    <row r="382" spans="1:26" ht="11.25">
      <c r="A382" s="10" t="s">
        <v>112</v>
      </c>
      <c r="B382" s="4">
        <v>5.21400325978753</v>
      </c>
      <c r="C382" s="4">
        <v>5.93292606210862</v>
      </c>
      <c r="D382" s="4">
        <f t="shared" si="5"/>
        <v>0.7189228023210896</v>
      </c>
      <c r="E382" s="4">
        <v>0.666868150022876</v>
      </c>
      <c r="F382" s="4">
        <v>0.821284229948486</v>
      </c>
      <c r="G382" s="4">
        <v>0.661756738759678</v>
      </c>
      <c r="H382" s="4">
        <v>0.785179250094117</v>
      </c>
      <c r="I382" s="4">
        <v>7.21005743997606</v>
      </c>
      <c r="J382" s="4">
        <v>0.476844238335342</v>
      </c>
      <c r="K382" s="4">
        <v>15.1204</v>
      </c>
      <c r="L382" s="4">
        <v>1</v>
      </c>
      <c r="M382" s="4">
        <v>96</v>
      </c>
      <c r="N382" s="4">
        <v>0.000185800821372872</v>
      </c>
      <c r="O382" s="4">
        <v>0.0880695893307415</v>
      </c>
      <c r="P382" s="4">
        <v>0.00352278357322966</v>
      </c>
      <c r="Q382" s="4">
        <v>62</v>
      </c>
      <c r="R382" s="4">
        <v>18</v>
      </c>
      <c r="S382" s="4">
        <v>0.084043189865711</v>
      </c>
      <c r="T382" s="4">
        <v>0.185068524062839</v>
      </c>
      <c r="U382" s="4">
        <v>0.747311827956989</v>
      </c>
      <c r="V382" s="4">
        <v>0.00150237514129137</v>
      </c>
      <c r="W382" s="4">
        <v>0.712125816972111</v>
      </c>
      <c r="X382" s="18">
        <v>0.0197635751463528</v>
      </c>
      <c r="Y382" s="17"/>
      <c r="Z382" s="3"/>
    </row>
    <row r="383" spans="1:26" ht="11.25">
      <c r="A383" s="10" t="s">
        <v>111</v>
      </c>
      <c r="B383" s="4">
        <v>5.33505305689016</v>
      </c>
      <c r="C383" s="4">
        <v>5.48644561884962</v>
      </c>
      <c r="D383" s="4">
        <f t="shared" si="5"/>
        <v>0.15139256195945983</v>
      </c>
      <c r="E383" s="4">
        <v>0.646150015081398</v>
      </c>
      <c r="F383" s="4">
        <v>0.616266371534653</v>
      </c>
      <c r="G383" s="4">
        <v>0.65419252946537</v>
      </c>
      <c r="H383" s="4">
        <v>0.653161310492872</v>
      </c>
      <c r="I383" s="4">
        <v>0.319729924042289</v>
      </c>
      <c r="J383" s="4">
        <v>0.427674034102913</v>
      </c>
      <c r="K383" s="4">
        <v>0.7476</v>
      </c>
      <c r="L383" s="4">
        <v>1</v>
      </c>
      <c r="M383" s="4">
        <v>96</v>
      </c>
      <c r="N383" s="4">
        <v>0.389392552780352</v>
      </c>
      <c r="O383" s="4">
        <v>1</v>
      </c>
      <c r="P383" s="4">
        <v>0.617297893036411</v>
      </c>
      <c r="Q383" s="4">
        <v>62</v>
      </c>
      <c r="R383" s="4">
        <v>18</v>
      </c>
      <c r="S383" s="4">
        <v>0.0830825343246778</v>
      </c>
      <c r="T383" s="4">
        <v>0.153951597286067</v>
      </c>
      <c r="U383" s="4">
        <v>0.579749103942652</v>
      </c>
      <c r="V383" s="4">
        <v>0.307885389613405</v>
      </c>
      <c r="W383" s="4">
        <v>1</v>
      </c>
      <c r="X383" s="18">
        <v>0.554896101432525</v>
      </c>
      <c r="Y383" s="17"/>
      <c r="Z383" s="3"/>
    </row>
    <row r="384" spans="1:26" ht="11.25">
      <c r="A384" s="10" t="s">
        <v>110</v>
      </c>
      <c r="B384" s="4">
        <v>5.7823311106133</v>
      </c>
      <c r="C384" s="4">
        <v>6.22809260423678</v>
      </c>
      <c r="D384" s="4">
        <f t="shared" si="5"/>
        <v>0.44576149362347994</v>
      </c>
      <c r="E384" s="4">
        <v>0.574693972187865</v>
      </c>
      <c r="F384" s="4">
        <v>0.983204091268994</v>
      </c>
      <c r="G384" s="4">
        <v>0.586056880693663</v>
      </c>
      <c r="H384" s="4">
        <v>0.89082883991701</v>
      </c>
      <c r="I384" s="4">
        <v>2.77191116330416</v>
      </c>
      <c r="J384" s="4">
        <v>0.441564295979303</v>
      </c>
      <c r="K384" s="4">
        <v>6.2775</v>
      </c>
      <c r="L384" s="4">
        <v>1</v>
      </c>
      <c r="M384" s="4">
        <v>96</v>
      </c>
      <c r="N384" s="4">
        <v>0.0139113002680946</v>
      </c>
      <c r="O384" s="4">
        <v>1</v>
      </c>
      <c r="P384" s="4">
        <v>0.0814068682355167</v>
      </c>
      <c r="Q384" s="4">
        <v>62</v>
      </c>
      <c r="R384" s="4">
        <v>18</v>
      </c>
      <c r="S384" s="4">
        <v>0.0744292982774307</v>
      </c>
      <c r="T384" s="4">
        <v>0.209970371193954</v>
      </c>
      <c r="U384" s="4">
        <v>0.646953405017921</v>
      </c>
      <c r="V384" s="4">
        <v>0.05959263183631</v>
      </c>
      <c r="W384" s="4">
        <v>1</v>
      </c>
      <c r="X384" s="18">
        <v>0.203215161801518</v>
      </c>
      <c r="Y384" s="17"/>
      <c r="Z384" s="3"/>
    </row>
    <row r="385" spans="1:26" ht="11.25">
      <c r="A385" s="10" t="s">
        <v>109</v>
      </c>
      <c r="B385" s="4">
        <v>7.08940569331661</v>
      </c>
      <c r="C385" s="4">
        <v>7.08369150586892</v>
      </c>
      <c r="D385" s="4">
        <f t="shared" si="5"/>
        <v>-0.005714187447689589</v>
      </c>
      <c r="E385" s="4">
        <v>0.521349833758877</v>
      </c>
      <c r="F385" s="4">
        <v>0.535013172452852</v>
      </c>
      <c r="G385" s="4">
        <v>0.538679864261538</v>
      </c>
      <c r="H385" s="4">
        <v>0.559203805713621</v>
      </c>
      <c r="I385" s="4">
        <v>0.000455494537713865</v>
      </c>
      <c r="J385" s="4">
        <v>0.295087012863189</v>
      </c>
      <c r="K385" s="4">
        <v>0.0015</v>
      </c>
      <c r="L385" s="4">
        <v>1</v>
      </c>
      <c r="M385" s="4">
        <v>96</v>
      </c>
      <c r="N385" s="4">
        <v>0.969186215336648</v>
      </c>
      <c r="O385" s="4">
        <v>1</v>
      </c>
      <c r="P385" s="4">
        <v>0.976410367061877</v>
      </c>
      <c r="Q385" s="4">
        <v>62</v>
      </c>
      <c r="R385" s="4">
        <v>18</v>
      </c>
      <c r="S385" s="4">
        <v>0.0684124111736607</v>
      </c>
      <c r="T385" s="4">
        <v>0.131805601028475</v>
      </c>
      <c r="U385" s="4">
        <v>0.509856630824373</v>
      </c>
      <c r="V385" s="4">
        <v>0.903708700074795</v>
      </c>
      <c r="W385" s="4">
        <v>1</v>
      </c>
      <c r="X385" s="18">
        <v>0.954026556426398</v>
      </c>
      <c r="Y385" s="17"/>
      <c r="Z385" s="3"/>
    </row>
    <row r="386" spans="1:26" ht="11.25">
      <c r="A386" s="10" t="s">
        <v>108</v>
      </c>
      <c r="B386" s="4">
        <v>5.66446828399473</v>
      </c>
      <c r="C386" s="4">
        <v>5.93310450392512</v>
      </c>
      <c r="D386" s="4">
        <f aca="true" t="shared" si="6" ref="D386:D449">C386-B386</f>
        <v>0.26863621993038933</v>
      </c>
      <c r="E386" s="4">
        <v>0.747116433531741</v>
      </c>
      <c r="F386" s="4">
        <v>0.671127591925068</v>
      </c>
      <c r="G386" s="4">
        <v>0.741407005843816</v>
      </c>
      <c r="H386" s="4">
        <v>0.678193317314959</v>
      </c>
      <c r="I386" s="4">
        <v>1.00670759028591</v>
      </c>
      <c r="J386" s="4">
        <v>0.530126028631194</v>
      </c>
      <c r="K386" s="4">
        <v>1.899</v>
      </c>
      <c r="L386" s="4">
        <v>1</v>
      </c>
      <c r="M386" s="4">
        <v>96</v>
      </c>
      <c r="N386" s="4">
        <v>0.171393861288482</v>
      </c>
      <c r="O386" s="4">
        <v>1</v>
      </c>
      <c r="P386" s="4">
        <v>0.394860826962504</v>
      </c>
      <c r="Q386" s="4">
        <v>62</v>
      </c>
      <c r="R386" s="4">
        <v>18</v>
      </c>
      <c r="S386" s="4">
        <v>0.0941587839009956</v>
      </c>
      <c r="T386" s="4">
        <v>0.159851697876269</v>
      </c>
      <c r="U386" s="4">
        <v>0.620967741935484</v>
      </c>
      <c r="V386" s="4">
        <v>0.121221534826923</v>
      </c>
      <c r="W386" s="4">
        <v>1</v>
      </c>
      <c r="X386" s="18">
        <v>0.317453080154485</v>
      </c>
      <c r="Y386" s="17"/>
      <c r="Z386" s="3"/>
    </row>
    <row r="387" spans="1:26" ht="11.25">
      <c r="A387" s="20" t="s">
        <v>107</v>
      </c>
      <c r="B387" s="4">
        <v>6.3108159066703</v>
      </c>
      <c r="C387" s="4">
        <v>6.3994646006621</v>
      </c>
      <c r="D387" s="4">
        <f t="shared" si="6"/>
        <v>0.08864869399180009</v>
      </c>
      <c r="E387" s="4">
        <v>0.523737339891221</v>
      </c>
      <c r="F387" s="4">
        <v>0.567796226651386</v>
      </c>
      <c r="G387" s="4">
        <v>0.532966668608791</v>
      </c>
      <c r="H387" s="4">
        <v>0.608612450456011</v>
      </c>
      <c r="I387" s="4">
        <v>0.109627343702996</v>
      </c>
      <c r="J387" s="4">
        <v>0.302874571963799</v>
      </c>
      <c r="K387" s="4">
        <v>0.362</v>
      </c>
      <c r="L387" s="4">
        <v>1</v>
      </c>
      <c r="M387" s="4">
        <v>96</v>
      </c>
      <c r="N387" s="4">
        <v>0.54881583325813</v>
      </c>
      <c r="O387" s="4">
        <v>1</v>
      </c>
      <c r="P387" s="4">
        <v>0.75103635033555</v>
      </c>
      <c r="Q387" s="4">
        <v>62</v>
      </c>
      <c r="R387" s="4">
        <v>18</v>
      </c>
      <c r="S387" s="4">
        <v>0.0676868346001848</v>
      </c>
      <c r="T387" s="4">
        <v>0.143451330277336</v>
      </c>
      <c r="U387" s="4">
        <v>0.555555555555556</v>
      </c>
      <c r="V387" s="4">
        <v>0.478582880413103</v>
      </c>
      <c r="W387" s="4">
        <v>1</v>
      </c>
      <c r="X387" s="18">
        <v>0.679186482981469</v>
      </c>
      <c r="Y387" s="17"/>
      <c r="Z387" s="3"/>
    </row>
    <row r="388" spans="1:26" ht="11.25">
      <c r="A388" s="20" t="s">
        <v>106</v>
      </c>
      <c r="B388" s="4">
        <v>6.86905810298026</v>
      </c>
      <c r="C388" s="4">
        <v>6.89197158219013</v>
      </c>
      <c r="D388" s="4">
        <f t="shared" si="6"/>
        <v>0.02291347920986997</v>
      </c>
      <c r="E388" s="4">
        <v>0.752761680176263</v>
      </c>
      <c r="F388" s="4">
        <v>0.85898165973438</v>
      </c>
      <c r="G388" s="4">
        <v>0.722980759121999</v>
      </c>
      <c r="H388" s="4">
        <v>0.829624930986864</v>
      </c>
      <c r="I388" s="4">
        <v>0.00732413403654152</v>
      </c>
      <c r="J388" s="4">
        <v>0.558788330841695</v>
      </c>
      <c r="K388" s="4">
        <v>0.0131</v>
      </c>
      <c r="L388" s="4">
        <v>1</v>
      </c>
      <c r="M388" s="4">
        <v>96</v>
      </c>
      <c r="N388" s="4">
        <v>0.909115975110227</v>
      </c>
      <c r="O388" s="4">
        <v>1</v>
      </c>
      <c r="P388" s="4">
        <v>0.955478874062633</v>
      </c>
      <c r="Q388" s="4">
        <v>62</v>
      </c>
      <c r="R388" s="4">
        <v>18</v>
      </c>
      <c r="S388" s="4">
        <v>0.091818648227188</v>
      </c>
      <c r="T388" s="4">
        <v>0.195544471514078</v>
      </c>
      <c r="U388" s="4">
        <v>0.522401433691756</v>
      </c>
      <c r="V388" s="4">
        <v>0.777727827295595</v>
      </c>
      <c r="W388" s="4">
        <v>1</v>
      </c>
      <c r="X388" s="18">
        <v>0.873561588005005</v>
      </c>
      <c r="Y388" s="17"/>
      <c r="Z388" s="3"/>
    </row>
    <row r="389" spans="1:26" ht="11.25">
      <c r="A389" s="10" t="s">
        <v>105</v>
      </c>
      <c r="B389" s="4">
        <v>5.8464781866095</v>
      </c>
      <c r="C389" s="4">
        <v>6.10489443429163</v>
      </c>
      <c r="D389" s="4">
        <f t="shared" si="6"/>
        <v>0.25841624768213034</v>
      </c>
      <c r="E389" s="4">
        <v>0.500261203634792</v>
      </c>
      <c r="F389" s="4">
        <v>0.526572785370108</v>
      </c>
      <c r="G389" s="4">
        <v>0.515690969916411</v>
      </c>
      <c r="H389" s="4">
        <v>0.61439477996649</v>
      </c>
      <c r="I389" s="4">
        <v>0.93156645107229</v>
      </c>
      <c r="J389" s="4">
        <v>0.290247997944926</v>
      </c>
      <c r="K389" s="4">
        <v>3.2096</v>
      </c>
      <c r="L389" s="4">
        <v>1</v>
      </c>
      <c r="M389" s="4">
        <v>96</v>
      </c>
      <c r="N389" s="4">
        <v>0.0763583285102448</v>
      </c>
      <c r="O389" s="4">
        <v>1</v>
      </c>
      <c r="P389" s="4">
        <v>0.242911729623195</v>
      </c>
      <c r="Q389" s="4">
        <v>62</v>
      </c>
      <c r="R389" s="4">
        <v>18</v>
      </c>
      <c r="S389" s="4">
        <v>0.0654928186722356</v>
      </c>
      <c r="T389" s="4">
        <v>0.144814238413307</v>
      </c>
      <c r="U389" s="4">
        <v>0.629928315412186</v>
      </c>
      <c r="V389" s="4">
        <v>0.0959359898533728</v>
      </c>
      <c r="W389" s="4">
        <v>1</v>
      </c>
      <c r="X389" s="18">
        <v>0.27722577979261</v>
      </c>
      <c r="Y389" s="17"/>
      <c r="Z389" s="3"/>
    </row>
    <row r="390" spans="1:26" ht="11.25">
      <c r="A390" s="10" t="s">
        <v>104</v>
      </c>
      <c r="B390" s="4">
        <v>6.05345879263664</v>
      </c>
      <c r="C390" s="4">
        <v>5.91706136601388</v>
      </c>
      <c r="D390" s="4">
        <f t="shared" si="6"/>
        <v>-0.1363974266227599</v>
      </c>
      <c r="E390" s="4">
        <v>0.693193506590177</v>
      </c>
      <c r="F390" s="4">
        <v>0.695965768005228</v>
      </c>
      <c r="G390" s="4">
        <v>0.689165948631244</v>
      </c>
      <c r="H390" s="4">
        <v>0.710293277205822</v>
      </c>
      <c r="I390" s="4">
        <v>0.259529398950887</v>
      </c>
      <c r="J390" s="4">
        <v>0.481393758511094</v>
      </c>
      <c r="K390" s="4">
        <v>0.5391</v>
      </c>
      <c r="L390" s="4">
        <v>1</v>
      </c>
      <c r="M390" s="4">
        <v>96</v>
      </c>
      <c r="N390" s="4">
        <v>0.464595538366461</v>
      </c>
      <c r="O390" s="4">
        <v>1</v>
      </c>
      <c r="P390" s="4">
        <v>0.677864928522308</v>
      </c>
      <c r="Q390" s="4">
        <v>62</v>
      </c>
      <c r="R390" s="4">
        <v>18</v>
      </c>
      <c r="S390" s="4">
        <v>0.0875241630003748</v>
      </c>
      <c r="T390" s="4">
        <v>0.167417730981151</v>
      </c>
      <c r="U390" s="4">
        <v>0.559139784946237</v>
      </c>
      <c r="V390" s="4">
        <v>0.450446771098149</v>
      </c>
      <c r="W390" s="4">
        <v>1</v>
      </c>
      <c r="X390" s="18">
        <v>0.66300807852438</v>
      </c>
      <c r="Y390" s="17"/>
      <c r="Z390" s="3"/>
    </row>
    <row r="391" spans="1:26" ht="11.25">
      <c r="A391" s="10" t="s">
        <v>103</v>
      </c>
      <c r="B391" s="4">
        <v>6.80178008762668</v>
      </c>
      <c r="C391" s="4">
        <v>6.53381884723895</v>
      </c>
      <c r="D391" s="4">
        <f t="shared" si="6"/>
        <v>-0.26796124038772984</v>
      </c>
      <c r="E391" s="4">
        <v>0.748431450994268</v>
      </c>
      <c r="F391" s="4">
        <v>0.888615960491277</v>
      </c>
      <c r="G391" s="4">
        <v>0.745858896199481</v>
      </c>
      <c r="H391" s="4">
        <v>0.814402638936104</v>
      </c>
      <c r="I391" s="4">
        <v>1.00165500758431</v>
      </c>
      <c r="J391" s="4">
        <v>0.579614272649204</v>
      </c>
      <c r="K391" s="4">
        <v>1.7281</v>
      </c>
      <c r="L391" s="4">
        <v>1</v>
      </c>
      <c r="M391" s="4">
        <v>96</v>
      </c>
      <c r="N391" s="4">
        <v>0.191785704344959</v>
      </c>
      <c r="O391" s="4">
        <v>1</v>
      </c>
      <c r="P391" s="4">
        <v>0.419035644109294</v>
      </c>
      <c r="Q391" s="4">
        <v>62</v>
      </c>
      <c r="R391" s="4">
        <v>18</v>
      </c>
      <c r="S391" s="4">
        <v>0.094724174541556</v>
      </c>
      <c r="T391" s="4">
        <v>0.191956542869313</v>
      </c>
      <c r="U391" s="4">
        <v>0.590501792114695</v>
      </c>
      <c r="V391" s="4">
        <v>0.246892851660191</v>
      </c>
      <c r="W391" s="4">
        <v>1</v>
      </c>
      <c r="X391" s="18">
        <v>0.481593463732224</v>
      </c>
      <c r="Y391" s="17"/>
      <c r="Z391" s="3"/>
    </row>
    <row r="392" spans="1:26" ht="11.25">
      <c r="A392" s="10" t="s">
        <v>102</v>
      </c>
      <c r="B392" s="4">
        <v>7.37250714176693</v>
      </c>
      <c r="C392" s="4">
        <v>6.64275234620576</v>
      </c>
      <c r="D392" s="4">
        <f t="shared" si="6"/>
        <v>-0.7297547955611705</v>
      </c>
      <c r="E392" s="4">
        <v>0.7956799314951</v>
      </c>
      <c r="F392" s="4">
        <v>0.85907072449496</v>
      </c>
      <c r="G392" s="4">
        <v>0.776810816023495</v>
      </c>
      <c r="H392" s="4">
        <v>0.776016515951944</v>
      </c>
      <c r="I392" s="4">
        <v>7.42896175994122</v>
      </c>
      <c r="J392" s="4">
        <v>0.603166223575252</v>
      </c>
      <c r="K392" s="4">
        <v>12.3166</v>
      </c>
      <c r="L392" s="4">
        <v>1</v>
      </c>
      <c r="M392" s="4">
        <v>96</v>
      </c>
      <c r="N392" s="4">
        <v>0.000685339079513181</v>
      </c>
      <c r="O392" s="4">
        <v>0.324850723689248</v>
      </c>
      <c r="P392" s="4">
        <v>0.00877974928889859</v>
      </c>
      <c r="Q392" s="4">
        <v>62</v>
      </c>
      <c r="R392" s="4">
        <v>18</v>
      </c>
      <c r="S392" s="4">
        <v>0.0986550722901055</v>
      </c>
      <c r="T392" s="4">
        <v>0.182908846914126</v>
      </c>
      <c r="U392" s="4">
        <v>0.734767025089606</v>
      </c>
      <c r="V392" s="4">
        <v>0.0025874647157651</v>
      </c>
      <c r="W392" s="4">
        <v>1</v>
      </c>
      <c r="X392" s="18">
        <v>0.0278740517107422</v>
      </c>
      <c r="Y392" s="17"/>
      <c r="Z392" s="3"/>
    </row>
    <row r="393" spans="1:26" ht="11.25">
      <c r="A393" s="10" t="s">
        <v>101</v>
      </c>
      <c r="B393" s="4">
        <v>6.3100433318381</v>
      </c>
      <c r="C393" s="4">
        <v>6.70119615510894</v>
      </c>
      <c r="D393" s="4">
        <f t="shared" si="6"/>
        <v>0.3911528232708399</v>
      </c>
      <c r="E393" s="4">
        <v>0.499086738596946</v>
      </c>
      <c r="F393" s="4">
        <v>0.473261807664918</v>
      </c>
      <c r="G393" s="4">
        <v>0.514393615559315</v>
      </c>
      <c r="H393" s="4">
        <v>0.511544641178357</v>
      </c>
      <c r="I393" s="4">
        <v>2.13435740958079</v>
      </c>
      <c r="J393" s="4">
        <v>0.26396375556449</v>
      </c>
      <c r="K393" s="4">
        <v>8.0858</v>
      </c>
      <c r="L393" s="4">
        <v>1</v>
      </c>
      <c r="M393" s="4">
        <v>96</v>
      </c>
      <c r="N393" s="4">
        <v>0.0054515325135841</v>
      </c>
      <c r="O393" s="4">
        <v>1</v>
      </c>
      <c r="P393" s="4">
        <v>0.0416778453457881</v>
      </c>
      <c r="Q393" s="4">
        <v>62</v>
      </c>
      <c r="R393" s="4">
        <v>18</v>
      </c>
      <c r="S393" s="4">
        <v>0.0653280545041201</v>
      </c>
      <c r="T393" s="4">
        <v>0.120572228218952</v>
      </c>
      <c r="U393" s="4">
        <v>0.704301075268817</v>
      </c>
      <c r="V393" s="4">
        <v>0.00876250957362106</v>
      </c>
      <c r="W393" s="4">
        <v>1</v>
      </c>
      <c r="X393" s="18">
        <v>0.0638989159676366</v>
      </c>
      <c r="Y393" s="17"/>
      <c r="Z393" s="3"/>
    </row>
    <row r="394" spans="1:26" ht="11.25">
      <c r="A394" s="10" t="s">
        <v>100</v>
      </c>
      <c r="B394" s="4">
        <v>6.1172460385475</v>
      </c>
      <c r="C394" s="4">
        <v>6.06082452179788</v>
      </c>
      <c r="D394" s="4">
        <f t="shared" si="6"/>
        <v>-0.05642151674962026</v>
      </c>
      <c r="E394" s="4">
        <v>0.480018577122981</v>
      </c>
      <c r="F394" s="4">
        <v>0.403979374458665</v>
      </c>
      <c r="G394" s="4">
        <v>0.503690408752812</v>
      </c>
      <c r="H394" s="4">
        <v>0.506676875387137</v>
      </c>
      <c r="I394" s="4">
        <v>0.0444082563549711</v>
      </c>
      <c r="J394" s="4">
        <v>0.254361672473452</v>
      </c>
      <c r="K394" s="4">
        <v>0.1746</v>
      </c>
      <c r="L394" s="4">
        <v>1</v>
      </c>
      <c r="M394" s="4">
        <v>96</v>
      </c>
      <c r="N394" s="4">
        <v>0.676988726464884</v>
      </c>
      <c r="O394" s="4">
        <v>1</v>
      </c>
      <c r="P394" s="4">
        <v>0.829714415035889</v>
      </c>
      <c r="Q394" s="4">
        <v>62</v>
      </c>
      <c r="R394" s="4">
        <v>18</v>
      </c>
      <c r="S394" s="4">
        <v>0.063968745880385</v>
      </c>
      <c r="T394" s="4">
        <v>0.119424884818885</v>
      </c>
      <c r="U394" s="4">
        <v>0.523297491039427</v>
      </c>
      <c r="V394" s="4">
        <v>0.768908457694497</v>
      </c>
      <c r="W394" s="4">
        <v>1</v>
      </c>
      <c r="X394" s="18">
        <v>0.865706909613282</v>
      </c>
      <c r="Y394" s="17"/>
      <c r="Z394" s="3"/>
    </row>
    <row r="395" spans="1:26" ht="11.25">
      <c r="A395" s="10" t="s">
        <v>99</v>
      </c>
      <c r="B395" s="4">
        <v>7.09993178504338</v>
      </c>
      <c r="C395" s="4">
        <v>6.94583983296205</v>
      </c>
      <c r="D395" s="4">
        <f t="shared" si="6"/>
        <v>-0.15409195208133042</v>
      </c>
      <c r="E395" s="4">
        <v>0.858977855798896</v>
      </c>
      <c r="F395" s="4">
        <v>0.550726924299509</v>
      </c>
      <c r="G395" s="4">
        <v>0.835806970581333</v>
      </c>
      <c r="H395" s="4">
        <v>0.573463869108964</v>
      </c>
      <c r="I395" s="4">
        <v>0.331233399262483</v>
      </c>
      <c r="J395" s="4">
        <v>0.617994930414887</v>
      </c>
      <c r="K395" s="4">
        <v>0.536</v>
      </c>
      <c r="L395" s="4">
        <v>1</v>
      </c>
      <c r="M395" s="4">
        <v>96</v>
      </c>
      <c r="N395" s="4">
        <v>0.465878807070538</v>
      </c>
      <c r="O395" s="4">
        <v>1</v>
      </c>
      <c r="P395" s="4">
        <v>0.677864928522308</v>
      </c>
      <c r="Q395" s="4">
        <v>62</v>
      </c>
      <c r="R395" s="4">
        <v>18</v>
      </c>
      <c r="S395" s="4">
        <v>0.106147591411474</v>
      </c>
      <c r="T395" s="4">
        <v>0.135166730204141</v>
      </c>
      <c r="U395" s="4">
        <v>0.57347670250896</v>
      </c>
      <c r="V395" s="4">
        <v>0.347721827248193</v>
      </c>
      <c r="W395" s="4">
        <v>1</v>
      </c>
      <c r="X395" s="18">
        <v>0.595018578034815</v>
      </c>
      <c r="Y395" s="17"/>
      <c r="Z395" s="3"/>
    </row>
    <row r="396" spans="1:26" ht="11.25">
      <c r="A396" s="10" t="s">
        <v>98</v>
      </c>
      <c r="B396" s="4">
        <v>8.1493506280293</v>
      </c>
      <c r="C396" s="4">
        <v>8.56363781031863</v>
      </c>
      <c r="D396" s="4">
        <f t="shared" si="6"/>
        <v>0.41428718228933015</v>
      </c>
      <c r="E396" s="4">
        <v>1.17332605013483</v>
      </c>
      <c r="F396" s="4">
        <v>1.3771054771721</v>
      </c>
      <c r="G396" s="4">
        <v>1.14610840242841</v>
      </c>
      <c r="H396" s="4">
        <v>1.30138143706895</v>
      </c>
      <c r="I396" s="4">
        <v>2.39429247825873</v>
      </c>
      <c r="J396" s="4">
        <v>1.39639134151086</v>
      </c>
      <c r="K396" s="4">
        <v>1.7146</v>
      </c>
      <c r="L396" s="4">
        <v>1</v>
      </c>
      <c r="M396" s="4">
        <v>96</v>
      </c>
      <c r="N396" s="4">
        <v>0.193514911366409</v>
      </c>
      <c r="O396" s="4">
        <v>1</v>
      </c>
      <c r="P396" s="4">
        <v>0.419035644109294</v>
      </c>
      <c r="Q396" s="4">
        <v>62</v>
      </c>
      <c r="R396" s="4">
        <v>18</v>
      </c>
      <c r="S396" s="4">
        <v>0.145555912664393</v>
      </c>
      <c r="T396" s="4">
        <v>0.306738546353916</v>
      </c>
      <c r="U396" s="4">
        <v>0.592293906810036</v>
      </c>
      <c r="V396" s="4">
        <v>0.237613543391014</v>
      </c>
      <c r="W396" s="4">
        <v>1</v>
      </c>
      <c r="X396" s="18">
        <v>0.471250291076739</v>
      </c>
      <c r="Y396" s="17"/>
      <c r="Z396" s="3"/>
    </row>
    <row r="397" spans="1:26" ht="11.25">
      <c r="A397" s="10" t="s">
        <v>97</v>
      </c>
      <c r="B397" s="4">
        <v>6.11404367256974</v>
      </c>
      <c r="C397" s="4">
        <v>5.82652890737869</v>
      </c>
      <c r="D397" s="4">
        <f t="shared" si="6"/>
        <v>-0.2875147651910499</v>
      </c>
      <c r="E397" s="4">
        <v>0.534411420661823</v>
      </c>
      <c r="F397" s="4">
        <v>0.442953015598774</v>
      </c>
      <c r="G397" s="4">
        <v>0.543082477604355</v>
      </c>
      <c r="H397" s="4">
        <v>0.495716480012562</v>
      </c>
      <c r="I397" s="4">
        <v>1.15317312582996</v>
      </c>
      <c r="J397" s="4">
        <v>0.284214683484446</v>
      </c>
      <c r="K397" s="4">
        <v>4.0574</v>
      </c>
      <c r="L397" s="4">
        <v>1</v>
      </c>
      <c r="M397" s="4">
        <v>96</v>
      </c>
      <c r="N397" s="4">
        <v>0.0467760072199461</v>
      </c>
      <c r="O397" s="4">
        <v>1</v>
      </c>
      <c r="P397" s="4">
        <v>0.17469027040405</v>
      </c>
      <c r="Q397" s="4">
        <v>62</v>
      </c>
      <c r="R397" s="4">
        <v>18</v>
      </c>
      <c r="S397" s="4">
        <v>0.0689715436273313</v>
      </c>
      <c r="T397" s="4">
        <v>0.116841494854269</v>
      </c>
      <c r="U397" s="4">
        <v>0.667562724014337</v>
      </c>
      <c r="V397" s="4">
        <v>0.0316507058652187</v>
      </c>
      <c r="W397" s="4">
        <v>1</v>
      </c>
      <c r="X397" s="18">
        <v>0.136385768910124</v>
      </c>
      <c r="Y397" s="17"/>
      <c r="Z397" s="3"/>
    </row>
    <row r="398" spans="1:26" ht="11.25">
      <c r="A398" s="10" t="s">
        <v>96</v>
      </c>
      <c r="B398" s="4">
        <v>6.50118903109943</v>
      </c>
      <c r="C398" s="4">
        <v>6.66430771242028</v>
      </c>
      <c r="D398" s="4">
        <f t="shared" si="6"/>
        <v>0.16311868132085028</v>
      </c>
      <c r="E398" s="4">
        <v>0.974067855615385</v>
      </c>
      <c r="F398" s="4">
        <v>0.53550749643248</v>
      </c>
      <c r="G398" s="4">
        <v>0.935687578454019</v>
      </c>
      <c r="H398" s="4">
        <v>0.537015802317961</v>
      </c>
      <c r="I398" s="4">
        <v>0.371177473532143</v>
      </c>
      <c r="J398" s="4">
        <v>0.747548044049081</v>
      </c>
      <c r="K398" s="4">
        <v>0.4965</v>
      </c>
      <c r="L398" s="4">
        <v>1</v>
      </c>
      <c r="M398" s="4">
        <v>96</v>
      </c>
      <c r="N398" s="4">
        <v>0.482747984926541</v>
      </c>
      <c r="O398" s="4">
        <v>1</v>
      </c>
      <c r="P398" s="4">
        <v>0.688596839897005</v>
      </c>
      <c r="Q398" s="4">
        <v>62</v>
      </c>
      <c r="R398" s="4">
        <v>18</v>
      </c>
      <c r="S398" s="4">
        <v>0.118832441296161</v>
      </c>
      <c r="T398" s="4">
        <v>0.126575838474455</v>
      </c>
      <c r="U398" s="4">
        <v>0.634408602150538</v>
      </c>
      <c r="V398" s="4">
        <v>0.0849804340467766</v>
      </c>
      <c r="W398" s="4">
        <v>1</v>
      </c>
      <c r="X398" s="18">
        <v>0.256565132090268</v>
      </c>
      <c r="Y398" s="17"/>
      <c r="Z398" s="3"/>
    </row>
    <row r="399" spans="1:26" ht="11.25">
      <c r="A399" s="10" t="s">
        <v>95</v>
      </c>
      <c r="B399" s="4">
        <v>5.98966982824645</v>
      </c>
      <c r="C399" s="4">
        <v>6.35813672207313</v>
      </c>
      <c r="D399" s="4">
        <f t="shared" si="6"/>
        <v>0.36846689382667996</v>
      </c>
      <c r="E399" s="4">
        <v>0.520852911129248</v>
      </c>
      <c r="F399" s="4">
        <v>0.547688437839838</v>
      </c>
      <c r="G399" s="4">
        <v>0.536359583529496</v>
      </c>
      <c r="H399" s="4">
        <v>0.574144937329567</v>
      </c>
      <c r="I399" s="4">
        <v>1.89396153325569</v>
      </c>
      <c r="J399" s="4">
        <v>0.296826906763076</v>
      </c>
      <c r="K399" s="4">
        <v>6.3807</v>
      </c>
      <c r="L399" s="4">
        <v>1</v>
      </c>
      <c r="M399" s="4">
        <v>96</v>
      </c>
      <c r="N399" s="4">
        <v>0.013173318103473</v>
      </c>
      <c r="O399" s="4">
        <v>1</v>
      </c>
      <c r="P399" s="4">
        <v>0.0810166260615939</v>
      </c>
      <c r="Q399" s="4">
        <v>62</v>
      </c>
      <c r="R399" s="4">
        <v>18</v>
      </c>
      <c r="S399" s="4">
        <v>0.0681177352260153</v>
      </c>
      <c r="T399" s="4">
        <v>0.135327259523221</v>
      </c>
      <c r="U399" s="4">
        <v>0.675627240143369</v>
      </c>
      <c r="V399" s="4">
        <v>0.024291354592719</v>
      </c>
      <c r="W399" s="4">
        <v>1</v>
      </c>
      <c r="X399" s="18">
        <v>0.114001010662859</v>
      </c>
      <c r="Y399" s="17"/>
      <c r="Z399" s="3"/>
    </row>
    <row r="400" spans="1:26" ht="11.25">
      <c r="A400" s="10" t="s">
        <v>94</v>
      </c>
      <c r="B400" s="4">
        <v>6.20419227916183</v>
      </c>
      <c r="C400" s="4">
        <v>5.8071310750705</v>
      </c>
      <c r="D400" s="4">
        <f t="shared" si="6"/>
        <v>-0.3970612040913295</v>
      </c>
      <c r="E400" s="4">
        <v>0.594860541133998</v>
      </c>
      <c r="F400" s="4">
        <v>0.69665338703175</v>
      </c>
      <c r="G400" s="4">
        <v>0.589362864949064</v>
      </c>
      <c r="H400" s="4">
        <v>0.680010855655482</v>
      </c>
      <c r="I400" s="4">
        <v>2.19932351713266</v>
      </c>
      <c r="J400" s="4">
        <v>0.372427112387143</v>
      </c>
      <c r="K400" s="4">
        <v>5.9054</v>
      </c>
      <c r="L400" s="4">
        <v>1</v>
      </c>
      <c r="M400" s="4">
        <v>96</v>
      </c>
      <c r="N400" s="4">
        <v>0.0169526873006602</v>
      </c>
      <c r="O400" s="4">
        <v>1</v>
      </c>
      <c r="P400" s="4">
        <v>0.0902873458484602</v>
      </c>
      <c r="Q400" s="4">
        <v>62</v>
      </c>
      <c r="R400" s="4">
        <v>18</v>
      </c>
      <c r="S400" s="4">
        <v>0.0748491586977272</v>
      </c>
      <c r="T400" s="4">
        <v>0.160280095771486</v>
      </c>
      <c r="U400" s="4">
        <v>0.648745519713262</v>
      </c>
      <c r="V400" s="4">
        <v>0.0565414458374571</v>
      </c>
      <c r="W400" s="4">
        <v>1</v>
      </c>
      <c r="X400" s="18">
        <v>0.200004815872796</v>
      </c>
      <c r="Y400" s="17"/>
      <c r="Z400" s="3"/>
    </row>
    <row r="401" spans="1:26" ht="11.25">
      <c r="A401" s="10" t="s">
        <v>93</v>
      </c>
      <c r="B401" s="4">
        <v>6.07599246096805</v>
      </c>
      <c r="C401" s="4">
        <v>6.20382395301001</v>
      </c>
      <c r="D401" s="4">
        <f t="shared" si="6"/>
        <v>0.12783149204196054</v>
      </c>
      <c r="E401" s="4">
        <v>0.550665483559526</v>
      </c>
      <c r="F401" s="4">
        <v>0.725468506996869</v>
      </c>
      <c r="G401" s="4">
        <v>0.56100255481173</v>
      </c>
      <c r="H401" s="4">
        <v>0.694979905838287</v>
      </c>
      <c r="I401" s="4">
        <v>0.22795542048954</v>
      </c>
      <c r="J401" s="4">
        <v>0.35139879536725</v>
      </c>
      <c r="K401" s="4">
        <v>0.6487</v>
      </c>
      <c r="L401" s="4">
        <v>1</v>
      </c>
      <c r="M401" s="4">
        <v>96</v>
      </c>
      <c r="N401" s="4">
        <v>0.422568278955155</v>
      </c>
      <c r="O401" s="4">
        <v>1</v>
      </c>
      <c r="P401" s="4">
        <v>0.652435058187097</v>
      </c>
      <c r="Q401" s="4">
        <v>62</v>
      </c>
      <c r="R401" s="4">
        <v>18</v>
      </c>
      <c r="S401" s="4">
        <v>0.0712473957085211</v>
      </c>
      <c r="T401" s="4">
        <v>0.163808334735547</v>
      </c>
      <c r="U401" s="4">
        <v>0.561827956989247</v>
      </c>
      <c r="V401" s="4">
        <v>0.429974402308322</v>
      </c>
      <c r="W401" s="4">
        <v>1</v>
      </c>
      <c r="X401" s="18">
        <v>0.65114334407075</v>
      </c>
      <c r="Y401" s="17"/>
      <c r="Z401" s="3"/>
    </row>
    <row r="402" spans="1:26" ht="11.25">
      <c r="A402" s="10" t="s">
        <v>92</v>
      </c>
      <c r="B402" s="4">
        <v>5.70893857426381</v>
      </c>
      <c r="C402" s="4">
        <v>5.69176760158379</v>
      </c>
      <c r="D402" s="4">
        <f t="shared" si="6"/>
        <v>-0.017170972680019325</v>
      </c>
      <c r="E402" s="4">
        <v>0.497882733261555</v>
      </c>
      <c r="F402" s="4">
        <v>0.561434297849578</v>
      </c>
      <c r="G402" s="4">
        <v>0.521583795161707</v>
      </c>
      <c r="H402" s="4">
        <v>0.606377428118889</v>
      </c>
      <c r="I402" s="4">
        <v>0.00411305012375396</v>
      </c>
      <c r="J402" s="4">
        <v>0.292895127288948</v>
      </c>
      <c r="K402" s="4">
        <v>0.014</v>
      </c>
      <c r="L402" s="4">
        <v>1</v>
      </c>
      <c r="M402" s="4">
        <v>96</v>
      </c>
      <c r="N402" s="4">
        <v>0.90606007159769</v>
      </c>
      <c r="O402" s="4">
        <v>1</v>
      </c>
      <c r="P402" s="4">
        <v>0.954383275416235</v>
      </c>
      <c r="Q402" s="4">
        <v>62</v>
      </c>
      <c r="R402" s="4">
        <v>18</v>
      </c>
      <c r="S402" s="4">
        <v>0.0662412082267781</v>
      </c>
      <c r="T402" s="4">
        <v>0.142924530460441</v>
      </c>
      <c r="U402" s="4">
        <v>0.50089605734767</v>
      </c>
      <c r="V402" s="4">
        <v>0.995403537937805</v>
      </c>
      <c r="W402" s="4">
        <v>1</v>
      </c>
      <c r="X402" s="18">
        <v>0.999621349539237</v>
      </c>
      <c r="Y402" s="17"/>
      <c r="Z402" s="3"/>
    </row>
    <row r="403" spans="1:26" ht="11.25">
      <c r="A403" s="10" t="s">
        <v>91</v>
      </c>
      <c r="B403" s="4">
        <v>5.31693297266437</v>
      </c>
      <c r="C403" s="4">
        <v>5.15476538039702</v>
      </c>
      <c r="D403" s="4">
        <f t="shared" si="6"/>
        <v>-0.16216759226735</v>
      </c>
      <c r="E403" s="4">
        <v>0.433865728627762</v>
      </c>
      <c r="F403" s="4">
        <v>0.542968735935056</v>
      </c>
      <c r="G403" s="4">
        <v>0.47639528926214</v>
      </c>
      <c r="H403" s="4">
        <v>0.577625042686347</v>
      </c>
      <c r="I403" s="4">
        <v>0.366861675345931</v>
      </c>
      <c r="J403" s="4">
        <v>0.250207211518635</v>
      </c>
      <c r="K403" s="4">
        <v>1.4662</v>
      </c>
      <c r="L403" s="4">
        <v>1</v>
      </c>
      <c r="M403" s="4">
        <v>96</v>
      </c>
      <c r="N403" s="4">
        <v>0.228918778684406</v>
      </c>
      <c r="O403" s="4">
        <v>1</v>
      </c>
      <c r="P403" s="4">
        <v>0.45023859376103</v>
      </c>
      <c r="Q403" s="4">
        <v>62</v>
      </c>
      <c r="R403" s="4">
        <v>18</v>
      </c>
      <c r="S403" s="4">
        <v>0.0605022622385843</v>
      </c>
      <c r="T403" s="4">
        <v>0.136147528222228</v>
      </c>
      <c r="U403" s="4">
        <v>0.60573476702509</v>
      </c>
      <c r="V403" s="4">
        <v>0.175800817282111</v>
      </c>
      <c r="W403" s="4">
        <v>1</v>
      </c>
      <c r="X403" s="18">
        <v>0.402558393196717</v>
      </c>
      <c r="Y403" s="17"/>
      <c r="Z403" s="3"/>
    </row>
    <row r="404" spans="1:26" ht="11.25">
      <c r="A404" s="10" t="s">
        <v>90</v>
      </c>
      <c r="B404" s="4">
        <v>7.40087811638063</v>
      </c>
      <c r="C404" s="4">
        <v>6.99671966035618</v>
      </c>
      <c r="D404" s="4">
        <f t="shared" si="6"/>
        <v>-0.40415845602445</v>
      </c>
      <c r="E404" s="4">
        <v>0.443688214071351</v>
      </c>
      <c r="F404" s="4">
        <v>0.49320303450891</v>
      </c>
      <c r="G404" s="4">
        <v>0.486937631574566</v>
      </c>
      <c r="H404" s="4">
        <v>0.559858011732875</v>
      </c>
      <c r="I404" s="4">
        <v>2.27864960318609</v>
      </c>
      <c r="J404" s="4">
        <v>0.253744879048405</v>
      </c>
      <c r="K404" s="4">
        <v>8.9801</v>
      </c>
      <c r="L404" s="4">
        <v>1</v>
      </c>
      <c r="M404" s="4">
        <v>96</v>
      </c>
      <c r="N404" s="4">
        <v>0.00347366451913178</v>
      </c>
      <c r="O404" s="4">
        <v>1</v>
      </c>
      <c r="P404" s="4">
        <v>0.0293712183854941</v>
      </c>
      <c r="Q404" s="4">
        <v>62</v>
      </c>
      <c r="R404" s="4">
        <v>18</v>
      </c>
      <c r="S404" s="4">
        <v>0.0618411410511419</v>
      </c>
      <c r="T404" s="4">
        <v>0.131959798865978</v>
      </c>
      <c r="U404" s="4">
        <v>0.729390681003584</v>
      </c>
      <c r="V404" s="4">
        <v>0.0032421923645729</v>
      </c>
      <c r="W404" s="4">
        <v>1</v>
      </c>
      <c r="X404" s="18">
        <v>0.03136324858791</v>
      </c>
      <c r="Y404" s="17"/>
      <c r="Z404" s="3"/>
    </row>
    <row r="405" spans="1:26" ht="11.25">
      <c r="A405" s="10" t="s">
        <v>89</v>
      </c>
      <c r="B405" s="4">
        <v>4.94999715829504</v>
      </c>
      <c r="C405" s="4">
        <v>5.11623824434655</v>
      </c>
      <c r="D405" s="4">
        <f t="shared" si="6"/>
        <v>0.16624108605151022</v>
      </c>
      <c r="E405" s="4">
        <v>0.38886810034329</v>
      </c>
      <c r="F405" s="4">
        <v>0.45238572862322</v>
      </c>
      <c r="G405" s="4">
        <v>0.413358039457544</v>
      </c>
      <c r="H405" s="4">
        <v>0.521588511920355</v>
      </c>
      <c r="I405" s="4">
        <v>0.385523576747607</v>
      </c>
      <c r="J405" s="4">
        <v>0.192919035690759</v>
      </c>
      <c r="K405" s="4">
        <v>1.9984</v>
      </c>
      <c r="L405" s="4">
        <v>1</v>
      </c>
      <c r="M405" s="4">
        <v>96</v>
      </c>
      <c r="N405" s="4">
        <v>0.16069992726821</v>
      </c>
      <c r="O405" s="4">
        <v>1</v>
      </c>
      <c r="P405" s="4">
        <v>0.382163057717827</v>
      </c>
      <c r="Q405" s="4">
        <v>62</v>
      </c>
      <c r="R405" s="4">
        <v>18</v>
      </c>
      <c r="S405" s="4">
        <v>0.0524965235076579</v>
      </c>
      <c r="T405" s="4">
        <v>0.122939591255961</v>
      </c>
      <c r="U405" s="4">
        <v>0.626344086021505</v>
      </c>
      <c r="V405" s="4">
        <v>0.105490988230304</v>
      </c>
      <c r="W405" s="4">
        <v>1</v>
      </c>
      <c r="X405" s="18">
        <v>0.289033112261065</v>
      </c>
      <c r="Y405" s="17"/>
      <c r="Z405" s="3"/>
    </row>
    <row r="406" spans="1:26" ht="11.25">
      <c r="A406" s="10" t="s">
        <v>88</v>
      </c>
      <c r="B406" s="4">
        <v>5.65528627610705</v>
      </c>
      <c r="C406" s="4">
        <v>5.52471595640066</v>
      </c>
      <c r="D406" s="4">
        <f t="shared" si="6"/>
        <v>-0.13057031970639077</v>
      </c>
      <c r="E406" s="4">
        <v>0.935460481809863</v>
      </c>
      <c r="F406" s="4">
        <v>0.864584909960632</v>
      </c>
      <c r="G406" s="4">
        <v>0.909308287734061</v>
      </c>
      <c r="H406" s="4">
        <v>0.808395522923825</v>
      </c>
      <c r="I406" s="4">
        <v>0.237828087015777</v>
      </c>
      <c r="J406" s="4">
        <v>0.78906271481883</v>
      </c>
      <c r="K406" s="4">
        <v>0.3014</v>
      </c>
      <c r="L406" s="4">
        <v>1</v>
      </c>
      <c r="M406" s="4">
        <v>96</v>
      </c>
      <c r="N406" s="4">
        <v>0.584280762525417</v>
      </c>
      <c r="O406" s="4">
        <v>1</v>
      </c>
      <c r="P406" s="4">
        <v>0.770291056858804</v>
      </c>
      <c r="Q406" s="4">
        <v>62</v>
      </c>
      <c r="R406" s="4">
        <v>18</v>
      </c>
      <c r="S406" s="4">
        <v>0.115482268024552</v>
      </c>
      <c r="T406" s="4">
        <v>0.190540652046761</v>
      </c>
      <c r="U406" s="4">
        <v>0.526881720430108</v>
      </c>
      <c r="V406" s="4">
        <v>0.733939576893243</v>
      </c>
      <c r="W406" s="4">
        <v>1</v>
      </c>
      <c r="X406" s="18">
        <v>0.854760096922352</v>
      </c>
      <c r="Y406" s="17"/>
      <c r="Z406" s="3"/>
    </row>
    <row r="407" spans="1:26" ht="11.25">
      <c r="A407" s="10" t="s">
        <v>87</v>
      </c>
      <c r="B407" s="4">
        <v>5.41117044945356</v>
      </c>
      <c r="C407" s="4">
        <v>5.51005796728409</v>
      </c>
      <c r="D407" s="4">
        <f t="shared" si="6"/>
        <v>0.09888751783052996</v>
      </c>
      <c r="E407" s="4">
        <v>0.638313269413655</v>
      </c>
      <c r="F407" s="4">
        <v>0.529001284148888</v>
      </c>
      <c r="G407" s="4">
        <v>0.637644925097914</v>
      </c>
      <c r="H407" s="4">
        <v>0.603782425068028</v>
      </c>
      <c r="I407" s="4">
        <v>0.136413439498445</v>
      </c>
      <c r="J407" s="4">
        <v>0.39742895854677</v>
      </c>
      <c r="K407" s="4">
        <v>0.3432</v>
      </c>
      <c r="L407" s="4">
        <v>1</v>
      </c>
      <c r="M407" s="4">
        <v>96</v>
      </c>
      <c r="N407" s="4">
        <v>0.559362694489177</v>
      </c>
      <c r="O407" s="4">
        <v>1</v>
      </c>
      <c r="P407" s="4">
        <v>0.757536906251056</v>
      </c>
      <c r="Q407" s="4">
        <v>62</v>
      </c>
      <c r="R407" s="4">
        <v>18</v>
      </c>
      <c r="S407" s="4">
        <v>0.080980986468462</v>
      </c>
      <c r="T407" s="4">
        <v>0.14231288237562</v>
      </c>
      <c r="U407" s="4">
        <v>0.558243727598566</v>
      </c>
      <c r="V407" s="4">
        <v>0.457391649108591</v>
      </c>
      <c r="W407" s="4">
        <v>1</v>
      </c>
      <c r="X407" s="18">
        <v>0.66300807852438</v>
      </c>
      <c r="Y407" s="17"/>
      <c r="Z407" s="3"/>
    </row>
    <row r="408" spans="1:26" ht="11.25">
      <c r="A408" s="10" t="s">
        <v>86</v>
      </c>
      <c r="B408" s="4">
        <v>6.26826505506737</v>
      </c>
      <c r="C408" s="4">
        <v>6.3079715655108</v>
      </c>
      <c r="D408" s="4">
        <f t="shared" si="6"/>
        <v>0.03970651044343043</v>
      </c>
      <c r="E408" s="4">
        <v>0.416085025871289</v>
      </c>
      <c r="F408" s="4">
        <v>0.527099485188314</v>
      </c>
      <c r="G408" s="4">
        <v>0.45044482353015</v>
      </c>
      <c r="H408" s="4">
        <v>0.595570993629036</v>
      </c>
      <c r="I408" s="4">
        <v>0.0219936672537408</v>
      </c>
      <c r="J408" s="4">
        <v>0.235986084941542</v>
      </c>
      <c r="K408" s="4">
        <v>0.0932</v>
      </c>
      <c r="L408" s="4">
        <v>1</v>
      </c>
      <c r="M408" s="4">
        <v>96</v>
      </c>
      <c r="N408" s="4">
        <v>0.760808708195723</v>
      </c>
      <c r="O408" s="4">
        <v>1</v>
      </c>
      <c r="P408" s="4">
        <v>0.86897187393921</v>
      </c>
      <c r="Q408" s="4">
        <v>62</v>
      </c>
      <c r="R408" s="4">
        <v>18</v>
      </c>
      <c r="S408" s="4">
        <v>0.0572065497949074</v>
      </c>
      <c r="T408" s="4">
        <v>0.140377429424367</v>
      </c>
      <c r="U408" s="4">
        <v>0.533154121863799</v>
      </c>
      <c r="V408" s="4">
        <v>0.674089904146185</v>
      </c>
      <c r="W408" s="4">
        <v>1</v>
      </c>
      <c r="X408" s="18">
        <v>0.808907884975422</v>
      </c>
      <c r="Y408" s="17"/>
      <c r="Z408" s="3"/>
    </row>
    <row r="409" spans="1:26" ht="11.25">
      <c r="A409" s="10" t="s">
        <v>85</v>
      </c>
      <c r="B409" s="4">
        <v>6.1566054935421</v>
      </c>
      <c r="C409" s="4">
        <v>6.22797765209333</v>
      </c>
      <c r="D409" s="4">
        <f t="shared" si="6"/>
        <v>0.07137215855122925</v>
      </c>
      <c r="E409" s="4">
        <v>0.566354855811212</v>
      </c>
      <c r="F409" s="4">
        <v>0.587027198388352</v>
      </c>
      <c r="G409" s="4">
        <v>0.571944393269008</v>
      </c>
      <c r="H409" s="4">
        <v>0.61465730798756</v>
      </c>
      <c r="I409" s="4">
        <v>0.0710610909768575</v>
      </c>
      <c r="J409" s="4">
        <v>0.33816673121751</v>
      </c>
      <c r="K409" s="4">
        <v>0.2101</v>
      </c>
      <c r="L409" s="4">
        <v>1</v>
      </c>
      <c r="M409" s="4">
        <v>96</v>
      </c>
      <c r="N409" s="4">
        <v>0.647724986934424</v>
      </c>
      <c r="O409" s="4">
        <v>1</v>
      </c>
      <c r="P409" s="4">
        <v>0.805831086107394</v>
      </c>
      <c r="Q409" s="4">
        <v>62</v>
      </c>
      <c r="R409" s="4">
        <v>18</v>
      </c>
      <c r="S409" s="4">
        <v>0.0726370105822109</v>
      </c>
      <c r="T409" s="4">
        <v>0.144876116861291</v>
      </c>
      <c r="U409" s="4">
        <v>0.53584229390681</v>
      </c>
      <c r="V409" s="4">
        <v>0.649032566507701</v>
      </c>
      <c r="W409" s="4">
        <v>1</v>
      </c>
      <c r="X409" s="18">
        <v>0.801149574282943</v>
      </c>
      <c r="Y409" s="17"/>
      <c r="Z409" s="3"/>
    </row>
    <row r="410" spans="1:26" ht="11.25">
      <c r="A410" s="10" t="s">
        <v>84</v>
      </c>
      <c r="B410" s="4">
        <v>6.43458273667489</v>
      </c>
      <c r="C410" s="4">
        <v>6.34343675993553</v>
      </c>
      <c r="D410" s="4">
        <f t="shared" si="6"/>
        <v>-0.09114597673935965</v>
      </c>
      <c r="E410" s="4">
        <v>0.677432838095538</v>
      </c>
      <c r="F410" s="4">
        <v>0.483356876953271</v>
      </c>
      <c r="G410" s="4">
        <v>0.671186062755575</v>
      </c>
      <c r="H410" s="4">
        <v>0.55633809142827</v>
      </c>
      <c r="I410" s="4">
        <v>0.115890867607027</v>
      </c>
      <c r="J410" s="4">
        <v>0.419764612879949</v>
      </c>
      <c r="K410" s="4">
        <v>0.2761</v>
      </c>
      <c r="L410" s="4">
        <v>1</v>
      </c>
      <c r="M410" s="4">
        <v>96</v>
      </c>
      <c r="N410" s="4">
        <v>0.600480456130809</v>
      </c>
      <c r="O410" s="4">
        <v>1</v>
      </c>
      <c r="P410" s="4">
        <v>0.777671410398916</v>
      </c>
      <c r="Q410" s="4">
        <v>62</v>
      </c>
      <c r="R410" s="4">
        <v>18</v>
      </c>
      <c r="S410" s="4">
        <v>0.0852407152107159</v>
      </c>
      <c r="T410" s="4">
        <v>0.13113014569377</v>
      </c>
      <c r="U410" s="4">
        <v>0.557347670250896</v>
      </c>
      <c r="V410" s="4">
        <v>0.46439624606803</v>
      </c>
      <c r="W410" s="4">
        <v>1</v>
      </c>
      <c r="X410" s="18">
        <v>0.663023556133272</v>
      </c>
      <c r="Y410" s="17"/>
      <c r="Z410" s="3"/>
    </row>
    <row r="411" spans="1:26" ht="11.25">
      <c r="A411" s="10" t="s">
        <v>83</v>
      </c>
      <c r="B411" s="4">
        <v>5.08793070210797</v>
      </c>
      <c r="C411" s="4">
        <v>5.17089211859049</v>
      </c>
      <c r="D411" s="4">
        <f t="shared" si="6"/>
        <v>0.08296141648251965</v>
      </c>
      <c r="E411" s="4">
        <v>0.662486752217261</v>
      </c>
      <c r="F411" s="4">
        <v>0.801516416375825</v>
      </c>
      <c r="G411" s="4">
        <v>0.649368575086674</v>
      </c>
      <c r="H411" s="4">
        <v>0.744628120174866</v>
      </c>
      <c r="I411" s="4">
        <v>0.0960122229157597</v>
      </c>
      <c r="J411" s="4">
        <v>0.450621281537866</v>
      </c>
      <c r="K411" s="4">
        <v>0.2131</v>
      </c>
      <c r="L411" s="4">
        <v>1</v>
      </c>
      <c r="M411" s="4">
        <v>96</v>
      </c>
      <c r="N411" s="4">
        <v>0.645392765411996</v>
      </c>
      <c r="O411" s="4">
        <v>1</v>
      </c>
      <c r="P411" s="4">
        <v>0.805831086107394</v>
      </c>
      <c r="Q411" s="4">
        <v>62</v>
      </c>
      <c r="R411" s="4">
        <v>18</v>
      </c>
      <c r="S411" s="4">
        <v>0.0824698915059403</v>
      </c>
      <c r="T411" s="4">
        <v>0.17551053107928</v>
      </c>
      <c r="U411" s="4">
        <v>0.508960573476702</v>
      </c>
      <c r="V411" s="4">
        <v>0.912840809240678</v>
      </c>
      <c r="W411" s="4">
        <v>1</v>
      </c>
      <c r="X411" s="18">
        <v>0.957271114115224</v>
      </c>
      <c r="Y411" s="17"/>
      <c r="Z411" s="3"/>
    </row>
    <row r="412" spans="1:26" ht="11.25">
      <c r="A412" s="10" t="s">
        <v>82</v>
      </c>
      <c r="B412" s="4">
        <v>5.64696137674579</v>
      </c>
      <c r="C412" s="4">
        <v>5.97572692341574</v>
      </c>
      <c r="D412" s="4">
        <f t="shared" si="6"/>
        <v>0.32876554666994995</v>
      </c>
      <c r="E412" s="4">
        <v>0.504942416234551</v>
      </c>
      <c r="F412" s="4">
        <v>0.56816353185473</v>
      </c>
      <c r="G412" s="4">
        <v>0.540462383828607</v>
      </c>
      <c r="H412" s="4">
        <v>0.609550324399612</v>
      </c>
      <c r="I412" s="4">
        <v>1.50781064624682</v>
      </c>
      <c r="J412" s="4">
        <v>0.309416051973618</v>
      </c>
      <c r="K412" s="4">
        <v>4.8731</v>
      </c>
      <c r="L412" s="4">
        <v>1</v>
      </c>
      <c r="M412" s="4">
        <v>96</v>
      </c>
      <c r="N412" s="4">
        <v>0.0296605558403378</v>
      </c>
      <c r="O412" s="4">
        <v>1</v>
      </c>
      <c r="P412" s="4">
        <v>0.12441684485239</v>
      </c>
      <c r="Q412" s="4">
        <v>62</v>
      </c>
      <c r="R412" s="4">
        <v>18</v>
      </c>
      <c r="S412" s="4">
        <v>0.0686387913850588</v>
      </c>
      <c r="T412" s="4">
        <v>0.143672389285809</v>
      </c>
      <c r="U412" s="4">
        <v>0.67921146953405</v>
      </c>
      <c r="V412" s="4">
        <v>0.021529013089811</v>
      </c>
      <c r="W412" s="4">
        <v>1</v>
      </c>
      <c r="X412" s="18">
        <v>0.107418444258636</v>
      </c>
      <c r="Y412" s="17"/>
      <c r="Z412" s="3"/>
    </row>
    <row r="413" spans="1:26" ht="11.25">
      <c r="A413" s="10" t="s">
        <v>81</v>
      </c>
      <c r="B413" s="4">
        <v>5.67640690916601</v>
      </c>
      <c r="C413" s="4">
        <v>5.64286023750648</v>
      </c>
      <c r="D413" s="4">
        <f t="shared" si="6"/>
        <v>-0.03354667165953007</v>
      </c>
      <c r="E413" s="4">
        <v>0.512456556557465</v>
      </c>
      <c r="F413" s="4">
        <v>0.796305970918384</v>
      </c>
      <c r="G413" s="4">
        <v>0.543575725216275</v>
      </c>
      <c r="H413" s="4">
        <v>0.76660800743238</v>
      </c>
      <c r="I413" s="4">
        <v>0.0156990395530833</v>
      </c>
      <c r="J413" s="4">
        <v>0.359162076175884</v>
      </c>
      <c r="K413" s="4">
        <v>0.0437</v>
      </c>
      <c r="L413" s="4">
        <v>1</v>
      </c>
      <c r="M413" s="4">
        <v>96</v>
      </c>
      <c r="N413" s="4">
        <v>0.834855698543266</v>
      </c>
      <c r="O413" s="4">
        <v>1</v>
      </c>
      <c r="P413" s="4">
        <v>0.907618351168597</v>
      </c>
      <c r="Q413" s="4">
        <v>62</v>
      </c>
      <c r="R413" s="4">
        <v>18</v>
      </c>
      <c r="S413" s="4">
        <v>0.0690341861366876</v>
      </c>
      <c r="T413" s="4">
        <v>0.180691240189114</v>
      </c>
      <c r="U413" s="4">
        <v>0.524193548387097</v>
      </c>
      <c r="V413" s="4">
        <v>0.760118891787768</v>
      </c>
      <c r="W413" s="4">
        <v>1</v>
      </c>
      <c r="X413" s="18">
        <v>0.86402003526955</v>
      </c>
      <c r="Y413" s="17"/>
      <c r="Z413" s="3"/>
    </row>
    <row r="414" spans="1:26" ht="11.25">
      <c r="A414" s="10" t="s">
        <v>80</v>
      </c>
      <c r="B414" s="4">
        <v>6.45736075494714</v>
      </c>
      <c r="C414" s="4">
        <v>6.28125008742464</v>
      </c>
      <c r="D414" s="4">
        <f t="shared" si="6"/>
        <v>-0.17611066752249993</v>
      </c>
      <c r="E414" s="4">
        <v>0.479662306068516</v>
      </c>
      <c r="F414" s="4">
        <v>0.604449270912828</v>
      </c>
      <c r="G414" s="4">
        <v>0.493481314348419</v>
      </c>
      <c r="H414" s="4">
        <v>0.634690415756728</v>
      </c>
      <c r="I414" s="4">
        <v>0.432658792652322</v>
      </c>
      <c r="J414" s="4">
        <v>0.2782448073049</v>
      </c>
      <c r="K414" s="4">
        <v>1.555</v>
      </c>
      <c r="L414" s="4">
        <v>1</v>
      </c>
      <c r="M414" s="4">
        <v>96</v>
      </c>
      <c r="N414" s="4">
        <v>0.215432616473647</v>
      </c>
      <c r="O414" s="4">
        <v>1</v>
      </c>
      <c r="P414" s="4">
        <v>0.435906509682562</v>
      </c>
      <c r="Q414" s="4">
        <v>62</v>
      </c>
      <c r="R414" s="4">
        <v>18</v>
      </c>
      <c r="S414" s="4">
        <v>0.0626721895944701</v>
      </c>
      <c r="T414" s="4">
        <v>0.149597965645231</v>
      </c>
      <c r="U414" s="4">
        <v>0.592293906810036</v>
      </c>
      <c r="V414" s="4">
        <v>0.237613543391014</v>
      </c>
      <c r="W414" s="4">
        <v>1</v>
      </c>
      <c r="X414" s="18">
        <v>0.471250291076739</v>
      </c>
      <c r="Y414" s="17"/>
      <c r="Z414" s="3"/>
    </row>
    <row r="415" spans="1:26" ht="11.25">
      <c r="A415" s="10" t="s">
        <v>79</v>
      </c>
      <c r="B415" s="4">
        <v>7.17207616784692</v>
      </c>
      <c r="C415" s="4">
        <v>6.87946755330635</v>
      </c>
      <c r="D415" s="4">
        <f t="shared" si="6"/>
        <v>-0.29260861454056997</v>
      </c>
      <c r="E415" s="4">
        <v>0.5501131435519</v>
      </c>
      <c r="F415" s="4">
        <v>0.804825965758999</v>
      </c>
      <c r="G415" s="4">
        <v>0.56363770524306</v>
      </c>
      <c r="H415" s="4">
        <v>0.82082615043907</v>
      </c>
      <c r="I415" s="4">
        <v>1.19439622818174</v>
      </c>
      <c r="J415" s="4">
        <v>0.395292050079872</v>
      </c>
      <c r="K415" s="4">
        <v>3.0216</v>
      </c>
      <c r="L415" s="4">
        <v>1</v>
      </c>
      <c r="M415" s="4">
        <v>96</v>
      </c>
      <c r="N415" s="4">
        <v>0.0853686316312154</v>
      </c>
      <c r="O415" s="4">
        <v>1</v>
      </c>
      <c r="P415" s="4">
        <v>0.260616696497618</v>
      </c>
      <c r="Q415" s="4">
        <v>62</v>
      </c>
      <c r="R415" s="4">
        <v>18</v>
      </c>
      <c r="S415" s="4">
        <v>0.0715820601479645</v>
      </c>
      <c r="T415" s="4">
        <v>0.193470579050239</v>
      </c>
      <c r="U415" s="4">
        <v>0.617383512544803</v>
      </c>
      <c r="V415" s="4">
        <v>0.132689554984903</v>
      </c>
      <c r="W415" s="4">
        <v>1</v>
      </c>
      <c r="X415" s="18">
        <v>0.332776979168488</v>
      </c>
      <c r="Y415" s="17"/>
      <c r="Z415" s="3"/>
    </row>
    <row r="416" spans="1:26" ht="11.25">
      <c r="A416" s="10" t="s">
        <v>78</v>
      </c>
      <c r="B416" s="4">
        <v>6.8235192558772</v>
      </c>
      <c r="C416" s="4">
        <v>6.50598066647048</v>
      </c>
      <c r="D416" s="4">
        <f t="shared" si="6"/>
        <v>-0.31753858940672064</v>
      </c>
      <c r="E416" s="4">
        <v>0.487089574493026</v>
      </c>
      <c r="F416" s="4">
        <v>0.582121665516993</v>
      </c>
      <c r="G416" s="4">
        <v>0.514021271984207</v>
      </c>
      <c r="H416" s="4">
        <v>0.610568173353757</v>
      </c>
      <c r="I416" s="4">
        <v>1.4065890428856</v>
      </c>
      <c r="J416" s="4">
        <v>0.28788178659617</v>
      </c>
      <c r="K416" s="4">
        <v>4.886</v>
      </c>
      <c r="L416" s="4">
        <v>1</v>
      </c>
      <c r="M416" s="4">
        <v>96</v>
      </c>
      <c r="N416" s="4">
        <v>0.0294507185209149</v>
      </c>
      <c r="O416" s="4">
        <v>1</v>
      </c>
      <c r="P416" s="4">
        <v>0.12441684485239</v>
      </c>
      <c r="Q416" s="4">
        <v>62</v>
      </c>
      <c r="R416" s="4">
        <v>18</v>
      </c>
      <c r="S416" s="4">
        <v>0.0652807668227938</v>
      </c>
      <c r="T416" s="4">
        <v>0.143912298585042</v>
      </c>
      <c r="U416" s="4">
        <v>0.657706093189964</v>
      </c>
      <c r="V416" s="4">
        <v>0.0431705870701908</v>
      </c>
      <c r="W416" s="4">
        <v>1</v>
      </c>
      <c r="X416" s="18">
        <v>0.169114531167524</v>
      </c>
      <c r="Y416" s="17"/>
      <c r="Z416" s="3"/>
    </row>
    <row r="417" spans="1:26" ht="11.25">
      <c r="A417" s="10" t="s">
        <v>77</v>
      </c>
      <c r="B417" s="4">
        <v>6.09439607940207</v>
      </c>
      <c r="C417" s="4">
        <v>6.0399116311484</v>
      </c>
      <c r="D417" s="4">
        <f t="shared" si="6"/>
        <v>-0.05448444825367016</v>
      </c>
      <c r="E417" s="4">
        <v>0.794234869895848</v>
      </c>
      <c r="F417" s="4">
        <v>0.778835829702592</v>
      </c>
      <c r="G417" s="4">
        <v>0.776594408691844</v>
      </c>
      <c r="H417" s="4">
        <v>0.736474043459993</v>
      </c>
      <c r="I417" s="4">
        <v>0.0414113436660099</v>
      </c>
      <c r="J417" s="4">
        <v>0.589868329436318</v>
      </c>
      <c r="K417" s="4">
        <v>0.0702</v>
      </c>
      <c r="L417" s="4">
        <v>1</v>
      </c>
      <c r="M417" s="4">
        <v>96</v>
      </c>
      <c r="N417" s="4">
        <v>0.791613863986237</v>
      </c>
      <c r="O417" s="4">
        <v>1</v>
      </c>
      <c r="P417" s="4">
        <v>0.880099365202797</v>
      </c>
      <c r="Q417" s="4">
        <v>62</v>
      </c>
      <c r="R417" s="4">
        <v>18</v>
      </c>
      <c r="S417" s="4">
        <v>0.098627588531502</v>
      </c>
      <c r="T417" s="4">
        <v>0.173588596766146</v>
      </c>
      <c r="U417" s="4">
        <v>0.523297491039427</v>
      </c>
      <c r="V417" s="4">
        <v>0.768908457694497</v>
      </c>
      <c r="W417" s="4">
        <v>1</v>
      </c>
      <c r="X417" s="18">
        <v>0.865706909613282</v>
      </c>
      <c r="Y417" s="17"/>
      <c r="Z417" s="3"/>
    </row>
    <row r="418" spans="1:26" ht="11.25">
      <c r="A418" s="10" t="s">
        <v>76</v>
      </c>
      <c r="B418" s="4">
        <v>6.13416983459344</v>
      </c>
      <c r="C418" s="4">
        <v>6.39009738321832</v>
      </c>
      <c r="D418" s="4">
        <f t="shared" si="6"/>
        <v>0.25592754862488043</v>
      </c>
      <c r="E418" s="4">
        <v>0.933423488140627</v>
      </c>
      <c r="F418" s="4">
        <v>1.14423583943269</v>
      </c>
      <c r="G418" s="4">
        <v>0.901722903648265</v>
      </c>
      <c r="H418" s="4">
        <v>0.992419739075304</v>
      </c>
      <c r="I418" s="4">
        <v>0.913709796524653</v>
      </c>
      <c r="J418" s="4">
        <v>0.850546203171825</v>
      </c>
      <c r="K418" s="4">
        <v>1.0743</v>
      </c>
      <c r="L418" s="4">
        <v>1</v>
      </c>
      <c r="M418" s="4">
        <v>96</v>
      </c>
      <c r="N418" s="4">
        <v>0.302579958736723</v>
      </c>
      <c r="O418" s="4">
        <v>1</v>
      </c>
      <c r="P418" s="4">
        <v>0.523781210144794</v>
      </c>
      <c r="Q418" s="4">
        <v>62</v>
      </c>
      <c r="R418" s="4">
        <v>18</v>
      </c>
      <c r="S418" s="4">
        <v>0.11451892328231</v>
      </c>
      <c r="T418" s="4">
        <v>0.233915575761177</v>
      </c>
      <c r="U418" s="4">
        <v>0.552867383512545</v>
      </c>
      <c r="V418" s="4">
        <v>0.500299487560922</v>
      </c>
      <c r="W418" s="4">
        <v>1</v>
      </c>
      <c r="X418" s="18">
        <v>0.695430959248906</v>
      </c>
      <c r="Y418" s="17"/>
      <c r="Z418" s="3"/>
    </row>
    <row r="419" spans="1:26" ht="11.25">
      <c r="A419" s="10" t="s">
        <v>75</v>
      </c>
      <c r="B419" s="4">
        <v>8.34755141650834</v>
      </c>
      <c r="C419" s="4">
        <v>8.52117059367152</v>
      </c>
      <c r="D419" s="4">
        <f t="shared" si="6"/>
        <v>0.17361917716318054</v>
      </c>
      <c r="E419" s="4">
        <v>1.23471484017184</v>
      </c>
      <c r="F419" s="4">
        <v>0.988209540584815</v>
      </c>
      <c r="G419" s="4">
        <v>1.20466514107364</v>
      </c>
      <c r="H419" s="4">
        <v>1.03886875187201</v>
      </c>
      <c r="I419" s="4">
        <v>0.420503480569529</v>
      </c>
      <c r="J419" s="4">
        <v>1.37014775705987</v>
      </c>
      <c r="K419" s="4">
        <v>0.3069</v>
      </c>
      <c r="L419" s="4">
        <v>1</v>
      </c>
      <c r="M419" s="4">
        <v>96</v>
      </c>
      <c r="N419" s="4">
        <v>0.580876872178655</v>
      </c>
      <c r="O419" s="4">
        <v>1</v>
      </c>
      <c r="P419" s="4">
        <v>0.769093959253303</v>
      </c>
      <c r="Q419" s="4">
        <v>62</v>
      </c>
      <c r="R419" s="4">
        <v>18</v>
      </c>
      <c r="S419" s="4">
        <v>0.152992625909054</v>
      </c>
      <c r="T419" s="4">
        <v>0.2448637130705</v>
      </c>
      <c r="U419" s="4">
        <v>0.551971326164875</v>
      </c>
      <c r="V419" s="4">
        <v>0.507652810599602</v>
      </c>
      <c r="W419" s="4">
        <v>1</v>
      </c>
      <c r="X419" s="18">
        <v>0.699498349488986</v>
      </c>
      <c r="Y419" s="17"/>
      <c r="Z419" s="3"/>
    </row>
    <row r="420" spans="1:26" ht="11.25">
      <c r="A420" s="10" t="s">
        <v>74</v>
      </c>
      <c r="B420" s="4">
        <v>7.71775422945205</v>
      </c>
      <c r="C420" s="4">
        <v>6.76072397726292</v>
      </c>
      <c r="D420" s="4">
        <f t="shared" si="6"/>
        <v>-0.9570302521891296</v>
      </c>
      <c r="E420" s="4">
        <v>0.936676858027954</v>
      </c>
      <c r="F420" s="4">
        <v>0.99810364228966</v>
      </c>
      <c r="G420" s="4">
        <v>0.905313777151257</v>
      </c>
      <c r="H420" s="4">
        <v>0.90376442506082</v>
      </c>
      <c r="I420" s="4">
        <v>12.7769013052922</v>
      </c>
      <c r="J420" s="4">
        <v>0.81898214683572</v>
      </c>
      <c r="K420" s="4">
        <v>15.601</v>
      </c>
      <c r="L420" s="4">
        <v>1</v>
      </c>
      <c r="M420" s="4">
        <v>96</v>
      </c>
      <c r="N420" s="4">
        <v>0.000149245290809397</v>
      </c>
      <c r="O420" s="4">
        <v>0.070742267843654</v>
      </c>
      <c r="P420" s="4">
        <v>0.003215557629257</v>
      </c>
      <c r="Q420" s="4">
        <v>62</v>
      </c>
      <c r="R420" s="4">
        <v>18</v>
      </c>
      <c r="S420" s="4">
        <v>0.114974964673232</v>
      </c>
      <c r="T420" s="4">
        <v>0.213019317851889</v>
      </c>
      <c r="U420" s="4">
        <v>0.772401433691756</v>
      </c>
      <c r="V420" s="4">
        <v>0.00047081903154722</v>
      </c>
      <c r="W420" s="4">
        <v>0.223168220953383</v>
      </c>
      <c r="X420" s="18">
        <v>0.0105756814086575</v>
      </c>
      <c r="Y420" s="17"/>
      <c r="Z420" s="3"/>
    </row>
    <row r="421" spans="1:26" ht="11.25">
      <c r="A421" s="10" t="s">
        <v>73</v>
      </c>
      <c r="B421" s="4">
        <v>6.65391072297163</v>
      </c>
      <c r="C421" s="4">
        <v>7.31659725830885</v>
      </c>
      <c r="D421" s="4">
        <f t="shared" si="6"/>
        <v>0.6626865353372198</v>
      </c>
      <c r="E421" s="4">
        <v>0.525160298305458</v>
      </c>
      <c r="F421" s="4">
        <v>1.28694873936751</v>
      </c>
      <c r="G421" s="4">
        <v>0.533783789449948</v>
      </c>
      <c r="H421" s="4">
        <v>1.11842170656826</v>
      </c>
      <c r="I421" s="4">
        <v>6.12619054543553</v>
      </c>
      <c r="J421" s="4">
        <v>0.495450949999286</v>
      </c>
      <c r="K421" s="4">
        <v>12.3649</v>
      </c>
      <c r="L421" s="4">
        <v>1</v>
      </c>
      <c r="M421" s="4">
        <v>96</v>
      </c>
      <c r="N421" s="4">
        <v>0.000669821766824619</v>
      </c>
      <c r="O421" s="4">
        <v>0.317495517474869</v>
      </c>
      <c r="P421" s="4">
        <v>0.00877974928889859</v>
      </c>
      <c r="Q421" s="4">
        <v>62</v>
      </c>
      <c r="R421" s="4">
        <v>18</v>
      </c>
      <c r="S421" s="4">
        <v>0.0677906090507863</v>
      </c>
      <c r="T421" s="4">
        <v>0.263614524313549</v>
      </c>
      <c r="U421" s="4">
        <v>0.629928315412186</v>
      </c>
      <c r="V421" s="4">
        <v>0.0959359898533728</v>
      </c>
      <c r="W421" s="4">
        <v>1</v>
      </c>
      <c r="X421" s="18">
        <v>0.27722577979261</v>
      </c>
      <c r="Y421" s="17"/>
      <c r="Z421" s="3"/>
    </row>
    <row r="422" spans="1:26" ht="11.25">
      <c r="A422" s="10" t="s">
        <v>73</v>
      </c>
      <c r="B422" s="4">
        <v>5.45889042272217</v>
      </c>
      <c r="C422" s="4">
        <v>6.14081458244022</v>
      </c>
      <c r="D422" s="4">
        <f t="shared" si="6"/>
        <v>0.6819241597180499</v>
      </c>
      <c r="E422" s="4">
        <v>0.572104631673357</v>
      </c>
      <c r="F422" s="4">
        <v>0.589112853726022</v>
      </c>
      <c r="G422" s="4">
        <v>0.57515243342084</v>
      </c>
      <c r="H422" s="4">
        <v>0.631344832653519</v>
      </c>
      <c r="I422" s="4">
        <v>6.4870368065201</v>
      </c>
      <c r="J422" s="4">
        <v>0.345576367731741</v>
      </c>
      <c r="K422" s="4">
        <v>18.7716</v>
      </c>
      <c r="L422" s="4">
        <v>1</v>
      </c>
      <c r="M422" s="4">
        <v>96</v>
      </c>
      <c r="N422" s="19">
        <v>3.62654692989128E-05</v>
      </c>
      <c r="O422" s="4">
        <v>0.0171898324476847</v>
      </c>
      <c r="P422" s="4">
        <v>0.00114598882984565</v>
      </c>
      <c r="Q422" s="4">
        <v>62</v>
      </c>
      <c r="R422" s="4">
        <v>18</v>
      </c>
      <c r="S422" s="4">
        <v>0.0730444320889153</v>
      </c>
      <c r="T422" s="4">
        <v>0.148809404145463</v>
      </c>
      <c r="U422" s="4">
        <v>0.815412186379928</v>
      </c>
      <c r="V422" s="19">
        <v>5.12455563031436E-05</v>
      </c>
      <c r="W422" s="4">
        <v>0.0242903936876901</v>
      </c>
      <c r="X422" s="18">
        <v>0.00297746241939567</v>
      </c>
      <c r="Y422" s="17"/>
      <c r="Z422" s="3"/>
    </row>
    <row r="423" spans="1:26" ht="11.25">
      <c r="A423" s="10" t="s">
        <v>72</v>
      </c>
      <c r="B423" s="4">
        <v>5.66867322614266</v>
      </c>
      <c r="C423" s="4">
        <v>6.23001822061681</v>
      </c>
      <c r="D423" s="4">
        <f t="shared" si="6"/>
        <v>0.5613449944741502</v>
      </c>
      <c r="E423" s="4">
        <v>0.557070055021416</v>
      </c>
      <c r="F423" s="4">
        <v>0.747836339063164</v>
      </c>
      <c r="G423" s="4">
        <v>0.581745032310815</v>
      </c>
      <c r="H423" s="4">
        <v>0.726277406791386</v>
      </c>
      <c r="I423" s="4">
        <v>4.39575942935553</v>
      </c>
      <c r="J423" s="4">
        <v>0.379630834066443</v>
      </c>
      <c r="K423" s="4">
        <v>11.579</v>
      </c>
      <c r="L423" s="4">
        <v>1</v>
      </c>
      <c r="M423" s="4">
        <v>96</v>
      </c>
      <c r="N423" s="4">
        <v>0.00097420070181542</v>
      </c>
      <c r="O423" s="4">
        <v>0.461771132660509</v>
      </c>
      <c r="P423" s="4">
        <v>0.0109945507776312</v>
      </c>
      <c r="Q423" s="4">
        <v>62</v>
      </c>
      <c r="R423" s="4">
        <v>18</v>
      </c>
      <c r="S423" s="4">
        <v>0.0738816929852035</v>
      </c>
      <c r="T423" s="4">
        <v>0.171185226454923</v>
      </c>
      <c r="U423" s="4">
        <v>0.727598566308244</v>
      </c>
      <c r="V423" s="4">
        <v>0.00349192965745249</v>
      </c>
      <c r="W423" s="4">
        <v>1</v>
      </c>
      <c r="X423" s="18">
        <v>0.0324544050516173</v>
      </c>
      <c r="Y423" s="17"/>
      <c r="Z423" s="3"/>
    </row>
    <row r="424" spans="1:26" ht="11.25">
      <c r="A424" s="10" t="s">
        <v>71</v>
      </c>
      <c r="B424" s="4">
        <v>5.58820479575517</v>
      </c>
      <c r="C424" s="4">
        <v>5.35625251088368</v>
      </c>
      <c r="D424" s="4">
        <f t="shared" si="6"/>
        <v>-0.23195228487149055</v>
      </c>
      <c r="E424" s="4">
        <v>0.968429931464865</v>
      </c>
      <c r="F424" s="4">
        <v>0.86651626233112</v>
      </c>
      <c r="G424" s="4">
        <v>0.936025910024222</v>
      </c>
      <c r="H424" s="4">
        <v>0.798670663271405</v>
      </c>
      <c r="I424" s="4">
        <v>0.750535981276628</v>
      </c>
      <c r="J424" s="4">
        <v>0.82421393385556</v>
      </c>
      <c r="K424" s="4">
        <v>0.9106</v>
      </c>
      <c r="L424" s="4">
        <v>1</v>
      </c>
      <c r="M424" s="4">
        <v>96</v>
      </c>
      <c r="N424" s="4">
        <v>0.342351951463586</v>
      </c>
      <c r="O424" s="4">
        <v>1</v>
      </c>
      <c r="P424" s="4">
        <v>0.573155029030515</v>
      </c>
      <c r="Q424" s="4">
        <v>62</v>
      </c>
      <c r="R424" s="4">
        <v>18</v>
      </c>
      <c r="S424" s="4">
        <v>0.118875409448545</v>
      </c>
      <c r="T424" s="4">
        <v>0.188248480644656</v>
      </c>
      <c r="U424" s="4">
        <v>0.552867383512545</v>
      </c>
      <c r="V424" s="4">
        <v>0.500299487560921</v>
      </c>
      <c r="W424" s="4">
        <v>1</v>
      </c>
      <c r="X424" s="18">
        <v>0.695430959248906</v>
      </c>
      <c r="Y424" s="17"/>
      <c r="Z424" s="3"/>
    </row>
    <row r="425" spans="1:26" ht="11.25">
      <c r="A425" s="10" t="s">
        <v>70</v>
      </c>
      <c r="B425" s="4">
        <v>6.83911853938068</v>
      </c>
      <c r="C425" s="4">
        <v>6.76975900592858</v>
      </c>
      <c r="D425" s="4">
        <f t="shared" si="6"/>
        <v>-0.06935953345209978</v>
      </c>
      <c r="E425" s="4">
        <v>0.275999180500532</v>
      </c>
      <c r="F425" s="4">
        <v>0.732913750970487</v>
      </c>
      <c r="G425" s="4">
        <v>0.332625406192349</v>
      </c>
      <c r="H425" s="4">
        <v>0.721604403441044</v>
      </c>
      <c r="I425" s="4">
        <v>0.0671098910856615</v>
      </c>
      <c r="J425" s="4">
        <v>0.200014600867125</v>
      </c>
      <c r="K425" s="4">
        <v>0.3355</v>
      </c>
      <c r="L425" s="4">
        <v>1</v>
      </c>
      <c r="M425" s="4">
        <v>96</v>
      </c>
      <c r="N425" s="4">
        <v>0.56379499855286</v>
      </c>
      <c r="O425" s="4">
        <v>1</v>
      </c>
      <c r="P425" s="4">
        <v>0.76136418607993</v>
      </c>
      <c r="Q425" s="4">
        <v>62</v>
      </c>
      <c r="R425" s="4">
        <v>18</v>
      </c>
      <c r="S425" s="4">
        <v>0.0422434688299183</v>
      </c>
      <c r="T425" s="4">
        <v>0.170083789002412</v>
      </c>
      <c r="U425" s="4">
        <v>0.542114695340502</v>
      </c>
      <c r="V425" s="4">
        <v>0.592125553119173</v>
      </c>
      <c r="W425" s="4">
        <v>1</v>
      </c>
      <c r="X425" s="18">
        <v>0.756516205332852</v>
      </c>
      <c r="Y425" s="17"/>
      <c r="Z425" s="3"/>
    </row>
    <row r="426" spans="1:26" ht="11.25">
      <c r="A426" s="10" t="s">
        <v>69</v>
      </c>
      <c r="B426" s="4">
        <v>6.3658400649382</v>
      </c>
      <c r="C426" s="4">
        <v>6.47975807445249</v>
      </c>
      <c r="D426" s="4">
        <f t="shared" si="6"/>
        <v>0.11391800951428976</v>
      </c>
      <c r="E426" s="4">
        <v>0.27443788082828</v>
      </c>
      <c r="F426" s="4">
        <v>0.311784284366257</v>
      </c>
      <c r="G426" s="4">
        <v>0.362187756175418</v>
      </c>
      <c r="H426" s="4">
        <v>0.474978716492195</v>
      </c>
      <c r="I426" s="4">
        <v>0.181033514839187</v>
      </c>
      <c r="J426" s="4">
        <v>0.151759737092002</v>
      </c>
      <c r="K426" s="4">
        <v>1.1929</v>
      </c>
      <c r="L426" s="4">
        <v>1</v>
      </c>
      <c r="M426" s="4">
        <v>96</v>
      </c>
      <c r="N426" s="4">
        <v>0.277478768291849</v>
      </c>
      <c r="O426" s="4">
        <v>1</v>
      </c>
      <c r="P426" s="4">
        <v>0.503926958507036</v>
      </c>
      <c r="Q426" s="4">
        <v>62</v>
      </c>
      <c r="R426" s="4">
        <v>18</v>
      </c>
      <c r="S426" s="4">
        <v>0.0459978910321921</v>
      </c>
      <c r="T426" s="4">
        <v>0.111953557116971</v>
      </c>
      <c r="U426" s="4">
        <v>0.594982078853047</v>
      </c>
      <c r="V426" s="4">
        <v>0.224161033313307</v>
      </c>
      <c r="W426" s="4">
        <v>1</v>
      </c>
      <c r="X426" s="18">
        <v>0.466018990309243</v>
      </c>
      <c r="Y426" s="17"/>
      <c r="Z426" s="3"/>
    </row>
    <row r="427" spans="1:26" ht="11.25">
      <c r="A427" s="10" t="s">
        <v>68</v>
      </c>
      <c r="B427" s="4">
        <v>5.87294659965788</v>
      </c>
      <c r="C427" s="4">
        <v>6.27811136871587</v>
      </c>
      <c r="D427" s="4">
        <f t="shared" si="6"/>
        <v>0.4051647690579907</v>
      </c>
      <c r="E427" s="4">
        <v>0.357699804752686</v>
      </c>
      <c r="F427" s="4">
        <v>0.582729212708411</v>
      </c>
      <c r="G427" s="4">
        <v>0.414808669261133</v>
      </c>
      <c r="H427" s="4">
        <v>0.617494652487143</v>
      </c>
      <c r="I427" s="4">
        <v>2.29001093669709</v>
      </c>
      <c r="J427" s="4">
        <v>0.217668386374351</v>
      </c>
      <c r="K427" s="4">
        <v>10.5206</v>
      </c>
      <c r="L427" s="4">
        <v>1</v>
      </c>
      <c r="M427" s="4">
        <v>96</v>
      </c>
      <c r="N427" s="4">
        <v>0.00162460757366656</v>
      </c>
      <c r="O427" s="4">
        <v>0.770063989917949</v>
      </c>
      <c r="P427" s="4">
        <v>0.0160429997899573</v>
      </c>
      <c r="Q427" s="4">
        <v>62</v>
      </c>
      <c r="R427" s="4">
        <v>18</v>
      </c>
      <c r="S427" s="4">
        <v>0.0526807536769439</v>
      </c>
      <c r="T427" s="4">
        <v>0.145544885373363</v>
      </c>
      <c r="U427" s="4">
        <v>0.752688172043011</v>
      </c>
      <c r="V427" s="4">
        <v>0.00118131143050386</v>
      </c>
      <c r="W427" s="4">
        <v>0.559941618058828</v>
      </c>
      <c r="X427" s="18">
        <v>0.0164688711193773</v>
      </c>
      <c r="Y427" s="17"/>
      <c r="Z427" s="3"/>
    </row>
    <row r="428" spans="1:26" ht="11.25">
      <c r="A428" s="10" t="s">
        <v>67</v>
      </c>
      <c r="B428" s="4">
        <v>5.97519958782382</v>
      </c>
      <c r="C428" s="4">
        <v>6.09745683584523</v>
      </c>
      <c r="D428" s="4">
        <f t="shared" si="6"/>
        <v>0.12225724802140991</v>
      </c>
      <c r="E428" s="4">
        <v>0.634022434956661</v>
      </c>
      <c r="F428" s="4">
        <v>0.678712752351932</v>
      </c>
      <c r="G428" s="4">
        <v>0.63059731549588</v>
      </c>
      <c r="H428" s="4">
        <v>0.704948560186944</v>
      </c>
      <c r="I428" s="4">
        <v>0.20850834397805</v>
      </c>
      <c r="J428" s="4">
        <v>0.419295172636042</v>
      </c>
      <c r="K428" s="4">
        <v>0.4973</v>
      </c>
      <c r="L428" s="4">
        <v>1</v>
      </c>
      <c r="M428" s="4">
        <v>96</v>
      </c>
      <c r="N428" s="4">
        <v>0.482396431439552</v>
      </c>
      <c r="O428" s="4">
        <v>1</v>
      </c>
      <c r="P428" s="4">
        <v>0.688596839897005</v>
      </c>
      <c r="Q428" s="4">
        <v>62</v>
      </c>
      <c r="R428" s="4">
        <v>18</v>
      </c>
      <c r="S428" s="4">
        <v>0.080085939153956</v>
      </c>
      <c r="T428" s="4">
        <v>0.166157969098627</v>
      </c>
      <c r="U428" s="4">
        <v>0.531362007168459</v>
      </c>
      <c r="V428" s="4">
        <v>0.691000150763223</v>
      </c>
      <c r="W428" s="4">
        <v>1</v>
      </c>
      <c r="X428" s="18">
        <v>0.818835178654419</v>
      </c>
      <c r="Y428" s="17"/>
      <c r="Z428" s="3"/>
    </row>
    <row r="429" spans="1:26" ht="11.25">
      <c r="A429" s="10" t="s">
        <v>66</v>
      </c>
      <c r="B429" s="4">
        <v>5.90450202266151</v>
      </c>
      <c r="C429" s="4">
        <v>6.1157616508753</v>
      </c>
      <c r="D429" s="4">
        <f t="shared" si="6"/>
        <v>0.2112596282137904</v>
      </c>
      <c r="E429" s="4">
        <v>0.610334493053785</v>
      </c>
      <c r="F429" s="4">
        <v>0.487218525531506</v>
      </c>
      <c r="G429" s="4">
        <v>0.62047015001986</v>
      </c>
      <c r="H429" s="4">
        <v>0.593053077828743</v>
      </c>
      <c r="I429" s="4">
        <v>0.622597295656801</v>
      </c>
      <c r="J429" s="4">
        <v>0.37773177992413</v>
      </c>
      <c r="K429" s="4">
        <v>1.6483</v>
      </c>
      <c r="L429" s="4">
        <v>1</v>
      </c>
      <c r="M429" s="4">
        <v>96</v>
      </c>
      <c r="N429" s="4">
        <v>0.202280545309553</v>
      </c>
      <c r="O429" s="4">
        <v>1</v>
      </c>
      <c r="P429" s="4">
        <v>0.424252117153665</v>
      </c>
      <c r="Q429" s="4">
        <v>62</v>
      </c>
      <c r="R429" s="4">
        <v>18</v>
      </c>
      <c r="S429" s="4">
        <v>0.0787997878523494</v>
      </c>
      <c r="T429" s="4">
        <v>0.139783950978753</v>
      </c>
      <c r="U429" s="4">
        <v>0.612903225806452</v>
      </c>
      <c r="V429" s="4">
        <v>0.148185187308799</v>
      </c>
      <c r="W429" s="4">
        <v>1</v>
      </c>
      <c r="X429" s="18">
        <v>0.363936677639227</v>
      </c>
      <c r="Y429" s="17"/>
      <c r="Z429" s="3"/>
    </row>
    <row r="430" spans="1:26" ht="11.25">
      <c r="A430" s="10" t="s">
        <v>65</v>
      </c>
      <c r="B430" s="4">
        <v>5.86358815691178</v>
      </c>
      <c r="C430" s="4">
        <v>6.27484369486192</v>
      </c>
      <c r="D430" s="4">
        <f t="shared" si="6"/>
        <v>0.41125553795014014</v>
      </c>
      <c r="E430" s="4">
        <v>0.706080817039168</v>
      </c>
      <c r="F430" s="4">
        <v>0.790517048615601</v>
      </c>
      <c r="G430" s="4">
        <v>0.702111256248109</v>
      </c>
      <c r="H430" s="4">
        <v>0.747924817570227</v>
      </c>
      <c r="I430" s="4">
        <v>2.35937908905039</v>
      </c>
      <c r="J430" s="4">
        <v>0.507438836432115</v>
      </c>
      <c r="K430" s="4">
        <v>4.6496</v>
      </c>
      <c r="L430" s="4">
        <v>1</v>
      </c>
      <c r="M430" s="4">
        <v>96</v>
      </c>
      <c r="N430" s="4">
        <v>0.0335592887669014</v>
      </c>
      <c r="O430" s="4">
        <v>1</v>
      </c>
      <c r="P430" s="4">
        <v>0.135958144235139</v>
      </c>
      <c r="Q430" s="4">
        <v>62</v>
      </c>
      <c r="R430" s="4">
        <v>18</v>
      </c>
      <c r="S430" s="4">
        <v>0.0891682187117731</v>
      </c>
      <c r="T430" s="4">
        <v>0.176287570107206</v>
      </c>
      <c r="U430" s="4">
        <v>0.654121863799283</v>
      </c>
      <c r="V430" s="4">
        <v>0.0481582812287553</v>
      </c>
      <c r="W430" s="4">
        <v>1</v>
      </c>
      <c r="X430" s="18">
        <v>0.179740356712047</v>
      </c>
      <c r="Y430" s="17"/>
      <c r="Z430" s="3"/>
    </row>
    <row r="431" spans="1:26" ht="11.25">
      <c r="A431" s="10" t="s">
        <v>64</v>
      </c>
      <c r="B431" s="4">
        <v>6.77931525602499</v>
      </c>
      <c r="C431" s="4">
        <v>6.93497253474593</v>
      </c>
      <c r="D431" s="4">
        <f t="shared" si="6"/>
        <v>0.15565727872094026</v>
      </c>
      <c r="E431" s="4">
        <v>0.703940453738075</v>
      </c>
      <c r="F431" s="4">
        <v>0.615825254022079</v>
      </c>
      <c r="G431" s="4">
        <v>0.705722344336751</v>
      </c>
      <c r="H431" s="4">
        <v>0.657688998888838</v>
      </c>
      <c r="I431" s="4">
        <v>0.337997178442394</v>
      </c>
      <c r="J431" s="4">
        <v>0.483770738365072</v>
      </c>
      <c r="K431" s="4">
        <v>0.6987</v>
      </c>
      <c r="L431" s="4">
        <v>1</v>
      </c>
      <c r="M431" s="4">
        <v>96</v>
      </c>
      <c r="N431" s="4">
        <v>0.405296533257635</v>
      </c>
      <c r="O431" s="4">
        <v>1</v>
      </c>
      <c r="P431" s="4">
        <v>0.640368522547063</v>
      </c>
      <c r="Q431" s="4">
        <v>62</v>
      </c>
      <c r="R431" s="4">
        <v>18</v>
      </c>
      <c r="S431" s="4">
        <v>0.0896268273576396</v>
      </c>
      <c r="T431" s="4">
        <v>0.155018783675363</v>
      </c>
      <c r="U431" s="4">
        <v>0.584229390681004</v>
      </c>
      <c r="V431" s="4">
        <v>0.281356269090751</v>
      </c>
      <c r="W431" s="4">
        <v>1</v>
      </c>
      <c r="X431" s="18">
        <v>0.520948716988344</v>
      </c>
      <c r="Y431" s="17"/>
      <c r="Z431" s="3"/>
    </row>
    <row r="432" spans="1:26" ht="11.25">
      <c r="A432" s="10" t="s">
        <v>63</v>
      </c>
      <c r="B432" s="4">
        <v>6.5182195274792</v>
      </c>
      <c r="C432" s="4">
        <v>6.64578427348031</v>
      </c>
      <c r="D432" s="4">
        <f t="shared" si="6"/>
        <v>0.12756474600111023</v>
      </c>
      <c r="E432" s="4">
        <v>0.490003837407664</v>
      </c>
      <c r="F432" s="4">
        <v>0.427068255101596</v>
      </c>
      <c r="G432" s="4">
        <v>0.503213599365032</v>
      </c>
      <c r="H432" s="4">
        <v>0.490139152881346</v>
      </c>
      <c r="I432" s="4">
        <v>0.227005063691507</v>
      </c>
      <c r="J432" s="4">
        <v>0.25039330946056</v>
      </c>
      <c r="K432" s="4">
        <v>0.9066</v>
      </c>
      <c r="L432" s="4">
        <v>1</v>
      </c>
      <c r="M432" s="4">
        <v>96</v>
      </c>
      <c r="N432" s="4">
        <v>0.343409342288326</v>
      </c>
      <c r="O432" s="4">
        <v>1</v>
      </c>
      <c r="P432" s="4">
        <v>0.573155029030515</v>
      </c>
      <c r="Q432" s="4">
        <v>62</v>
      </c>
      <c r="R432" s="4">
        <v>18</v>
      </c>
      <c r="S432" s="4">
        <v>0.063908191027582</v>
      </c>
      <c r="T432" s="4">
        <v>0.115526906242477</v>
      </c>
      <c r="U432" s="4">
        <v>0.582437275985663</v>
      </c>
      <c r="V432" s="4">
        <v>0.291775695208468</v>
      </c>
      <c r="W432" s="4">
        <v>1</v>
      </c>
      <c r="X432" s="18">
        <v>0.538138830851415</v>
      </c>
      <c r="Y432" s="17"/>
      <c r="Z432" s="3"/>
    </row>
    <row r="433" spans="1:26" ht="11.25">
      <c r="A433" s="10" t="s">
        <v>62</v>
      </c>
      <c r="B433" s="4">
        <v>4.71401633131021</v>
      </c>
      <c r="C433" s="4">
        <v>5.19406794794063</v>
      </c>
      <c r="D433" s="4">
        <f t="shared" si="6"/>
        <v>0.48005161663042006</v>
      </c>
      <c r="E433" s="4">
        <v>0.672470135784356</v>
      </c>
      <c r="F433" s="4">
        <v>0.662673977284175</v>
      </c>
      <c r="G433" s="4">
        <v>0.654030116527189</v>
      </c>
      <c r="H433" s="4">
        <v>0.658353806962849</v>
      </c>
      <c r="I433" s="4">
        <v>3.21477128708118</v>
      </c>
      <c r="J433" s="4">
        <v>0.428992108848984</v>
      </c>
      <c r="K433" s="4">
        <v>7.4938</v>
      </c>
      <c r="L433" s="4">
        <v>1</v>
      </c>
      <c r="M433" s="4">
        <v>96</v>
      </c>
      <c r="N433" s="4">
        <v>0.0073784443943028</v>
      </c>
      <c r="O433" s="4">
        <v>1</v>
      </c>
      <c r="P433" s="4">
        <v>0.0529906461045383</v>
      </c>
      <c r="Q433" s="4">
        <v>62</v>
      </c>
      <c r="R433" s="4">
        <v>18</v>
      </c>
      <c r="S433" s="4">
        <v>0.0830619078609024</v>
      </c>
      <c r="T433" s="4">
        <v>0.155175480441137</v>
      </c>
      <c r="U433" s="4">
        <v>0.703405017921147</v>
      </c>
      <c r="V433" s="4">
        <v>0.00906317841878954</v>
      </c>
      <c r="W433" s="4">
        <v>1</v>
      </c>
      <c r="X433" s="18">
        <v>0.0650900995531248</v>
      </c>
      <c r="Y433" s="17"/>
      <c r="Z433" s="3"/>
    </row>
    <row r="434" spans="1:26" ht="11.25">
      <c r="A434" s="10" t="s">
        <v>61</v>
      </c>
      <c r="B434" s="4">
        <v>7.12245076656667</v>
      </c>
      <c r="C434" s="4">
        <v>6.99814462069777</v>
      </c>
      <c r="D434" s="4">
        <f t="shared" si="6"/>
        <v>-0.12430614586889988</v>
      </c>
      <c r="E434" s="4">
        <v>0.33529457319238</v>
      </c>
      <c r="F434" s="4">
        <v>0.5500846816426</v>
      </c>
      <c r="G434" s="4">
        <v>0.389611156959681</v>
      </c>
      <c r="H434" s="4">
        <v>0.59134721324666</v>
      </c>
      <c r="I434" s="4">
        <v>0.215555649715881</v>
      </c>
      <c r="J434" s="4">
        <v>0.194927743893887</v>
      </c>
      <c r="K434" s="4">
        <v>1.1058</v>
      </c>
      <c r="L434" s="4">
        <v>1</v>
      </c>
      <c r="M434" s="4">
        <v>96</v>
      </c>
      <c r="N434" s="4">
        <v>0.295636573788504</v>
      </c>
      <c r="O434" s="4">
        <v>1</v>
      </c>
      <c r="P434" s="4">
        <v>0.520935821471193</v>
      </c>
      <c r="Q434" s="4">
        <v>62</v>
      </c>
      <c r="R434" s="4">
        <v>18</v>
      </c>
      <c r="S434" s="4">
        <v>0.0494806664145706</v>
      </c>
      <c r="T434" s="4">
        <v>0.139381874840827</v>
      </c>
      <c r="U434" s="4">
        <v>0.527777777777778</v>
      </c>
      <c r="V434" s="4">
        <v>0.725279725385263</v>
      </c>
      <c r="W434" s="4">
        <v>1</v>
      </c>
      <c r="X434" s="18">
        <v>0.850947004536175</v>
      </c>
      <c r="Y434" s="17"/>
      <c r="Z434" s="3"/>
    </row>
    <row r="435" spans="1:26" ht="11.25">
      <c r="A435" s="10" t="s">
        <v>60</v>
      </c>
      <c r="B435" s="4">
        <v>6.49815292482708</v>
      </c>
      <c r="C435" s="4">
        <v>6.12811956081587</v>
      </c>
      <c r="D435" s="4">
        <f t="shared" si="6"/>
        <v>-0.3700333640112099</v>
      </c>
      <c r="E435" s="4">
        <v>0.638646153446257</v>
      </c>
      <c r="F435" s="4">
        <v>0.585338604091008</v>
      </c>
      <c r="G435" s="4">
        <v>0.641006960117856</v>
      </c>
      <c r="H435" s="4">
        <v>0.699203240979813</v>
      </c>
      <c r="I435" s="4">
        <v>1.91009943221629</v>
      </c>
      <c r="J435" s="4">
        <v>0.427888887505577</v>
      </c>
      <c r="K435" s="4">
        <v>4.464</v>
      </c>
      <c r="L435" s="4">
        <v>1</v>
      </c>
      <c r="M435" s="4">
        <v>96</v>
      </c>
      <c r="N435" s="4">
        <v>0.0372107217236881</v>
      </c>
      <c r="O435" s="4">
        <v>1</v>
      </c>
      <c r="P435" s="4">
        <v>0.144572804074001</v>
      </c>
      <c r="Q435" s="4">
        <v>62</v>
      </c>
      <c r="R435" s="4">
        <v>18</v>
      </c>
      <c r="S435" s="4">
        <v>0.0814079653429737</v>
      </c>
      <c r="T435" s="4">
        <v>0.164803784374812</v>
      </c>
      <c r="U435" s="4">
        <v>0.665770609318996</v>
      </c>
      <c r="V435" s="4">
        <v>0.0335240001086152</v>
      </c>
      <c r="W435" s="4">
        <v>1</v>
      </c>
      <c r="X435" s="18">
        <v>0.136986000443824</v>
      </c>
      <c r="Y435" s="17"/>
      <c r="Z435" s="3"/>
    </row>
    <row r="436" spans="1:26" ht="11.25">
      <c r="A436" s="10" t="s">
        <v>59</v>
      </c>
      <c r="B436" s="4">
        <v>5.34611680092265</v>
      </c>
      <c r="C436" s="4">
        <v>5.54803392422994</v>
      </c>
      <c r="D436" s="4">
        <f t="shared" si="6"/>
        <v>0.20191712330728961</v>
      </c>
      <c r="E436" s="4">
        <v>0.722134138434059</v>
      </c>
      <c r="F436" s="4">
        <v>0.805984276041723</v>
      </c>
      <c r="G436" s="4">
        <v>0.715542879535827</v>
      </c>
      <c r="H436" s="4">
        <v>0.772363465733786</v>
      </c>
      <c r="I436" s="4">
        <v>0.568748819351437</v>
      </c>
      <c r="J436" s="4">
        <v>0.530427805822116</v>
      </c>
      <c r="K436" s="4">
        <v>1.0722</v>
      </c>
      <c r="L436" s="4">
        <v>1</v>
      </c>
      <c r="M436" s="4">
        <v>96</v>
      </c>
      <c r="N436" s="4">
        <v>0.303050365681227</v>
      </c>
      <c r="O436" s="4">
        <v>1</v>
      </c>
      <c r="P436" s="4">
        <v>0.523781210144794</v>
      </c>
      <c r="Q436" s="4">
        <v>62</v>
      </c>
      <c r="R436" s="4">
        <v>18</v>
      </c>
      <c r="S436" s="4">
        <v>0.090874036575132</v>
      </c>
      <c r="T436" s="4">
        <v>0.182047814720368</v>
      </c>
      <c r="U436" s="4">
        <v>0.563620071684588</v>
      </c>
      <c r="V436" s="4">
        <v>0.416631656600471</v>
      </c>
      <c r="W436" s="4">
        <v>1</v>
      </c>
      <c r="X436" s="18">
        <v>0.64117988710592</v>
      </c>
      <c r="Y436" s="17"/>
      <c r="Z436" s="3"/>
    </row>
    <row r="437" spans="1:26" ht="11.25">
      <c r="A437" s="10" t="s">
        <v>58</v>
      </c>
      <c r="B437" s="4">
        <v>7.21503250551459</v>
      </c>
      <c r="C437" s="4">
        <v>6.93455849001991</v>
      </c>
      <c r="D437" s="4">
        <f t="shared" si="6"/>
        <v>-0.2804740154946801</v>
      </c>
      <c r="E437" s="4">
        <v>0.601683504164066</v>
      </c>
      <c r="F437" s="4">
        <v>0.496888792392842</v>
      </c>
      <c r="G437" s="4">
        <v>0.610476278788963</v>
      </c>
      <c r="H437" s="4">
        <v>0.581848807483082</v>
      </c>
      <c r="I437" s="4">
        <v>1.09738614347955</v>
      </c>
      <c r="J437" s="4">
        <v>0.3652419884088</v>
      </c>
      <c r="K437" s="4">
        <v>3.0045</v>
      </c>
      <c r="L437" s="4">
        <v>1</v>
      </c>
      <c r="M437" s="4">
        <v>96</v>
      </c>
      <c r="N437" s="4">
        <v>0.0862443131198608</v>
      </c>
      <c r="O437" s="4">
        <v>1</v>
      </c>
      <c r="P437" s="4">
        <v>0.260616696497618</v>
      </c>
      <c r="Q437" s="4">
        <v>62</v>
      </c>
      <c r="R437" s="4">
        <v>18</v>
      </c>
      <c r="S437" s="4">
        <v>0.077530564936802</v>
      </c>
      <c r="T437" s="4">
        <v>0.137143079132198</v>
      </c>
      <c r="U437" s="4">
        <v>0.662186379928315</v>
      </c>
      <c r="V437" s="4">
        <v>0.0375563409706996</v>
      </c>
      <c r="W437" s="4">
        <v>1</v>
      </c>
      <c r="X437" s="18">
        <v>0.150861912034844</v>
      </c>
      <c r="Y437" s="17"/>
      <c r="Z437" s="3"/>
    </row>
    <row r="438" spans="1:26" ht="11.25">
      <c r="A438" s="10" t="s">
        <v>57</v>
      </c>
      <c r="B438" s="4">
        <v>6.58544238863103</v>
      </c>
      <c r="C438" s="4">
        <v>6.59146921235434</v>
      </c>
      <c r="D438" s="4">
        <f t="shared" si="6"/>
        <v>0.006026823723310315</v>
      </c>
      <c r="E438" s="4">
        <v>0.410900054445312</v>
      </c>
      <c r="F438" s="4">
        <v>0.597919823500545</v>
      </c>
      <c r="G438" s="4">
        <v>0.456453671811501</v>
      </c>
      <c r="H438" s="4">
        <v>0.642586959563886</v>
      </c>
      <c r="I438" s="4">
        <v>0.000506700328475943</v>
      </c>
      <c r="J438" s="4">
        <v>0.252935297889087</v>
      </c>
      <c r="K438" s="4">
        <v>0.002</v>
      </c>
      <c r="L438" s="4">
        <v>1</v>
      </c>
      <c r="M438" s="4">
        <v>96</v>
      </c>
      <c r="N438" s="4">
        <v>0.964422301338464</v>
      </c>
      <c r="O438" s="4">
        <v>1</v>
      </c>
      <c r="P438" s="4">
        <v>0.97561385031713</v>
      </c>
      <c r="Q438" s="4">
        <v>62</v>
      </c>
      <c r="R438" s="4">
        <v>18</v>
      </c>
      <c r="S438" s="4">
        <v>0.0579696742897639</v>
      </c>
      <c r="T438" s="4">
        <v>0.15145919886989</v>
      </c>
      <c r="U438" s="4">
        <v>0.525985663082437</v>
      </c>
      <c r="V438" s="4">
        <v>0.742633407380476</v>
      </c>
      <c r="W438" s="4">
        <v>1</v>
      </c>
      <c r="X438" s="18">
        <v>0.858556670971574</v>
      </c>
      <c r="Y438" s="17"/>
      <c r="Z438" s="3"/>
    </row>
    <row r="439" spans="1:26" ht="11.25">
      <c r="A439" s="10" t="s">
        <v>56</v>
      </c>
      <c r="B439" s="4">
        <v>5.50316803743366</v>
      </c>
      <c r="C439" s="4">
        <v>5.83670400380204</v>
      </c>
      <c r="D439" s="4">
        <f t="shared" si="6"/>
        <v>0.33353596636837946</v>
      </c>
      <c r="E439" s="4">
        <v>0.650141999707444</v>
      </c>
      <c r="F439" s="4">
        <v>0.423514451947566</v>
      </c>
      <c r="G439" s="4">
        <v>0.648558797627785</v>
      </c>
      <c r="H439" s="4">
        <v>0.496079127222221</v>
      </c>
      <c r="I439" s="4">
        <v>1.55188506001494</v>
      </c>
      <c r="J439" s="4">
        <v>0.382589049496395</v>
      </c>
      <c r="K439" s="4">
        <v>4.0563</v>
      </c>
      <c r="L439" s="4">
        <v>1</v>
      </c>
      <c r="M439" s="4">
        <v>96</v>
      </c>
      <c r="N439" s="4">
        <v>0.0468051990323088</v>
      </c>
      <c r="O439" s="4">
        <v>1</v>
      </c>
      <c r="P439" s="4">
        <v>0.17469027040405</v>
      </c>
      <c r="Q439" s="4">
        <v>62</v>
      </c>
      <c r="R439" s="4">
        <v>18</v>
      </c>
      <c r="S439" s="4">
        <v>0.0823670496658195</v>
      </c>
      <c r="T439" s="4">
        <v>0.116926971621312</v>
      </c>
      <c r="U439" s="4">
        <v>0.724910394265233</v>
      </c>
      <c r="V439" s="4">
        <v>0.00389946319646247</v>
      </c>
      <c r="W439" s="4">
        <v>1</v>
      </c>
      <c r="X439" s="18">
        <v>0.0342286213911706</v>
      </c>
      <c r="Y439" s="17"/>
      <c r="Z439" s="3"/>
    </row>
    <row r="440" spans="1:26" ht="11.25">
      <c r="A440" s="10" t="s">
        <v>55</v>
      </c>
      <c r="B440" s="4">
        <v>6.06379013825348</v>
      </c>
      <c r="C440" s="4">
        <v>6.40631292027987</v>
      </c>
      <c r="D440" s="4">
        <f t="shared" si="6"/>
        <v>0.3425227820263901</v>
      </c>
      <c r="E440" s="4">
        <v>0.547067097290883</v>
      </c>
      <c r="F440" s="4">
        <v>0.63329643544439</v>
      </c>
      <c r="G440" s="4">
        <v>0.559834041147011</v>
      </c>
      <c r="H440" s="4">
        <v>0.660395401205986</v>
      </c>
      <c r="I440" s="4">
        <v>1.63663989408903</v>
      </c>
      <c r="J440" s="4">
        <v>0.340158190155446</v>
      </c>
      <c r="K440" s="4">
        <v>4.8114</v>
      </c>
      <c r="L440" s="4">
        <v>1</v>
      </c>
      <c r="M440" s="4">
        <v>96</v>
      </c>
      <c r="N440" s="4">
        <v>0.0306863452636462</v>
      </c>
      <c r="O440" s="4">
        <v>1</v>
      </c>
      <c r="P440" s="4">
        <v>0.127590593464634</v>
      </c>
      <c r="Q440" s="4">
        <v>62</v>
      </c>
      <c r="R440" s="4">
        <v>18</v>
      </c>
      <c r="S440" s="4">
        <v>0.0710989943247002</v>
      </c>
      <c r="T440" s="4">
        <v>0.155656688819055</v>
      </c>
      <c r="U440" s="4">
        <v>0.665770609318996</v>
      </c>
      <c r="V440" s="4">
        <v>0.0335240001086152</v>
      </c>
      <c r="W440" s="4">
        <v>1</v>
      </c>
      <c r="X440" s="18">
        <v>0.136986000443824</v>
      </c>
      <c r="Y440" s="17"/>
      <c r="Z440" s="3"/>
    </row>
    <row r="441" spans="1:26" ht="11.25">
      <c r="A441" s="10" t="s">
        <v>54</v>
      </c>
      <c r="B441" s="4">
        <v>6.86292350544215</v>
      </c>
      <c r="C441" s="4">
        <v>6.7248717530682</v>
      </c>
      <c r="D441" s="4">
        <f t="shared" si="6"/>
        <v>-0.13805175237394973</v>
      </c>
      <c r="E441" s="4">
        <v>0.399025844811747</v>
      </c>
      <c r="F441" s="4">
        <v>0.505570898159524</v>
      </c>
      <c r="G441" s="4">
        <v>0.407189847589688</v>
      </c>
      <c r="H441" s="4">
        <v>0.550096215907886</v>
      </c>
      <c r="I441" s="4">
        <v>0.265863094352605</v>
      </c>
      <c r="J441" s="4">
        <v>0.195619452380024</v>
      </c>
      <c r="K441" s="4">
        <v>1.3591</v>
      </c>
      <c r="L441" s="4">
        <v>1</v>
      </c>
      <c r="M441" s="4">
        <v>96</v>
      </c>
      <c r="N441" s="4">
        <v>0.246581799353194</v>
      </c>
      <c r="O441" s="4">
        <v>1</v>
      </c>
      <c r="P441" s="4">
        <v>0.466700950783618</v>
      </c>
      <c r="Q441" s="4">
        <v>62</v>
      </c>
      <c r="R441" s="4">
        <v>18</v>
      </c>
      <c r="S441" s="4">
        <v>0.0517131623570786</v>
      </c>
      <c r="T441" s="4">
        <v>0.129658921524509</v>
      </c>
      <c r="U441" s="4">
        <v>0.557347670250896</v>
      </c>
      <c r="V441" s="4">
        <v>0.46439624606803</v>
      </c>
      <c r="W441" s="4">
        <v>1</v>
      </c>
      <c r="X441" s="18">
        <v>0.663023556133272</v>
      </c>
      <c r="Y441" s="17"/>
      <c r="Z441" s="3"/>
    </row>
    <row r="442" spans="1:26" ht="11.25">
      <c r="A442" s="10" t="s">
        <v>53</v>
      </c>
      <c r="B442" s="4">
        <v>5.80560710750239</v>
      </c>
      <c r="C442" s="4">
        <v>5.54944276460007</v>
      </c>
      <c r="D442" s="4">
        <f t="shared" si="6"/>
        <v>-0.25616434290231993</v>
      </c>
      <c r="E442" s="4">
        <v>0.500844067588177</v>
      </c>
      <c r="F442" s="4">
        <v>0.6995525678046</v>
      </c>
      <c r="G442" s="4">
        <v>0.515434527498304</v>
      </c>
      <c r="H442" s="4">
        <v>0.694902464086105</v>
      </c>
      <c r="I442" s="4">
        <v>0.915401379515341</v>
      </c>
      <c r="J442" s="4">
        <v>0.313014849595659</v>
      </c>
      <c r="K442" s="4">
        <v>2.9245</v>
      </c>
      <c r="L442" s="4">
        <v>1</v>
      </c>
      <c r="M442" s="4">
        <v>96</v>
      </c>
      <c r="N442" s="4">
        <v>0.0904744361919492</v>
      </c>
      <c r="O442" s="4">
        <v>1</v>
      </c>
      <c r="P442" s="4">
        <v>0.263097440214625</v>
      </c>
      <c r="Q442" s="4">
        <v>62</v>
      </c>
      <c r="R442" s="4">
        <v>18</v>
      </c>
      <c r="S442" s="4">
        <v>0.0654602504525678</v>
      </c>
      <c r="T442" s="4">
        <v>0.163790081539509</v>
      </c>
      <c r="U442" s="4">
        <v>0.619175627240143</v>
      </c>
      <c r="V442" s="4">
        <v>0.12685470269351</v>
      </c>
      <c r="W442" s="4">
        <v>1</v>
      </c>
      <c r="X442" s="18">
        <v>0.323274887509266</v>
      </c>
      <c r="Y442" s="17"/>
      <c r="Z442" s="3"/>
    </row>
    <row r="443" spans="1:26" ht="11.25">
      <c r="A443" s="10" t="s">
        <v>52</v>
      </c>
      <c r="B443" s="4">
        <v>6.22586966380813</v>
      </c>
      <c r="C443" s="4">
        <v>6.23360149859773</v>
      </c>
      <c r="D443" s="4">
        <f t="shared" si="6"/>
        <v>0.007731834789600711</v>
      </c>
      <c r="E443" s="4">
        <v>0.540066528894455</v>
      </c>
      <c r="F443" s="4">
        <v>0.446713163147432</v>
      </c>
      <c r="G443" s="4">
        <v>0.542185155893249</v>
      </c>
      <c r="H443" s="4">
        <v>0.548096967426275</v>
      </c>
      <c r="I443" s="4">
        <v>0.000833948705529493</v>
      </c>
      <c r="J443" s="4">
        <v>0.295369540980284</v>
      </c>
      <c r="K443" s="4">
        <v>0.0028</v>
      </c>
      <c r="L443" s="4">
        <v>1</v>
      </c>
      <c r="M443" s="4">
        <v>96</v>
      </c>
      <c r="N443" s="4">
        <v>0.95790956822384</v>
      </c>
      <c r="O443" s="4">
        <v>1</v>
      </c>
      <c r="P443" s="4">
        <v>0.975125128807065</v>
      </c>
      <c r="Q443" s="4">
        <v>62</v>
      </c>
      <c r="R443" s="4">
        <v>18</v>
      </c>
      <c r="S443" s="4">
        <v>0.0688575836560608</v>
      </c>
      <c r="T443" s="4">
        <v>0.1291876941383</v>
      </c>
      <c r="U443" s="4">
        <v>0.503584229390681</v>
      </c>
      <c r="V443" s="4">
        <v>0.967833305961649</v>
      </c>
      <c r="W443" s="4">
        <v>1</v>
      </c>
      <c r="X443" s="18">
        <v>0.988691782383236</v>
      </c>
      <c r="Y443" s="17"/>
      <c r="Z443" s="3"/>
    </row>
    <row r="444" spans="1:26" ht="11.25">
      <c r="A444" s="10" t="s">
        <v>51</v>
      </c>
      <c r="B444" s="4">
        <v>6.64931648355683</v>
      </c>
      <c r="C444" s="4">
        <v>6.4268495841557</v>
      </c>
      <c r="D444" s="4">
        <f t="shared" si="6"/>
        <v>-0.2224668994011303</v>
      </c>
      <c r="E444" s="4">
        <v>0.504202376666523</v>
      </c>
      <c r="F444" s="4">
        <v>0.480766172310541</v>
      </c>
      <c r="G444" s="4">
        <v>0.511992454392012</v>
      </c>
      <c r="H444" s="4">
        <v>0.583526304278066</v>
      </c>
      <c r="I444" s="4">
        <v>0.690406722541701</v>
      </c>
      <c r="J444" s="4">
        <v>0.279216189576293</v>
      </c>
      <c r="K444" s="4">
        <v>2.4727</v>
      </c>
      <c r="L444" s="4">
        <v>1</v>
      </c>
      <c r="M444" s="4">
        <v>96</v>
      </c>
      <c r="N444" s="4">
        <v>0.119128914900202</v>
      </c>
      <c r="O444" s="4">
        <v>1</v>
      </c>
      <c r="P444" s="4">
        <v>0.319615996543474</v>
      </c>
      <c r="Q444" s="4">
        <v>62</v>
      </c>
      <c r="R444" s="4">
        <v>18</v>
      </c>
      <c r="S444" s="4">
        <v>0.0650231067309247</v>
      </c>
      <c r="T444" s="4">
        <v>0.137538468918582</v>
      </c>
      <c r="U444" s="4">
        <v>0.598566308243728</v>
      </c>
      <c r="V444" s="4">
        <v>0.207083913648874</v>
      </c>
      <c r="W444" s="4">
        <v>1</v>
      </c>
      <c r="X444" s="18">
        <v>0.450265023254891</v>
      </c>
      <c r="Y444" s="17"/>
      <c r="Z444" s="3"/>
    </row>
    <row r="445" spans="1:26" ht="11.25">
      <c r="A445" s="10" t="s">
        <v>50</v>
      </c>
      <c r="B445" s="4">
        <v>7.56698398993436</v>
      </c>
      <c r="C445" s="4">
        <v>7.27550467387426</v>
      </c>
      <c r="D445" s="4">
        <f t="shared" si="6"/>
        <v>-0.2914793160600997</v>
      </c>
      <c r="E445" s="4">
        <v>0.595533407623784</v>
      </c>
      <c r="F445" s="4">
        <v>0.66091958923754</v>
      </c>
      <c r="G445" s="4">
        <v>0.61948127108005</v>
      </c>
      <c r="H445" s="4">
        <v>0.673281622011542</v>
      </c>
      <c r="I445" s="4">
        <v>1.18519467408755</v>
      </c>
      <c r="J445" s="4">
        <v>0.398915617711674</v>
      </c>
      <c r="K445" s="4">
        <v>2.971</v>
      </c>
      <c r="L445" s="4">
        <v>1</v>
      </c>
      <c r="M445" s="4">
        <v>96</v>
      </c>
      <c r="N445" s="4">
        <v>0.0879885928887219</v>
      </c>
      <c r="O445" s="4">
        <v>1</v>
      </c>
      <c r="P445" s="4">
        <v>0.260666206432838</v>
      </c>
      <c r="Q445" s="4">
        <v>62</v>
      </c>
      <c r="R445" s="4">
        <v>18</v>
      </c>
      <c r="S445" s="4">
        <v>0.0786742001014058</v>
      </c>
      <c r="T445" s="4">
        <v>0.15869400019088</v>
      </c>
      <c r="U445" s="4">
        <v>0.64247311827957</v>
      </c>
      <c r="V445" s="4">
        <v>0.0678220760782053</v>
      </c>
      <c r="W445" s="4">
        <v>1</v>
      </c>
      <c r="X445" s="18">
        <v>0.221708028007375</v>
      </c>
      <c r="Y445" s="17"/>
      <c r="Z445" s="3"/>
    </row>
    <row r="446" spans="1:26" ht="11.25">
      <c r="A446" s="10" t="s">
        <v>49</v>
      </c>
      <c r="B446" s="4">
        <v>6.98561717585974</v>
      </c>
      <c r="C446" s="4">
        <v>7.28943235412355</v>
      </c>
      <c r="D446" s="4">
        <f t="shared" si="6"/>
        <v>0.3038151782638101</v>
      </c>
      <c r="E446" s="4">
        <v>0.454393887166208</v>
      </c>
      <c r="F446" s="4">
        <v>0.48258713471274</v>
      </c>
      <c r="G446" s="4">
        <v>0.475204253136513</v>
      </c>
      <c r="H446" s="4">
        <v>0.56556129597972</v>
      </c>
      <c r="I446" s="4">
        <v>1.28763609248136</v>
      </c>
      <c r="J446" s="4">
        <v>0.246315088023273</v>
      </c>
      <c r="K446" s="4">
        <v>5.2276</v>
      </c>
      <c r="L446" s="4">
        <v>1</v>
      </c>
      <c r="M446" s="4">
        <v>96</v>
      </c>
      <c r="N446" s="4">
        <v>0.0244290997735136</v>
      </c>
      <c r="O446" s="4">
        <v>1</v>
      </c>
      <c r="P446" s="4">
        <v>0.115793932926454</v>
      </c>
      <c r="Q446" s="4">
        <v>62</v>
      </c>
      <c r="R446" s="4">
        <v>18</v>
      </c>
      <c r="S446" s="4">
        <v>0.0603510004993678</v>
      </c>
      <c r="T446" s="4">
        <v>0.133304075854637</v>
      </c>
      <c r="U446" s="4">
        <v>0.669354838709677</v>
      </c>
      <c r="V446" s="4">
        <v>0.0298679057367723</v>
      </c>
      <c r="W446" s="4">
        <v>1</v>
      </c>
      <c r="X446" s="18">
        <v>0.1310869196225</v>
      </c>
      <c r="Y446" s="17"/>
      <c r="Z446" s="3"/>
    </row>
    <row r="447" spans="1:26" ht="11.25">
      <c r="A447" s="10" t="s">
        <v>48</v>
      </c>
      <c r="B447" s="4">
        <v>7.73572284054784</v>
      </c>
      <c r="C447" s="4">
        <v>7.61129083503298</v>
      </c>
      <c r="D447" s="4">
        <f t="shared" si="6"/>
        <v>-0.12443200551486022</v>
      </c>
      <c r="E447" s="4">
        <v>0.272338782458453</v>
      </c>
      <c r="F447" s="4">
        <v>0.486428025946111</v>
      </c>
      <c r="G447" s="4">
        <v>0.335781686044885</v>
      </c>
      <c r="H447" s="4">
        <v>0.611400539975698</v>
      </c>
      <c r="I447" s="4">
        <v>0.215992369750493</v>
      </c>
      <c r="J447" s="4">
        <v>0.169647311877893</v>
      </c>
      <c r="K447" s="4">
        <v>1.2732</v>
      </c>
      <c r="L447" s="4">
        <v>1</v>
      </c>
      <c r="M447" s="4">
        <v>96</v>
      </c>
      <c r="N447" s="4">
        <v>0.261979223031285</v>
      </c>
      <c r="O447" s="4">
        <v>1</v>
      </c>
      <c r="P447" s="4">
        <v>0.479452323230999</v>
      </c>
      <c r="Q447" s="4">
        <v>62</v>
      </c>
      <c r="R447" s="4">
        <v>18</v>
      </c>
      <c r="S447" s="4">
        <v>0.0426443167720384</v>
      </c>
      <c r="T447" s="4">
        <v>0.144108489279311</v>
      </c>
      <c r="U447" s="4">
        <v>0.560931899641577</v>
      </c>
      <c r="V447" s="4">
        <v>0.436737771934079</v>
      </c>
      <c r="W447" s="4">
        <v>1</v>
      </c>
      <c r="X447" s="18">
        <v>0.655106657901119</v>
      </c>
      <c r="Y447" s="17"/>
      <c r="Z447" s="3"/>
    </row>
    <row r="448" spans="1:26" ht="11.25">
      <c r="A448" s="10" t="s">
        <v>47</v>
      </c>
      <c r="B448" s="4">
        <v>7.8629811617877</v>
      </c>
      <c r="C448" s="4">
        <v>7.53334288306663</v>
      </c>
      <c r="D448" s="4">
        <f t="shared" si="6"/>
        <v>-0.3296382787210703</v>
      </c>
      <c r="E448" s="4">
        <v>0.316030862350298</v>
      </c>
      <c r="F448" s="4">
        <v>0.564863404512596</v>
      </c>
      <c r="G448" s="4">
        <v>0.382522968329889</v>
      </c>
      <c r="H448" s="4">
        <v>0.601384834387184</v>
      </c>
      <c r="I448" s="4">
        <v>1.51582645743482</v>
      </c>
      <c r="J448" s="4">
        <v>0.193256875933587</v>
      </c>
      <c r="K448" s="4">
        <v>7.8436</v>
      </c>
      <c r="L448" s="4">
        <v>1</v>
      </c>
      <c r="M448" s="4">
        <v>96</v>
      </c>
      <c r="N448" s="4">
        <v>0.00616745735449686</v>
      </c>
      <c r="O448" s="4">
        <v>1</v>
      </c>
      <c r="P448" s="4">
        <v>0.0456777310317424</v>
      </c>
      <c r="Q448" s="4">
        <v>62</v>
      </c>
      <c r="R448" s="4">
        <v>18</v>
      </c>
      <c r="S448" s="4">
        <v>0.0485804655583857</v>
      </c>
      <c r="T448" s="4">
        <v>0.141747764832642</v>
      </c>
      <c r="U448" s="4">
        <v>0.682795698924731</v>
      </c>
      <c r="V448" s="4">
        <v>0.0190442842242675</v>
      </c>
      <c r="W448" s="4">
        <v>1</v>
      </c>
      <c r="X448" s="18">
        <v>0.0981194643728566</v>
      </c>
      <c r="Y448" s="17"/>
      <c r="Z448" s="3"/>
    </row>
    <row r="449" spans="1:26" ht="11.25">
      <c r="A449" s="10" t="s">
        <v>46</v>
      </c>
      <c r="B449" s="4">
        <v>5.62641402141711</v>
      </c>
      <c r="C449" s="4">
        <v>5.90391561455396</v>
      </c>
      <c r="D449" s="4">
        <f t="shared" si="6"/>
        <v>0.27750159313684986</v>
      </c>
      <c r="E449" s="4">
        <v>0.614613812001679</v>
      </c>
      <c r="F449" s="4">
        <v>0.549269890232036</v>
      </c>
      <c r="G449" s="4">
        <v>0.6309694485994</v>
      </c>
      <c r="H449" s="4">
        <v>0.614239254540173</v>
      </c>
      <c r="I449" s="4">
        <v>1.07424952199915</v>
      </c>
      <c r="J449" s="4">
        <v>0.39358201025542</v>
      </c>
      <c r="K449" s="4">
        <v>2.7294</v>
      </c>
      <c r="L449" s="4">
        <v>1</v>
      </c>
      <c r="M449" s="4">
        <v>96</v>
      </c>
      <c r="N449" s="4">
        <v>0.101783565105335</v>
      </c>
      <c r="O449" s="4">
        <v>1</v>
      </c>
      <c r="P449" s="4">
        <v>0.282136899765665</v>
      </c>
      <c r="Q449" s="4">
        <v>62</v>
      </c>
      <c r="R449" s="4">
        <v>18</v>
      </c>
      <c r="S449" s="4">
        <v>0.0801332001053639</v>
      </c>
      <c r="T449" s="4">
        <v>0.144777580718776</v>
      </c>
      <c r="U449" s="4">
        <v>0.64247311827957</v>
      </c>
      <c r="V449" s="4">
        <v>0.0678220760782053</v>
      </c>
      <c r="W449" s="4">
        <v>1</v>
      </c>
      <c r="X449" s="18">
        <v>0.221708028007375</v>
      </c>
      <c r="Y449" s="17"/>
      <c r="Z449" s="3"/>
    </row>
    <row r="450" spans="1:26" ht="11.25">
      <c r="A450" s="10" t="s">
        <v>45</v>
      </c>
      <c r="B450" s="4">
        <v>7.0074603507003</v>
      </c>
      <c r="C450" s="4">
        <v>6.95466739244678</v>
      </c>
      <c r="D450" s="4">
        <f>C450-B450</f>
        <v>-0.05279295825352026</v>
      </c>
      <c r="E450" s="4">
        <v>0.345944110337487</v>
      </c>
      <c r="F450" s="4">
        <v>0.36268244416173</v>
      </c>
      <c r="G450" s="4">
        <v>0.389393890745587</v>
      </c>
      <c r="H450" s="4">
        <v>0.505469359924326</v>
      </c>
      <c r="I450" s="4">
        <v>0.0388799953541545</v>
      </c>
      <c r="J450" s="4">
        <v>0.174266299822159</v>
      </c>
      <c r="K450" s="4">
        <v>0.2231</v>
      </c>
      <c r="L450" s="4">
        <v>1</v>
      </c>
      <c r="M450" s="4">
        <v>96</v>
      </c>
      <c r="N450" s="4">
        <v>0.637759935256797</v>
      </c>
      <c r="O450" s="4">
        <v>1</v>
      </c>
      <c r="P450" s="4">
        <v>0.805831086107394</v>
      </c>
      <c r="Q450" s="4">
        <v>62</v>
      </c>
      <c r="R450" s="4">
        <v>18</v>
      </c>
      <c r="S450" s="4">
        <v>0.0494530735777879</v>
      </c>
      <c r="T450" s="4">
        <v>0.119140270694838</v>
      </c>
      <c r="U450" s="4">
        <v>0.551075268817204</v>
      </c>
      <c r="V450" s="4">
        <v>0.5150624762866161</v>
      </c>
      <c r="W450" s="4">
        <v>1</v>
      </c>
      <c r="X450" s="18">
        <v>0.70155061425246</v>
      </c>
      <c r="Y450" s="17"/>
      <c r="Z450" s="3"/>
    </row>
    <row r="451" spans="1:26" ht="11.25">
      <c r="A451" s="10" t="s">
        <v>44</v>
      </c>
      <c r="B451" s="4">
        <v>6.01005246025416</v>
      </c>
      <c r="C451" s="4">
        <v>6.70321420437306</v>
      </c>
      <c r="D451" s="4">
        <f>C451-B451</f>
        <v>0.6931617441188997</v>
      </c>
      <c r="E451" s="4">
        <v>0.7800732455496731</v>
      </c>
      <c r="F451" s="4">
        <v>0.513146448758006</v>
      </c>
      <c r="G451" s="4">
        <v>0.75608941237019</v>
      </c>
      <c r="H451" s="4">
        <v>0.538591715928253</v>
      </c>
      <c r="I451" s="4">
        <v>6.7026011889638</v>
      </c>
      <c r="J451" s="4">
        <v>0.510298984478557</v>
      </c>
      <c r="K451" s="4">
        <v>13.1347</v>
      </c>
      <c r="L451" s="4">
        <v>1</v>
      </c>
      <c r="M451" s="4">
        <v>96</v>
      </c>
      <c r="N451" s="4">
        <v>0.000465940000806908</v>
      </c>
      <c r="O451" s="4">
        <v>0.220855560382474</v>
      </c>
      <c r="P451" s="4">
        <v>0.00693483586836061</v>
      </c>
      <c r="Q451" s="4">
        <v>62</v>
      </c>
      <c r="R451" s="4">
        <v>18</v>
      </c>
      <c r="S451" s="4">
        <v>0.0960234513945135</v>
      </c>
      <c r="T451" s="4">
        <v>0.126947284874589</v>
      </c>
      <c r="U451" s="4">
        <v>0.764336917562724</v>
      </c>
      <c r="V451" s="4">
        <v>0.000690972278035325</v>
      </c>
      <c r="W451" s="4">
        <v>0.327520859788744</v>
      </c>
      <c r="X451" s="18">
        <v>0.0125969561457209</v>
      </c>
      <c r="Y451" s="17"/>
      <c r="Z451" s="3"/>
    </row>
    <row r="452" spans="1:26" ht="11.25">
      <c r="A452" s="10" t="s">
        <v>43</v>
      </c>
      <c r="B452" s="4">
        <v>8.31579332641168</v>
      </c>
      <c r="C452" s="4">
        <v>8.25202673047098</v>
      </c>
      <c r="D452" s="4">
        <f>C452-B452</f>
        <v>-0.06376659594069878</v>
      </c>
      <c r="E452" s="4">
        <v>1.28241865537569</v>
      </c>
      <c r="F452" s="4">
        <v>1.21563232418763</v>
      </c>
      <c r="G452" s="4">
        <v>1.24993309242862</v>
      </c>
      <c r="H452" s="4">
        <v>1.1969657319645</v>
      </c>
      <c r="I452" s="4">
        <v>0.0567231936722012</v>
      </c>
      <c r="J452" s="4">
        <v>1.53408532369093</v>
      </c>
      <c r="K452" s="4">
        <v>0.037</v>
      </c>
      <c r="L452" s="4">
        <v>1</v>
      </c>
      <c r="M452" s="4">
        <v>96</v>
      </c>
      <c r="N452" s="4">
        <v>0.847871364792863</v>
      </c>
      <c r="O452" s="4">
        <v>1</v>
      </c>
      <c r="P452" s="4">
        <v>0.915469309594117</v>
      </c>
      <c r="Q452" s="4">
        <v>62</v>
      </c>
      <c r="R452" s="4">
        <v>18</v>
      </c>
      <c r="S452" s="4">
        <v>0.158741661480175</v>
      </c>
      <c r="T452" s="4">
        <v>0.282127528640007</v>
      </c>
      <c r="U452" s="4">
        <v>0.509856630824373</v>
      </c>
      <c r="V452" s="4">
        <v>0.903708700074795</v>
      </c>
      <c r="W452" s="4">
        <v>1</v>
      </c>
      <c r="X452" s="18">
        <v>0.954026556426398</v>
      </c>
      <c r="Y452" s="17"/>
      <c r="Z452" s="3"/>
    </row>
    <row r="453" spans="1:26" ht="11.25">
      <c r="A453" s="16" t="s">
        <v>42</v>
      </c>
      <c r="B453" s="15" t="s">
        <v>41</v>
      </c>
      <c r="C453" s="15" t="s">
        <v>40</v>
      </c>
      <c r="D453" s="15" t="s">
        <v>39</v>
      </c>
      <c r="E453" s="15" t="s">
        <v>38</v>
      </c>
      <c r="F453" s="15" t="s">
        <v>37</v>
      </c>
      <c r="G453" s="15" t="s">
        <v>36</v>
      </c>
      <c r="H453" s="15" t="s">
        <v>35</v>
      </c>
      <c r="I453" s="15" t="s">
        <v>34</v>
      </c>
      <c r="J453" s="15" t="s">
        <v>33</v>
      </c>
      <c r="K453" s="15" t="s">
        <v>32</v>
      </c>
      <c r="L453" s="15" t="s">
        <v>31</v>
      </c>
      <c r="M453" s="15" t="s">
        <v>30</v>
      </c>
      <c r="N453" s="15" t="s">
        <v>29</v>
      </c>
      <c r="O453" s="15" t="s">
        <v>28</v>
      </c>
      <c r="P453" s="15" t="s">
        <v>27</v>
      </c>
      <c r="Q453" s="15" t="s">
        <v>26</v>
      </c>
      <c r="R453" s="15" t="s">
        <v>25</v>
      </c>
      <c r="S453" s="15" t="s">
        <v>24</v>
      </c>
      <c r="T453" s="15" t="s">
        <v>23</v>
      </c>
      <c r="U453" s="15" t="s">
        <v>22</v>
      </c>
      <c r="V453" s="15" t="s">
        <v>21</v>
      </c>
      <c r="W453" s="15" t="s">
        <v>20</v>
      </c>
      <c r="X453" s="14" t="s">
        <v>19</v>
      </c>
      <c r="Y453" s="13"/>
      <c r="Z453" s="12"/>
    </row>
    <row r="454" spans="1:26" ht="11.25">
      <c r="A454" s="10" t="s">
        <v>18</v>
      </c>
      <c r="B454" s="4">
        <v>5.8140141676273</v>
      </c>
      <c r="C454" s="4">
        <v>6.25358022866958</v>
      </c>
      <c r="D454" s="4">
        <f aca="true" t="shared" si="7" ref="D454:D471">C454-B454</f>
        <v>0.4395660610422798</v>
      </c>
      <c r="E454" s="4">
        <v>0.746045219552645</v>
      </c>
      <c r="F454" s="4">
        <v>0.720205198645397</v>
      </c>
      <c r="G454" s="4">
        <v>0.730235116763182</v>
      </c>
      <c r="H454" s="4">
        <v>0.689091081071758</v>
      </c>
      <c r="I454" s="4">
        <v>2.69539559218213</v>
      </c>
      <c r="J454" s="4">
        <v>0.520515816374581</v>
      </c>
      <c r="K454" s="4">
        <v>5.1783</v>
      </c>
      <c r="L454" s="4">
        <v>1</v>
      </c>
      <c r="M454" s="4">
        <v>96</v>
      </c>
      <c r="N454" s="4">
        <v>0.0250940708244511</v>
      </c>
      <c r="O454" s="4">
        <v>1</v>
      </c>
      <c r="P454" s="4">
        <v>0.116268156974248</v>
      </c>
      <c r="Q454" s="4">
        <v>62</v>
      </c>
      <c r="R454" s="4">
        <v>18</v>
      </c>
      <c r="S454" s="4">
        <v>0.092739952568923</v>
      </c>
      <c r="T454" s="4">
        <v>0.162420325427003</v>
      </c>
      <c r="U454" s="9">
        <v>0.661290322580645</v>
      </c>
      <c r="V454" s="9">
        <v>0.038626620896094</v>
      </c>
      <c r="W454" s="9">
        <v>1</v>
      </c>
      <c r="X454" s="8">
        <v>0.153857296678559</v>
      </c>
      <c r="Y454" s="7"/>
      <c r="Z454" s="6"/>
    </row>
    <row r="455" spans="1:26" ht="11.25">
      <c r="A455" s="10" t="s">
        <v>17</v>
      </c>
      <c r="B455" s="4">
        <v>5.91680870797115</v>
      </c>
      <c r="C455" s="4">
        <v>6.25192328972391</v>
      </c>
      <c r="D455" s="4">
        <f t="shared" si="7"/>
        <v>0.33511458175276054</v>
      </c>
      <c r="E455" s="4">
        <v>0.694353084543109</v>
      </c>
      <c r="F455" s="4">
        <v>0.631619187152034</v>
      </c>
      <c r="G455" s="4">
        <v>0.688464254492459</v>
      </c>
      <c r="H455" s="4">
        <v>0.630179774035826</v>
      </c>
      <c r="I455" s="4">
        <v>1.56660987150143</v>
      </c>
      <c r="J455" s="4">
        <v>0.457232257971932</v>
      </c>
      <c r="K455" s="4">
        <v>3.4263</v>
      </c>
      <c r="L455" s="4">
        <v>1</v>
      </c>
      <c r="M455" s="4">
        <v>96</v>
      </c>
      <c r="N455" s="4">
        <v>0.0672402783156945</v>
      </c>
      <c r="O455" s="4">
        <v>1</v>
      </c>
      <c r="P455" s="4">
        <v>0.221332582789161</v>
      </c>
      <c r="Q455" s="4">
        <v>62</v>
      </c>
      <c r="R455" s="4">
        <v>18</v>
      </c>
      <c r="S455" s="4">
        <v>0.0874350477556338</v>
      </c>
      <c r="T455" s="4">
        <v>0.14853479719578</v>
      </c>
      <c r="U455" s="9">
        <v>0.638888888888889</v>
      </c>
      <c r="V455" s="9">
        <v>0.0750595296281294</v>
      </c>
      <c r="W455" s="9">
        <v>1</v>
      </c>
      <c r="X455" s="8">
        <v>0.237188113624889</v>
      </c>
      <c r="Y455" s="7"/>
      <c r="Z455" s="6"/>
    </row>
    <row r="456" spans="1:26" ht="11.25">
      <c r="A456" s="10" t="s">
        <v>16</v>
      </c>
      <c r="B456" s="4">
        <v>6.70155772957955</v>
      </c>
      <c r="C456" s="4">
        <v>6.93782439414586</v>
      </c>
      <c r="D456" s="4">
        <f t="shared" si="7"/>
        <v>0.23626666456631007</v>
      </c>
      <c r="E456" s="4">
        <v>0.593910801431857</v>
      </c>
      <c r="F456" s="4">
        <v>0.55819740687185</v>
      </c>
      <c r="G456" s="4">
        <v>0.597201545325697</v>
      </c>
      <c r="H456" s="4">
        <v>0.59292200286274</v>
      </c>
      <c r="I456" s="4">
        <v>0.778716018154797</v>
      </c>
      <c r="J456" s="4">
        <v>0.355539632759518</v>
      </c>
      <c r="K456" s="4">
        <v>2.1902</v>
      </c>
      <c r="L456" s="4">
        <v>1</v>
      </c>
      <c r="M456" s="4">
        <v>96</v>
      </c>
      <c r="N456" s="4">
        <v>0.142165578879094</v>
      </c>
      <c r="O456" s="4">
        <v>1</v>
      </c>
      <c r="P456" s="4">
        <v>0.352808818788956</v>
      </c>
      <c r="Q456" s="4">
        <v>62</v>
      </c>
      <c r="R456" s="4">
        <v>18</v>
      </c>
      <c r="S456" s="4">
        <v>0.0758446721010735</v>
      </c>
      <c r="T456" s="4">
        <v>0.139753056312984</v>
      </c>
      <c r="U456" s="9">
        <v>0.620071684587814</v>
      </c>
      <c r="V456" s="9">
        <v>0.124013161906711</v>
      </c>
      <c r="W456" s="9">
        <v>1</v>
      </c>
      <c r="X456" s="8">
        <v>0.321214419364924</v>
      </c>
      <c r="Y456" s="7"/>
      <c r="Z456" s="6"/>
    </row>
    <row r="457" spans="1:26" ht="11.25">
      <c r="A457" s="10" t="s">
        <v>15</v>
      </c>
      <c r="B457" s="4">
        <v>6.90115360718926</v>
      </c>
      <c r="C457" s="4">
        <v>6.98691052440069</v>
      </c>
      <c r="D457" s="4">
        <f t="shared" si="7"/>
        <v>0.0857569172114303</v>
      </c>
      <c r="E457" s="4">
        <v>0.543974217376172</v>
      </c>
      <c r="F457" s="4">
        <v>0.645821685085006</v>
      </c>
      <c r="G457" s="4">
        <v>0.546376430091682</v>
      </c>
      <c r="H457" s="4">
        <v>0.649728607248456</v>
      </c>
      <c r="I457" s="4">
        <v>0.10259177145202</v>
      </c>
      <c r="J457" s="4">
        <v>0.325470036887857</v>
      </c>
      <c r="K457" s="4">
        <v>0.3152</v>
      </c>
      <c r="L457" s="4">
        <v>1</v>
      </c>
      <c r="M457" s="4">
        <v>96</v>
      </c>
      <c r="N457" s="4">
        <v>0.575814929738791</v>
      </c>
      <c r="O457" s="4">
        <v>1</v>
      </c>
      <c r="P457" s="4">
        <v>0.764527385703605</v>
      </c>
      <c r="Q457" s="4">
        <v>62</v>
      </c>
      <c r="R457" s="4">
        <v>18</v>
      </c>
      <c r="S457" s="4">
        <v>0.0693898760115543</v>
      </c>
      <c r="T457" s="4">
        <v>0.153142501372091</v>
      </c>
      <c r="U457" s="9">
        <v>0.557347670250896</v>
      </c>
      <c r="V457" s="9">
        <v>0.46439624606803</v>
      </c>
      <c r="W457" s="9">
        <v>1</v>
      </c>
      <c r="X457" s="8">
        <v>0.663023556133272</v>
      </c>
      <c r="Y457" s="7"/>
      <c r="Z457" s="6"/>
    </row>
    <row r="458" spans="1:29" s="11" customFormat="1" ht="11.25">
      <c r="A458" s="10" t="s">
        <v>14</v>
      </c>
      <c r="B458" s="4">
        <v>5.73001377574153</v>
      </c>
      <c r="C458" s="4">
        <v>5.87943267772967</v>
      </c>
      <c r="D458" s="4">
        <f t="shared" si="7"/>
        <v>0.14941890198814</v>
      </c>
      <c r="E458" s="4">
        <v>0.693641333663086</v>
      </c>
      <c r="F458" s="4">
        <v>0.873705640978078</v>
      </c>
      <c r="G458" s="4">
        <v>0.692401052858772</v>
      </c>
      <c r="H458" s="4">
        <v>0.829673726155624</v>
      </c>
      <c r="I458" s="4">
        <v>0.311447815385242</v>
      </c>
      <c r="J458" s="4">
        <v>0.524957264869697</v>
      </c>
      <c r="K458" s="4">
        <v>0.5933</v>
      </c>
      <c r="L458" s="4">
        <v>1</v>
      </c>
      <c r="M458" s="4">
        <v>96</v>
      </c>
      <c r="N458" s="4">
        <v>0.443037252242854</v>
      </c>
      <c r="O458" s="4">
        <v>1</v>
      </c>
      <c r="P458" s="4">
        <v>0.666665579565438</v>
      </c>
      <c r="Q458" s="4">
        <v>62</v>
      </c>
      <c r="R458" s="4">
        <v>18</v>
      </c>
      <c r="S458" s="4">
        <v>0.0879350216481297</v>
      </c>
      <c r="T458" s="4">
        <v>0.195555972645651</v>
      </c>
      <c r="U458" s="9">
        <v>0.565412186379928</v>
      </c>
      <c r="V458" s="9">
        <v>0.403536321987743</v>
      </c>
      <c r="W458" s="9">
        <v>1</v>
      </c>
      <c r="X458" s="8">
        <v>0.63127464231746</v>
      </c>
      <c r="Y458" s="7"/>
      <c r="Z458" s="6"/>
      <c r="AC458" s="1"/>
    </row>
    <row r="459" spans="1:29" ht="11.25">
      <c r="A459" s="10" t="s">
        <v>13</v>
      </c>
      <c r="B459" s="4">
        <v>5.66448630351792</v>
      </c>
      <c r="C459" s="4">
        <v>5.8993940466486</v>
      </c>
      <c r="D459" s="4">
        <f t="shared" si="7"/>
        <v>0.23490774313067941</v>
      </c>
      <c r="E459" s="4">
        <v>0.704360768194633</v>
      </c>
      <c r="F459" s="4">
        <v>0.727580874085034</v>
      </c>
      <c r="G459" s="4">
        <v>0.708653566754038</v>
      </c>
      <c r="H459" s="4">
        <v>0.735403868028233</v>
      </c>
      <c r="I459" s="4">
        <v>0.769783986569352</v>
      </c>
      <c r="J459" s="4">
        <v>0.510609012473737</v>
      </c>
      <c r="K459" s="4">
        <v>1.5076</v>
      </c>
      <c r="L459" s="4">
        <v>1</v>
      </c>
      <c r="M459" s="4">
        <v>96</v>
      </c>
      <c r="N459" s="4">
        <v>0.222507738805209</v>
      </c>
      <c r="O459" s="4">
        <v>1</v>
      </c>
      <c r="P459" s="4">
        <v>0.443145664679281</v>
      </c>
      <c r="Q459" s="4">
        <v>62</v>
      </c>
      <c r="R459" s="4">
        <v>18</v>
      </c>
      <c r="S459" s="4">
        <v>0.0899990929769008</v>
      </c>
      <c r="T459" s="4">
        <v>0.17333635399786</v>
      </c>
      <c r="U459" s="9">
        <v>0.598566308243728</v>
      </c>
      <c r="V459" s="9">
        <v>0.207083913648874</v>
      </c>
      <c r="W459" s="9">
        <v>1</v>
      </c>
      <c r="X459" s="8">
        <v>0.450265023254891</v>
      </c>
      <c r="Y459" s="7"/>
      <c r="Z459" s="6"/>
      <c r="AC459" s="3"/>
    </row>
    <row r="460" spans="1:29" ht="11.25">
      <c r="A460" s="10" t="s">
        <v>12</v>
      </c>
      <c r="B460" s="4">
        <v>5.78072389194597</v>
      </c>
      <c r="C460" s="4">
        <v>5.5644655871883</v>
      </c>
      <c r="D460" s="4">
        <f t="shared" si="7"/>
        <v>-0.2162583047576696</v>
      </c>
      <c r="E460" s="4">
        <v>0.783086023268479</v>
      </c>
      <c r="F460" s="4">
        <v>0.631075918086703</v>
      </c>
      <c r="G460" s="4">
        <v>0.768811655254297</v>
      </c>
      <c r="H460" s="4">
        <v>0.653810179925984</v>
      </c>
      <c r="I460" s="4">
        <v>0.652408778554433</v>
      </c>
      <c r="J460" s="4">
        <v>0.555414164229723</v>
      </c>
      <c r="K460" s="4">
        <v>1.1746</v>
      </c>
      <c r="L460" s="4">
        <v>1</v>
      </c>
      <c r="M460" s="4">
        <v>96</v>
      </c>
      <c r="N460" s="4">
        <v>0.281172541046607</v>
      </c>
      <c r="O460" s="4">
        <v>1</v>
      </c>
      <c r="P460" s="4">
        <v>0.50868620021409</v>
      </c>
      <c r="Q460" s="4">
        <v>62</v>
      </c>
      <c r="R460" s="4">
        <v>18</v>
      </c>
      <c r="S460" s="4">
        <v>0.0976391778565224</v>
      </c>
      <c r="T460" s="4">
        <v>0.154104537278153</v>
      </c>
      <c r="U460" s="9">
        <v>0.56989247311828</v>
      </c>
      <c r="V460" s="9">
        <v>0.371894325016191</v>
      </c>
      <c r="W460" s="9">
        <v>1</v>
      </c>
      <c r="X460" s="8">
        <v>0.60995816628953</v>
      </c>
      <c r="Y460" s="7"/>
      <c r="Z460" s="6"/>
      <c r="AC460" s="3"/>
    </row>
    <row r="461" spans="1:29" ht="11.25">
      <c r="A461" s="10" t="s">
        <v>11</v>
      </c>
      <c r="B461" s="4">
        <v>5.72125175462291</v>
      </c>
      <c r="C461" s="4">
        <v>5.80151618133528</v>
      </c>
      <c r="D461" s="4">
        <f t="shared" si="7"/>
        <v>0.08026442671237</v>
      </c>
      <c r="E461" s="4">
        <v>0.709087785225267</v>
      </c>
      <c r="F461" s="4">
        <v>0.58980035846083</v>
      </c>
      <c r="G461" s="4">
        <v>0.703517459886923</v>
      </c>
      <c r="H461" s="4">
        <v>0.610441746904593</v>
      </c>
      <c r="I461" s="4">
        <v>0.0898711758267226</v>
      </c>
      <c r="J461" s="4">
        <v>0.468282191621762</v>
      </c>
      <c r="K461" s="4">
        <v>0.1919</v>
      </c>
      <c r="L461" s="4">
        <v>1</v>
      </c>
      <c r="M461" s="4">
        <v>96</v>
      </c>
      <c r="N461" s="4">
        <v>0.662324059972638</v>
      </c>
      <c r="O461" s="4">
        <v>1</v>
      </c>
      <c r="P461" s="4">
        <v>0.817469226651674</v>
      </c>
      <c r="Q461" s="4">
        <v>62</v>
      </c>
      <c r="R461" s="4">
        <v>18</v>
      </c>
      <c r="S461" s="4">
        <v>0.0893468067524906</v>
      </c>
      <c r="T461" s="4">
        <v>0.1438824995852</v>
      </c>
      <c r="U461" s="9">
        <v>0.57258064516129</v>
      </c>
      <c r="V461" s="9">
        <v>0.353669232413342</v>
      </c>
      <c r="W461" s="9">
        <v>1</v>
      </c>
      <c r="X461" s="8">
        <v>0.600857405605462</v>
      </c>
      <c r="Y461" s="7"/>
      <c r="Z461" s="6"/>
      <c r="AC461" s="3"/>
    </row>
    <row r="462" spans="1:29" ht="11.25">
      <c r="A462" s="10" t="s">
        <v>10</v>
      </c>
      <c r="B462" s="4">
        <v>6.78959629835938</v>
      </c>
      <c r="C462" s="4">
        <v>7.00723601070527</v>
      </c>
      <c r="D462" s="4">
        <f t="shared" si="7"/>
        <v>0.21763971234588997</v>
      </c>
      <c r="E462" s="4">
        <v>0.426498860438716</v>
      </c>
      <c r="F462" s="4">
        <v>0.376245343117505</v>
      </c>
      <c r="G462" s="4">
        <v>0.458226020929345</v>
      </c>
      <c r="H462" s="4">
        <v>0.493963429976804</v>
      </c>
      <c r="I462" s="4">
        <v>0.660770269240524</v>
      </c>
      <c r="J462" s="4">
        <v>0.2173876160806</v>
      </c>
      <c r="K462" s="4">
        <v>3.0396</v>
      </c>
      <c r="L462" s="4">
        <v>1</v>
      </c>
      <c r="M462" s="4">
        <v>96</v>
      </c>
      <c r="N462" s="4">
        <v>0.0844574004560138</v>
      </c>
      <c r="O462" s="4">
        <v>1</v>
      </c>
      <c r="P462" s="4">
        <v>0.260616696497618</v>
      </c>
      <c r="Q462" s="4">
        <v>62</v>
      </c>
      <c r="R462" s="4">
        <v>18</v>
      </c>
      <c r="S462" s="4">
        <v>0.0581947628528187</v>
      </c>
      <c r="T462" s="4">
        <v>0.116428296998255</v>
      </c>
      <c r="U462" s="9">
        <v>0.720430107526882</v>
      </c>
      <c r="V462" s="9">
        <v>0.00467559210101965</v>
      </c>
      <c r="W462" s="9">
        <v>1</v>
      </c>
      <c r="X462" s="8">
        <v>0.0388812395769002</v>
      </c>
      <c r="Y462" s="7"/>
      <c r="Z462" s="6"/>
      <c r="AC462" s="3"/>
    </row>
    <row r="463" spans="1:29" ht="11.25">
      <c r="A463" s="10" t="s">
        <v>9</v>
      </c>
      <c r="B463" s="4">
        <v>6.71725336872335</v>
      </c>
      <c r="C463" s="4">
        <v>6.82460425447715</v>
      </c>
      <c r="D463" s="4">
        <f t="shared" si="7"/>
        <v>0.10735088575380036</v>
      </c>
      <c r="E463" s="4">
        <v>0.407124305641224</v>
      </c>
      <c r="F463" s="4">
        <v>0.598421675019333</v>
      </c>
      <c r="G463" s="4">
        <v>0.438829700993091</v>
      </c>
      <c r="H463" s="4">
        <v>0.618664746905384</v>
      </c>
      <c r="I463" s="4">
        <v>0.160762766776169</v>
      </c>
      <c r="J463" s="4">
        <v>0.234019808576594</v>
      </c>
      <c r="K463" s="4">
        <v>0.687</v>
      </c>
      <c r="L463" s="4">
        <v>1</v>
      </c>
      <c r="M463" s="4">
        <v>96</v>
      </c>
      <c r="N463" s="4">
        <v>0.409242741036283</v>
      </c>
      <c r="O463" s="4">
        <v>1</v>
      </c>
      <c r="P463" s="4">
        <v>0.642321388249001</v>
      </c>
      <c r="Q463" s="4">
        <v>62</v>
      </c>
      <c r="R463" s="4">
        <v>18</v>
      </c>
      <c r="S463" s="4">
        <v>0.0557314277575781</v>
      </c>
      <c r="T463" s="4">
        <v>0.145820679272619</v>
      </c>
      <c r="U463" s="9">
        <v>0.576164874551971</v>
      </c>
      <c r="V463" s="9">
        <v>0.33026391642416</v>
      </c>
      <c r="W463" s="9">
        <v>1</v>
      </c>
      <c r="X463" s="8">
        <v>0.57979665327797</v>
      </c>
      <c r="Y463" s="7"/>
      <c r="Z463" s="6"/>
      <c r="AC463" s="3"/>
    </row>
    <row r="464" spans="1:29" ht="11.25">
      <c r="A464" s="10" t="s">
        <v>8</v>
      </c>
      <c r="B464" s="4">
        <v>6.38683585895933</v>
      </c>
      <c r="C464" s="4">
        <v>6.28692559151779</v>
      </c>
      <c r="D464" s="4">
        <f t="shared" si="7"/>
        <v>-0.09991026744153952</v>
      </c>
      <c r="E464" s="4">
        <v>0.732015802995768</v>
      </c>
      <c r="F464" s="4">
        <v>0.938383435305838</v>
      </c>
      <c r="G464" s="4">
        <v>0.717619251787767</v>
      </c>
      <c r="H464" s="4">
        <v>0.857184048366759</v>
      </c>
      <c r="I464" s="4">
        <v>0.139249758486325</v>
      </c>
      <c r="J464" s="4">
        <v>0.562879707690869</v>
      </c>
      <c r="K464" s="4">
        <v>0.2474</v>
      </c>
      <c r="L464" s="4">
        <v>1</v>
      </c>
      <c r="M464" s="4">
        <v>96</v>
      </c>
      <c r="N464" s="4">
        <v>0.620049129340124</v>
      </c>
      <c r="O464" s="4">
        <v>1</v>
      </c>
      <c r="P464" s="4">
        <v>0.792192149076061</v>
      </c>
      <c r="Q464" s="4">
        <v>62</v>
      </c>
      <c r="R464" s="4">
        <v>18</v>
      </c>
      <c r="S464" s="4">
        <v>0.0911377361148281</v>
      </c>
      <c r="T464" s="4">
        <v>0.202040217775024</v>
      </c>
      <c r="U464" s="9">
        <v>0.53584229390681</v>
      </c>
      <c r="V464" s="9">
        <v>0.649032566507701</v>
      </c>
      <c r="W464" s="9">
        <v>1</v>
      </c>
      <c r="X464" s="8">
        <v>0.801149574282943</v>
      </c>
      <c r="Y464" s="7"/>
      <c r="Z464" s="6"/>
      <c r="AC464" s="3"/>
    </row>
    <row r="465" spans="1:29" ht="11.25">
      <c r="A465" s="10" t="s">
        <v>7</v>
      </c>
      <c r="B465" s="4">
        <v>6.47660284461166</v>
      </c>
      <c r="C465" s="4">
        <v>6.3169594489094</v>
      </c>
      <c r="D465" s="4">
        <f t="shared" si="7"/>
        <v>-0.15964339570226027</v>
      </c>
      <c r="E465" s="4">
        <v>0.662396282726426</v>
      </c>
      <c r="F465" s="4">
        <v>0.880671039809513</v>
      </c>
      <c r="G465" s="4">
        <v>0.649775340775494</v>
      </c>
      <c r="H465" s="4">
        <v>0.815233526279136</v>
      </c>
      <c r="I465" s="4">
        <v>0.355529892389291</v>
      </c>
      <c r="J465" s="4">
        <v>0.475038263366106</v>
      </c>
      <c r="K465" s="4">
        <v>0.7484</v>
      </c>
      <c r="L465" s="4">
        <v>1</v>
      </c>
      <c r="M465" s="4">
        <v>96</v>
      </c>
      <c r="N465" s="4">
        <v>0.389139951047805</v>
      </c>
      <c r="O465" s="4">
        <v>1</v>
      </c>
      <c r="P465" s="4">
        <v>0.617297893036411</v>
      </c>
      <c r="Q465" s="4">
        <v>62</v>
      </c>
      <c r="R465" s="4">
        <v>18</v>
      </c>
      <c r="S465" s="4">
        <v>0.0825215508000798</v>
      </c>
      <c r="T465" s="4">
        <v>0.1921523848942</v>
      </c>
      <c r="U465" s="9">
        <v>0.543906810035842</v>
      </c>
      <c r="V465" s="9">
        <v>0.576297030331377</v>
      </c>
      <c r="W465" s="9">
        <v>1</v>
      </c>
      <c r="X465" s="8">
        <v>0.752520089193038</v>
      </c>
      <c r="Y465" s="7"/>
      <c r="Z465" s="6"/>
      <c r="AC465" s="3"/>
    </row>
    <row r="466" spans="1:29" ht="11.25">
      <c r="A466" s="10" t="s">
        <v>6</v>
      </c>
      <c r="B466" s="4">
        <v>6.3678868972691</v>
      </c>
      <c r="C466" s="4">
        <v>6.61067158071058</v>
      </c>
      <c r="D466" s="4">
        <f t="shared" si="7"/>
        <v>0.24278468344147974</v>
      </c>
      <c r="E466" s="4">
        <v>0.523817045140224</v>
      </c>
      <c r="F466" s="4">
        <v>0.749106057036128</v>
      </c>
      <c r="G466" s="4">
        <v>0.547525046220429</v>
      </c>
      <c r="H466" s="4">
        <v>0.745660441348463</v>
      </c>
      <c r="I466" s="4">
        <v>0.822274415067249</v>
      </c>
      <c r="J466" s="4">
        <v>0.355627764679787</v>
      </c>
      <c r="K466" s="4">
        <v>2.3122</v>
      </c>
      <c r="L466" s="4">
        <v>1</v>
      </c>
      <c r="M466" s="4">
        <v>96</v>
      </c>
      <c r="N466" s="4">
        <v>0.131649199418759</v>
      </c>
      <c r="O466" s="4">
        <v>1</v>
      </c>
      <c r="P466" s="4">
        <v>0.339139785459194</v>
      </c>
      <c r="Q466" s="4">
        <v>62</v>
      </c>
      <c r="R466" s="4">
        <v>18</v>
      </c>
      <c r="S466" s="4">
        <v>0.0695357504057797</v>
      </c>
      <c r="T466" s="4">
        <v>0.175753851513351</v>
      </c>
      <c r="U466" s="9">
        <v>0.621863799283154</v>
      </c>
      <c r="V466" s="9">
        <v>0.118479308732551</v>
      </c>
      <c r="W466" s="9">
        <v>1</v>
      </c>
      <c r="X466" s="8">
        <v>0.315501080557468</v>
      </c>
      <c r="Y466" s="7"/>
      <c r="Z466" s="6"/>
      <c r="AC466" s="3"/>
    </row>
    <row r="467" spans="1:29" ht="11.25">
      <c r="A467" s="10" t="s">
        <v>5</v>
      </c>
      <c r="B467" s="4">
        <v>6.47688537206585</v>
      </c>
      <c r="C467" s="4">
        <v>6.6205209872661</v>
      </c>
      <c r="D467" s="4">
        <f t="shared" si="7"/>
        <v>0.1436356152002496</v>
      </c>
      <c r="E467" s="4">
        <v>0.533844075205456</v>
      </c>
      <c r="F467" s="4">
        <v>0.73291820416251</v>
      </c>
      <c r="G467" s="4">
        <v>0.538581392842945</v>
      </c>
      <c r="H467" s="4">
        <v>0.700629987598614</v>
      </c>
      <c r="I467" s="4">
        <v>0.287805099857625</v>
      </c>
      <c r="J467" s="4">
        <v>0.333836735533293</v>
      </c>
      <c r="K467" s="4">
        <v>0.8621</v>
      </c>
      <c r="L467" s="4">
        <v>1</v>
      </c>
      <c r="M467" s="4">
        <v>96</v>
      </c>
      <c r="N467" s="4">
        <v>0.35548038004059</v>
      </c>
      <c r="O467" s="4">
        <v>1</v>
      </c>
      <c r="P467" s="4">
        <v>0.583037024703252</v>
      </c>
      <c r="Q467" s="4">
        <v>62</v>
      </c>
      <c r="R467" s="4">
        <v>18</v>
      </c>
      <c r="S467" s="4">
        <v>0.0683999052909935</v>
      </c>
      <c r="T467" s="4">
        <v>0.165140071777876</v>
      </c>
      <c r="U467" s="9">
        <v>0.562724014336918</v>
      </c>
      <c r="V467" s="9">
        <v>0.423272254730158</v>
      </c>
      <c r="W467" s="9">
        <v>1</v>
      </c>
      <c r="X467" s="8">
        <v>0.647196931426112</v>
      </c>
      <c r="Y467" s="7"/>
      <c r="Z467" s="6"/>
      <c r="AC467" s="3"/>
    </row>
    <row r="468" spans="1:29" ht="11.25">
      <c r="A468" s="10" t="s">
        <v>4</v>
      </c>
      <c r="B468" s="4">
        <v>6.34721101336912</v>
      </c>
      <c r="C468" s="4">
        <v>6.52702829849077</v>
      </c>
      <c r="D468" s="4">
        <f t="shared" si="7"/>
        <v>0.17981728512165063</v>
      </c>
      <c r="E468" s="4">
        <v>0.502869615681831</v>
      </c>
      <c r="F468" s="4">
        <v>0.753571805725494</v>
      </c>
      <c r="G468" s="4">
        <v>0.543599105369939</v>
      </c>
      <c r="H468" s="4">
        <v>0.725344212057481</v>
      </c>
      <c r="I468" s="4">
        <v>0.45106287159789</v>
      </c>
      <c r="J468" s="4">
        <v>0.345764244491138</v>
      </c>
      <c r="K468" s="4">
        <v>1.3045</v>
      </c>
      <c r="L468" s="4">
        <v>1</v>
      </c>
      <c r="M468" s="4">
        <v>96</v>
      </c>
      <c r="N468" s="4">
        <v>0.256233594643871</v>
      </c>
      <c r="O468" s="4">
        <v>1</v>
      </c>
      <c r="P468" s="4">
        <v>0.476857015687227</v>
      </c>
      <c r="Q468" s="4">
        <v>62</v>
      </c>
      <c r="R468" s="4">
        <v>18</v>
      </c>
      <c r="S468" s="4">
        <v>0.0690371554191721</v>
      </c>
      <c r="T468" s="4">
        <v>0.170965270346753</v>
      </c>
      <c r="U468" s="9">
        <v>0.587813620071685</v>
      </c>
      <c r="V468" s="9">
        <v>0.261282790088028</v>
      </c>
      <c r="W468" s="9">
        <v>1</v>
      </c>
      <c r="X468" s="8">
        <v>0.501409078954354</v>
      </c>
      <c r="Y468" s="7"/>
      <c r="Z468" s="6"/>
      <c r="AC468" s="3"/>
    </row>
    <row r="469" spans="1:29" ht="11.25">
      <c r="A469" s="10" t="s">
        <v>3</v>
      </c>
      <c r="B469" s="4">
        <v>6.50467024121782</v>
      </c>
      <c r="C469" s="4">
        <v>6.72105969098557</v>
      </c>
      <c r="D469" s="4">
        <f t="shared" si="7"/>
        <v>0.21638944976775054</v>
      </c>
      <c r="E469" s="4">
        <v>0.478752397481941</v>
      </c>
      <c r="F469" s="4">
        <v>0.724001875306447</v>
      </c>
      <c r="G469" s="4">
        <v>0.499224340829015</v>
      </c>
      <c r="H469" s="4">
        <v>0.679951588927436</v>
      </c>
      <c r="I469" s="4">
        <v>0.653200295892524</v>
      </c>
      <c r="J469" s="4">
        <v>0.295671823934488</v>
      </c>
      <c r="K469" s="4">
        <v>2.2092</v>
      </c>
      <c r="L469" s="4">
        <v>1</v>
      </c>
      <c r="M469" s="4">
        <v>96</v>
      </c>
      <c r="N469" s="4">
        <v>0.140466681747159</v>
      </c>
      <c r="O469" s="4">
        <v>1</v>
      </c>
      <c r="P469" s="4">
        <v>0.350937380397686</v>
      </c>
      <c r="Q469" s="4">
        <v>62</v>
      </c>
      <c r="R469" s="4">
        <v>18</v>
      </c>
      <c r="S469" s="4">
        <v>0.0634015546868713</v>
      </c>
      <c r="T469" s="4">
        <v>0.160266126469719</v>
      </c>
      <c r="U469" s="9">
        <v>0.594982078853047</v>
      </c>
      <c r="V469" s="9">
        <v>0.224161033313307</v>
      </c>
      <c r="W469" s="9">
        <v>1</v>
      </c>
      <c r="X469" s="8">
        <v>0.466018990309243</v>
      </c>
      <c r="Y469" s="7"/>
      <c r="Z469" s="6"/>
      <c r="AC469" s="3"/>
    </row>
    <row r="470" spans="1:29" ht="11.25">
      <c r="A470" s="10" t="s">
        <v>2</v>
      </c>
      <c r="B470" s="4">
        <v>5.27744642987245</v>
      </c>
      <c r="C470" s="4">
        <v>5.72829236864688</v>
      </c>
      <c r="D470" s="4">
        <f t="shared" si="7"/>
        <v>0.4508459387744299</v>
      </c>
      <c r="E470" s="4">
        <v>0.649106836961234</v>
      </c>
      <c r="F470" s="4">
        <v>0.808674412739994</v>
      </c>
      <c r="G470" s="4">
        <v>0.643627161728565</v>
      </c>
      <c r="H470" s="4">
        <v>0.753369309743471</v>
      </c>
      <c r="I470" s="4">
        <v>2.83550574410614</v>
      </c>
      <c r="J470" s="4">
        <v>0.447669509088178</v>
      </c>
      <c r="K470" s="4">
        <v>6.3339</v>
      </c>
      <c r="L470" s="4">
        <v>1</v>
      </c>
      <c r="M470" s="4">
        <v>96</v>
      </c>
      <c r="N470" s="4">
        <v>0.0135027710102656</v>
      </c>
      <c r="O470" s="4">
        <v>1</v>
      </c>
      <c r="P470" s="4">
        <v>0.0810166260615939</v>
      </c>
      <c r="Q470" s="4">
        <v>62</v>
      </c>
      <c r="R470" s="4">
        <v>18</v>
      </c>
      <c r="S470" s="4">
        <v>0.0817407312802999</v>
      </c>
      <c r="T470" s="4">
        <v>0.177570849219146</v>
      </c>
      <c r="U470" s="9">
        <v>0.656810035842294</v>
      </c>
      <c r="V470" s="9">
        <v>0.044374688841571</v>
      </c>
      <c r="W470" s="9">
        <v>1</v>
      </c>
      <c r="X470" s="8">
        <v>0.172406577958235</v>
      </c>
      <c r="Y470" s="7"/>
      <c r="Z470" s="6"/>
      <c r="AC470" s="3"/>
    </row>
    <row r="471" spans="1:29" ht="11.25">
      <c r="A471" s="10" t="s">
        <v>1</v>
      </c>
      <c r="B471" s="4">
        <v>5.36830789982338</v>
      </c>
      <c r="C471" s="4">
        <v>5.71374781263892</v>
      </c>
      <c r="D471" s="4">
        <f t="shared" si="7"/>
        <v>0.3454399128155403</v>
      </c>
      <c r="E471" s="4">
        <v>0.754024030104235</v>
      </c>
      <c r="F471" s="4">
        <v>0.814419074970175</v>
      </c>
      <c r="G471" s="4">
        <v>0.746039572182848</v>
      </c>
      <c r="H471" s="4">
        <v>0.775365748214824</v>
      </c>
      <c r="I471" s="4">
        <v>1.6646358304558</v>
      </c>
      <c r="J471" s="4">
        <v>0.566299261264221</v>
      </c>
      <c r="K471" s="4">
        <v>2.9395</v>
      </c>
      <c r="L471" s="4">
        <v>1</v>
      </c>
      <c r="M471" s="4">
        <v>96</v>
      </c>
      <c r="N471" s="4">
        <v>0.0896642012540764</v>
      </c>
      <c r="O471" s="4">
        <v>1</v>
      </c>
      <c r="P471" s="4">
        <v>0.262350811076742</v>
      </c>
      <c r="Q471" s="4">
        <v>62</v>
      </c>
      <c r="R471" s="4">
        <v>18</v>
      </c>
      <c r="S471" s="4">
        <v>0.0947471204143894</v>
      </c>
      <c r="T471" s="4">
        <v>0.182755459487494</v>
      </c>
      <c r="U471" s="9">
        <v>0.611111111111111</v>
      </c>
      <c r="V471" s="9">
        <v>0.154756982292275</v>
      </c>
      <c r="W471" s="9">
        <v>1</v>
      </c>
      <c r="X471" s="8">
        <v>0.372359439627099</v>
      </c>
      <c r="Y471" s="7"/>
      <c r="Z471" s="6"/>
      <c r="AC471" s="3"/>
    </row>
    <row r="472" ht="11.25">
      <c r="AC472" s="3"/>
    </row>
    <row r="473" ht="11.25">
      <c r="AC473" s="3"/>
    </row>
    <row r="474" spans="1:29" ht="11.25">
      <c r="A474" s="5" t="s">
        <v>0</v>
      </c>
      <c r="B474" s="4">
        <f>AVERAGE(B454:B471)</f>
        <v>6.163483675692613</v>
      </c>
      <c r="C474" s="4">
        <f>AVERAGE(C454:C471)</f>
        <v>6.329560720788351</v>
      </c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ht="11.25">
      <c r="AC475" s="3"/>
    </row>
    <row r="476" ht="11.25">
      <c r="AC476" s="3"/>
    </row>
    <row r="477" ht="11.25">
      <c r="AC477" s="3"/>
    </row>
    <row r="478" spans="2:29" ht="11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2:29" ht="11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2:29" ht="11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2:29" ht="11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2:29" ht="11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2:29" ht="11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2:29" ht="11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2:29" ht="11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2:29" ht="11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2:29" ht="11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2:29" ht="11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</sheetData>
  <printOptions/>
  <pageMargins left="0.7" right="0.7" top="0.75" bottom="0.75" header="0.3" footer="0.3"/>
  <pageSetup horizontalDpi="600" verticalDpi="600" orientation="portrait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 Lab</dc:creator>
  <cp:keywords/>
  <dc:description/>
  <cp:lastModifiedBy>Mochon</cp:lastModifiedBy>
  <dcterms:created xsi:type="dcterms:W3CDTF">2009-08-26T21:21:25Z</dcterms:created>
  <dcterms:modified xsi:type="dcterms:W3CDTF">2010-02-11T06:23:31Z</dcterms:modified>
  <cp:category/>
  <cp:version/>
  <cp:contentType/>
  <cp:contentStatus/>
</cp:coreProperties>
</file>