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di/Desktop/UPLOADS-AWS/"/>
    </mc:Choice>
  </mc:AlternateContent>
  <xr:revisionPtr revIDLastSave="0" documentId="8_{A27C07A7-8E0C-0F47-B3DB-F74FA52EA4DE}" xr6:coauthVersionLast="47" xr6:coauthVersionMax="47" xr10:uidLastSave="{00000000-0000-0000-0000-000000000000}"/>
  <bookViews>
    <workbookView xWindow="3020" yWindow="2320" windowWidth="19200" windowHeight="10780" firstSheet="24" activeTab="29" xr2:uid="{9B41ECD0-FCA3-4CA1-B1BC-048F85CBBA14}"/>
  </bookViews>
  <sheets>
    <sheet name="Figure 1C" sheetId="1" r:id="rId1"/>
    <sheet name="Figure 2A" sheetId="2" r:id="rId2"/>
    <sheet name="Figure 2B" sheetId="3" r:id="rId3"/>
    <sheet name="Figure 2C" sheetId="4" r:id="rId4"/>
    <sheet name="Figure 2D" sheetId="5" r:id="rId5"/>
    <sheet name="Figure 3A" sheetId="6" r:id="rId6"/>
    <sheet name="Figure 3B" sheetId="7" r:id="rId7"/>
    <sheet name="Figure 3C" sheetId="8" r:id="rId8"/>
    <sheet name="Figure 3D" sheetId="9" r:id="rId9"/>
    <sheet name="Figure 3E" sheetId="10" r:id="rId10"/>
    <sheet name="Figure 3F" sheetId="11" r:id="rId11"/>
    <sheet name="Figure 4C" sheetId="12" r:id="rId12"/>
    <sheet name="Figure 4D" sheetId="13" r:id="rId13"/>
    <sheet name="Figure 4E" sheetId="14" r:id="rId14"/>
    <sheet name="Figure 5A" sheetId="15" r:id="rId15"/>
    <sheet name="Figure 5B" sheetId="16" r:id="rId16"/>
    <sheet name="Figure 5C" sheetId="17" r:id="rId17"/>
    <sheet name="Figure 5D" sheetId="18" r:id="rId18"/>
    <sheet name="SI Figure 1" sheetId="36" r:id="rId19"/>
    <sheet name="SI Figure 2" sheetId="19" r:id="rId20"/>
    <sheet name="SI Figure 3A" sheetId="20" r:id="rId21"/>
    <sheet name="SI Figure 3B" sheetId="21" r:id="rId22"/>
    <sheet name="SI Figure 3C" sheetId="22" r:id="rId23"/>
    <sheet name="SI Figure 3D" sheetId="23" r:id="rId24"/>
    <sheet name="SI Figure 3E" sheetId="24" r:id="rId25"/>
    <sheet name="SI Figure 4A" sheetId="38" r:id="rId26"/>
    <sheet name="SI Figure 4B" sheetId="39" r:id="rId27"/>
    <sheet name="SI Figure 4C" sheetId="40" r:id="rId28"/>
    <sheet name="SI Figure 4D" sheetId="25" r:id="rId29"/>
    <sheet name="SI Figure 5" sheetId="26" r:id="rId30"/>
    <sheet name="SI Figure 6B" sheetId="37" r:id="rId31"/>
    <sheet name="SI Figure 7A" sheetId="27" r:id="rId32"/>
    <sheet name="SI Figure 7B" sheetId="28" r:id="rId33"/>
    <sheet name="SI Figure 8A" sheetId="29" r:id="rId34"/>
    <sheet name="SI Figure 8B" sheetId="30" r:id="rId35"/>
    <sheet name="SI Figure 8C" sheetId="31" r:id="rId36"/>
    <sheet name="SI Figure 9A" sheetId="32" r:id="rId37"/>
    <sheet name="SI Figure 9B" sheetId="33" r:id="rId38"/>
    <sheet name="SI Figure 9C" sheetId="34" r:id="rId39"/>
    <sheet name="SI Figure 10B" sheetId="35" r:id="rId4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<sst xmlns="http://schemas.openxmlformats.org/spreadsheetml/2006/main" count="611" uniqueCount="168">
  <si>
    <t>WT (BWP17)</t>
  </si>
  <si>
    <r>
      <t>zrt101</t>
    </r>
    <r>
      <rPr>
        <b/>
        <sz val="10"/>
        <rFont val="Arial"/>
        <family val="2"/>
      </rPr>
      <t>Δ/Δ</t>
    </r>
  </si>
  <si>
    <r>
      <t>zrt2</t>
    </r>
    <r>
      <rPr>
        <b/>
        <sz val="10"/>
        <rFont val="Arial"/>
        <family val="2"/>
      </rPr>
      <t>Δ/Δ</t>
    </r>
  </si>
  <si>
    <r>
      <t>zrc1</t>
    </r>
    <r>
      <rPr>
        <b/>
        <sz val="10"/>
        <rFont val="Arial"/>
        <family val="2"/>
      </rPr>
      <t>Δ/Δ</t>
    </r>
  </si>
  <si>
    <r>
      <t>pra1</t>
    </r>
    <r>
      <rPr>
        <b/>
        <sz val="10"/>
        <rFont val="Arial"/>
        <family val="2"/>
      </rPr>
      <t>Δ/Δ</t>
    </r>
  </si>
  <si>
    <r>
      <t>ece1</t>
    </r>
    <r>
      <rPr>
        <b/>
        <sz val="10"/>
        <rFont val="Arial"/>
        <family val="2"/>
      </rPr>
      <t>Δ/Δ</t>
    </r>
  </si>
  <si>
    <r>
      <t>zrt101</t>
    </r>
    <r>
      <rPr>
        <b/>
        <sz val="10"/>
        <rFont val="Arial"/>
        <family val="2"/>
      </rPr>
      <t>ΔΔ/</t>
    </r>
    <r>
      <rPr>
        <b/>
        <i/>
        <sz val="10"/>
        <rFont val="Arial"/>
        <family val="2"/>
      </rPr>
      <t>zrt2</t>
    </r>
    <r>
      <rPr>
        <b/>
        <sz val="10"/>
        <rFont val="Arial"/>
        <family val="2"/>
      </rPr>
      <t>ΔΔ</t>
    </r>
  </si>
  <si>
    <t>Control</t>
  </si>
  <si>
    <r>
      <t>25 μM ZnSO</t>
    </r>
    <r>
      <rPr>
        <b/>
        <vertAlign val="subscript"/>
        <sz val="10"/>
        <rFont val="Arial"/>
        <family val="2"/>
      </rPr>
      <t>4</t>
    </r>
  </si>
  <si>
    <t>time (h)</t>
  </si>
  <si>
    <t>WT</t>
  </si>
  <si>
    <r>
      <t>ece1</t>
    </r>
    <r>
      <rPr>
        <b/>
        <sz val="10"/>
        <rFont val="Arial"/>
        <family val="2"/>
      </rPr>
      <t>Δ/Δ</t>
    </r>
  </si>
  <si>
    <t>0:00:00</t>
  </si>
  <si>
    <t>6:00:00</t>
  </si>
  <si>
    <t>18:00:00</t>
  </si>
  <si>
    <t>24:00:00</t>
  </si>
  <si>
    <t>Medium</t>
  </si>
  <si>
    <t>Infection</t>
  </si>
  <si>
    <t>ZRT101</t>
  </si>
  <si>
    <t>ZRT2</t>
  </si>
  <si>
    <t>ZRC1</t>
  </si>
  <si>
    <t>PRA1</t>
  </si>
  <si>
    <t>ZRT3</t>
  </si>
  <si>
    <t>Uninfected</t>
  </si>
  <si>
    <t>WT (SC5314)</t>
  </si>
  <si>
    <r>
      <t>efg1</t>
    </r>
    <r>
      <rPr>
        <b/>
        <sz val="10"/>
        <rFont val="Arial"/>
        <family val="2"/>
      </rPr>
      <t>ΔΔ/</t>
    </r>
    <r>
      <rPr>
        <b/>
        <i/>
        <sz val="10"/>
        <rFont val="Arial"/>
        <family val="2"/>
      </rPr>
      <t>cph1</t>
    </r>
    <r>
      <rPr>
        <b/>
        <sz val="10"/>
        <rFont val="Arial"/>
        <family val="2"/>
      </rPr>
      <t>ΔΔ</t>
    </r>
  </si>
  <si>
    <t>WT (SN250)</t>
  </si>
  <si>
    <r>
      <t>cht2</t>
    </r>
    <r>
      <rPr>
        <b/>
        <sz val="10"/>
        <rFont val="Arial"/>
        <family val="2"/>
      </rPr>
      <t>Δ/Δ</t>
    </r>
  </si>
  <si>
    <t>BWP17+CIp30</t>
  </si>
  <si>
    <t>SC5314</t>
  </si>
  <si>
    <t>BWP17+CIp30/EVP-treated</t>
  </si>
  <si>
    <t>SC5314/EVP-treated</t>
  </si>
  <si>
    <t>SC5314/QNZ-treated</t>
  </si>
  <si>
    <t>BWP17+CIp30/QNZ-treated</t>
  </si>
  <si>
    <r>
      <t>ece1</t>
    </r>
    <r>
      <rPr>
        <b/>
        <sz val="10"/>
        <rFont val="Arial"/>
        <family val="2"/>
      </rPr>
      <t>ΔΔ/QNZ-treated</t>
    </r>
  </si>
  <si>
    <r>
      <t>efg1</t>
    </r>
    <r>
      <rPr>
        <b/>
        <sz val="10"/>
        <rFont val="Arial"/>
        <family val="2"/>
      </rPr>
      <t>ΔΔ</t>
    </r>
    <r>
      <rPr>
        <b/>
        <i/>
        <sz val="10"/>
        <rFont val="Arial"/>
        <family val="2"/>
      </rPr>
      <t>cph1</t>
    </r>
    <r>
      <rPr>
        <b/>
        <sz val="10"/>
        <rFont val="Arial"/>
        <family val="2"/>
      </rPr>
      <t>ΔΔ/QNZ-treated</t>
    </r>
  </si>
  <si>
    <r>
      <t>efg1</t>
    </r>
    <r>
      <rPr>
        <b/>
        <sz val="10"/>
        <rFont val="Arial"/>
        <family val="2"/>
      </rPr>
      <t>ΔΔ</t>
    </r>
    <r>
      <rPr>
        <b/>
        <i/>
        <sz val="10"/>
        <rFont val="Arial"/>
        <family val="2"/>
      </rPr>
      <t>cph1</t>
    </r>
    <r>
      <rPr>
        <b/>
        <sz val="10"/>
        <rFont val="Arial"/>
        <family val="2"/>
      </rPr>
      <t>ΔΔ/EVP-treated</t>
    </r>
  </si>
  <si>
    <r>
      <t>ece1</t>
    </r>
    <r>
      <rPr>
        <b/>
        <sz val="10"/>
        <rFont val="Arial"/>
        <family val="2"/>
      </rPr>
      <t>ΔΔ/EVP-treated</t>
    </r>
  </si>
  <si>
    <t>Uninfected/Untreated</t>
  </si>
  <si>
    <t>Uninfected/EVP-treated</t>
  </si>
  <si>
    <t>BWP17+CIp30/Untreated</t>
  </si>
  <si>
    <r>
      <t>ece1</t>
    </r>
    <r>
      <rPr>
        <b/>
        <sz val="10"/>
        <rFont val="Arial"/>
        <family val="2"/>
      </rPr>
      <t>Δ/Δ/Untreated</t>
    </r>
  </si>
  <si>
    <r>
      <t>zrt101</t>
    </r>
    <r>
      <rPr>
        <b/>
        <sz val="10"/>
        <rFont val="Arial"/>
        <family val="2"/>
      </rPr>
      <t>Δ/Δ</t>
    </r>
  </si>
  <si>
    <r>
      <t>zrt2</t>
    </r>
    <r>
      <rPr>
        <b/>
        <sz val="10"/>
        <rFont val="Arial"/>
        <family val="2"/>
      </rPr>
      <t>Δ/Δ</t>
    </r>
  </si>
  <si>
    <r>
      <t>zrc1</t>
    </r>
    <r>
      <rPr>
        <b/>
        <sz val="10"/>
        <rFont val="Arial"/>
        <family val="2"/>
      </rPr>
      <t>Δ/Δ</t>
    </r>
  </si>
  <si>
    <r>
      <t>pra1</t>
    </r>
    <r>
      <rPr>
        <b/>
        <sz val="10"/>
        <rFont val="Arial"/>
        <family val="2"/>
      </rPr>
      <t>Δ/Δ</t>
    </r>
  </si>
  <si>
    <r>
      <t>ece1</t>
    </r>
    <r>
      <rPr>
        <b/>
        <sz val="10"/>
        <rFont val="Arial"/>
        <family val="2"/>
      </rPr>
      <t>Δ/Δ vs WT (BWP17)</t>
    </r>
  </si>
  <si>
    <t>Uninfected/2.5uM</t>
  </si>
  <si>
    <t>Uninfected/5uM</t>
  </si>
  <si>
    <t>BWP17+CIp30/2.5uM</t>
  </si>
  <si>
    <t>BWP17+CIp30/5uM</t>
  </si>
  <si>
    <r>
      <t>ece1</t>
    </r>
    <r>
      <rPr>
        <b/>
        <sz val="10"/>
        <rFont val="Arial"/>
        <family val="2"/>
      </rPr>
      <t>ΔΔ/Untreated</t>
    </r>
  </si>
  <si>
    <r>
      <t>ece1</t>
    </r>
    <r>
      <rPr>
        <b/>
        <sz val="10"/>
        <rFont val="Arial"/>
        <family val="2"/>
      </rPr>
      <t>ΔΔ/2.5uM</t>
    </r>
  </si>
  <si>
    <r>
      <t>ece1</t>
    </r>
    <r>
      <rPr>
        <b/>
        <sz val="10"/>
        <rFont val="Arial"/>
        <family val="2"/>
      </rPr>
      <t>ΔΔ/5uM</t>
    </r>
  </si>
  <si>
    <t>efg1ΔΔ/cph1ΔΔ</t>
  </si>
  <si>
    <t>ece1Δ/Δ</t>
  </si>
  <si>
    <t>Untreated</t>
  </si>
  <si>
    <t>QNZ-treated</t>
  </si>
  <si>
    <t>Z-VAD-treated</t>
  </si>
  <si>
    <t>QNZ+Z-VAD-treated</t>
  </si>
  <si>
    <t>Gene_name</t>
  </si>
  <si>
    <t>ORF</t>
  </si>
  <si>
    <t>time_point</t>
  </si>
  <si>
    <t>log2_fc_mrn</t>
  </si>
  <si>
    <t>adj_pval</t>
  </si>
  <si>
    <t>C4_06980W</t>
  </si>
  <si>
    <t>45min</t>
  </si>
  <si>
    <t>3h</t>
  </si>
  <si>
    <t>6h</t>
  </si>
  <si>
    <t>12h</t>
  </si>
  <si>
    <t>24h</t>
  </si>
  <si>
    <t>C4_06970C</t>
  </si>
  <si>
    <t>C2_02590W</t>
  </si>
  <si>
    <t>C2_02180W</t>
  </si>
  <si>
    <t>C2_02200W</t>
  </si>
  <si>
    <t>ZAP1</t>
  </si>
  <si>
    <t>C4_04850C</t>
  </si>
  <si>
    <t>ece1ΔΔ vs WT (BWP17)</t>
  </si>
  <si>
    <t>efg1ΔΔ/cph1ΔΔ vs WT (SC5314)</t>
  </si>
  <si>
    <t>SYMBOL</t>
  </si>
  <si>
    <t>Ensembl_ID</t>
  </si>
  <si>
    <t>FOSB</t>
  </si>
  <si>
    <t>ENSG00000125740</t>
  </si>
  <si>
    <t>SNORD14E</t>
  </si>
  <si>
    <t>ENSG00000200879</t>
  </si>
  <si>
    <t>EGR2</t>
  </si>
  <si>
    <t>ENSG00000122877</t>
  </si>
  <si>
    <t>TRAF3IP3</t>
  </si>
  <si>
    <t>ENSG00000009790</t>
  </si>
  <si>
    <t>CXCL8</t>
  </si>
  <si>
    <t>ENSG00000169429</t>
  </si>
  <si>
    <t>ENSG00000279691</t>
  </si>
  <si>
    <t>EGR1</t>
  </si>
  <si>
    <t>ENSG00000120738</t>
  </si>
  <si>
    <t>FOSL1</t>
  </si>
  <si>
    <t>ENSG00000175592</t>
  </si>
  <si>
    <t>CRYAB</t>
  </si>
  <si>
    <t>ENSG00000109846</t>
  </si>
  <si>
    <t>MTND2P28</t>
  </si>
  <si>
    <t>ENSG00000225630</t>
  </si>
  <si>
    <t>NPPB</t>
  </si>
  <si>
    <t>ENSG00000120937</t>
  </si>
  <si>
    <t>PTGS2</t>
  </si>
  <si>
    <t>ENSG00000073756</t>
  </si>
  <si>
    <t>PPFIA4</t>
  </si>
  <si>
    <t>ENSG00000143847</t>
  </si>
  <si>
    <t>ENSG00000219159</t>
  </si>
  <si>
    <t>HSP90AA6P</t>
  </si>
  <si>
    <t>ENSG00000181359</t>
  </si>
  <si>
    <t>RPS3AP20</t>
  </si>
  <si>
    <t>ENSG00000213757</t>
  </si>
  <si>
    <t>MTCYBP18</t>
  </si>
  <si>
    <t>ENSG00000244921</t>
  </si>
  <si>
    <t>H2BC8</t>
  </si>
  <si>
    <t>ENSG00000273802</t>
  </si>
  <si>
    <t>ZFAND2A</t>
  </si>
  <si>
    <t>ENSG00000178381</t>
  </si>
  <si>
    <t>ENSG00000240449</t>
  </si>
  <si>
    <t>COX7B</t>
  </si>
  <si>
    <t>ENSG00000131174</t>
  </si>
  <si>
    <t>ENSG00000254165</t>
  </si>
  <si>
    <t>CKS2</t>
  </si>
  <si>
    <t>ENSG00000123975</t>
  </si>
  <si>
    <t>MIR210HG</t>
  </si>
  <si>
    <t>ENSG00000247095</t>
  </si>
  <si>
    <t>MRPL23</t>
  </si>
  <si>
    <t>ENSG00000214026</t>
  </si>
  <si>
    <t>FAM53B</t>
  </si>
  <si>
    <t>ENSG00000189319</t>
  </si>
  <si>
    <t>RN7SL809P</t>
  </si>
  <si>
    <t>ENSG00000241217</t>
  </si>
  <si>
    <t>HSPH1</t>
  </si>
  <si>
    <t>ENSG00000120694</t>
  </si>
  <si>
    <t>HSP90AA1</t>
  </si>
  <si>
    <t>ENSG00000080824</t>
  </si>
  <si>
    <t>MIR663AHG</t>
  </si>
  <si>
    <t>ENSG00000227195</t>
  </si>
  <si>
    <t>LOC124904967</t>
  </si>
  <si>
    <t>RIMS4</t>
  </si>
  <si>
    <t>ENSG00000101098</t>
  </si>
  <si>
    <t>PREX1</t>
  </si>
  <si>
    <t>ENSG00000124126</t>
  </si>
  <si>
    <t>RPS21</t>
  </si>
  <si>
    <t>ENSG00000171858</t>
  </si>
  <si>
    <t>ND2</t>
  </si>
  <si>
    <t>ENSG00000198763</t>
  </si>
  <si>
    <t>ND4L</t>
  </si>
  <si>
    <t>ENSG00000212907</t>
  </si>
  <si>
    <t>CYTB</t>
  </si>
  <si>
    <t>ENSG00000198727</t>
  </si>
  <si>
    <t>infection vs preculture</t>
  </si>
  <si>
    <t>medium vs. preculture</t>
  </si>
  <si>
    <t xml:space="preserve">ece1ΔΔ </t>
  </si>
  <si>
    <t>Replicate 1</t>
  </si>
  <si>
    <t>Replicate 2</t>
  </si>
  <si>
    <t>Replicate 3</t>
  </si>
  <si>
    <t>Replicate 4</t>
  </si>
  <si>
    <r>
      <rPr>
        <b/>
        <i/>
        <sz val="11"/>
        <color theme="1"/>
        <rFont val="Calibri"/>
        <family val="2"/>
        <scheme val="minor"/>
      </rPr>
      <t>ece1</t>
    </r>
    <r>
      <rPr>
        <b/>
        <sz val="11"/>
        <color theme="1"/>
        <rFont val="Calibri"/>
        <family val="2"/>
      </rPr>
      <t>Δ/Δ</t>
    </r>
  </si>
  <si>
    <t>cFOS</t>
  </si>
  <si>
    <t>pp38</t>
  </si>
  <si>
    <t>pMKP1</t>
  </si>
  <si>
    <t>pEpha2</t>
  </si>
  <si>
    <t>pEGFR</t>
  </si>
  <si>
    <t>pAKT</t>
  </si>
  <si>
    <t>Same data as in Figure 2D</t>
  </si>
  <si>
    <r>
      <t>25 μM ZnSO</t>
    </r>
    <r>
      <rPr>
        <b/>
        <vertAlign val="subscript"/>
        <sz val="10"/>
        <rFont val="Arial"/>
        <family val="2"/>
      </rPr>
      <t>4</t>
    </r>
  </si>
  <si>
    <r>
      <t>WT (BWP17) + 25 μM ZnSO</t>
    </r>
    <r>
      <rPr>
        <b/>
        <vertAlign val="subscript"/>
        <sz val="10"/>
        <rFont val="Arial"/>
        <family val="2"/>
      </rPr>
      <t>4</t>
    </r>
  </si>
  <si>
    <r>
      <t>ece1</t>
    </r>
    <r>
      <rPr>
        <b/>
        <sz val="10"/>
        <rFont val="Arial"/>
        <family val="2"/>
      </rPr>
      <t>Δ/Δ + 25 μM ZnSO</t>
    </r>
    <r>
      <rPr>
        <b/>
        <vertAlign val="subscript"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</si>
</sst>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4" fontId="9" fillId="0" borderId="0" xfId="0" applyNumberFormat="1" applyFont="1"/>
    <xf numFmtId="11" fontId="9" fillId="0" borderId="0" xfId="0" applyNumberFormat="1" applyFont="1"/>
    <xf numFmtId="4" fontId="0" fillId="0" borderId="0" xfId="0" applyNumberFormat="1"/>
    <xf numFmtId="11" fontId="0" fillId="0" borderId="0" xfId="0" applyNumberFormat="1"/>
    <xf numFmtId="2" fontId="9" fillId="0" borderId="0" xfId="0" applyNumberFormat="1" applyFon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4984-64F6-4F97-AFFC-8797F9624C1E}">
  <dimension ref="A1:E31"/>
  <sheetViews>
    <sheetView workbookViewId="0">
      <selection activeCell="K17" sqref="K17"/>
    </sheetView>
  </sheetViews>
  <sheetFormatPr baseColWidth="10" defaultColWidth="8.83203125" defaultRowHeight="15" x14ac:dyDescent="0.2"/>
  <cols>
    <col min="1" max="1" width="12" bestFit="1" customWidth="1"/>
    <col min="2" max="2" width="11" bestFit="1" customWidth="1"/>
    <col min="3" max="3" width="10.5" bestFit="1" customWidth="1"/>
    <col min="4" max="4" width="12" bestFit="1" customWidth="1"/>
    <col min="5" max="5" width="8.6640625" bestFit="1" customWidth="1"/>
  </cols>
  <sheetData>
    <row r="1" spans="1:5" x14ac:dyDescent="0.2">
      <c r="A1" s="17" t="s">
        <v>60</v>
      </c>
      <c r="B1" s="17" t="s">
        <v>61</v>
      </c>
      <c r="C1" s="17" t="s">
        <v>62</v>
      </c>
      <c r="D1" s="18" t="s">
        <v>63</v>
      </c>
      <c r="E1" s="19" t="s">
        <v>64</v>
      </c>
    </row>
    <row r="2" spans="1:5" x14ac:dyDescent="0.2">
      <c r="A2" t="s">
        <v>21</v>
      </c>
      <c r="B2" t="s">
        <v>65</v>
      </c>
      <c r="C2" t="s">
        <v>66</v>
      </c>
      <c r="D2" s="20">
        <v>1.21637620319669</v>
      </c>
      <c r="E2" s="21">
        <v>0.99950888404025295</v>
      </c>
    </row>
    <row r="3" spans="1:5" x14ac:dyDescent="0.2">
      <c r="A3" t="s">
        <v>21</v>
      </c>
      <c r="B3" t="s">
        <v>65</v>
      </c>
      <c r="C3" t="s">
        <v>67</v>
      </c>
      <c r="D3" s="20">
        <v>-1.5970949952673601</v>
      </c>
      <c r="E3" s="21">
        <v>0.15801632668573001</v>
      </c>
    </row>
    <row r="4" spans="1:5" x14ac:dyDescent="0.2">
      <c r="A4" t="s">
        <v>21</v>
      </c>
      <c r="B4" t="s">
        <v>65</v>
      </c>
      <c r="C4" t="s">
        <v>68</v>
      </c>
      <c r="D4" s="20">
        <v>-0.99586177955067701</v>
      </c>
      <c r="E4" s="21">
        <v>0.28159799378328498</v>
      </c>
    </row>
    <row r="5" spans="1:5" x14ac:dyDescent="0.2">
      <c r="A5" t="s">
        <v>21</v>
      </c>
      <c r="B5" t="s">
        <v>65</v>
      </c>
      <c r="C5" t="s">
        <v>69</v>
      </c>
      <c r="D5" s="20">
        <v>-3.1743345204408802</v>
      </c>
      <c r="E5" s="21">
        <v>1.72803252010271E-13</v>
      </c>
    </row>
    <row r="6" spans="1:5" x14ac:dyDescent="0.2">
      <c r="A6" t="s">
        <v>21</v>
      </c>
      <c r="B6" t="s">
        <v>65</v>
      </c>
      <c r="C6" t="s">
        <v>70</v>
      </c>
      <c r="D6" s="20">
        <v>-4.7691005941144704</v>
      </c>
      <c r="E6" s="21">
        <v>5.29399433583947E-30</v>
      </c>
    </row>
    <row r="7" spans="1:5" x14ac:dyDescent="0.2">
      <c r="A7" t="s">
        <v>18</v>
      </c>
      <c r="B7" t="s">
        <v>71</v>
      </c>
      <c r="C7" t="s">
        <v>66</v>
      </c>
      <c r="D7" s="20">
        <v>0.74272807111974204</v>
      </c>
      <c r="E7" s="21">
        <v>0.99950888404025295</v>
      </c>
    </row>
    <row r="8" spans="1:5" x14ac:dyDescent="0.2">
      <c r="A8" t="s">
        <v>18</v>
      </c>
      <c r="B8" t="s">
        <v>71</v>
      </c>
      <c r="C8" t="s">
        <v>67</v>
      </c>
      <c r="D8" s="20">
        <v>-1.5293018462899</v>
      </c>
      <c r="E8" s="21">
        <v>0.11505831000306201</v>
      </c>
    </row>
    <row r="9" spans="1:5" x14ac:dyDescent="0.2">
      <c r="A9" t="s">
        <v>18</v>
      </c>
      <c r="B9" t="s">
        <v>71</v>
      </c>
      <c r="C9" t="s">
        <v>68</v>
      </c>
      <c r="D9" s="20">
        <v>-0.82137653694029999</v>
      </c>
      <c r="E9" s="21">
        <v>0.33479292662142301</v>
      </c>
    </row>
    <row r="10" spans="1:5" x14ac:dyDescent="0.2">
      <c r="A10" t="s">
        <v>18</v>
      </c>
      <c r="B10" t="s">
        <v>71</v>
      </c>
      <c r="C10" t="s">
        <v>69</v>
      </c>
      <c r="D10" s="20">
        <v>-3.0527834494170198</v>
      </c>
      <c r="E10" s="21">
        <v>7.83036831409069E-18</v>
      </c>
    </row>
    <row r="11" spans="1:5" x14ac:dyDescent="0.2">
      <c r="A11" t="s">
        <v>18</v>
      </c>
      <c r="B11" t="s">
        <v>71</v>
      </c>
      <c r="C11" t="s">
        <v>70</v>
      </c>
      <c r="D11" s="20">
        <v>-4.1731136264868702</v>
      </c>
      <c r="E11" s="21">
        <v>1.8041201928511101E-27</v>
      </c>
    </row>
    <row r="12" spans="1:5" x14ac:dyDescent="0.2">
      <c r="A12" t="s">
        <v>19</v>
      </c>
      <c r="B12" t="s">
        <v>72</v>
      </c>
      <c r="C12" t="s">
        <v>66</v>
      </c>
      <c r="D12" s="20">
        <v>0.28906883961896801</v>
      </c>
      <c r="E12" s="21">
        <v>0.99950888404025295</v>
      </c>
    </row>
    <row r="13" spans="1:5" x14ac:dyDescent="0.2">
      <c r="A13" t="s">
        <v>19</v>
      </c>
      <c r="B13" t="s">
        <v>72</v>
      </c>
      <c r="C13" t="s">
        <v>67</v>
      </c>
      <c r="D13" s="20">
        <v>-0.99412911509621305</v>
      </c>
      <c r="E13" s="21">
        <v>8.2456491079908101E-2</v>
      </c>
    </row>
    <row r="14" spans="1:5" x14ac:dyDescent="0.2">
      <c r="A14" t="s">
        <v>19</v>
      </c>
      <c r="B14" t="s">
        <v>72</v>
      </c>
      <c r="C14" t="s">
        <v>68</v>
      </c>
      <c r="D14" s="20">
        <v>-0.90068985307210803</v>
      </c>
      <c r="E14" s="21">
        <v>4.8533563020893003E-3</v>
      </c>
    </row>
    <row r="15" spans="1:5" x14ac:dyDescent="0.2">
      <c r="A15" t="s">
        <v>19</v>
      </c>
      <c r="B15" t="s">
        <v>72</v>
      </c>
      <c r="C15" t="s">
        <v>69</v>
      </c>
      <c r="D15" s="20">
        <v>-1.55509215384527</v>
      </c>
      <c r="E15" s="21">
        <v>1.1657184337517701E-6</v>
      </c>
    </row>
    <row r="16" spans="1:5" x14ac:dyDescent="0.2">
      <c r="A16" t="s">
        <v>19</v>
      </c>
      <c r="B16" t="s">
        <v>72</v>
      </c>
      <c r="C16" t="s">
        <v>70</v>
      </c>
      <c r="D16" s="20">
        <v>-3.4165040077209698</v>
      </c>
      <c r="E16" s="21">
        <v>9.9756415814908004E-31</v>
      </c>
    </row>
    <row r="17" spans="1:5" x14ac:dyDescent="0.2">
      <c r="A17" t="s">
        <v>22</v>
      </c>
      <c r="B17" t="s">
        <v>73</v>
      </c>
      <c r="C17" t="s">
        <v>66</v>
      </c>
      <c r="D17" s="20">
        <v>0.430391937566239</v>
      </c>
      <c r="E17" s="21">
        <v>0.99950888404025295</v>
      </c>
    </row>
    <row r="18" spans="1:5" x14ac:dyDescent="0.2">
      <c r="A18" t="s">
        <v>22</v>
      </c>
      <c r="B18" t="s">
        <v>73</v>
      </c>
      <c r="C18" t="s">
        <v>67</v>
      </c>
      <c r="D18" s="20">
        <v>-0.32340754242195502</v>
      </c>
      <c r="E18" s="21">
        <v>0.502008908795329</v>
      </c>
    </row>
    <row r="19" spans="1:5" x14ac:dyDescent="0.2">
      <c r="A19" t="s">
        <v>22</v>
      </c>
      <c r="B19" t="s">
        <v>73</v>
      </c>
      <c r="C19" t="s">
        <v>68</v>
      </c>
      <c r="D19" s="20">
        <v>-0.87051277973059604</v>
      </c>
      <c r="E19" s="21">
        <v>9.8322830974337597E-2</v>
      </c>
    </row>
    <row r="20" spans="1:5" x14ac:dyDescent="0.2">
      <c r="A20" t="s">
        <v>22</v>
      </c>
      <c r="B20" t="s">
        <v>73</v>
      </c>
      <c r="C20" t="s">
        <v>69</v>
      </c>
      <c r="D20" s="20">
        <v>-1.00200563388596</v>
      </c>
      <c r="E20" s="21">
        <v>2.27609427837904E-2</v>
      </c>
    </row>
    <row r="21" spans="1:5" x14ac:dyDescent="0.2">
      <c r="A21" t="s">
        <v>22</v>
      </c>
      <c r="B21" t="s">
        <v>73</v>
      </c>
      <c r="C21" t="s">
        <v>70</v>
      </c>
      <c r="D21" s="20">
        <v>-3.1297776921957898</v>
      </c>
      <c r="E21" s="21">
        <v>2.2790316651479399E-43</v>
      </c>
    </row>
    <row r="22" spans="1:5" x14ac:dyDescent="0.2">
      <c r="A22" t="s">
        <v>20</v>
      </c>
      <c r="B22" t="s">
        <v>74</v>
      </c>
      <c r="C22" t="s">
        <v>66</v>
      </c>
      <c r="D22" s="20">
        <v>-0.42218450262768298</v>
      </c>
      <c r="E22" s="21">
        <v>0.97278312931725497</v>
      </c>
    </row>
    <row r="23" spans="1:5" x14ac:dyDescent="0.2">
      <c r="A23" t="s">
        <v>20</v>
      </c>
      <c r="B23" t="s">
        <v>74</v>
      </c>
      <c r="C23" t="s">
        <v>67</v>
      </c>
      <c r="D23" s="20">
        <v>0.29504619104878799</v>
      </c>
      <c r="E23" s="21">
        <v>0.60837815372550597</v>
      </c>
    </row>
    <row r="24" spans="1:5" x14ac:dyDescent="0.2">
      <c r="A24" t="s">
        <v>20</v>
      </c>
      <c r="B24" t="s">
        <v>74</v>
      </c>
      <c r="C24" t="s">
        <v>68</v>
      </c>
      <c r="D24" s="20">
        <v>-8.6593388789626302E-2</v>
      </c>
      <c r="E24" s="21">
        <v>0.91528922273754298</v>
      </c>
    </row>
    <row r="25" spans="1:5" x14ac:dyDescent="0.2">
      <c r="A25" t="s">
        <v>20</v>
      </c>
      <c r="B25" t="s">
        <v>74</v>
      </c>
      <c r="C25" t="s">
        <v>69</v>
      </c>
      <c r="D25" s="20">
        <v>-1.1787681685326501</v>
      </c>
      <c r="E25" s="21">
        <v>1.2580934665663199E-3</v>
      </c>
    </row>
    <row r="26" spans="1:5" x14ac:dyDescent="0.2">
      <c r="A26" t="s">
        <v>20</v>
      </c>
      <c r="B26" t="s">
        <v>74</v>
      </c>
      <c r="C26" t="s">
        <v>70</v>
      </c>
      <c r="D26" s="20">
        <v>-9.5516276835176606E-2</v>
      </c>
      <c r="E26" s="21">
        <v>0.75076316496532602</v>
      </c>
    </row>
    <row r="27" spans="1:5" x14ac:dyDescent="0.2">
      <c r="A27" t="s">
        <v>75</v>
      </c>
      <c r="B27" t="s">
        <v>76</v>
      </c>
      <c r="C27" t="s">
        <v>66</v>
      </c>
      <c r="D27" s="20">
        <v>1.1114006013615401</v>
      </c>
      <c r="E27" s="21">
        <v>0.121281681589004</v>
      </c>
    </row>
    <row r="28" spans="1:5" x14ac:dyDescent="0.2">
      <c r="A28" t="s">
        <v>75</v>
      </c>
      <c r="B28" t="s">
        <v>76</v>
      </c>
      <c r="C28" t="s">
        <v>67</v>
      </c>
      <c r="D28" s="20">
        <v>-0.17256572822483299</v>
      </c>
      <c r="E28" s="21">
        <v>0.71866741604408801</v>
      </c>
    </row>
    <row r="29" spans="1:5" x14ac:dyDescent="0.2">
      <c r="A29" t="s">
        <v>75</v>
      </c>
      <c r="B29" t="s">
        <v>76</v>
      </c>
      <c r="C29" t="s">
        <v>68</v>
      </c>
      <c r="D29" s="20">
        <v>-0.345506923731695</v>
      </c>
      <c r="E29" s="21">
        <v>0.52360759630435605</v>
      </c>
    </row>
    <row r="30" spans="1:5" x14ac:dyDescent="0.2">
      <c r="A30" t="s">
        <v>75</v>
      </c>
      <c r="B30" t="s">
        <v>76</v>
      </c>
      <c r="C30" t="s">
        <v>69</v>
      </c>
      <c r="D30" s="20">
        <v>-0.84761555278423995</v>
      </c>
      <c r="E30" s="21">
        <v>4.9108339602086598E-3</v>
      </c>
    </row>
    <row r="31" spans="1:5" x14ac:dyDescent="0.2">
      <c r="A31" t="s">
        <v>75</v>
      </c>
      <c r="B31" t="s">
        <v>76</v>
      </c>
      <c r="C31" t="s">
        <v>70</v>
      </c>
      <c r="D31" s="20">
        <v>-2.1249395251368499</v>
      </c>
      <c r="E31" s="21">
        <v>6.4780731435148098E-24</v>
      </c>
    </row>
  </sheetData>
  <conditionalFormatting sqref="E1:E31">
    <cfRule type="cellIs" dxfId="3" priority="1" operator="lessThanOrEqual">
      <formula>0.05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8663-1EB9-4F24-A4F0-301FAA0C36DA}">
  <dimension ref="A1:G5"/>
  <sheetViews>
    <sheetView workbookViewId="0">
      <selection activeCell="H28" sqref="H28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0.22</v>
      </c>
      <c r="C3" s="9">
        <v>2.08316021</v>
      </c>
      <c r="D3" s="9">
        <v>1.96118003</v>
      </c>
      <c r="E3" s="9">
        <v>0.27</v>
      </c>
      <c r="F3" s="9">
        <v>0.2763814</v>
      </c>
      <c r="G3" s="9">
        <v>1.7572365599999999</v>
      </c>
    </row>
    <row r="4" spans="1:7" x14ac:dyDescent="0.2">
      <c r="A4" s="12" t="s">
        <v>14</v>
      </c>
      <c r="B4" s="9">
        <v>0.99</v>
      </c>
      <c r="C4" s="9">
        <v>2.1014982899999999</v>
      </c>
      <c r="D4" s="9">
        <v>0.29200072999999999</v>
      </c>
      <c r="E4" s="9">
        <v>0.36</v>
      </c>
      <c r="F4" s="9">
        <v>0.41505145999999998</v>
      </c>
      <c r="G4" s="9">
        <v>1.2302321199999999</v>
      </c>
    </row>
    <row r="5" spans="1:7" x14ac:dyDescent="0.2">
      <c r="A5" s="12" t="s">
        <v>15</v>
      </c>
      <c r="B5" s="9">
        <v>1.01</v>
      </c>
      <c r="C5" s="9">
        <v>1.2888818200000001</v>
      </c>
      <c r="D5" s="9">
        <v>0.65276692000000003</v>
      </c>
      <c r="E5" s="9">
        <v>0.28999999999999998</v>
      </c>
      <c r="F5" s="9">
        <v>1.2829629199999999</v>
      </c>
      <c r="G5" s="9">
        <v>1.85856438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483E-030F-4C48-A145-ABB64799405C}">
  <dimension ref="A1:P3"/>
  <sheetViews>
    <sheetView workbookViewId="0">
      <selection activeCell="D31" sqref="D31"/>
    </sheetView>
  </sheetViews>
  <sheetFormatPr baseColWidth="10" defaultColWidth="8.83203125" defaultRowHeight="15" x14ac:dyDescent="0.2"/>
  <sheetData>
    <row r="1" spans="1:16" x14ac:dyDescent="0.2">
      <c r="B1" s="32" t="s">
        <v>18</v>
      </c>
      <c r="C1" s="32"/>
      <c r="D1" s="32"/>
      <c r="E1" s="32" t="s">
        <v>19</v>
      </c>
      <c r="F1" s="32"/>
      <c r="G1" s="32"/>
      <c r="H1" s="32" t="s">
        <v>20</v>
      </c>
      <c r="I1" s="32"/>
      <c r="J1" s="32"/>
      <c r="K1" s="32" t="s">
        <v>21</v>
      </c>
      <c r="L1" s="32"/>
      <c r="M1" s="32"/>
      <c r="N1" s="32" t="s">
        <v>22</v>
      </c>
      <c r="O1" s="32"/>
      <c r="P1" s="32"/>
    </row>
    <row r="2" spans="1:16" x14ac:dyDescent="0.2">
      <c r="A2" s="13" t="s">
        <v>16</v>
      </c>
      <c r="B2" s="9">
        <v>1.04</v>
      </c>
      <c r="C2" s="9">
        <v>1.02</v>
      </c>
      <c r="D2" s="9">
        <v>1.94</v>
      </c>
      <c r="E2" s="9">
        <v>1.1100000000000001</v>
      </c>
      <c r="F2" s="9">
        <v>0.97</v>
      </c>
      <c r="G2" s="9">
        <v>2.41</v>
      </c>
      <c r="H2" s="9">
        <v>0.45</v>
      </c>
      <c r="I2" s="9">
        <v>0.84</v>
      </c>
      <c r="J2" s="9">
        <v>0.15</v>
      </c>
      <c r="K2" s="9">
        <v>1.57</v>
      </c>
      <c r="L2" s="9">
        <v>1.01</v>
      </c>
      <c r="M2" s="9">
        <v>1.38</v>
      </c>
      <c r="N2" s="9">
        <v>1.34</v>
      </c>
      <c r="O2" s="9">
        <v>0.28000000000000003</v>
      </c>
      <c r="P2" s="9">
        <v>0.89</v>
      </c>
    </row>
    <row r="3" spans="1:16" x14ac:dyDescent="0.2">
      <c r="A3" s="13" t="s">
        <v>17</v>
      </c>
      <c r="B3" s="9">
        <v>1.27</v>
      </c>
      <c r="C3" s="9">
        <v>1.0900000000000001</v>
      </c>
      <c r="D3" s="9">
        <v>2.62</v>
      </c>
      <c r="E3" s="9">
        <v>1.52</v>
      </c>
      <c r="F3" s="9">
        <v>1.64</v>
      </c>
      <c r="G3" s="9">
        <v>3.01</v>
      </c>
      <c r="H3" s="9">
        <v>0.83</v>
      </c>
      <c r="I3" s="9">
        <v>1.1100000000000001</v>
      </c>
      <c r="J3" s="9">
        <v>1.64</v>
      </c>
      <c r="K3" s="9">
        <v>1.52</v>
      </c>
      <c r="L3" s="9">
        <v>1.62</v>
      </c>
      <c r="M3" s="9">
        <v>2.46</v>
      </c>
      <c r="N3" s="9">
        <v>1.88</v>
      </c>
      <c r="O3" s="9">
        <v>1.57</v>
      </c>
      <c r="P3" s="9">
        <v>2.23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5892-41F0-4672-A274-C6AFF163AB9B}">
  <dimension ref="A1:F39"/>
  <sheetViews>
    <sheetView workbookViewId="0">
      <selection activeCell="H31" sqref="H31"/>
    </sheetView>
  </sheetViews>
  <sheetFormatPr baseColWidth="10" defaultColWidth="8.83203125" defaultRowHeight="15" x14ac:dyDescent="0.2"/>
  <cols>
    <col min="1" max="2" width="16.83203125" bestFit="1" customWidth="1"/>
    <col min="3" max="3" width="12" bestFit="1" customWidth="1"/>
    <col min="4" max="4" width="8.6640625" bestFit="1" customWidth="1"/>
    <col min="5" max="5" width="12" bestFit="1" customWidth="1"/>
    <col min="6" max="6" width="8.6640625" bestFit="1" customWidth="1"/>
  </cols>
  <sheetData>
    <row r="1" spans="1:6" x14ac:dyDescent="0.2">
      <c r="A1" s="17"/>
      <c r="B1" s="17"/>
      <c r="C1" s="33" t="s">
        <v>77</v>
      </c>
      <c r="D1" s="33"/>
      <c r="E1" s="33" t="s">
        <v>78</v>
      </c>
      <c r="F1" s="33"/>
    </row>
    <row r="2" spans="1:6" x14ac:dyDescent="0.2">
      <c r="A2" s="17" t="s">
        <v>79</v>
      </c>
      <c r="B2" s="17" t="s">
        <v>80</v>
      </c>
      <c r="C2" s="18" t="s">
        <v>63</v>
      </c>
      <c r="D2" s="19" t="s">
        <v>64</v>
      </c>
      <c r="E2" s="18" t="s">
        <v>63</v>
      </c>
      <c r="F2" s="19" t="s">
        <v>64</v>
      </c>
    </row>
    <row r="3" spans="1:6" x14ac:dyDescent="0.2">
      <c r="A3" t="s">
        <v>81</v>
      </c>
      <c r="B3" t="s">
        <v>82</v>
      </c>
      <c r="C3" s="20">
        <v>-2.4658710820579901</v>
      </c>
      <c r="D3" s="21">
        <v>1.57632234257025E-14</v>
      </c>
      <c r="E3" s="20">
        <v>-2.2789081649079002</v>
      </c>
      <c r="F3" s="21">
        <v>1.2316125857759701E-6</v>
      </c>
    </row>
    <row r="4" spans="1:6" x14ac:dyDescent="0.2">
      <c r="A4" t="s">
        <v>83</v>
      </c>
      <c r="B4" t="s">
        <v>84</v>
      </c>
      <c r="C4" s="20">
        <v>2.0815904087729802</v>
      </c>
      <c r="D4" s="21">
        <v>2.1494510808444999E-5</v>
      </c>
      <c r="E4" s="20">
        <v>-1.35525405311269</v>
      </c>
      <c r="F4" s="21">
        <v>0.63701357376585399</v>
      </c>
    </row>
    <row r="5" spans="1:6" x14ac:dyDescent="0.2">
      <c r="A5" t="s">
        <v>85</v>
      </c>
      <c r="B5" t="s">
        <v>86</v>
      </c>
      <c r="C5" s="20">
        <v>-1.62581493104039</v>
      </c>
      <c r="D5" s="21">
        <v>6.2155001928940997E-3</v>
      </c>
      <c r="E5" s="20">
        <v>-1.46890134131838</v>
      </c>
      <c r="F5" s="21">
        <v>2.13245848292388E-3</v>
      </c>
    </row>
    <row r="6" spans="1:6" x14ac:dyDescent="0.2">
      <c r="A6" t="s">
        <v>87</v>
      </c>
      <c r="B6" t="s">
        <v>88</v>
      </c>
      <c r="C6" s="20">
        <v>1.6145879319215699</v>
      </c>
      <c r="D6" s="21">
        <v>3.1581308063148898E-2</v>
      </c>
      <c r="E6" s="20">
        <v>-1.0897053182014</v>
      </c>
      <c r="F6" s="21">
        <v>0.22026505193082799</v>
      </c>
    </row>
    <row r="7" spans="1:6" x14ac:dyDescent="0.2">
      <c r="A7" t="s">
        <v>89</v>
      </c>
      <c r="B7" t="s">
        <v>90</v>
      </c>
      <c r="C7" s="20">
        <v>-1.2901394512608</v>
      </c>
      <c r="D7" s="21">
        <v>3.1581308063148898E-2</v>
      </c>
      <c r="E7" s="20">
        <v>-1.47452231633507</v>
      </c>
      <c r="F7" s="21">
        <v>2.2438967766558099E-2</v>
      </c>
    </row>
    <row r="8" spans="1:6" x14ac:dyDescent="0.2">
      <c r="A8" t="s">
        <v>91</v>
      </c>
      <c r="B8" t="s">
        <v>91</v>
      </c>
      <c r="C8" s="20">
        <v>1.86348492786116</v>
      </c>
      <c r="D8" s="21">
        <v>2.1604604279832799E-2</v>
      </c>
      <c r="E8" s="20">
        <v>-1.1815331744338</v>
      </c>
      <c r="F8" s="21">
        <v>0.29643867649450301</v>
      </c>
    </row>
    <row r="9" spans="1:6" x14ac:dyDescent="0.2">
      <c r="A9" t="s">
        <v>92</v>
      </c>
      <c r="B9" t="s">
        <v>93</v>
      </c>
      <c r="C9" s="20">
        <v>-1.60721910740135</v>
      </c>
      <c r="D9" s="21">
        <v>3.6415677676847599E-2</v>
      </c>
      <c r="E9" s="20">
        <v>-0.87854739556262496</v>
      </c>
      <c r="F9" s="21">
        <v>0.24699195180282699</v>
      </c>
    </row>
    <row r="10" spans="1:6" x14ac:dyDescent="0.2">
      <c r="A10" t="s">
        <v>94</v>
      </c>
      <c r="B10" t="s">
        <v>95</v>
      </c>
      <c r="C10" s="20">
        <v>-1.36709131489883</v>
      </c>
      <c r="D10" s="21">
        <v>2.1604604279832799E-2</v>
      </c>
      <c r="E10" s="20">
        <v>-1.34511966092979</v>
      </c>
      <c r="F10" s="21">
        <v>4.1775219322272301E-2</v>
      </c>
    </row>
    <row r="11" spans="1:6" x14ac:dyDescent="0.2">
      <c r="A11" t="s">
        <v>96</v>
      </c>
      <c r="B11" t="s">
        <v>97</v>
      </c>
      <c r="C11" s="20">
        <v>1.06275405383497</v>
      </c>
      <c r="D11" s="21">
        <v>3.1581308063148898E-2</v>
      </c>
      <c r="E11" s="20">
        <v>-1.66401982845677</v>
      </c>
      <c r="F11" s="21">
        <v>0.47682736286831801</v>
      </c>
    </row>
    <row r="12" spans="1:6" x14ac:dyDescent="0.2">
      <c r="A12" t="s">
        <v>98</v>
      </c>
      <c r="B12" t="s">
        <v>99</v>
      </c>
      <c r="C12" s="20">
        <v>-0.100205725447369</v>
      </c>
      <c r="D12" s="21">
        <v>0.99996668836089697</v>
      </c>
      <c r="E12" s="20">
        <v>-1.1237052985679401</v>
      </c>
      <c r="F12" s="21">
        <v>1.38774239338713E-2</v>
      </c>
    </row>
    <row r="13" spans="1:6" x14ac:dyDescent="0.2">
      <c r="A13" t="s">
        <v>100</v>
      </c>
      <c r="B13" t="s">
        <v>101</v>
      </c>
      <c r="C13" s="20">
        <v>-0.87937808515124205</v>
      </c>
      <c r="D13" s="21">
        <v>0.49068004521022002</v>
      </c>
      <c r="E13" s="20">
        <v>-1.3063147851714001</v>
      </c>
      <c r="F13" s="21">
        <v>9.6018264532663194E-3</v>
      </c>
    </row>
    <row r="14" spans="1:6" x14ac:dyDescent="0.2">
      <c r="A14" t="s">
        <v>102</v>
      </c>
      <c r="B14" t="s">
        <v>103</v>
      </c>
      <c r="C14" s="20">
        <v>-0.80736954771175995</v>
      </c>
      <c r="D14" s="21">
        <v>2.1604604279832799E-2</v>
      </c>
      <c r="E14" s="20">
        <v>-1.18662748460004</v>
      </c>
      <c r="F14" s="21">
        <v>4.3603516197762697E-2</v>
      </c>
    </row>
    <row r="15" spans="1:6" x14ac:dyDescent="0.2">
      <c r="A15" t="s">
        <v>104</v>
      </c>
      <c r="B15" t="s">
        <v>105</v>
      </c>
      <c r="C15" s="20">
        <v>-4.49202902783567E-2</v>
      </c>
      <c r="D15" s="21">
        <v>0.99996668836089697</v>
      </c>
      <c r="E15" s="20">
        <v>1.25129524904606</v>
      </c>
      <c r="F15" s="21">
        <v>1.6088015430140198E-2</v>
      </c>
    </row>
    <row r="16" spans="1:6" x14ac:dyDescent="0.2">
      <c r="A16" t="s">
        <v>106</v>
      </c>
      <c r="B16" t="s">
        <v>106</v>
      </c>
      <c r="C16" s="20">
        <v>0.42927434108851098</v>
      </c>
      <c r="D16" s="21">
        <v>0.99996668836089697</v>
      </c>
      <c r="E16" s="20">
        <v>1.1651791241095399</v>
      </c>
      <c r="F16" s="21">
        <v>4.4775577779460798E-2</v>
      </c>
    </row>
    <row r="17" spans="1:6" x14ac:dyDescent="0.2">
      <c r="A17" t="s">
        <v>107</v>
      </c>
      <c r="B17" t="s">
        <v>108</v>
      </c>
      <c r="C17" s="20">
        <v>-0.13529433712741401</v>
      </c>
      <c r="D17" s="21">
        <v>0.99996668836089697</v>
      </c>
      <c r="E17" s="20">
        <v>-1.0867688806970299</v>
      </c>
      <c r="F17" s="21">
        <v>3.3924848881725797E-2</v>
      </c>
    </row>
    <row r="18" spans="1:6" x14ac:dyDescent="0.2">
      <c r="A18" t="s">
        <v>109</v>
      </c>
      <c r="B18" t="s">
        <v>110</v>
      </c>
      <c r="C18" s="20">
        <v>-0.21559152397570999</v>
      </c>
      <c r="D18" s="21">
        <v>0.99996668836089697</v>
      </c>
      <c r="E18" s="20">
        <v>-1.0188343962108699</v>
      </c>
      <c r="F18" s="21">
        <v>1.20645448230056E-3</v>
      </c>
    </row>
    <row r="19" spans="1:6" x14ac:dyDescent="0.2">
      <c r="A19" t="s">
        <v>111</v>
      </c>
      <c r="B19" t="s">
        <v>112</v>
      </c>
      <c r="C19" s="20">
        <v>-0.215717075042446</v>
      </c>
      <c r="D19" s="21">
        <v>0.99996668836089697</v>
      </c>
      <c r="E19" s="20">
        <v>-1.46987659263935</v>
      </c>
      <c r="F19" s="21">
        <v>1.6285052920663999E-4</v>
      </c>
    </row>
    <row r="20" spans="1:6" x14ac:dyDescent="0.2">
      <c r="A20" t="s">
        <v>113</v>
      </c>
      <c r="B20" t="s">
        <v>114</v>
      </c>
      <c r="C20" s="20">
        <v>0.54234859738492702</v>
      </c>
      <c r="D20" s="21">
        <v>0.99996668836089697</v>
      </c>
      <c r="E20" s="20">
        <v>-1.2846128225384601</v>
      </c>
      <c r="F20" s="21">
        <v>1.83870799206583E-2</v>
      </c>
    </row>
    <row r="21" spans="1:6" x14ac:dyDescent="0.2">
      <c r="A21" t="s">
        <v>115</v>
      </c>
      <c r="B21" t="s">
        <v>116</v>
      </c>
      <c r="C21" s="20">
        <v>0.142280523470973</v>
      </c>
      <c r="D21" s="21">
        <v>0.99996668836089697</v>
      </c>
      <c r="E21" s="20">
        <v>-1.5871651690267601</v>
      </c>
      <c r="F21" s="21">
        <v>2.651701493815E-3</v>
      </c>
    </row>
    <row r="22" spans="1:6" x14ac:dyDescent="0.2">
      <c r="A22" t="s">
        <v>117</v>
      </c>
      <c r="B22" t="s">
        <v>117</v>
      </c>
      <c r="C22" s="20">
        <v>-0.26255064120800298</v>
      </c>
      <c r="D22" s="21">
        <v>0.99996668836089697</v>
      </c>
      <c r="E22" s="20">
        <v>1.10894219957905</v>
      </c>
      <c r="F22" s="21">
        <v>2.7050954179207502E-2</v>
      </c>
    </row>
    <row r="23" spans="1:6" x14ac:dyDescent="0.2">
      <c r="A23" t="s">
        <v>118</v>
      </c>
      <c r="B23" t="s">
        <v>119</v>
      </c>
      <c r="C23" s="20">
        <v>-0.104525825811322</v>
      </c>
      <c r="D23" s="21">
        <v>0.99996668836089697</v>
      </c>
      <c r="E23" s="20">
        <v>-1.02879256559481</v>
      </c>
      <c r="F23" s="21">
        <v>4.7075996818188E-4</v>
      </c>
    </row>
    <row r="24" spans="1:6" x14ac:dyDescent="0.2">
      <c r="A24" t="s">
        <v>120</v>
      </c>
      <c r="B24" t="s">
        <v>120</v>
      </c>
      <c r="C24" s="20">
        <v>-1.7278282740751199E-2</v>
      </c>
      <c r="D24" s="21">
        <v>0.99996668836089697</v>
      </c>
      <c r="E24" s="20">
        <v>-1.4869298062705401</v>
      </c>
      <c r="F24" s="21">
        <v>1.1002366900331901E-2</v>
      </c>
    </row>
    <row r="25" spans="1:6" x14ac:dyDescent="0.2">
      <c r="A25" t="s">
        <v>121</v>
      </c>
      <c r="B25" t="s">
        <v>122</v>
      </c>
      <c r="C25" s="20">
        <v>-0.126407083961567</v>
      </c>
      <c r="D25" s="21">
        <v>0.99996668836089697</v>
      </c>
      <c r="E25" s="20">
        <v>-1.05019580926265</v>
      </c>
      <c r="F25" s="21">
        <v>3.2981246184704002E-4</v>
      </c>
    </row>
    <row r="26" spans="1:6" x14ac:dyDescent="0.2">
      <c r="A26" t="s">
        <v>123</v>
      </c>
      <c r="B26" t="s">
        <v>124</v>
      </c>
      <c r="C26" s="20">
        <v>-0.11196828313191</v>
      </c>
      <c r="D26" s="21">
        <v>0.99996668836089697</v>
      </c>
      <c r="E26" s="20">
        <v>1.2883385033716099</v>
      </c>
      <c r="F26" s="21">
        <v>4.3870515891508E-4</v>
      </c>
    </row>
    <row r="27" spans="1:6" x14ac:dyDescent="0.2">
      <c r="A27" t="s">
        <v>125</v>
      </c>
      <c r="B27" t="s">
        <v>126</v>
      </c>
      <c r="C27" s="20">
        <v>-0.59478307583465495</v>
      </c>
      <c r="D27" s="21">
        <v>0.99996668836089697</v>
      </c>
      <c r="E27" s="20">
        <v>-1.13729657680681</v>
      </c>
      <c r="F27" s="21">
        <v>4.2725860580290903E-2</v>
      </c>
    </row>
    <row r="28" spans="1:6" x14ac:dyDescent="0.2">
      <c r="A28" t="s">
        <v>127</v>
      </c>
      <c r="B28" t="s">
        <v>128</v>
      </c>
      <c r="C28" s="20">
        <v>-0.19957956784302</v>
      </c>
      <c r="D28" s="21">
        <v>0.99996668836089697</v>
      </c>
      <c r="E28" s="20">
        <v>1.14517713420681</v>
      </c>
      <c r="F28" s="21">
        <v>3.7238079882827299E-3</v>
      </c>
    </row>
    <row r="29" spans="1:6" x14ac:dyDescent="0.2">
      <c r="A29" t="s">
        <v>129</v>
      </c>
      <c r="B29" t="s">
        <v>130</v>
      </c>
      <c r="C29" s="20">
        <v>-0.173673047494281</v>
      </c>
      <c r="D29" s="21">
        <v>0.99996668836089697</v>
      </c>
      <c r="E29" s="20">
        <v>-1.8170697539781</v>
      </c>
      <c r="F29" s="21">
        <v>1.37054031799414E-2</v>
      </c>
    </row>
    <row r="30" spans="1:6" x14ac:dyDescent="0.2">
      <c r="A30" t="s">
        <v>131</v>
      </c>
      <c r="B30" t="s">
        <v>132</v>
      </c>
      <c r="C30" s="20">
        <v>-0.14463601316372399</v>
      </c>
      <c r="D30" s="21">
        <v>0.99996668836089697</v>
      </c>
      <c r="E30" s="20">
        <v>-1.2159732821448499</v>
      </c>
      <c r="F30" s="21">
        <v>2.0838045638943399E-3</v>
      </c>
    </row>
    <row r="31" spans="1:6" x14ac:dyDescent="0.2">
      <c r="A31" t="s">
        <v>133</v>
      </c>
      <c r="B31" t="s">
        <v>134</v>
      </c>
      <c r="C31" s="20">
        <v>0.139392053147152</v>
      </c>
      <c r="D31" s="21">
        <v>0.99996668836089697</v>
      </c>
      <c r="E31" s="20">
        <v>-1.0891580338328899</v>
      </c>
      <c r="F31" s="21">
        <v>7.2370422310284403E-3</v>
      </c>
    </row>
    <row r="32" spans="1:6" x14ac:dyDescent="0.2">
      <c r="A32" t="s">
        <v>135</v>
      </c>
      <c r="B32" t="s">
        <v>136</v>
      </c>
      <c r="C32" s="20">
        <v>1.07271779683521</v>
      </c>
      <c r="D32" s="21">
        <v>0.99996668836089697</v>
      </c>
      <c r="E32" s="20">
        <v>1.4434247602039401</v>
      </c>
      <c r="F32" s="21">
        <v>1.38774239338713E-2</v>
      </c>
    </row>
    <row r="33" spans="1:6" x14ac:dyDescent="0.2">
      <c r="A33" t="s">
        <v>137</v>
      </c>
      <c r="B33" t="s">
        <v>136</v>
      </c>
      <c r="C33" s="20">
        <v>1.07271779683521</v>
      </c>
      <c r="D33" s="21">
        <v>0.99996668836089697</v>
      </c>
      <c r="E33" s="20">
        <v>1.4434247602039401</v>
      </c>
      <c r="F33" s="21">
        <v>1.38774239338713E-2</v>
      </c>
    </row>
    <row r="34" spans="1:6" x14ac:dyDescent="0.2">
      <c r="A34" t="s">
        <v>138</v>
      </c>
      <c r="B34" t="s">
        <v>139</v>
      </c>
      <c r="C34" s="20">
        <v>-0.214860937662366</v>
      </c>
      <c r="D34" s="21">
        <v>0.99996668836089697</v>
      </c>
      <c r="E34" s="20">
        <v>1.21924504186501</v>
      </c>
      <c r="F34" s="21">
        <v>1.3770805948195E-2</v>
      </c>
    </row>
    <row r="35" spans="1:6" x14ac:dyDescent="0.2">
      <c r="A35" t="s">
        <v>140</v>
      </c>
      <c r="B35" t="s">
        <v>141</v>
      </c>
      <c r="C35" s="20">
        <v>5.87630496485076E-2</v>
      </c>
      <c r="D35" s="21">
        <v>0.99996668836089697</v>
      </c>
      <c r="E35" s="20">
        <v>1.02757921873539</v>
      </c>
      <c r="F35" s="21">
        <v>4.6938617353207597E-2</v>
      </c>
    </row>
    <row r="36" spans="1:6" x14ac:dyDescent="0.2">
      <c r="A36" t="s">
        <v>142</v>
      </c>
      <c r="B36" t="s">
        <v>143</v>
      </c>
      <c r="C36" s="20">
        <v>-0.141250748357203</v>
      </c>
      <c r="D36" s="21">
        <v>0.99996668836089697</v>
      </c>
      <c r="E36" s="20">
        <v>-1.0143050275287999</v>
      </c>
      <c r="F36" s="21">
        <v>2.13245848292388E-3</v>
      </c>
    </row>
    <row r="37" spans="1:6" x14ac:dyDescent="0.2">
      <c r="A37" t="s">
        <v>144</v>
      </c>
      <c r="B37" t="s">
        <v>145</v>
      </c>
      <c r="C37" s="20">
        <v>-0.14072026727886899</v>
      </c>
      <c r="D37" s="21">
        <v>0.99996668836089697</v>
      </c>
      <c r="E37" s="20">
        <v>-1.0307878111378801</v>
      </c>
      <c r="F37" s="21">
        <v>2.27409012108723E-2</v>
      </c>
    </row>
    <row r="38" spans="1:6" x14ac:dyDescent="0.2">
      <c r="A38" t="s">
        <v>146</v>
      </c>
      <c r="B38" t="s">
        <v>147</v>
      </c>
      <c r="C38" s="20">
        <v>-3.2462275477348902E-2</v>
      </c>
      <c r="D38" s="21">
        <v>0.99996668836089697</v>
      </c>
      <c r="E38" s="20">
        <v>-1.0345354664253801</v>
      </c>
      <c r="F38" s="21">
        <v>5.0003498576256201E-3</v>
      </c>
    </row>
    <row r="39" spans="1:6" x14ac:dyDescent="0.2">
      <c r="A39" t="s">
        <v>148</v>
      </c>
      <c r="B39" t="s">
        <v>149</v>
      </c>
      <c r="C39" s="20">
        <v>-0.19648048898135301</v>
      </c>
      <c r="D39" s="21">
        <v>0.99996668836089697</v>
      </c>
      <c r="E39" s="20">
        <v>-1.2051385728180399</v>
      </c>
      <c r="F39" s="21">
        <v>1.2627224389716899E-3</v>
      </c>
    </row>
  </sheetData>
  <mergeCells count="2">
    <mergeCell ref="C1:D1"/>
    <mergeCell ref="E1:F1"/>
  </mergeCells>
  <conditionalFormatting sqref="D1:D39 F1:F39">
    <cfRule type="cellIs" dxfId="2" priority="1" operator="lessThanOrEqual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0601-79B9-4C64-9D31-F46FDEBFA744}">
  <dimension ref="A1:G6"/>
  <sheetViews>
    <sheetView workbookViewId="0">
      <selection activeCell="I30" sqref="I30"/>
    </sheetView>
  </sheetViews>
  <sheetFormatPr baseColWidth="10" defaultColWidth="8.83203125" defaultRowHeight="15" x14ac:dyDescent="0.2"/>
  <cols>
    <col min="1" max="1" width="11" bestFit="1" customWidth="1"/>
    <col min="2" max="2" width="12.1640625" bestFit="1" customWidth="1"/>
    <col min="3" max="3" width="11" bestFit="1" customWidth="1"/>
    <col min="4" max="4" width="12.33203125" bestFit="1" customWidth="1"/>
    <col min="5" max="5" width="15.6640625" bestFit="1" customWidth="1"/>
    <col min="6" max="6" width="11.33203125" bestFit="1" customWidth="1"/>
    <col min="7" max="7" width="11" bestFit="1" customWidth="1"/>
  </cols>
  <sheetData>
    <row r="1" spans="1:7" x14ac:dyDescent="0.2">
      <c r="A1" s="10" t="s">
        <v>23</v>
      </c>
      <c r="B1" s="10" t="s">
        <v>0</v>
      </c>
      <c r="C1" s="11" t="s">
        <v>11</v>
      </c>
      <c r="D1" s="10" t="s">
        <v>24</v>
      </c>
      <c r="E1" s="11" t="s">
        <v>25</v>
      </c>
      <c r="F1" s="10" t="s">
        <v>26</v>
      </c>
      <c r="G1" s="11" t="s">
        <v>27</v>
      </c>
    </row>
    <row r="2" spans="1:7" x14ac:dyDescent="0.2">
      <c r="A2" s="9">
        <v>6.6870679900000001</v>
      </c>
      <c r="B2" s="9">
        <v>11.0172948</v>
      </c>
      <c r="C2" s="9">
        <v>0</v>
      </c>
      <c r="D2" s="9">
        <v>14.525328999999999</v>
      </c>
      <c r="E2" s="9">
        <v>4.3301099299999999</v>
      </c>
      <c r="F2" s="9">
        <v>5.9196893399999997</v>
      </c>
      <c r="G2" s="9">
        <v>14.2512594</v>
      </c>
    </row>
    <row r="3" spans="1:7" x14ac:dyDescent="0.2">
      <c r="A3" s="9">
        <v>7.12557419</v>
      </c>
      <c r="B3" s="9">
        <v>22.802093200000002</v>
      </c>
      <c r="C3" s="9">
        <v>4.3849251699999998</v>
      </c>
      <c r="D3" s="9">
        <v>10.798047199999999</v>
      </c>
      <c r="E3" s="9">
        <v>0</v>
      </c>
      <c r="F3" s="9">
        <v>0</v>
      </c>
      <c r="G3" s="9">
        <v>14.8542044</v>
      </c>
    </row>
    <row r="4" spans="1:7" x14ac:dyDescent="0.2">
      <c r="A4" s="9">
        <v>0</v>
      </c>
      <c r="B4" s="9">
        <v>2.52128299</v>
      </c>
      <c r="C4" s="9">
        <v>1.0413249</v>
      </c>
      <c r="D4" s="9">
        <v>26.2552743</v>
      </c>
      <c r="E4" s="9">
        <v>0</v>
      </c>
      <c r="F4" s="9">
        <v>7.18038518</v>
      </c>
      <c r="G4" s="9">
        <v>27.899620299999999</v>
      </c>
    </row>
    <row r="5" spans="1:7" x14ac:dyDescent="0.2">
      <c r="A5" s="9">
        <v>10.6041794</v>
      </c>
      <c r="B5" s="9">
        <v>17.363710900000001</v>
      </c>
      <c r="C5" s="9">
        <v>9.6419749299999999</v>
      </c>
      <c r="D5" s="9">
        <v>16.1298599</v>
      </c>
      <c r="E5" s="9">
        <v>7.3437569099999997</v>
      </c>
      <c r="F5" s="9">
        <v>13.0452338</v>
      </c>
      <c r="G5" s="9">
        <v>21.6686306</v>
      </c>
    </row>
    <row r="6" spans="1:7" x14ac:dyDescent="0.2">
      <c r="A6" s="9">
        <v>5.7777169300000004</v>
      </c>
      <c r="B6" s="9">
        <v>7.5878165900000001</v>
      </c>
      <c r="C6" s="9">
        <v>4.15066092</v>
      </c>
      <c r="D6" s="9">
        <v>6.9776706199999996</v>
      </c>
      <c r="E6" s="9">
        <v>2.6591929200000002</v>
      </c>
      <c r="F6" s="9">
        <v>7.4251107599999999</v>
      </c>
      <c r="G6" s="9">
        <v>12.8147343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9CFB-87AA-4F4D-B3ED-33174FBC3496}">
  <dimension ref="A1:G5"/>
  <sheetViews>
    <sheetView workbookViewId="0">
      <selection activeCell="F31" sqref="F31"/>
    </sheetView>
  </sheetViews>
  <sheetFormatPr baseColWidth="10" defaultColWidth="8.83203125" defaultRowHeight="15" x14ac:dyDescent="0.2"/>
  <cols>
    <col min="1" max="1" width="10.6640625" bestFit="1" customWidth="1"/>
    <col min="2" max="2" width="12.1640625" bestFit="1" customWidth="1"/>
    <col min="3" max="3" width="9" bestFit="1" customWidth="1"/>
    <col min="4" max="4" width="12.33203125" bestFit="1" customWidth="1"/>
    <col min="5" max="5" width="15.6640625" bestFit="1" customWidth="1"/>
    <col min="6" max="6" width="11.33203125" bestFit="1" customWidth="1"/>
    <col min="7" max="7" width="9" bestFit="1" customWidth="1"/>
  </cols>
  <sheetData>
    <row r="1" spans="1:7" x14ac:dyDescent="0.2">
      <c r="A1" s="10" t="s">
        <v>23</v>
      </c>
      <c r="B1" s="10" t="s">
        <v>0</v>
      </c>
      <c r="C1" s="11" t="s">
        <v>11</v>
      </c>
      <c r="D1" s="10" t="s">
        <v>24</v>
      </c>
      <c r="E1" s="11" t="s">
        <v>25</v>
      </c>
      <c r="F1" s="10" t="s">
        <v>26</v>
      </c>
      <c r="G1" s="11" t="s">
        <v>27</v>
      </c>
    </row>
    <row r="2" spans="1:7" x14ac:dyDescent="0.2">
      <c r="A2" s="9">
        <v>6.8233000000000002E-2</v>
      </c>
      <c r="B2" s="9">
        <v>0.214033</v>
      </c>
      <c r="C2" s="9">
        <v>0.12503300000000001</v>
      </c>
      <c r="D2" s="9">
        <v>0.23883299999999999</v>
      </c>
      <c r="E2" s="9">
        <v>0.16853299999999999</v>
      </c>
      <c r="F2" s="9">
        <v>0.16283300000000001</v>
      </c>
      <c r="G2" s="9">
        <v>0.22393299999999999</v>
      </c>
    </row>
    <row r="3" spans="1:7" x14ac:dyDescent="0.2">
      <c r="A3" s="9">
        <v>5.7432999999999998E-2</v>
      </c>
      <c r="B3" s="9">
        <v>0.230633</v>
      </c>
      <c r="C3" s="9">
        <v>8.9732999999999993E-2</v>
      </c>
      <c r="D3" s="9">
        <v>0.16753299999999999</v>
      </c>
      <c r="E3" s="9">
        <v>0.15273300000000001</v>
      </c>
      <c r="F3" s="9">
        <v>0.19003300000000001</v>
      </c>
      <c r="G3" s="9">
        <v>0.21213299999999999</v>
      </c>
    </row>
    <row r="4" spans="1:7" x14ac:dyDescent="0.2">
      <c r="A4" s="9">
        <v>5.6032999999999999E-2</v>
      </c>
      <c r="B4" s="9">
        <v>0.190833</v>
      </c>
      <c r="C4" s="9">
        <v>0.123333</v>
      </c>
      <c r="D4" s="9">
        <v>7.0932999999999996E-2</v>
      </c>
      <c r="E4" s="9">
        <v>7.9833000000000001E-2</v>
      </c>
      <c r="F4" s="9">
        <v>0.214533</v>
      </c>
      <c r="G4" s="9">
        <v>0.103133</v>
      </c>
    </row>
    <row r="5" spans="1:7" x14ac:dyDescent="0.2">
      <c r="A5" s="9">
        <v>5.5532999999999999E-2</v>
      </c>
      <c r="B5" s="9">
        <v>0.15723300000000001</v>
      </c>
      <c r="C5" s="9">
        <v>9.5632999999999996E-2</v>
      </c>
      <c r="D5" s="9">
        <v>0.18743299999999999</v>
      </c>
      <c r="E5" s="9">
        <v>0.17203299999999999</v>
      </c>
      <c r="F5" s="9">
        <v>0.14743300000000001</v>
      </c>
      <c r="G5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194B-F3E0-40E4-8FCB-006AE9EF8D8B}">
  <dimension ref="A1:H11"/>
  <sheetViews>
    <sheetView workbookViewId="0">
      <selection activeCell="E7" sqref="E7"/>
    </sheetView>
  </sheetViews>
  <sheetFormatPr baseColWidth="10" defaultColWidth="8.83203125" defaultRowHeight="15" x14ac:dyDescent="0.2"/>
  <cols>
    <col min="1" max="1" width="11" bestFit="1" customWidth="1"/>
    <col min="2" max="2" width="15.6640625" bestFit="1" customWidth="1"/>
    <col min="3" max="3" width="13.6640625" bestFit="1" customWidth="1"/>
    <col min="4" max="4" width="11.5" bestFit="1" customWidth="1"/>
    <col min="5" max="5" width="19.1640625" bestFit="1" customWidth="1"/>
    <col min="6" max="6" width="27.5" bestFit="1" customWidth="1"/>
    <col min="7" max="7" width="25.33203125" bestFit="1" customWidth="1"/>
    <col min="8" max="8" width="20.33203125" bestFit="1" customWidth="1"/>
  </cols>
  <sheetData>
    <row r="1" spans="1:8" x14ac:dyDescent="0.2">
      <c r="A1" s="10" t="s">
        <v>29</v>
      </c>
      <c r="B1" s="11" t="s">
        <v>25</v>
      </c>
      <c r="C1" s="10" t="s">
        <v>28</v>
      </c>
      <c r="D1" s="11" t="s">
        <v>11</v>
      </c>
      <c r="E1" s="10" t="s">
        <v>32</v>
      </c>
      <c r="F1" s="11" t="s">
        <v>35</v>
      </c>
      <c r="G1" s="10" t="s">
        <v>33</v>
      </c>
      <c r="H1" s="11" t="s">
        <v>34</v>
      </c>
    </row>
    <row r="2" spans="1:8" x14ac:dyDescent="0.2">
      <c r="A2" s="9">
        <v>362.43548600000003</v>
      </c>
      <c r="B2" s="9">
        <v>-87.405046400000003</v>
      </c>
      <c r="C2" s="9">
        <v>614.76640099999997</v>
      </c>
      <c r="D2" s="9">
        <v>-40.755110199999997</v>
      </c>
      <c r="E2" s="9">
        <v>2097.0991300000001</v>
      </c>
      <c r="F2" s="9">
        <v>-67.808898400000004</v>
      </c>
      <c r="G2" s="9">
        <v>3065.6061800000002</v>
      </c>
      <c r="H2" s="9">
        <v>257.16842700000001</v>
      </c>
    </row>
    <row r="3" spans="1:8" x14ac:dyDescent="0.2">
      <c r="A3" s="9">
        <v>396.40083299999998</v>
      </c>
      <c r="B3" s="9">
        <v>-102.742867</v>
      </c>
      <c r="C3" s="9">
        <v>592.22081200000002</v>
      </c>
      <c r="D3" s="9">
        <v>-8.80784302</v>
      </c>
      <c r="E3" s="9">
        <v>2062.4333200000001</v>
      </c>
      <c r="F3" s="9">
        <v>-119.311627</v>
      </c>
      <c r="G3" s="9">
        <v>3867.2175499999998</v>
      </c>
      <c r="H3" s="9">
        <v>413.11196799999999</v>
      </c>
    </row>
    <row r="4" spans="1:8" x14ac:dyDescent="0.2">
      <c r="A4" s="9">
        <v>339.51337999999998</v>
      </c>
      <c r="B4" s="9">
        <v>-88.730600699999997</v>
      </c>
      <c r="C4" s="9">
        <v>700.75084400000003</v>
      </c>
      <c r="D4" s="9">
        <v>-50.340834700000002</v>
      </c>
      <c r="E4" s="9">
        <v>2182.8642500000001</v>
      </c>
      <c r="F4" s="9">
        <v>-56.0223029</v>
      </c>
      <c r="G4" s="9">
        <v>3729.6445899999999</v>
      </c>
      <c r="H4" s="9">
        <v>273.89914199999998</v>
      </c>
    </row>
    <row r="5" spans="1:8" x14ac:dyDescent="0.2">
      <c r="A5" s="14"/>
      <c r="B5" s="14"/>
      <c r="C5" s="9">
        <v>704.79590800000005</v>
      </c>
      <c r="D5" s="15"/>
      <c r="E5" s="14"/>
      <c r="F5" s="14"/>
      <c r="G5" s="9">
        <v>3195.68255</v>
      </c>
      <c r="H5" s="15"/>
    </row>
    <row r="6" spans="1:8" x14ac:dyDescent="0.2">
      <c r="A6" s="14"/>
      <c r="B6" s="14"/>
      <c r="C6" s="9">
        <v>804.97513000000004</v>
      </c>
      <c r="D6" s="9"/>
      <c r="E6" s="14"/>
      <c r="F6" s="14"/>
      <c r="G6" s="9">
        <v>3149.6477799999998</v>
      </c>
      <c r="H6" s="9"/>
    </row>
    <row r="7" spans="1:8" x14ac:dyDescent="0.2">
      <c r="A7" s="14"/>
      <c r="B7" s="14"/>
      <c r="C7" s="9">
        <v>757.32618200000002</v>
      </c>
      <c r="D7" s="9"/>
      <c r="E7" s="14"/>
      <c r="F7" s="14"/>
      <c r="G7" s="9">
        <v>4059.3555000000001</v>
      </c>
      <c r="H7" s="9"/>
    </row>
    <row r="8" spans="1:8" x14ac:dyDescent="0.2">
      <c r="A8" s="14"/>
      <c r="B8" s="14"/>
      <c r="C8" s="9">
        <v>1038.3801900000001</v>
      </c>
      <c r="D8" s="9"/>
      <c r="E8" s="9"/>
      <c r="F8" s="9"/>
      <c r="G8" s="14"/>
      <c r="H8" s="14"/>
    </row>
    <row r="9" spans="1:8" x14ac:dyDescent="0.2">
      <c r="B9" s="8"/>
      <c r="C9" s="8"/>
      <c r="D9" s="8"/>
      <c r="F9" s="8"/>
    </row>
    <row r="10" spans="1:8" x14ac:dyDescent="0.2">
      <c r="B10" s="8"/>
      <c r="C10" s="8"/>
      <c r="D10" s="8"/>
      <c r="F10" s="8"/>
    </row>
    <row r="11" spans="1:8" x14ac:dyDescent="0.2">
      <c r="B11" s="8"/>
      <c r="C11" s="8"/>
      <c r="D11" s="8"/>
      <c r="F11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3800-8781-40F0-9584-2612E7594BE8}">
  <dimension ref="A1:H8"/>
  <sheetViews>
    <sheetView workbookViewId="0">
      <selection activeCell="G16" sqref="G16"/>
    </sheetView>
  </sheetViews>
  <sheetFormatPr baseColWidth="10" defaultColWidth="8.83203125" defaultRowHeight="15" x14ac:dyDescent="0.2"/>
  <cols>
    <col min="1" max="1" width="9" bestFit="1" customWidth="1"/>
    <col min="2" max="2" width="15.6640625" bestFit="1" customWidth="1"/>
    <col min="3" max="3" width="13.6640625" bestFit="1" customWidth="1"/>
    <col min="4" max="4" width="9" bestFit="1" customWidth="1"/>
    <col min="5" max="5" width="19.1640625" bestFit="1" customWidth="1"/>
    <col min="6" max="6" width="27.5" bestFit="1" customWidth="1"/>
    <col min="7" max="7" width="25.33203125" bestFit="1" customWidth="1"/>
    <col min="8" max="8" width="20.33203125" bestFit="1" customWidth="1"/>
  </cols>
  <sheetData>
    <row r="1" spans="1:8" x14ac:dyDescent="0.2">
      <c r="A1" s="10" t="s">
        <v>29</v>
      </c>
      <c r="B1" s="11" t="s">
        <v>25</v>
      </c>
      <c r="C1" s="10" t="s">
        <v>28</v>
      </c>
      <c r="D1" s="11" t="s">
        <v>11</v>
      </c>
      <c r="E1" s="10" t="s">
        <v>31</v>
      </c>
      <c r="F1" s="11" t="s">
        <v>36</v>
      </c>
      <c r="G1" s="10" t="s">
        <v>30</v>
      </c>
      <c r="H1" s="11" t="s">
        <v>37</v>
      </c>
    </row>
    <row r="2" spans="1:8" x14ac:dyDescent="0.2">
      <c r="A2" s="9">
        <v>534056.30000000005</v>
      </c>
      <c r="B2" s="9">
        <v>14950</v>
      </c>
      <c r="C2" s="9">
        <v>292283.3</v>
      </c>
      <c r="D2" s="9">
        <v>85258.33</v>
      </c>
      <c r="E2" s="9">
        <v>800109.4</v>
      </c>
      <c r="F2" s="9">
        <v>50334.38</v>
      </c>
      <c r="G2" s="9">
        <v>906370.8</v>
      </c>
      <c r="H2" s="9">
        <v>712345.8</v>
      </c>
    </row>
    <row r="3" spans="1:8" x14ac:dyDescent="0.2">
      <c r="A3" s="9">
        <v>483491.7</v>
      </c>
      <c r="B3" s="9">
        <v>119383.3</v>
      </c>
      <c r="C3" s="9">
        <v>450341.7</v>
      </c>
      <c r="D3" s="9">
        <v>123500</v>
      </c>
      <c r="E3" s="9">
        <v>737966.7</v>
      </c>
      <c r="F3" s="9">
        <v>47233.33</v>
      </c>
      <c r="G3" s="9">
        <v>1087667</v>
      </c>
      <c r="H3" s="9">
        <v>651083.30000000005</v>
      </c>
    </row>
    <row r="4" spans="1:8" x14ac:dyDescent="0.2">
      <c r="A4" s="9">
        <v>486768.8</v>
      </c>
      <c r="B4" s="9">
        <v>13487.5</v>
      </c>
      <c r="C4" s="9">
        <v>243858.3</v>
      </c>
      <c r="D4" s="9">
        <v>88616.67</v>
      </c>
      <c r="E4" s="9">
        <v>800678.1</v>
      </c>
      <c r="F4" s="9">
        <v>32215.63</v>
      </c>
      <c r="G4" s="9">
        <v>846083.3</v>
      </c>
      <c r="H4" s="9">
        <v>596050</v>
      </c>
    </row>
    <row r="5" spans="1:8" x14ac:dyDescent="0.2">
      <c r="A5" s="14"/>
      <c r="B5" s="14"/>
      <c r="C5" s="9">
        <v>376133.3</v>
      </c>
      <c r="D5" s="9">
        <v>90025</v>
      </c>
      <c r="E5" s="14"/>
      <c r="F5" s="14"/>
      <c r="G5" s="9">
        <v>1054517</v>
      </c>
      <c r="H5" s="9">
        <v>568262.5</v>
      </c>
    </row>
    <row r="6" spans="1:8" x14ac:dyDescent="0.2">
      <c r="A6" s="14"/>
      <c r="B6" s="14"/>
      <c r="C6" s="9">
        <v>454675</v>
      </c>
      <c r="D6" s="9"/>
      <c r="E6" s="14"/>
      <c r="F6" s="14"/>
      <c r="G6" s="9">
        <v>1049344</v>
      </c>
      <c r="H6" s="9"/>
    </row>
    <row r="7" spans="1:8" x14ac:dyDescent="0.2">
      <c r="A7" s="14"/>
      <c r="B7" s="14"/>
      <c r="C7" s="9">
        <v>382687.5</v>
      </c>
      <c r="D7" s="9"/>
      <c r="E7" s="14"/>
      <c r="F7" s="14"/>
      <c r="G7" s="9">
        <v>1048938</v>
      </c>
      <c r="H7" s="9"/>
    </row>
    <row r="8" spans="1:8" x14ac:dyDescent="0.2">
      <c r="A8" s="14"/>
      <c r="B8" s="14"/>
      <c r="C8" s="9">
        <v>357987.5</v>
      </c>
      <c r="D8" s="9"/>
      <c r="E8" s="14"/>
      <c r="F8" s="14"/>
      <c r="G8" s="9">
        <v>1027731</v>
      </c>
      <c r="H8" s="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0427-DCF1-4665-AFE0-A21C6B4ED56D}">
  <dimension ref="A1:J7"/>
  <sheetViews>
    <sheetView workbookViewId="0">
      <selection activeCell="F14" sqref="F14"/>
    </sheetView>
  </sheetViews>
  <sheetFormatPr baseColWidth="10" defaultColWidth="8.83203125" defaultRowHeight="15" x14ac:dyDescent="0.2"/>
  <cols>
    <col min="1" max="1" width="20.5" bestFit="1" customWidth="1"/>
    <col min="2" max="2" width="22.5" bestFit="1" customWidth="1"/>
    <col min="3" max="3" width="7.5" bestFit="1" customWidth="1"/>
    <col min="4" max="4" width="15.6640625" bestFit="1" customWidth="1"/>
    <col min="5" max="5" width="23.5" bestFit="1" customWidth="1"/>
    <col min="6" max="6" width="18.5" bestFit="1" customWidth="1"/>
    <col min="7" max="7" width="19.1640625" bestFit="1" customWidth="1"/>
    <col min="8" max="8" width="27.5" bestFit="1" customWidth="1"/>
    <col min="9" max="9" width="25.33203125" bestFit="1" customWidth="1"/>
    <col min="10" max="10" width="20.33203125" bestFit="1" customWidth="1"/>
  </cols>
  <sheetData>
    <row r="1" spans="1:10" x14ac:dyDescent="0.2">
      <c r="A1" s="10" t="s">
        <v>38</v>
      </c>
      <c r="B1" s="10" t="s">
        <v>39</v>
      </c>
      <c r="C1" s="10" t="s">
        <v>29</v>
      </c>
      <c r="D1" s="11" t="s">
        <v>25</v>
      </c>
      <c r="E1" s="10" t="s">
        <v>40</v>
      </c>
      <c r="F1" s="11" t="s">
        <v>41</v>
      </c>
      <c r="G1" s="10" t="s">
        <v>31</v>
      </c>
      <c r="H1" s="11" t="s">
        <v>36</v>
      </c>
      <c r="I1" s="10" t="s">
        <v>30</v>
      </c>
      <c r="J1" s="11" t="s">
        <v>37</v>
      </c>
    </row>
    <row r="2" spans="1:10" x14ac:dyDescent="0.2">
      <c r="A2" s="9">
        <v>440.71499999999997</v>
      </c>
      <c r="B2" s="9">
        <v>561.99</v>
      </c>
      <c r="C2" s="9">
        <v>133.65</v>
      </c>
      <c r="D2" s="9">
        <v>846.45</v>
      </c>
      <c r="E2" s="9">
        <v>166.98</v>
      </c>
      <c r="F2" s="9">
        <v>253.935</v>
      </c>
      <c r="G2" s="9">
        <v>33</v>
      </c>
      <c r="H2" s="9">
        <v>504.9</v>
      </c>
      <c r="I2" s="9">
        <v>36.299999999999997</v>
      </c>
      <c r="J2" s="9">
        <v>59.73</v>
      </c>
    </row>
    <row r="3" spans="1:10" x14ac:dyDescent="0.2">
      <c r="A3" s="9">
        <v>478.995</v>
      </c>
      <c r="B3" s="9">
        <v>736.72500000000002</v>
      </c>
      <c r="C3" s="9">
        <v>138.6</v>
      </c>
      <c r="D3" s="9">
        <v>752.4</v>
      </c>
      <c r="E3" s="9">
        <v>177.375</v>
      </c>
      <c r="F3" s="9">
        <v>283.47000000000003</v>
      </c>
      <c r="G3" s="9">
        <v>24.75</v>
      </c>
      <c r="H3" s="9">
        <v>387.75</v>
      </c>
      <c r="I3" s="9">
        <v>34.979999999999997</v>
      </c>
      <c r="J3" s="9">
        <v>47.354999999999997</v>
      </c>
    </row>
    <row r="4" spans="1:10" x14ac:dyDescent="0.2">
      <c r="A4" s="9">
        <v>565.125</v>
      </c>
      <c r="B4" s="9">
        <v>797.94</v>
      </c>
      <c r="C4" s="9">
        <v>160.05000000000001</v>
      </c>
      <c r="D4" s="9">
        <v>655.04999999999995</v>
      </c>
      <c r="E4" s="9">
        <v>191.73</v>
      </c>
      <c r="F4" s="9">
        <v>247.995</v>
      </c>
      <c r="G4" s="9">
        <v>41.25</v>
      </c>
      <c r="H4" s="9">
        <v>394.35</v>
      </c>
      <c r="I4" s="9">
        <v>41.91</v>
      </c>
      <c r="J4" s="9">
        <v>71.28</v>
      </c>
    </row>
    <row r="5" spans="1:10" x14ac:dyDescent="0.2">
      <c r="A5" s="9">
        <v>678.15</v>
      </c>
      <c r="B5" s="9">
        <v>707.85</v>
      </c>
      <c r="E5" s="14"/>
      <c r="F5" s="14"/>
      <c r="I5" s="14"/>
      <c r="J5" s="14"/>
    </row>
    <row r="6" spans="1:10" x14ac:dyDescent="0.2">
      <c r="A6" s="9">
        <v>673.2</v>
      </c>
      <c r="B6" s="9">
        <v>610.5</v>
      </c>
      <c r="E6" s="14"/>
      <c r="F6" s="14"/>
      <c r="I6" s="14"/>
      <c r="J6" s="14"/>
    </row>
    <row r="7" spans="1:10" x14ac:dyDescent="0.2">
      <c r="A7" s="9">
        <v>643.5</v>
      </c>
      <c r="B7" s="9">
        <v>638.54999999999995</v>
      </c>
      <c r="E7" s="14"/>
      <c r="F7" s="14"/>
      <c r="I7" s="14"/>
      <c r="J7" s="1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DD0B4-1910-48B3-BFAB-8697217DA626}">
  <dimension ref="A1:E4"/>
  <sheetViews>
    <sheetView workbookViewId="0">
      <selection activeCell="H12" sqref="H12"/>
    </sheetView>
  </sheetViews>
  <sheetFormatPr baseColWidth="10" defaultColWidth="8.83203125" defaultRowHeight="15" x14ac:dyDescent="0.2"/>
  <cols>
    <col min="1" max="1" width="10.6640625" bestFit="1" customWidth="1"/>
    <col min="2" max="2" width="12.33203125" bestFit="1" customWidth="1"/>
    <col min="3" max="3" width="15.6640625" bestFit="1" customWidth="1"/>
    <col min="4" max="4" width="12.1640625" bestFit="1" customWidth="1"/>
    <col min="5" max="5" width="8.6640625" bestFit="1" customWidth="1"/>
  </cols>
  <sheetData>
    <row r="1" spans="1:5" x14ac:dyDescent="0.2">
      <c r="A1" s="10" t="s">
        <v>23</v>
      </c>
      <c r="B1" s="10" t="s">
        <v>24</v>
      </c>
      <c r="C1" s="11" t="s">
        <v>25</v>
      </c>
      <c r="D1" s="10" t="s">
        <v>0</v>
      </c>
      <c r="E1" s="11" t="s">
        <v>11</v>
      </c>
    </row>
    <row r="2" spans="1:5" x14ac:dyDescent="0.2">
      <c r="A2" s="9">
        <v>0.95</v>
      </c>
      <c r="B2" s="9">
        <v>0.37</v>
      </c>
      <c r="C2" s="9">
        <v>0.63</v>
      </c>
      <c r="D2" s="9">
        <v>1.18</v>
      </c>
      <c r="E2" s="9">
        <v>0.6</v>
      </c>
    </row>
    <row r="3" spans="1:5" x14ac:dyDescent="0.2">
      <c r="A3" s="9">
        <v>1.65</v>
      </c>
      <c r="B3" s="9">
        <v>0.82</v>
      </c>
      <c r="C3" s="9">
        <v>0.67</v>
      </c>
      <c r="D3" s="9">
        <v>0.99</v>
      </c>
      <c r="E3" s="9">
        <v>0.35</v>
      </c>
    </row>
    <row r="4" spans="1:5" x14ac:dyDescent="0.2">
      <c r="A4" s="9">
        <v>1.3</v>
      </c>
      <c r="B4" s="9">
        <v>0.37</v>
      </c>
      <c r="C4" s="9">
        <v>3.82</v>
      </c>
      <c r="D4" s="9">
        <v>2.79</v>
      </c>
      <c r="E4" s="9">
        <v>0.74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2266-C509-458D-AE21-2908CFF96055}">
  <dimension ref="A1:G32"/>
  <sheetViews>
    <sheetView workbookViewId="0">
      <selection activeCell="K8" sqref="K8"/>
    </sheetView>
  </sheetViews>
  <sheetFormatPr baseColWidth="10" defaultColWidth="8.83203125" defaultRowHeight="15" x14ac:dyDescent="0.2"/>
  <cols>
    <col min="1" max="1" width="12" bestFit="1" customWidth="1"/>
    <col min="2" max="2" width="11" bestFit="1" customWidth="1"/>
    <col min="3" max="3" width="10.5" bestFit="1" customWidth="1"/>
    <col min="4" max="4" width="12" bestFit="1" customWidth="1"/>
    <col min="5" max="5" width="8.6640625" bestFit="1" customWidth="1"/>
    <col min="6" max="6" width="12" bestFit="1" customWidth="1"/>
    <col min="7" max="7" width="9.5" customWidth="1"/>
  </cols>
  <sheetData>
    <row r="1" spans="1:7" x14ac:dyDescent="0.2">
      <c r="A1" s="17"/>
      <c r="B1" s="17"/>
      <c r="C1" s="17"/>
      <c r="D1" s="34" t="s">
        <v>150</v>
      </c>
      <c r="E1" s="34"/>
      <c r="F1" s="35" t="s">
        <v>151</v>
      </c>
      <c r="G1" s="35"/>
    </row>
    <row r="2" spans="1:7" x14ac:dyDescent="0.2">
      <c r="A2" s="17" t="s">
        <v>60</v>
      </c>
      <c r="B2" s="17" t="s">
        <v>61</v>
      </c>
      <c r="C2" s="17" t="s">
        <v>62</v>
      </c>
      <c r="D2" s="22" t="s">
        <v>63</v>
      </c>
      <c r="E2" s="19" t="s">
        <v>64</v>
      </c>
      <c r="F2" s="22" t="s">
        <v>63</v>
      </c>
      <c r="G2" s="19" t="s">
        <v>64</v>
      </c>
    </row>
    <row r="3" spans="1:7" x14ac:dyDescent="0.2">
      <c r="A3" t="s">
        <v>21</v>
      </c>
      <c r="B3" t="s">
        <v>65</v>
      </c>
      <c r="C3" t="s">
        <v>66</v>
      </c>
      <c r="D3" s="23">
        <v>1.6771854740188701</v>
      </c>
      <c r="E3" s="21">
        <v>7.3905653367201493E-2</v>
      </c>
      <c r="F3" s="23">
        <v>0.354806537457177</v>
      </c>
      <c r="G3" s="21">
        <v>0.821452104472568</v>
      </c>
    </row>
    <row r="4" spans="1:7" x14ac:dyDescent="0.2">
      <c r="A4" t="s">
        <v>21</v>
      </c>
      <c r="B4" t="s">
        <v>65</v>
      </c>
      <c r="C4" t="s">
        <v>67</v>
      </c>
      <c r="D4" s="23">
        <v>3.5154232835581598</v>
      </c>
      <c r="E4" s="21">
        <v>3.02698015280141E-8</v>
      </c>
      <c r="F4" s="23">
        <v>5.1297618188889702</v>
      </c>
      <c r="G4" s="21">
        <v>4.1824006203008601E-13</v>
      </c>
    </row>
    <row r="5" spans="1:7" x14ac:dyDescent="0.2">
      <c r="A5" t="s">
        <v>21</v>
      </c>
      <c r="B5" t="s">
        <v>65</v>
      </c>
      <c r="C5" t="s">
        <v>68</v>
      </c>
      <c r="D5" s="23">
        <v>7.7808203402857403</v>
      </c>
      <c r="E5" s="21">
        <v>6.8492222861833004E-59</v>
      </c>
      <c r="F5" s="23">
        <v>8.7676881856242606</v>
      </c>
      <c r="G5" s="21">
        <v>4.8701431164828296E-93</v>
      </c>
    </row>
    <row r="6" spans="1:7" x14ac:dyDescent="0.2">
      <c r="A6" t="s">
        <v>21</v>
      </c>
      <c r="B6" t="s">
        <v>65</v>
      </c>
      <c r="C6" t="s">
        <v>69</v>
      </c>
      <c r="D6" s="23">
        <v>6.8145365415721102</v>
      </c>
      <c r="E6" s="21">
        <v>2.9481195605417802E-53</v>
      </c>
      <c r="F6" s="23">
        <v>9.9528439862060107</v>
      </c>
      <c r="G6" s="21">
        <v>7.6270342875131196E-109</v>
      </c>
    </row>
    <row r="7" spans="1:7" x14ac:dyDescent="0.2">
      <c r="A7" t="s">
        <v>21</v>
      </c>
      <c r="B7" t="s">
        <v>65</v>
      </c>
      <c r="C7" t="s">
        <v>70</v>
      </c>
      <c r="D7" s="23">
        <v>5.3885169959579899</v>
      </c>
      <c r="E7" s="21">
        <v>1.25931191772311E-29</v>
      </c>
      <c r="F7" s="23">
        <v>10.204640014655499</v>
      </c>
      <c r="G7" s="21">
        <v>9.1874234331438909E-140</v>
      </c>
    </row>
    <row r="8" spans="1:7" x14ac:dyDescent="0.2">
      <c r="A8" t="s">
        <v>18</v>
      </c>
      <c r="B8" t="s">
        <v>71</v>
      </c>
      <c r="C8" t="s">
        <v>66</v>
      </c>
      <c r="D8" s="23">
        <v>-9.78286185496067E-2</v>
      </c>
      <c r="E8" s="21">
        <v>0.94479559714674599</v>
      </c>
      <c r="F8" s="23">
        <v>-0.939111335392533</v>
      </c>
      <c r="G8" s="21">
        <v>0.26680779001396099</v>
      </c>
    </row>
    <row r="9" spans="1:7" x14ac:dyDescent="0.2">
      <c r="A9" t="s">
        <v>18</v>
      </c>
      <c r="B9" t="s">
        <v>71</v>
      </c>
      <c r="C9" t="s">
        <v>67</v>
      </c>
      <c r="D9" s="23">
        <v>1.6429539383201199</v>
      </c>
      <c r="E9" s="21">
        <v>9.5987169156816002E-3</v>
      </c>
      <c r="F9" s="23">
        <v>3.1819270489631801</v>
      </c>
      <c r="G9" s="21">
        <v>1.0563019495617E-5</v>
      </c>
    </row>
    <row r="10" spans="1:7" x14ac:dyDescent="0.2">
      <c r="A10" t="s">
        <v>18</v>
      </c>
      <c r="B10" t="s">
        <v>71</v>
      </c>
      <c r="C10" t="s">
        <v>68</v>
      </c>
      <c r="D10" s="23">
        <v>5.54846656543815</v>
      </c>
      <c r="E10" s="21">
        <v>4.09032131680971E-26</v>
      </c>
      <c r="F10" s="23">
        <v>6.3580171707110997</v>
      </c>
      <c r="G10" s="21">
        <v>1.5170800646485699E-37</v>
      </c>
    </row>
    <row r="11" spans="1:7" x14ac:dyDescent="0.2">
      <c r="A11" t="s">
        <v>18</v>
      </c>
      <c r="B11" t="s">
        <v>71</v>
      </c>
      <c r="C11" t="s">
        <v>69</v>
      </c>
      <c r="D11" s="23">
        <v>4.3971102553386903</v>
      </c>
      <c r="E11" s="21">
        <v>2.00509699639154E-18</v>
      </c>
      <c r="F11" s="23">
        <v>7.41457911770358</v>
      </c>
      <c r="G11" s="21">
        <v>1.0365277655414699E-55</v>
      </c>
    </row>
    <row r="12" spans="1:7" x14ac:dyDescent="0.2">
      <c r="A12" t="s">
        <v>18</v>
      </c>
      <c r="B12" t="s">
        <v>71</v>
      </c>
      <c r="C12" t="s">
        <v>70</v>
      </c>
      <c r="D12" s="23">
        <v>3.4838442993643901</v>
      </c>
      <c r="E12" s="21">
        <v>3.0277320912242802E-10</v>
      </c>
      <c r="F12" s="23">
        <v>7.7015334616241002</v>
      </c>
      <c r="G12" s="21">
        <v>1.35422184089799E-59</v>
      </c>
    </row>
    <row r="13" spans="1:7" x14ac:dyDescent="0.2">
      <c r="A13" t="s">
        <v>19</v>
      </c>
      <c r="B13" t="s">
        <v>72</v>
      </c>
      <c r="C13" t="s">
        <v>66</v>
      </c>
      <c r="D13" s="23">
        <v>-0.63652286392014501</v>
      </c>
      <c r="E13" s="21">
        <v>0.376788101498223</v>
      </c>
      <c r="F13" s="23">
        <v>-1.0008650801007499</v>
      </c>
      <c r="G13" s="21">
        <v>0.21444397877618299</v>
      </c>
    </row>
    <row r="14" spans="1:7" x14ac:dyDescent="0.2">
      <c r="A14" t="s">
        <v>19</v>
      </c>
      <c r="B14" t="s">
        <v>72</v>
      </c>
      <c r="C14" t="s">
        <v>67</v>
      </c>
      <c r="D14" s="23">
        <v>1.6849360174505699E-2</v>
      </c>
      <c r="E14" s="21">
        <v>0.98223475971587704</v>
      </c>
      <c r="F14" s="23">
        <v>1.02532101948668</v>
      </c>
      <c r="G14" s="21">
        <v>0.16831834883917099</v>
      </c>
    </row>
    <row r="15" spans="1:7" x14ac:dyDescent="0.2">
      <c r="A15" t="s">
        <v>19</v>
      </c>
      <c r="B15" t="s">
        <v>72</v>
      </c>
      <c r="C15" t="s">
        <v>68</v>
      </c>
      <c r="D15" s="23">
        <v>1.6170619002186599</v>
      </c>
      <c r="E15" s="21">
        <v>1.64235095948785E-2</v>
      </c>
      <c r="F15" s="23">
        <v>2.5056642557180302</v>
      </c>
      <c r="G15" s="21">
        <v>7.9115830956477703E-5</v>
      </c>
    </row>
    <row r="16" spans="1:7" x14ac:dyDescent="0.2">
      <c r="A16" t="s">
        <v>19</v>
      </c>
      <c r="B16" t="s">
        <v>72</v>
      </c>
      <c r="C16" t="s">
        <v>69</v>
      </c>
      <c r="D16" s="23">
        <v>1.75841404681285</v>
      </c>
      <c r="E16" s="21">
        <v>6.3297042098872198E-3</v>
      </c>
      <c r="F16" s="23">
        <v>3.2673577116044799</v>
      </c>
      <c r="G16" s="21">
        <v>7.4931483501608401E-8</v>
      </c>
    </row>
    <row r="17" spans="1:7" x14ac:dyDescent="0.2">
      <c r="A17" t="s">
        <v>19</v>
      </c>
      <c r="B17" t="s">
        <v>72</v>
      </c>
      <c r="C17" t="s">
        <v>70</v>
      </c>
      <c r="D17" s="23">
        <v>0.28570086674394501</v>
      </c>
      <c r="E17" s="21">
        <v>0.72354978387134306</v>
      </c>
      <c r="F17" s="23">
        <v>3.7568557377726801</v>
      </c>
      <c r="G17" s="21">
        <v>1.32031443286409E-9</v>
      </c>
    </row>
    <row r="18" spans="1:7" x14ac:dyDescent="0.2">
      <c r="A18" t="s">
        <v>22</v>
      </c>
      <c r="B18" t="s">
        <v>73</v>
      </c>
      <c r="C18" t="s">
        <v>66</v>
      </c>
      <c r="D18" s="23">
        <v>-1.69219549915291</v>
      </c>
      <c r="E18" s="21">
        <v>3.4130807253899003E-4</v>
      </c>
      <c r="F18" s="23">
        <v>-2.1962714245805199</v>
      </c>
      <c r="G18" s="21">
        <v>2.5709714227444901E-5</v>
      </c>
    </row>
    <row r="19" spans="1:7" x14ac:dyDescent="0.2">
      <c r="A19" t="s">
        <v>22</v>
      </c>
      <c r="B19" t="s">
        <v>73</v>
      </c>
      <c r="C19" t="s">
        <v>67</v>
      </c>
      <c r="D19" s="23">
        <v>-1.1912274931607501</v>
      </c>
      <c r="E19" s="21">
        <v>1.67394271275337E-2</v>
      </c>
      <c r="F19" s="23">
        <v>-0.86093178257650504</v>
      </c>
      <c r="G19" s="21">
        <v>6.0549239657046797E-2</v>
      </c>
    </row>
    <row r="20" spans="1:7" x14ac:dyDescent="0.2">
      <c r="A20" t="s">
        <v>22</v>
      </c>
      <c r="B20" t="s">
        <v>73</v>
      </c>
      <c r="C20" t="s">
        <v>68</v>
      </c>
      <c r="D20" s="23">
        <v>0.69244781214334605</v>
      </c>
      <c r="E20" s="21">
        <v>0.20188241656699801</v>
      </c>
      <c r="F20" s="23">
        <v>1.54791077918743</v>
      </c>
      <c r="G20" s="21">
        <v>7.7959757050331295E-5</v>
      </c>
    </row>
    <row r="21" spans="1:7" x14ac:dyDescent="0.2">
      <c r="A21" t="s">
        <v>22</v>
      </c>
      <c r="B21" t="s">
        <v>73</v>
      </c>
      <c r="C21" t="s">
        <v>69</v>
      </c>
      <c r="D21" s="23">
        <v>1.82263241471186</v>
      </c>
      <c r="E21" s="21">
        <v>6.2520495182743894E-5</v>
      </c>
      <c r="F21" s="23">
        <v>2.7831681219119999</v>
      </c>
      <c r="G21" s="21">
        <v>1.5934912070577E-9</v>
      </c>
    </row>
    <row r="22" spans="1:7" x14ac:dyDescent="0.2">
      <c r="A22" t="s">
        <v>22</v>
      </c>
      <c r="B22" t="s">
        <v>73</v>
      </c>
      <c r="C22" t="s">
        <v>70</v>
      </c>
      <c r="D22" s="23">
        <v>0.94631674618301798</v>
      </c>
      <c r="E22" s="21">
        <v>2.5676886225618801E-2</v>
      </c>
      <c r="F22" s="23">
        <v>4.1257137810045297</v>
      </c>
      <c r="G22" s="21">
        <v>8.9545349694602804E-39</v>
      </c>
    </row>
    <row r="23" spans="1:7" x14ac:dyDescent="0.2">
      <c r="A23" t="s">
        <v>20</v>
      </c>
      <c r="B23" t="s">
        <v>74</v>
      </c>
      <c r="C23" t="s">
        <v>66</v>
      </c>
      <c r="D23" s="23">
        <v>1.0906482692672199</v>
      </c>
      <c r="E23" s="21">
        <v>3.0373953099329901E-2</v>
      </c>
      <c r="F23" s="23">
        <v>1.4443621623437899</v>
      </c>
      <c r="G23" s="21">
        <v>1.9760930276340001E-3</v>
      </c>
    </row>
    <row r="24" spans="1:7" x14ac:dyDescent="0.2">
      <c r="A24" t="s">
        <v>20</v>
      </c>
      <c r="B24" t="s">
        <v>74</v>
      </c>
      <c r="C24" t="s">
        <v>67</v>
      </c>
      <c r="D24" s="23">
        <v>2.0068944804851099</v>
      </c>
      <c r="E24" s="21">
        <v>1.4785152917666999E-4</v>
      </c>
      <c r="F24" s="23">
        <v>1.70390845274298</v>
      </c>
      <c r="G24" s="21">
        <v>1.0928544089380001E-4</v>
      </c>
    </row>
    <row r="25" spans="1:7" x14ac:dyDescent="0.2">
      <c r="A25" t="s">
        <v>20</v>
      </c>
      <c r="B25" t="s">
        <v>74</v>
      </c>
      <c r="C25" t="s">
        <v>68</v>
      </c>
      <c r="D25" s="23">
        <v>1.1407049313370801</v>
      </c>
      <c r="E25" s="21">
        <v>2.6789715587759898E-2</v>
      </c>
      <c r="F25" s="23">
        <v>1.20470811308883</v>
      </c>
      <c r="G25" s="21">
        <v>5.9732031189164703E-3</v>
      </c>
    </row>
    <row r="26" spans="1:7" x14ac:dyDescent="0.2">
      <c r="A26" t="s">
        <v>20</v>
      </c>
      <c r="B26" t="s">
        <v>74</v>
      </c>
      <c r="C26" t="s">
        <v>69</v>
      </c>
      <c r="D26" s="23">
        <v>0.19266711553964599</v>
      </c>
      <c r="E26" s="21">
        <v>0.74492946656333303</v>
      </c>
      <c r="F26" s="23">
        <v>1.33298238799778</v>
      </c>
      <c r="G26" s="21">
        <v>5.9065010187135704E-3</v>
      </c>
    </row>
    <row r="27" spans="1:7" x14ac:dyDescent="0.2">
      <c r="A27" t="s">
        <v>20</v>
      </c>
      <c r="B27" t="s">
        <v>74</v>
      </c>
      <c r="C27" t="s">
        <v>70</v>
      </c>
      <c r="D27" s="23">
        <v>0.190517879126125</v>
      </c>
      <c r="E27" s="21">
        <v>0.73333422683905702</v>
      </c>
      <c r="F27" s="23">
        <v>0.32410796290943999</v>
      </c>
      <c r="G27" s="21">
        <v>0.54937249467540805</v>
      </c>
    </row>
    <row r="28" spans="1:7" x14ac:dyDescent="0.2">
      <c r="A28" t="s">
        <v>75</v>
      </c>
      <c r="B28" t="s">
        <v>76</v>
      </c>
      <c r="C28" t="s">
        <v>66</v>
      </c>
      <c r="D28" s="23">
        <v>1.9088164780638299</v>
      </c>
      <c r="E28" s="21">
        <v>1.7175118594535001E-4</v>
      </c>
      <c r="F28" s="23">
        <v>0.71519640677045104</v>
      </c>
      <c r="G28" s="21">
        <v>0.22790797397440099</v>
      </c>
    </row>
    <row r="29" spans="1:7" x14ac:dyDescent="0.2">
      <c r="A29" t="s">
        <v>75</v>
      </c>
      <c r="B29" t="s">
        <v>76</v>
      </c>
      <c r="C29" t="s">
        <v>67</v>
      </c>
      <c r="D29" s="23">
        <v>2.2048159066798698</v>
      </c>
      <c r="E29" s="21">
        <v>3.9730006197996503E-5</v>
      </c>
      <c r="F29" s="23">
        <v>2.3852366620974901</v>
      </c>
      <c r="G29" s="21">
        <v>5.1683949756787195E-7</v>
      </c>
    </row>
    <row r="30" spans="1:7" x14ac:dyDescent="0.2">
      <c r="A30" t="s">
        <v>75</v>
      </c>
      <c r="B30" t="s">
        <v>76</v>
      </c>
      <c r="C30" t="s">
        <v>68</v>
      </c>
      <c r="D30" s="23">
        <v>3.0591391447989502</v>
      </c>
      <c r="E30" s="21">
        <v>1.1286581939526E-9</v>
      </c>
      <c r="F30" s="23">
        <v>3.39123426514701</v>
      </c>
      <c r="G30" s="21">
        <v>2.0179527351564499E-15</v>
      </c>
    </row>
    <row r="31" spans="1:7" x14ac:dyDescent="0.2">
      <c r="A31" t="s">
        <v>75</v>
      </c>
      <c r="B31" t="s">
        <v>76</v>
      </c>
      <c r="C31" t="s">
        <v>69</v>
      </c>
      <c r="D31" s="23">
        <v>2.7453048447736901</v>
      </c>
      <c r="E31" s="21">
        <v>1.0869250530289801E-8</v>
      </c>
      <c r="F31" s="23">
        <v>3.55076174443127</v>
      </c>
      <c r="G31" s="21">
        <v>1.09367507068167E-16</v>
      </c>
    </row>
    <row r="32" spans="1:7" x14ac:dyDescent="0.2">
      <c r="A32" t="s">
        <v>75</v>
      </c>
      <c r="B32" t="s">
        <v>76</v>
      </c>
      <c r="C32" t="s">
        <v>70</v>
      </c>
      <c r="D32" s="23">
        <v>1.5676356745481901</v>
      </c>
      <c r="E32" s="21">
        <v>8.3453842285005999E-4</v>
      </c>
      <c r="F32" s="23">
        <v>3.7388818377925199</v>
      </c>
      <c r="G32" s="21">
        <v>4.1320138014392098E-19</v>
      </c>
    </row>
  </sheetData>
  <mergeCells count="2">
    <mergeCell ref="D1:E1"/>
    <mergeCell ref="F1:G1"/>
  </mergeCells>
  <conditionalFormatting sqref="E1:E32">
    <cfRule type="cellIs" dxfId="1" priority="1" operator="lessThanOrEqual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524A-0C51-46E5-B41B-04B51BFBE759}">
  <dimension ref="A1:E4"/>
  <sheetViews>
    <sheetView workbookViewId="0">
      <selection activeCell="E31" sqref="E31"/>
    </sheetView>
  </sheetViews>
  <sheetFormatPr baseColWidth="10" defaultColWidth="8.83203125" defaultRowHeight="15" x14ac:dyDescent="0.2"/>
  <cols>
    <col min="1" max="1" width="12.1640625" bestFit="1" customWidth="1"/>
    <col min="2" max="2" width="10" bestFit="1" customWidth="1"/>
    <col min="3" max="3" width="8" bestFit="1" customWidth="1"/>
    <col min="4" max="5" width="8.5" bestFit="1" customWidth="1"/>
  </cols>
  <sheetData>
    <row r="1" spans="1: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">
      <c r="A2" s="2">
        <v>34</v>
      </c>
      <c r="B2" s="2">
        <v>56</v>
      </c>
      <c r="C2" s="2">
        <v>30</v>
      </c>
      <c r="D2" s="2">
        <v>33</v>
      </c>
      <c r="E2" s="2">
        <v>46</v>
      </c>
    </row>
    <row r="3" spans="1:5" x14ac:dyDescent="0.2">
      <c r="A3" s="2">
        <v>35</v>
      </c>
      <c r="B3" s="2">
        <v>36</v>
      </c>
      <c r="C3" s="2">
        <v>25</v>
      </c>
      <c r="D3" s="2">
        <v>43</v>
      </c>
      <c r="E3" s="2">
        <v>41</v>
      </c>
    </row>
    <row r="4" spans="1:5" x14ac:dyDescent="0.2">
      <c r="A4" s="2">
        <v>49</v>
      </c>
      <c r="B4" s="2">
        <v>40</v>
      </c>
      <c r="C4" s="2">
        <v>47</v>
      </c>
      <c r="D4" s="2">
        <v>39</v>
      </c>
      <c r="E4" s="2">
        <v>54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ACA1-BF69-48DA-BF93-7FC8C231BCF3}">
  <dimension ref="A1:E4"/>
  <sheetViews>
    <sheetView workbookViewId="0">
      <selection activeCell="J9" sqref="J9"/>
    </sheetView>
  </sheetViews>
  <sheetFormatPr baseColWidth="10" defaultColWidth="8.83203125" defaultRowHeight="15" x14ac:dyDescent="0.2"/>
  <cols>
    <col min="1" max="1" width="12.1640625" bestFit="1" customWidth="1"/>
    <col min="2" max="2" width="10" bestFit="1" customWidth="1"/>
    <col min="3" max="5" width="9" bestFit="1" customWidth="1"/>
  </cols>
  <sheetData>
    <row r="1" spans="1:5" x14ac:dyDescent="0.2">
      <c r="A1" s="10" t="s">
        <v>0</v>
      </c>
      <c r="B1" s="11" t="s">
        <v>42</v>
      </c>
      <c r="C1" s="11" t="s">
        <v>43</v>
      </c>
      <c r="D1" s="11" t="s">
        <v>44</v>
      </c>
      <c r="E1" s="11" t="s">
        <v>45</v>
      </c>
    </row>
    <row r="2" spans="1:5" x14ac:dyDescent="0.2">
      <c r="A2" s="9">
        <v>38.354239999999997</v>
      </c>
      <c r="B2" s="9">
        <v>27.601289999999999</v>
      </c>
      <c r="C2" s="9">
        <v>25.231380000000001</v>
      </c>
      <c r="D2" s="9">
        <v>21.678619999999999</v>
      </c>
      <c r="E2" s="9">
        <v>25.805700000000002</v>
      </c>
    </row>
    <row r="3" spans="1:5" x14ac:dyDescent="0.2">
      <c r="A3" s="9">
        <v>30.854610000000001</v>
      </c>
      <c r="B3" s="9">
        <v>24.54421</v>
      </c>
      <c r="C3" s="9">
        <v>22.728860000000001</v>
      </c>
      <c r="D3" s="9">
        <v>18.126750000000001</v>
      </c>
      <c r="E3" s="9">
        <v>26.27262</v>
      </c>
    </row>
    <row r="4" spans="1:5" x14ac:dyDescent="0.2">
      <c r="A4" s="9">
        <v>38.163989999999998</v>
      </c>
      <c r="B4" s="9">
        <v>35.922350000000002</v>
      </c>
      <c r="C4" s="9">
        <v>34.890529999999998</v>
      </c>
      <c r="D4" s="9">
        <v>22.510149999999999</v>
      </c>
      <c r="E4" s="9">
        <v>37.921399999999998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43DD-244E-4E58-99CD-E1675EFC080D}">
  <dimension ref="A1:G5"/>
  <sheetViews>
    <sheetView workbookViewId="0">
      <selection activeCell="I23" sqref="I23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99.774849700000004</v>
      </c>
      <c r="C3" s="9">
        <v>125.781245</v>
      </c>
      <c r="D3" s="9">
        <v>76.8215766</v>
      </c>
      <c r="E3" s="9">
        <v>34.165998299999998</v>
      </c>
      <c r="F3" s="9">
        <v>52.132004799999997</v>
      </c>
      <c r="G3" s="9">
        <v>31.5951232</v>
      </c>
    </row>
    <row r="4" spans="1:7" x14ac:dyDescent="0.2">
      <c r="A4" s="12" t="s">
        <v>14</v>
      </c>
      <c r="B4" s="9">
        <v>8762.3462</v>
      </c>
      <c r="C4" s="9">
        <v>8082.0466800000004</v>
      </c>
      <c r="D4" s="9">
        <v>4877.1988300000003</v>
      </c>
      <c r="E4" s="9">
        <v>7987.4879600000004</v>
      </c>
      <c r="F4" s="9">
        <v>5412.49413</v>
      </c>
      <c r="G4" s="9">
        <v>7362.5609100000001</v>
      </c>
    </row>
    <row r="5" spans="1:7" x14ac:dyDescent="0.2">
      <c r="A5" s="12" t="s">
        <v>15</v>
      </c>
      <c r="B5" s="9">
        <v>1155.92776</v>
      </c>
      <c r="C5" s="9">
        <v>1018.29777</v>
      </c>
      <c r="D5" s="9">
        <v>745.837761</v>
      </c>
      <c r="E5" s="9">
        <v>1008.68836</v>
      </c>
      <c r="F5" s="9">
        <v>1005.058</v>
      </c>
      <c r="G5" s="9">
        <v>2578.5418800000002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E039-4A60-4BB3-AF33-C36A95153174}">
  <dimension ref="A1:G5"/>
  <sheetViews>
    <sheetView workbookViewId="0">
      <selection activeCell="G33" sqref="G33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3.5955554599999999</v>
      </c>
      <c r="C3" s="9">
        <v>4.5831839399999996</v>
      </c>
      <c r="D3" s="9">
        <v>2.69144234</v>
      </c>
      <c r="E3" s="9">
        <v>1.6517756400000001</v>
      </c>
      <c r="F3" s="9">
        <v>2.97737126</v>
      </c>
      <c r="G3" s="9">
        <v>1.65995056</v>
      </c>
    </row>
    <row r="4" spans="1:7" x14ac:dyDescent="0.2">
      <c r="A4" s="12" t="s">
        <v>14</v>
      </c>
      <c r="B4" s="9">
        <v>37.903428099999999</v>
      </c>
      <c r="C4" s="9">
        <v>85.674936599999995</v>
      </c>
      <c r="D4" s="9">
        <v>37.480187899999997</v>
      </c>
      <c r="E4" s="9">
        <v>58.721319999999999</v>
      </c>
      <c r="F4" s="9">
        <v>84.179630799999998</v>
      </c>
      <c r="G4" s="9">
        <v>41.7675038</v>
      </c>
    </row>
    <row r="5" spans="1:7" x14ac:dyDescent="0.2">
      <c r="A5" s="12" t="s">
        <v>15</v>
      </c>
      <c r="B5" s="9">
        <v>9.5463633300000001</v>
      </c>
      <c r="C5" s="9">
        <v>15.0544405</v>
      </c>
      <c r="D5" s="9">
        <v>10.0766996</v>
      </c>
      <c r="E5" s="9">
        <v>11.678947300000001</v>
      </c>
      <c r="F5" s="9">
        <v>19.3819108</v>
      </c>
      <c r="G5" s="9">
        <v>29.131919499999999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7CA9-D2F0-4312-9331-EA64765978E1}">
  <dimension ref="A1:G5"/>
  <sheetViews>
    <sheetView workbookViewId="0">
      <selection activeCell="J34" sqref="J34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540.62748199999999</v>
      </c>
      <c r="C3" s="9">
        <v>976.182278</v>
      </c>
      <c r="D3" s="9">
        <v>1287.79991</v>
      </c>
      <c r="E3" s="9">
        <v>309.14612499999998</v>
      </c>
      <c r="F3" s="9">
        <v>335.10578800000002</v>
      </c>
      <c r="G3" s="9">
        <v>344.31732299999999</v>
      </c>
    </row>
    <row r="4" spans="1:7" x14ac:dyDescent="0.2">
      <c r="A4" s="12" t="s">
        <v>14</v>
      </c>
      <c r="B4" s="9">
        <v>2506.9000599999999</v>
      </c>
      <c r="C4" s="9">
        <v>4984.6083099999996</v>
      </c>
      <c r="D4" s="9">
        <v>9093.0910700000004</v>
      </c>
      <c r="E4" s="9">
        <v>9440.0250099999994</v>
      </c>
      <c r="F4" s="9">
        <v>5862.4860399999998</v>
      </c>
      <c r="G4" s="9">
        <v>5168.7378099999996</v>
      </c>
    </row>
    <row r="5" spans="1:7" x14ac:dyDescent="0.2">
      <c r="A5" s="12" t="s">
        <v>15</v>
      </c>
      <c r="B5" s="9">
        <v>1188.4889000000001</v>
      </c>
      <c r="C5" s="9">
        <v>1693.3649499999999</v>
      </c>
      <c r="D5" s="9">
        <v>3392.7777500000002</v>
      </c>
      <c r="E5" s="9">
        <v>6207.0435299999999</v>
      </c>
      <c r="F5" s="9">
        <v>4495.9858199999999</v>
      </c>
      <c r="G5" s="9">
        <v>3204.3983800000001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C3E2-3FDE-421F-B79C-10D5AD5AF26A}">
  <dimension ref="A1:G5"/>
  <sheetViews>
    <sheetView workbookViewId="0">
      <selection activeCell="J32" sqref="J32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3.0966315899999999</v>
      </c>
      <c r="C3" s="9">
        <v>7.3730144600000003</v>
      </c>
      <c r="D3" s="9">
        <v>3.60932896</v>
      </c>
      <c r="E3" s="9">
        <v>2.6888736500000001</v>
      </c>
      <c r="F3" s="9">
        <v>2.7902047799999998</v>
      </c>
      <c r="G3" s="9">
        <v>3.2984918799999998</v>
      </c>
    </row>
    <row r="4" spans="1:7" x14ac:dyDescent="0.2">
      <c r="A4" s="12" t="s">
        <v>14</v>
      </c>
      <c r="B4" s="9">
        <v>13.4588427</v>
      </c>
      <c r="C4" s="9">
        <v>18.968755399999999</v>
      </c>
      <c r="D4" s="9">
        <v>44.533539500000003</v>
      </c>
      <c r="E4" s="9">
        <v>41.491905699999997</v>
      </c>
      <c r="F4" s="9">
        <v>8.6562864099999999</v>
      </c>
      <c r="G4" s="9">
        <v>23.696764600000002</v>
      </c>
    </row>
    <row r="5" spans="1:7" x14ac:dyDescent="0.2">
      <c r="A5" s="12" t="s">
        <v>15</v>
      </c>
      <c r="B5" s="9">
        <v>5.6845944399999997</v>
      </c>
      <c r="C5" s="9">
        <v>9.9094037799999999</v>
      </c>
      <c r="D5" s="9">
        <v>10.169695300000001</v>
      </c>
      <c r="E5" s="9">
        <v>13.573563</v>
      </c>
      <c r="F5" s="9">
        <v>5.62904334</v>
      </c>
      <c r="G5" s="9">
        <v>11.046723099999999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C04-5AB4-45BC-A416-FFBC20C86F15}">
  <dimension ref="A1:G5"/>
  <sheetViews>
    <sheetView workbookViewId="0">
      <selection activeCell="H21" sqref="H21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0.98089166999999999</v>
      </c>
      <c r="C3" s="9">
        <v>11.0896215</v>
      </c>
      <c r="D3" s="9">
        <v>17.372033200000001</v>
      </c>
      <c r="E3" s="9">
        <v>0.39156603000000001</v>
      </c>
      <c r="F3" s="9">
        <v>10.516116</v>
      </c>
      <c r="G3" s="9">
        <v>8.5413431000000006</v>
      </c>
    </row>
    <row r="4" spans="1:7" x14ac:dyDescent="0.2">
      <c r="A4" s="12" t="s">
        <v>14</v>
      </c>
      <c r="B4" s="9">
        <v>0.36677014000000002</v>
      </c>
      <c r="C4" s="9">
        <v>3.6392837199999999</v>
      </c>
      <c r="D4" s="9">
        <v>2.71391194</v>
      </c>
      <c r="E4" s="9">
        <v>2.205932E-2</v>
      </c>
      <c r="F4" s="9">
        <v>2.7507761400000001</v>
      </c>
      <c r="G4" s="9">
        <v>1.7303292100000001</v>
      </c>
    </row>
    <row r="5" spans="1:7" x14ac:dyDescent="0.2">
      <c r="A5" s="12" t="s">
        <v>15</v>
      </c>
      <c r="B5" s="9">
        <v>0.26683434</v>
      </c>
      <c r="C5" s="9">
        <v>4.1033996100000003</v>
      </c>
      <c r="D5" s="9">
        <v>1.7379483200000001</v>
      </c>
      <c r="E5" s="9">
        <v>4.1414079999999999E-2</v>
      </c>
      <c r="F5" s="9">
        <v>3.0997872499999999</v>
      </c>
      <c r="G5" s="9">
        <v>0.45103813999999998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A9C5-CF59-4515-8A72-C6494493F606}">
  <dimension ref="A1:O3"/>
  <sheetViews>
    <sheetView workbookViewId="0">
      <selection activeCell="D28" sqref="D28"/>
    </sheetView>
  </sheetViews>
  <sheetFormatPr baseColWidth="10" defaultColWidth="8.83203125" defaultRowHeight="15" x14ac:dyDescent="0.2"/>
  <cols>
    <col min="1" max="1" width="12.1640625" bestFit="1" customWidth="1"/>
    <col min="2" max="5" width="8" bestFit="1" customWidth="1"/>
    <col min="6" max="6" width="9" bestFit="1" customWidth="1"/>
    <col min="7" max="11" width="8" bestFit="1" customWidth="1"/>
    <col min="13" max="13" width="23.5" bestFit="1" customWidth="1"/>
  </cols>
  <sheetData>
    <row r="1" spans="1:15" x14ac:dyDescent="0.2">
      <c r="B1" s="31" t="s">
        <v>7</v>
      </c>
      <c r="C1" s="31"/>
      <c r="D1" s="31"/>
      <c r="E1" s="31"/>
      <c r="F1" s="31"/>
      <c r="G1" s="31"/>
      <c r="H1" s="31"/>
      <c r="I1" s="31" t="s">
        <v>8</v>
      </c>
      <c r="J1" s="31"/>
      <c r="K1" s="31"/>
    </row>
    <row r="2" spans="1:15" x14ac:dyDescent="0.2">
      <c r="A2" s="28" t="s">
        <v>0</v>
      </c>
      <c r="B2" s="30">
        <v>862.66300000000001</v>
      </c>
      <c r="C2" s="30">
        <v>642.12699999999995</v>
      </c>
      <c r="D2" s="30">
        <v>962.84199999999998</v>
      </c>
      <c r="E2" s="30">
        <v>841.25199999999995</v>
      </c>
      <c r="F2" s="30">
        <v>678.33799999999997</v>
      </c>
      <c r="G2" s="30">
        <v>855.39499999999998</v>
      </c>
      <c r="H2" s="30">
        <v>862.66300000000001</v>
      </c>
      <c r="I2" s="30">
        <v>714.22299999999996</v>
      </c>
      <c r="J2" s="30">
        <v>784.53899999999999</v>
      </c>
      <c r="K2" s="30">
        <v>987.72699999999998</v>
      </c>
      <c r="L2" s="1"/>
      <c r="M2" s="29" t="s">
        <v>164</v>
      </c>
      <c r="N2" s="1"/>
      <c r="O2" s="1"/>
    </row>
    <row r="3" spans="1:15" x14ac:dyDescent="0.2">
      <c r="A3" s="6" t="s">
        <v>5</v>
      </c>
      <c r="B3" s="2">
        <v>20.735499999999998</v>
      </c>
      <c r="C3" s="2">
        <v>-34.673000000000002</v>
      </c>
      <c r="D3" s="2">
        <v>73.345100000000002</v>
      </c>
      <c r="E3" s="2">
        <v>57.1937</v>
      </c>
      <c r="F3" s="2">
        <v>1.7E-5</v>
      </c>
      <c r="G3" s="2">
        <v>-10.896000000000001</v>
      </c>
      <c r="H3" s="2">
        <v>20.735499999999998</v>
      </c>
      <c r="I3" s="2">
        <v>-56.610999999999997</v>
      </c>
      <c r="J3" s="2">
        <v>-35.064</v>
      </c>
      <c r="K3" s="2">
        <v>164.09100000000001</v>
      </c>
      <c r="L3" s="1"/>
      <c r="M3" s="1"/>
      <c r="N3" s="1"/>
      <c r="O3" s="1"/>
    </row>
  </sheetData>
  <mergeCells count="2">
    <mergeCell ref="B1:H1"/>
    <mergeCell ref="I1:K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F018-4974-4C5C-A4C0-84CD75A89E31}">
  <dimension ref="A1:G3"/>
  <sheetViews>
    <sheetView workbookViewId="0">
      <selection activeCell="E21" sqref="E21"/>
    </sheetView>
  </sheetViews>
  <sheetFormatPr baseColWidth="10" defaultColWidth="8.83203125" defaultRowHeight="15" x14ac:dyDescent="0.2"/>
  <cols>
    <col min="1" max="1" width="12.1640625" bestFit="1" customWidth="1"/>
    <col min="2" max="2" width="9" bestFit="1" customWidth="1"/>
    <col min="3" max="4" width="7" bestFit="1" customWidth="1"/>
    <col min="5" max="6" width="9" bestFit="1" customWidth="1"/>
    <col min="7" max="7" width="9" customWidth="1"/>
  </cols>
  <sheetData>
    <row r="1" spans="1:7" x14ac:dyDescent="0.2">
      <c r="B1" s="36" t="s">
        <v>7</v>
      </c>
      <c r="C1" s="36"/>
      <c r="D1" s="36"/>
      <c r="E1" s="36" t="s">
        <v>165</v>
      </c>
      <c r="F1" s="36"/>
      <c r="G1" s="36"/>
    </row>
    <row r="2" spans="1:7" x14ac:dyDescent="0.2">
      <c r="A2" s="5" t="s">
        <v>0</v>
      </c>
      <c r="B2" s="2">
        <v>251008.3</v>
      </c>
      <c r="C2" s="2">
        <v>126750</v>
      </c>
      <c r="D2" s="2">
        <v>205075</v>
      </c>
      <c r="E2" s="2">
        <v>294666.7</v>
      </c>
      <c r="F2" s="2">
        <v>160333.29999999999</v>
      </c>
      <c r="G2" s="2">
        <v>292391.7</v>
      </c>
    </row>
    <row r="3" spans="1:7" x14ac:dyDescent="0.2">
      <c r="A3" s="6" t="s">
        <v>5</v>
      </c>
      <c r="B3" s="2">
        <v>39433.33</v>
      </c>
      <c r="C3" s="2">
        <v>21775</v>
      </c>
      <c r="D3" s="2">
        <v>65000</v>
      </c>
      <c r="E3" s="2">
        <v>86016.67</v>
      </c>
      <c r="F3" s="2">
        <v>51350</v>
      </c>
      <c r="G3" s="2">
        <v>73450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7765-E454-4E47-AC3A-112271B7A50B}">
  <dimension ref="A1:D4"/>
  <sheetViews>
    <sheetView workbookViewId="0">
      <selection activeCell="D14" sqref="D14"/>
    </sheetView>
  </sheetViews>
  <sheetFormatPr baseColWidth="10" defaultColWidth="8.83203125" defaultRowHeight="15" x14ac:dyDescent="0.2"/>
  <cols>
    <col min="1" max="1" width="12.1640625" bestFit="1" customWidth="1"/>
    <col min="2" max="2" width="26.5" bestFit="1" customWidth="1"/>
    <col min="3" max="3" width="8.6640625" bestFit="1" customWidth="1"/>
    <col min="4" max="4" width="22.83203125" bestFit="1" customWidth="1"/>
  </cols>
  <sheetData>
    <row r="1" spans="1:4" x14ac:dyDescent="0.2">
      <c r="A1" s="3" t="s">
        <v>0</v>
      </c>
      <c r="B1" s="3" t="s">
        <v>166</v>
      </c>
      <c r="C1" s="4" t="s">
        <v>5</v>
      </c>
      <c r="D1" s="4" t="s">
        <v>167</v>
      </c>
    </row>
    <row r="2" spans="1:4" x14ac:dyDescent="0.2">
      <c r="A2" s="2">
        <v>1</v>
      </c>
      <c r="B2" s="2">
        <v>1.45</v>
      </c>
      <c r="C2" s="2">
        <v>0.87</v>
      </c>
      <c r="D2" s="2">
        <v>1.1299999999999999</v>
      </c>
    </row>
    <row r="3" spans="1:4" x14ac:dyDescent="0.2">
      <c r="A3" s="2">
        <v>1</v>
      </c>
      <c r="B3" s="2">
        <v>0.69</v>
      </c>
      <c r="C3" s="2">
        <v>0.76</v>
      </c>
      <c r="D3" s="2">
        <v>0.65</v>
      </c>
    </row>
    <row r="4" spans="1:4" x14ac:dyDescent="0.2">
      <c r="A4" s="2">
        <v>1</v>
      </c>
      <c r="B4" s="2">
        <v>0.91</v>
      </c>
      <c r="C4" s="2">
        <v>0.71</v>
      </c>
      <c r="D4" s="2">
        <v>0.96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D883-F812-4A99-A72B-2D54957B4B5D}">
  <dimension ref="A1:P2"/>
  <sheetViews>
    <sheetView workbookViewId="0">
      <selection activeCell="H26" sqref="H26"/>
    </sheetView>
  </sheetViews>
  <sheetFormatPr baseColWidth="10" defaultColWidth="8.83203125" defaultRowHeight="15" x14ac:dyDescent="0.2"/>
  <cols>
    <col min="1" max="1" width="23.33203125" bestFit="1" customWidth="1"/>
  </cols>
  <sheetData>
    <row r="1" spans="1:16" x14ac:dyDescent="0.2">
      <c r="B1" s="32" t="s">
        <v>18</v>
      </c>
      <c r="C1" s="32"/>
      <c r="D1" s="32"/>
      <c r="E1" s="32" t="s">
        <v>19</v>
      </c>
      <c r="F1" s="32"/>
      <c r="G1" s="32"/>
      <c r="H1" s="32" t="s">
        <v>20</v>
      </c>
      <c r="I1" s="32"/>
      <c r="J1" s="32"/>
      <c r="K1" s="32" t="s">
        <v>21</v>
      </c>
      <c r="L1" s="32"/>
      <c r="M1" s="32"/>
      <c r="N1" s="32" t="s">
        <v>22</v>
      </c>
      <c r="O1" s="32"/>
      <c r="P1" s="32"/>
    </row>
    <row r="2" spans="1:16" x14ac:dyDescent="0.2">
      <c r="A2" s="16" t="s">
        <v>46</v>
      </c>
      <c r="B2" s="9">
        <v>1.12208346</v>
      </c>
      <c r="C2" s="9">
        <v>1.52462849</v>
      </c>
      <c r="D2" s="9">
        <v>1.04878776</v>
      </c>
      <c r="E2" s="9">
        <v>0.92309733000000005</v>
      </c>
      <c r="F2" s="9">
        <v>0.68439247000000003</v>
      </c>
      <c r="G2" s="9">
        <v>0.75290022999999995</v>
      </c>
      <c r="H2" s="9">
        <v>1.0926868700000001</v>
      </c>
      <c r="I2" s="9">
        <v>0.95798687999999999</v>
      </c>
      <c r="J2" s="9">
        <v>1.2143699100000001</v>
      </c>
      <c r="K2" s="9">
        <v>0.84825309000000004</v>
      </c>
      <c r="L2" s="9">
        <v>1.64891725</v>
      </c>
      <c r="M2" s="9">
        <v>0.98426906999999997</v>
      </c>
      <c r="N2" s="9">
        <v>0.83958507000000004</v>
      </c>
      <c r="O2" s="9">
        <v>1.64837843</v>
      </c>
      <c r="P2" s="9">
        <v>0.79826253999999996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D63C-42B2-4BF6-999F-1AD6B7BA922B}">
  <dimension ref="A1:E4"/>
  <sheetViews>
    <sheetView workbookViewId="0">
      <selection activeCell="G32" sqref="G32"/>
    </sheetView>
  </sheetViews>
  <sheetFormatPr baseColWidth="10" defaultColWidth="8.83203125" defaultRowHeight="15" x14ac:dyDescent="0.2"/>
  <cols>
    <col min="1" max="1" width="12.1640625" bestFit="1" customWidth="1"/>
    <col min="2" max="2" width="10" bestFit="1" customWidth="1"/>
    <col min="3" max="3" width="8" bestFit="1" customWidth="1"/>
    <col min="4" max="5" width="8.5" bestFit="1" customWidth="1"/>
  </cols>
  <sheetData>
    <row r="1" spans="1: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">
      <c r="A2" s="2">
        <v>4</v>
      </c>
      <c r="B2" s="2">
        <v>1</v>
      </c>
      <c r="C2" s="2">
        <v>2</v>
      </c>
      <c r="D2" s="2">
        <v>0</v>
      </c>
      <c r="E2" s="2">
        <v>1</v>
      </c>
    </row>
    <row r="3" spans="1:5" x14ac:dyDescent="0.2">
      <c r="A3" s="2">
        <v>3</v>
      </c>
      <c r="B3" s="2">
        <v>4</v>
      </c>
      <c r="C3" s="2">
        <v>2</v>
      </c>
      <c r="D3" s="2">
        <v>1</v>
      </c>
      <c r="E3" s="2">
        <v>4</v>
      </c>
    </row>
    <row r="4" spans="1:5" x14ac:dyDescent="0.2">
      <c r="A4" s="2">
        <v>3</v>
      </c>
      <c r="B4" s="2">
        <v>5</v>
      </c>
      <c r="C4" s="2">
        <v>3</v>
      </c>
      <c r="D4" s="2">
        <v>1</v>
      </c>
      <c r="E4" s="2">
        <v>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6EEB-97E3-4408-84D1-1ED798929634}">
  <dimension ref="A1:J39"/>
  <sheetViews>
    <sheetView tabSelected="1" workbookViewId="0">
      <selection activeCell="I15" sqref="I15"/>
    </sheetView>
  </sheetViews>
  <sheetFormatPr baseColWidth="10" defaultColWidth="8.83203125" defaultRowHeight="15" x14ac:dyDescent="0.2"/>
  <cols>
    <col min="1" max="2" width="16.83203125" bestFit="1" customWidth="1"/>
    <col min="3" max="3" width="12" bestFit="1" customWidth="1"/>
    <col min="4" max="4" width="8.6640625" bestFit="1" customWidth="1"/>
    <col min="5" max="5" width="12" bestFit="1" customWidth="1"/>
    <col min="6" max="6" width="8.6640625" bestFit="1" customWidth="1"/>
    <col min="7" max="7" width="12" bestFit="1" customWidth="1"/>
    <col min="8" max="8" width="8.6640625" bestFit="1" customWidth="1"/>
    <col min="9" max="9" width="12" bestFit="1" customWidth="1"/>
    <col min="10" max="10" width="8.6640625" bestFit="1" customWidth="1"/>
  </cols>
  <sheetData>
    <row r="1" spans="1:10" x14ac:dyDescent="0.2">
      <c r="A1" s="17"/>
      <c r="B1" s="17"/>
      <c r="C1" s="33" t="s">
        <v>0</v>
      </c>
      <c r="D1" s="33"/>
      <c r="E1" s="33" t="s">
        <v>152</v>
      </c>
      <c r="F1" s="33"/>
      <c r="G1" s="33" t="s">
        <v>24</v>
      </c>
      <c r="H1" s="33"/>
      <c r="I1" s="34" t="s">
        <v>54</v>
      </c>
      <c r="J1" s="34"/>
    </row>
    <row r="2" spans="1:10" x14ac:dyDescent="0.2">
      <c r="A2" s="17" t="s">
        <v>79</v>
      </c>
      <c r="B2" s="17" t="s">
        <v>80</v>
      </c>
      <c r="C2" s="18" t="s">
        <v>63</v>
      </c>
      <c r="D2" s="19" t="s">
        <v>64</v>
      </c>
      <c r="E2" s="18" t="s">
        <v>63</v>
      </c>
      <c r="F2" s="19" t="s">
        <v>64</v>
      </c>
      <c r="G2" s="18" t="s">
        <v>63</v>
      </c>
      <c r="H2" s="19" t="s">
        <v>64</v>
      </c>
      <c r="I2" s="18" t="s">
        <v>63</v>
      </c>
      <c r="J2" s="19" t="s">
        <v>64</v>
      </c>
    </row>
    <row r="3" spans="1:10" x14ac:dyDescent="0.2">
      <c r="A3" t="s">
        <v>100</v>
      </c>
      <c r="B3" t="s">
        <v>101</v>
      </c>
      <c r="C3" s="20">
        <v>2.9496975302933501</v>
      </c>
      <c r="D3" s="21">
        <v>1.57703250338596E-18</v>
      </c>
      <c r="E3" s="20">
        <v>2.0569528917142401</v>
      </c>
      <c r="F3" s="21">
        <v>1.09939106456589E-7</v>
      </c>
      <c r="G3" s="20">
        <v>2.4047552826793801</v>
      </c>
      <c r="H3" s="21">
        <v>1.64313778956295E-11</v>
      </c>
      <c r="I3" s="20">
        <v>1.1078891788494201</v>
      </c>
      <c r="J3" s="21">
        <v>3.6444192492739898E-2</v>
      </c>
    </row>
    <row r="4" spans="1:10" x14ac:dyDescent="0.2">
      <c r="A4" t="s">
        <v>102</v>
      </c>
      <c r="B4" t="s">
        <v>103</v>
      </c>
      <c r="C4" s="20">
        <v>2.5031795918486499</v>
      </c>
      <c r="D4" s="21">
        <v>2.3680907869737899E-12</v>
      </c>
      <c r="E4" s="20">
        <v>1.6822685116543601</v>
      </c>
      <c r="F4" s="21">
        <v>1.43441128330771E-5</v>
      </c>
      <c r="G4" s="20">
        <v>2.04936553607623</v>
      </c>
      <c r="H4" s="21">
        <v>8.3925088844283499E-8</v>
      </c>
      <c r="I4" s="20">
        <v>0.87169091866100001</v>
      </c>
      <c r="J4" s="21">
        <v>0.436474505729326</v>
      </c>
    </row>
    <row r="5" spans="1:10" x14ac:dyDescent="0.2">
      <c r="A5" t="s">
        <v>89</v>
      </c>
      <c r="B5" t="s">
        <v>90</v>
      </c>
      <c r="C5" s="20">
        <v>3.64385061062185</v>
      </c>
      <c r="D5" s="21">
        <v>5.6854038290796097E-21</v>
      </c>
      <c r="E5" s="20">
        <v>2.3438024114559699</v>
      </c>
      <c r="F5" s="21">
        <v>1.94712824135051E-8</v>
      </c>
      <c r="G5" s="20">
        <v>2.92967338503977</v>
      </c>
      <c r="H5" s="21">
        <v>4.68698750292022E-15</v>
      </c>
      <c r="I5" s="20">
        <v>1.4629024935552799</v>
      </c>
      <c r="J5" s="21">
        <v>3.1214014625738799E-2</v>
      </c>
    </row>
    <row r="6" spans="1:10" x14ac:dyDescent="0.2">
      <c r="A6" t="s">
        <v>109</v>
      </c>
      <c r="B6" t="s">
        <v>110</v>
      </c>
      <c r="C6" s="20">
        <v>1.1807456145994299</v>
      </c>
      <c r="D6" s="21">
        <v>1.8576360971733001E-4</v>
      </c>
      <c r="E6" s="20">
        <v>0.95139219869635905</v>
      </c>
      <c r="F6" s="21">
        <v>1.5533940630928899E-3</v>
      </c>
      <c r="G6" s="20">
        <v>1.2366662446728101</v>
      </c>
      <c r="H6" s="21">
        <v>4.8979915194139199E-8</v>
      </c>
      <c r="I6" s="20">
        <v>0.22858037645725601</v>
      </c>
      <c r="J6" s="21">
        <v>0.59028028289253598</v>
      </c>
    </row>
    <row r="7" spans="1:10" x14ac:dyDescent="0.2">
      <c r="A7" t="s">
        <v>91</v>
      </c>
      <c r="B7" t="s">
        <v>91</v>
      </c>
      <c r="C7" s="20">
        <v>2.00860937167693</v>
      </c>
      <c r="D7" s="21">
        <v>7.0447788965721002E-3</v>
      </c>
      <c r="E7" s="20">
        <v>3.87467957655746</v>
      </c>
      <c r="F7" s="21">
        <v>1.69301006931574E-13</v>
      </c>
      <c r="G7" s="20">
        <v>3.69765299607747</v>
      </c>
      <c r="H7" s="21">
        <v>8.8139238741695598E-12</v>
      </c>
      <c r="I7" s="20">
        <v>2.5212793319696298</v>
      </c>
      <c r="J7" s="21">
        <v>2.5287346794367099E-3</v>
      </c>
    </row>
    <row r="8" spans="1:10" x14ac:dyDescent="0.2">
      <c r="A8" t="s">
        <v>92</v>
      </c>
      <c r="B8" t="s">
        <v>93</v>
      </c>
      <c r="C8" s="20">
        <v>2.6573906799500899</v>
      </c>
      <c r="D8" s="21">
        <v>4.5441048704156E-4</v>
      </c>
      <c r="E8" s="20">
        <v>1.03504025393315</v>
      </c>
      <c r="F8" s="21">
        <v>2.01811831495783E-2</v>
      </c>
      <c r="G8" s="20">
        <v>1.83620723133245</v>
      </c>
      <c r="H8" s="21">
        <v>6.7953424165040296E-8</v>
      </c>
      <c r="I8" s="20">
        <v>0.967221173167505</v>
      </c>
      <c r="J8" s="21">
        <v>0.426748774332322</v>
      </c>
    </row>
    <row r="9" spans="1:10" x14ac:dyDescent="0.2">
      <c r="A9" t="s">
        <v>113</v>
      </c>
      <c r="B9" t="s">
        <v>114</v>
      </c>
      <c r="C9" s="20">
        <v>1.9335642664797701</v>
      </c>
      <c r="D9" s="21">
        <v>1.46707035064964E-7</v>
      </c>
      <c r="E9" s="20">
        <v>2.4626019856809802</v>
      </c>
      <c r="F9" s="21">
        <v>9.9358910126853099E-17</v>
      </c>
      <c r="G9" s="20">
        <v>2.74709730729671</v>
      </c>
      <c r="H9" s="21">
        <v>3.1113937203098902E-15</v>
      </c>
      <c r="I9" s="20">
        <v>1.47390669306783</v>
      </c>
      <c r="J9" s="21">
        <v>8.2487035600274995E-6</v>
      </c>
    </row>
    <row r="10" spans="1:10" x14ac:dyDescent="0.2">
      <c r="A10" t="s">
        <v>115</v>
      </c>
      <c r="B10" t="s">
        <v>116</v>
      </c>
      <c r="C10" s="20">
        <v>1.21797900109501</v>
      </c>
      <c r="D10" s="21">
        <v>9.1488640431391596E-7</v>
      </c>
      <c r="E10" s="20">
        <v>1.3457034970469299</v>
      </c>
      <c r="F10" s="21">
        <v>4.1649989058767498E-7</v>
      </c>
      <c r="G10" s="20">
        <v>2.1526016304090398</v>
      </c>
      <c r="H10" s="21">
        <v>4.4155509570783201E-12</v>
      </c>
      <c r="I10" s="20">
        <v>0.57681229402232703</v>
      </c>
      <c r="J10" s="21">
        <v>0.19871597852504999</v>
      </c>
    </row>
    <row r="11" spans="1:10" x14ac:dyDescent="0.2">
      <c r="A11" t="s">
        <v>118</v>
      </c>
      <c r="B11" t="s">
        <v>119</v>
      </c>
      <c r="C11" s="20">
        <v>1.122201136243</v>
      </c>
      <c r="D11" s="21">
        <v>4.0247867578710698E-5</v>
      </c>
      <c r="E11" s="20">
        <v>1.00327699931429</v>
      </c>
      <c r="F11" s="21">
        <v>4.2985665698137002E-4</v>
      </c>
      <c r="G11" s="20">
        <v>1.21217857350938</v>
      </c>
      <c r="H11" s="21">
        <v>3.8664546091738999E-8</v>
      </c>
      <c r="I11" s="20">
        <v>0.19551211397335799</v>
      </c>
      <c r="J11" s="21">
        <v>0.57252390974564404</v>
      </c>
    </row>
    <row r="12" spans="1:10" x14ac:dyDescent="0.2">
      <c r="A12" t="s">
        <v>120</v>
      </c>
      <c r="B12" t="s">
        <v>120</v>
      </c>
      <c r="C12" s="20">
        <v>3.6689541281683602</v>
      </c>
      <c r="D12" s="21">
        <v>4.6227920749775704E-18</v>
      </c>
      <c r="E12" s="20">
        <v>3.6445325034431302</v>
      </c>
      <c r="F12" s="21">
        <v>2.2524091238770602E-16</v>
      </c>
      <c r="G12" s="20">
        <v>4.2130361068480102</v>
      </c>
      <c r="H12" s="21">
        <v>4.9641984558124304E-25</v>
      </c>
      <c r="I12" s="20">
        <v>2.7314950471830901</v>
      </c>
      <c r="J12" s="21">
        <v>2.67256382566314E-6</v>
      </c>
    </row>
    <row r="13" spans="1:10" x14ac:dyDescent="0.2">
      <c r="A13" t="s">
        <v>121</v>
      </c>
      <c r="B13" t="s">
        <v>122</v>
      </c>
      <c r="C13" s="20">
        <v>1.4693484565435999</v>
      </c>
      <c r="D13" s="21">
        <v>5.7256498652996903E-8</v>
      </c>
      <c r="E13" s="20">
        <v>1.32864252431185</v>
      </c>
      <c r="F13" s="21">
        <v>1.17908536342836E-6</v>
      </c>
      <c r="G13" s="20">
        <v>1.4522331053936299</v>
      </c>
      <c r="H13" s="21">
        <v>9.4025633560355999E-13</v>
      </c>
      <c r="I13" s="20">
        <v>0.41384154128888101</v>
      </c>
      <c r="J13" s="21">
        <v>0.19379506329898799</v>
      </c>
    </row>
    <row r="14" spans="1:10" x14ac:dyDescent="0.2">
      <c r="A14" t="s">
        <v>94</v>
      </c>
      <c r="B14" t="s">
        <v>95</v>
      </c>
      <c r="C14" s="20">
        <v>1.79621390653832</v>
      </c>
      <c r="D14" s="21">
        <v>4.5794289602317303E-8</v>
      </c>
      <c r="E14" s="20">
        <v>0.41355920500853099</v>
      </c>
      <c r="F14" s="21">
        <v>0.36185553192872</v>
      </c>
      <c r="G14" s="20">
        <v>1.5067351695581399</v>
      </c>
      <c r="H14" s="21">
        <v>1.3132043350014799E-6</v>
      </c>
      <c r="I14" s="20">
        <v>0.173746344418031</v>
      </c>
      <c r="J14" s="21">
        <v>0.83206143848483904</v>
      </c>
    </row>
    <row r="15" spans="1:10" x14ac:dyDescent="0.2">
      <c r="A15" t="s">
        <v>96</v>
      </c>
      <c r="B15" t="s">
        <v>97</v>
      </c>
      <c r="C15" s="20">
        <v>3.5835400061536302</v>
      </c>
      <c r="D15" s="21">
        <v>3.9675552480605901E-36</v>
      </c>
      <c r="E15" s="20">
        <v>4.6336526303683501</v>
      </c>
      <c r="F15" s="21">
        <v>1.6548943416550001E-56</v>
      </c>
      <c r="G15" s="20">
        <v>5.0883637619893101</v>
      </c>
      <c r="H15" s="21">
        <v>1.2048438331835399E-44</v>
      </c>
      <c r="I15" s="20">
        <v>3.4320749866182099</v>
      </c>
      <c r="J15" s="21">
        <v>3.63160825117131E-3</v>
      </c>
    </row>
    <row r="16" spans="1:10" x14ac:dyDescent="0.2">
      <c r="A16" t="s">
        <v>83</v>
      </c>
      <c r="B16" t="s">
        <v>84</v>
      </c>
      <c r="C16" s="20">
        <v>4.9174708532620501</v>
      </c>
      <c r="D16" s="21">
        <v>6.4648074190203503E-23</v>
      </c>
      <c r="E16" s="20">
        <v>7.0071505010174198</v>
      </c>
      <c r="F16" s="21">
        <v>1.1091733326922301E-53</v>
      </c>
      <c r="G16" s="20">
        <v>6.4947468852687296</v>
      </c>
      <c r="H16" s="21">
        <v>5.1657101086053998E-17</v>
      </c>
      <c r="I16" s="20">
        <v>5.1432224737136396</v>
      </c>
      <c r="J16" s="21">
        <v>3.8521593199510101E-5</v>
      </c>
    </row>
    <row r="17" spans="1:10" x14ac:dyDescent="0.2">
      <c r="A17" t="s">
        <v>85</v>
      </c>
      <c r="B17" t="s">
        <v>86</v>
      </c>
      <c r="C17" s="20">
        <v>3.19420567340776</v>
      </c>
      <c r="D17" s="21">
        <v>6.0165565566962899E-15</v>
      </c>
      <c r="E17" s="20">
        <v>1.5549834303902199</v>
      </c>
      <c r="F17" s="21">
        <v>3.6662353904437999E-4</v>
      </c>
      <c r="G17" s="20">
        <v>2.85042128809238</v>
      </c>
      <c r="H17" s="21">
        <v>9.3970221842034791E-16</v>
      </c>
      <c r="I17" s="20">
        <v>1.39180910575821</v>
      </c>
      <c r="J17" s="21">
        <v>9.9086980662821799E-3</v>
      </c>
    </row>
    <row r="18" spans="1:10" x14ac:dyDescent="0.2">
      <c r="A18" t="s">
        <v>127</v>
      </c>
      <c r="B18" t="s">
        <v>128</v>
      </c>
      <c r="C18" s="20">
        <v>-1.6009301112797101</v>
      </c>
      <c r="D18" s="21">
        <v>1.60856199152872E-8</v>
      </c>
      <c r="E18" s="20">
        <v>-1.8165250748645501</v>
      </c>
      <c r="F18" s="21">
        <v>6.7309861392719201E-15</v>
      </c>
      <c r="G18" s="20">
        <v>-2.25526402234778</v>
      </c>
      <c r="H18" s="21">
        <v>7.0392758438749807E-18</v>
      </c>
      <c r="I18" s="20">
        <v>-1.0979118811414801</v>
      </c>
      <c r="J18" s="21">
        <v>4.3612358240426E-5</v>
      </c>
    </row>
    <row r="19" spans="1:10" x14ac:dyDescent="0.2">
      <c r="A19" t="s">
        <v>129</v>
      </c>
      <c r="B19" t="s">
        <v>130</v>
      </c>
      <c r="C19" s="20">
        <v>2.0426976587434602</v>
      </c>
      <c r="D19" s="21">
        <v>3.43556850114226E-3</v>
      </c>
      <c r="E19" s="20">
        <v>1.8605010075921999</v>
      </c>
      <c r="F19" s="21">
        <v>1.80390887138096E-2</v>
      </c>
      <c r="G19" s="20">
        <v>2.8971047875156901</v>
      </c>
      <c r="H19" s="21">
        <v>2.5634445297405002E-7</v>
      </c>
      <c r="I19" s="20">
        <v>1.08293898299057</v>
      </c>
      <c r="J19" s="21">
        <v>0.27394077250926102</v>
      </c>
    </row>
    <row r="20" spans="1:10" x14ac:dyDescent="0.2">
      <c r="A20" t="s">
        <v>135</v>
      </c>
      <c r="B20" t="s">
        <v>136</v>
      </c>
      <c r="C20" s="20">
        <v>-2.2337178015993402</v>
      </c>
      <c r="D20" s="21">
        <v>1.7238841463744E-10</v>
      </c>
      <c r="E20" s="20">
        <v>-1.1782463974113599</v>
      </c>
      <c r="F20" s="21">
        <v>2.28656823625722E-2</v>
      </c>
      <c r="G20" s="20">
        <v>-1.48659642605083</v>
      </c>
      <c r="H20" s="21">
        <v>2.9278911138227E-4</v>
      </c>
      <c r="I20" s="20">
        <v>-2.8756501227686401E-2</v>
      </c>
      <c r="J20" s="21">
        <v>0.97584030246578701</v>
      </c>
    </row>
    <row r="21" spans="1:10" x14ac:dyDescent="0.2">
      <c r="A21" t="s">
        <v>137</v>
      </c>
      <c r="B21" t="s">
        <v>136</v>
      </c>
      <c r="C21" s="20">
        <v>-2.2337178015993402</v>
      </c>
      <c r="D21" s="21">
        <v>1.7238841463744E-10</v>
      </c>
      <c r="E21" s="20">
        <v>-1.1782463974113599</v>
      </c>
      <c r="F21" s="21">
        <v>2.28656823625722E-2</v>
      </c>
      <c r="G21" s="20">
        <v>-1.48659642605083</v>
      </c>
      <c r="H21" s="21">
        <v>2.9278911138227E-4</v>
      </c>
      <c r="I21" s="20">
        <v>-2.8756501227686401E-2</v>
      </c>
      <c r="J21" s="21">
        <v>0.97584030246578701</v>
      </c>
    </row>
    <row r="22" spans="1:10" x14ac:dyDescent="0.2">
      <c r="A22" t="s">
        <v>142</v>
      </c>
      <c r="B22" t="s">
        <v>143</v>
      </c>
      <c r="C22" s="20">
        <v>1.2883625136157699</v>
      </c>
      <c r="D22" s="21">
        <v>2.55510311256263E-6</v>
      </c>
      <c r="E22" s="20">
        <v>1.13264278654076</v>
      </c>
      <c r="F22" s="21">
        <v>7.4836035473633999E-5</v>
      </c>
      <c r="G22" s="20">
        <v>1.3871461296032199</v>
      </c>
      <c r="H22" s="21">
        <v>5.51312498981735E-12</v>
      </c>
      <c r="I22" s="20">
        <v>0.38409282659323701</v>
      </c>
      <c r="J22" s="21">
        <v>0.29258476951474299</v>
      </c>
    </row>
    <row r="23" spans="1:10" x14ac:dyDescent="0.2">
      <c r="A23" t="s">
        <v>81</v>
      </c>
      <c r="B23" t="s">
        <v>82</v>
      </c>
      <c r="C23" s="20">
        <v>4.3400003496200696</v>
      </c>
      <c r="D23" s="21">
        <v>2.1918676099776802E-49</v>
      </c>
      <c r="E23" s="20">
        <v>1.8593829631530701</v>
      </c>
      <c r="F23" s="21">
        <v>8.3372993597580604E-10</v>
      </c>
      <c r="G23" s="20">
        <v>3.5601835422757402</v>
      </c>
      <c r="H23" s="21">
        <v>4.4769357437920003E-46</v>
      </c>
      <c r="I23" s="20">
        <v>1.2909878175017999</v>
      </c>
      <c r="J23" s="21">
        <v>1.4000155897757599E-2</v>
      </c>
    </row>
    <row r="24" spans="1:10" x14ac:dyDescent="0.2">
      <c r="A24" t="s">
        <v>98</v>
      </c>
      <c r="B24" t="s">
        <v>99</v>
      </c>
      <c r="C24" s="20">
        <v>-0.42711910866040098</v>
      </c>
      <c r="D24" s="21">
        <v>0.234418532583103</v>
      </c>
      <c r="E24" s="20">
        <v>-0.543232309385135</v>
      </c>
      <c r="F24" s="21">
        <v>0.11194907322236899</v>
      </c>
      <c r="G24" s="20">
        <v>-0.40940431955506301</v>
      </c>
      <c r="H24" s="21">
        <v>0.33927205722777498</v>
      </c>
      <c r="I24" s="20">
        <v>-1.5215096121104701</v>
      </c>
      <c r="J24" s="21">
        <v>4.1613036140008198E-7</v>
      </c>
    </row>
    <row r="25" spans="1:10" x14ac:dyDescent="0.2">
      <c r="A25" t="s">
        <v>104</v>
      </c>
      <c r="B25" t="s">
        <v>105</v>
      </c>
      <c r="C25" s="20">
        <v>0.244722281224172</v>
      </c>
      <c r="D25" s="21">
        <v>0.61304556871792104</v>
      </c>
      <c r="E25" s="20">
        <v>0.18403784081316699</v>
      </c>
      <c r="F25" s="21">
        <v>0.72805616146160002</v>
      </c>
      <c r="G25" s="20">
        <v>-0.37886499246140498</v>
      </c>
      <c r="H25" s="21">
        <v>0.36930770853529998</v>
      </c>
      <c r="I25" s="20">
        <v>0.88593058762027299</v>
      </c>
      <c r="J25" s="21">
        <v>5.9165858972473402E-2</v>
      </c>
    </row>
    <row r="26" spans="1:10" x14ac:dyDescent="0.2">
      <c r="A26" t="s">
        <v>87</v>
      </c>
      <c r="B26" t="s">
        <v>88</v>
      </c>
      <c r="C26" s="20">
        <v>0.72557262479936402</v>
      </c>
      <c r="D26" s="21">
        <v>0.28501503721731403</v>
      </c>
      <c r="E26" s="20">
        <v>2.3318244154271599</v>
      </c>
      <c r="F26" s="21">
        <v>2.8393936921174799E-8</v>
      </c>
      <c r="G26" s="20">
        <v>2.5653257622252399</v>
      </c>
      <c r="H26" s="21">
        <v>1.18673576636128E-7</v>
      </c>
      <c r="I26" s="20">
        <v>1.4839169087208299</v>
      </c>
      <c r="J26" s="21">
        <v>6.86200736268103E-3</v>
      </c>
    </row>
    <row r="27" spans="1:10" x14ac:dyDescent="0.2">
      <c r="A27" t="s">
        <v>106</v>
      </c>
      <c r="B27" t="s">
        <v>106</v>
      </c>
      <c r="C27" s="20">
        <v>0.69503880047320199</v>
      </c>
      <c r="D27" s="21">
        <v>0.163706881653047</v>
      </c>
      <c r="E27" s="20">
        <v>1.11111014097829</v>
      </c>
      <c r="F27" s="21">
        <v>9.1793002495757694E-3</v>
      </c>
      <c r="G27" s="20">
        <v>0.42377140884488101</v>
      </c>
      <c r="H27" s="21">
        <v>0.432598296469548</v>
      </c>
      <c r="I27" s="20">
        <v>1.60289752545856</v>
      </c>
      <c r="J27" s="21">
        <v>3.6348634335676798E-5</v>
      </c>
    </row>
    <row r="28" spans="1:10" x14ac:dyDescent="0.2">
      <c r="A28" t="s">
        <v>107</v>
      </c>
      <c r="B28" t="s">
        <v>108</v>
      </c>
      <c r="C28" s="20">
        <v>0.181341120977315</v>
      </c>
      <c r="D28" s="21">
        <v>0.67049260369698105</v>
      </c>
      <c r="E28" s="20">
        <v>3.1033120894964301E-2</v>
      </c>
      <c r="F28" s="21">
        <v>0.95564453098079805</v>
      </c>
      <c r="G28" s="20">
        <v>0.791497081088953</v>
      </c>
      <c r="H28" s="21">
        <v>2.4485786824272899E-2</v>
      </c>
      <c r="I28" s="20">
        <v>-0.28402331198491698</v>
      </c>
      <c r="J28" s="21">
        <v>0.56351625942299699</v>
      </c>
    </row>
    <row r="29" spans="1:10" x14ac:dyDescent="0.2">
      <c r="A29" t="s">
        <v>111</v>
      </c>
      <c r="B29" t="s">
        <v>112</v>
      </c>
      <c r="C29" s="20">
        <v>1.10425193063908E-3</v>
      </c>
      <c r="D29" s="21">
        <v>0.99869507894704901</v>
      </c>
      <c r="E29" s="20">
        <v>-0.23065956069686</v>
      </c>
      <c r="F29" s="21">
        <v>0.675483592559049</v>
      </c>
      <c r="G29" s="20">
        <v>6.2608923148917403E-2</v>
      </c>
      <c r="H29" s="21">
        <v>0.91850001484367005</v>
      </c>
      <c r="I29" s="20">
        <v>-1.39548537746753</v>
      </c>
      <c r="J29" s="21">
        <v>6.10275294376087E-5</v>
      </c>
    </row>
    <row r="30" spans="1:10" x14ac:dyDescent="0.2">
      <c r="A30" t="s">
        <v>117</v>
      </c>
      <c r="B30" t="s">
        <v>117</v>
      </c>
      <c r="C30" s="20">
        <v>-0.50285506219403697</v>
      </c>
      <c r="D30" s="21">
        <v>0.16002120561770999</v>
      </c>
      <c r="E30" s="20">
        <v>-0.78124464513061698</v>
      </c>
      <c r="F30" s="21">
        <v>2.84496778336208E-2</v>
      </c>
      <c r="G30" s="20">
        <v>-1.1692727686637401</v>
      </c>
      <c r="H30" s="21">
        <v>7.3627586194387E-4</v>
      </c>
      <c r="I30" s="20">
        <v>-4.83101937677273E-2</v>
      </c>
      <c r="J30" s="21">
        <v>0.94253079618359004</v>
      </c>
    </row>
    <row r="31" spans="1:10" x14ac:dyDescent="0.2">
      <c r="A31" t="s">
        <v>123</v>
      </c>
      <c r="B31" t="s">
        <v>124</v>
      </c>
      <c r="C31" s="20">
        <v>0.82254896569483504</v>
      </c>
      <c r="D31" s="21">
        <v>1.5576561196784499E-2</v>
      </c>
      <c r="E31" s="20">
        <v>0.69611219293815096</v>
      </c>
      <c r="F31" s="21">
        <v>3.0404359194956501E-2</v>
      </c>
      <c r="G31" s="20">
        <v>0.183571928797337</v>
      </c>
      <c r="H31" s="21">
        <v>0.66143473867622105</v>
      </c>
      <c r="I31" s="20">
        <v>1.48458935910682</v>
      </c>
      <c r="J31" s="21">
        <v>5.0931315182108E-6</v>
      </c>
    </row>
    <row r="32" spans="1:10" x14ac:dyDescent="0.2">
      <c r="A32" t="s">
        <v>125</v>
      </c>
      <c r="B32" t="s">
        <v>126</v>
      </c>
      <c r="C32" s="20">
        <v>0.96313752143029197</v>
      </c>
      <c r="D32" s="21">
        <v>4.6140963775283698E-2</v>
      </c>
      <c r="E32" s="20">
        <v>0.35727037978905501</v>
      </c>
      <c r="F32" s="21">
        <v>0.65786467866118603</v>
      </c>
      <c r="G32" s="20">
        <v>0.91474361650237601</v>
      </c>
      <c r="H32" s="21">
        <v>5.8222863739447003E-2</v>
      </c>
      <c r="I32" s="20">
        <v>-0.21211276602300999</v>
      </c>
      <c r="J32" s="21">
        <v>0.81366544860244405</v>
      </c>
    </row>
    <row r="33" spans="1:10" x14ac:dyDescent="0.2">
      <c r="A33" t="s">
        <v>131</v>
      </c>
      <c r="B33" t="s">
        <v>132</v>
      </c>
      <c r="C33" s="20">
        <v>0.442327725416089</v>
      </c>
      <c r="D33" s="21">
        <v>0.20991609714951301</v>
      </c>
      <c r="E33" s="20">
        <v>0.28258146641996801</v>
      </c>
      <c r="F33" s="21">
        <v>0.491437997905251</v>
      </c>
      <c r="G33" s="20">
        <v>1.03213122764006</v>
      </c>
      <c r="H33" s="21">
        <v>2.3022623229517001E-4</v>
      </c>
      <c r="I33" s="20">
        <v>-0.172349304918927</v>
      </c>
      <c r="J33" s="21">
        <v>0.73954971698765104</v>
      </c>
    </row>
    <row r="34" spans="1:10" x14ac:dyDescent="0.2">
      <c r="A34" t="s">
        <v>133</v>
      </c>
      <c r="B34" t="s">
        <v>134</v>
      </c>
      <c r="C34" s="20">
        <v>0.178757473275482</v>
      </c>
      <c r="D34" s="21">
        <v>0.63401723554422595</v>
      </c>
      <c r="E34" s="20">
        <v>0.30320622547262399</v>
      </c>
      <c r="F34" s="21">
        <v>0.39680936036079001</v>
      </c>
      <c r="G34" s="20">
        <v>0.87493767746568696</v>
      </c>
      <c r="H34" s="21">
        <v>5.0948048279811703E-3</v>
      </c>
      <c r="I34" s="20">
        <v>-0.20252171160385901</v>
      </c>
      <c r="J34" s="21">
        <v>0.674717374153597</v>
      </c>
    </row>
    <row r="35" spans="1:10" x14ac:dyDescent="0.2">
      <c r="A35" t="s">
        <v>138</v>
      </c>
      <c r="B35" t="s">
        <v>139</v>
      </c>
      <c r="C35" s="20">
        <v>-0.85439285553759603</v>
      </c>
      <c r="D35" s="21">
        <v>2.9321216640421501E-2</v>
      </c>
      <c r="E35" s="20">
        <v>-1.08395135405017</v>
      </c>
      <c r="F35" s="21">
        <v>1.03581981936224E-2</v>
      </c>
      <c r="G35" s="20">
        <v>-1.1503095117266999</v>
      </c>
      <c r="H35" s="21">
        <v>2.0862036007715302E-3</v>
      </c>
      <c r="I35" s="20">
        <v>7.8768866610148106E-2</v>
      </c>
      <c r="J35" s="21">
        <v>0.91443161900829395</v>
      </c>
    </row>
    <row r="36" spans="1:10" x14ac:dyDescent="0.2">
      <c r="A36" t="s">
        <v>140</v>
      </c>
      <c r="B36" t="s">
        <v>141</v>
      </c>
      <c r="C36" s="20">
        <v>-0.47135754537332702</v>
      </c>
      <c r="D36" s="21">
        <v>0.29778848414042097</v>
      </c>
      <c r="E36" s="20">
        <v>-0.42714544386608599</v>
      </c>
      <c r="F36" s="21">
        <v>0.38620545807943002</v>
      </c>
      <c r="G36" s="20">
        <v>-0.87718803088207897</v>
      </c>
      <c r="H36" s="21">
        <v>2.5775527584639701E-2</v>
      </c>
      <c r="I36" s="20">
        <v>0.16374199115531499</v>
      </c>
      <c r="J36" s="21">
        <v>0.79671296937153901</v>
      </c>
    </row>
    <row r="37" spans="1:10" x14ac:dyDescent="0.2">
      <c r="A37" t="s">
        <v>144</v>
      </c>
      <c r="B37" t="s">
        <v>145</v>
      </c>
      <c r="C37" s="20">
        <v>-0.28153093378137201</v>
      </c>
      <c r="D37" s="21">
        <v>0.455390518613704</v>
      </c>
      <c r="E37" s="20">
        <v>-0.438140194841729</v>
      </c>
      <c r="F37" s="21">
        <v>0.20814106465065299</v>
      </c>
      <c r="G37" s="20">
        <v>-0.34185225392922097</v>
      </c>
      <c r="H37" s="21">
        <v>0.41458502843849598</v>
      </c>
      <c r="I37" s="20">
        <v>-1.36089750877523</v>
      </c>
      <c r="J37" s="21">
        <v>2.7342014011522401E-6</v>
      </c>
    </row>
    <row r="38" spans="1:10" x14ac:dyDescent="0.2">
      <c r="A38" t="s">
        <v>146</v>
      </c>
      <c r="B38" t="s">
        <v>147</v>
      </c>
      <c r="C38" s="20">
        <v>0.83509570840218394</v>
      </c>
      <c r="D38" s="21">
        <v>0.34331346446078298</v>
      </c>
      <c r="E38" s="20">
        <v>0.78719984476047999</v>
      </c>
      <c r="F38" s="21">
        <v>0.47092251635674298</v>
      </c>
      <c r="G38" s="20">
        <v>0.59971201157325404</v>
      </c>
      <c r="H38" s="21">
        <v>0.14711977617554001</v>
      </c>
      <c r="I38" s="20">
        <v>-0.421898666979861</v>
      </c>
      <c r="J38" s="21">
        <v>0.71075849223575804</v>
      </c>
    </row>
    <row r="39" spans="1:10" x14ac:dyDescent="0.2">
      <c r="A39" t="s">
        <v>148</v>
      </c>
      <c r="B39" t="s">
        <v>149</v>
      </c>
      <c r="C39" s="20">
        <v>2.3496258217272199E-2</v>
      </c>
      <c r="D39" s="21">
        <v>0.96534452170650498</v>
      </c>
      <c r="E39" s="20">
        <v>-0.18893067788394499</v>
      </c>
      <c r="F39" s="21">
        <v>0.71155952588009197</v>
      </c>
      <c r="G39" s="20">
        <v>-8.8136946248131495E-2</v>
      </c>
      <c r="H39" s="21">
        <v>0.868862336667242</v>
      </c>
      <c r="I39" s="20">
        <v>-1.28098096863609</v>
      </c>
      <c r="J39" s="21">
        <v>2.0900813172914201E-5</v>
      </c>
    </row>
  </sheetData>
  <mergeCells count="4">
    <mergeCell ref="C1:D1"/>
    <mergeCell ref="E1:F1"/>
    <mergeCell ref="G1:H1"/>
    <mergeCell ref="I1:J1"/>
  </mergeCells>
  <conditionalFormatting sqref="D1:D39 F1:F39 H1:H39 J1:J39">
    <cfRule type="cellIs" dxfId="0" priority="1" operator="lessThanOrEqual">
      <formula>0.05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CC1D-5134-4391-BB79-AE84442A08B9}">
  <dimension ref="A1:M8"/>
  <sheetViews>
    <sheetView workbookViewId="0">
      <selection activeCell="M11" sqref="M11"/>
    </sheetView>
  </sheetViews>
  <sheetFormatPr baseColWidth="10" defaultColWidth="8.83203125" defaultRowHeight="15" x14ac:dyDescent="0.2"/>
  <cols>
    <col min="2" max="2" width="11" bestFit="1" customWidth="1"/>
    <col min="3" max="3" width="12.1640625" bestFit="1" customWidth="1"/>
    <col min="5" max="5" width="11" bestFit="1" customWidth="1"/>
    <col min="6" max="6" width="12.1640625" bestFit="1" customWidth="1"/>
    <col min="8" max="8" width="11" bestFit="1" customWidth="1"/>
    <col min="9" max="9" width="12.1640625" bestFit="1" customWidth="1"/>
    <col min="11" max="11" width="11" bestFit="1" customWidth="1"/>
    <col min="12" max="12" width="12.1640625" bestFit="1" customWidth="1"/>
  </cols>
  <sheetData>
    <row r="1" spans="1:13" x14ac:dyDescent="0.2">
      <c r="B1" s="37" t="s">
        <v>153</v>
      </c>
      <c r="C1" s="37"/>
      <c r="D1" s="37"/>
      <c r="E1" s="37" t="s">
        <v>154</v>
      </c>
      <c r="F1" s="37"/>
      <c r="G1" s="37"/>
      <c r="H1" s="37" t="s">
        <v>155</v>
      </c>
      <c r="I1" s="37"/>
      <c r="J1" s="37"/>
      <c r="K1" s="37" t="s">
        <v>156</v>
      </c>
      <c r="L1" s="37"/>
      <c r="M1" s="37"/>
    </row>
    <row r="2" spans="1:13" x14ac:dyDescent="0.2">
      <c r="B2" s="25" t="s">
        <v>23</v>
      </c>
      <c r="C2" s="25" t="s">
        <v>0</v>
      </c>
      <c r="D2" s="25" t="s">
        <v>157</v>
      </c>
      <c r="E2" s="25" t="s">
        <v>23</v>
      </c>
      <c r="F2" s="25" t="s">
        <v>0</v>
      </c>
      <c r="G2" s="25" t="s">
        <v>157</v>
      </c>
      <c r="H2" s="25" t="s">
        <v>23</v>
      </c>
      <c r="I2" s="25" t="s">
        <v>0</v>
      </c>
      <c r="J2" s="25" t="s">
        <v>157</v>
      </c>
      <c r="K2" s="25" t="s">
        <v>23</v>
      </c>
      <c r="L2" s="25" t="s">
        <v>0</v>
      </c>
      <c r="M2" s="25" t="s">
        <v>157</v>
      </c>
    </row>
    <row r="3" spans="1:13" x14ac:dyDescent="0.2">
      <c r="A3" s="24" t="s">
        <v>158</v>
      </c>
      <c r="B3" s="26"/>
      <c r="C3" s="26"/>
      <c r="D3" s="26"/>
      <c r="E3" s="27">
        <v>0.52984092155787166</v>
      </c>
      <c r="F3" s="27">
        <v>1.4478305785123968</v>
      </c>
      <c r="G3" s="27">
        <v>1.0784576204779939</v>
      </c>
      <c r="H3" s="27">
        <v>0.66062355088550151</v>
      </c>
      <c r="I3" s="27">
        <v>1.9299682539682539</v>
      </c>
      <c r="J3" s="27">
        <v>0.44436098293808346</v>
      </c>
      <c r="K3" s="27">
        <v>0.60747782405493911</v>
      </c>
      <c r="L3" s="27">
        <v>1.0275017998560114</v>
      </c>
      <c r="M3" s="27">
        <v>0.66844065992549229</v>
      </c>
    </row>
    <row r="4" spans="1:13" x14ac:dyDescent="0.2">
      <c r="A4" s="24" t="s">
        <v>159</v>
      </c>
      <c r="B4" s="27">
        <v>0.68285929167236437</v>
      </c>
      <c r="C4" s="27">
        <v>1.4549511748550503</v>
      </c>
      <c r="D4" s="27">
        <v>1.3261588744071107</v>
      </c>
      <c r="E4" s="27">
        <v>0.97391515020997099</v>
      </c>
      <c r="F4" s="27">
        <v>1.3074291300097756</v>
      </c>
      <c r="G4" s="27">
        <v>0.65358033487709299</v>
      </c>
      <c r="H4" s="27">
        <v>0.59743483657426577</v>
      </c>
      <c r="I4" s="27">
        <v>1.2785479279878746</v>
      </c>
      <c r="J4" s="27">
        <v>1.0683318234761228</v>
      </c>
      <c r="K4" s="27">
        <v>1.825074476566106</v>
      </c>
      <c r="L4" s="27">
        <v>0.3133821827998457</v>
      </c>
      <c r="M4" s="27">
        <v>6.0718803482401967E-2</v>
      </c>
    </row>
    <row r="5" spans="1:13" x14ac:dyDescent="0.2">
      <c r="A5" s="24" t="s">
        <v>160</v>
      </c>
      <c r="B5" s="27">
        <v>0.7279297883324729</v>
      </c>
      <c r="C5" s="27">
        <v>0.80318934819631516</v>
      </c>
      <c r="D5" s="27">
        <v>0.78332200757208048</v>
      </c>
      <c r="E5" s="27">
        <v>1.2496362502598211</v>
      </c>
      <c r="F5" s="27">
        <v>0.88021866259852533</v>
      </c>
      <c r="G5" s="27">
        <v>0.96463294734542271</v>
      </c>
      <c r="H5" s="26"/>
      <c r="I5" s="26"/>
      <c r="J5" s="26"/>
      <c r="K5" s="27">
        <v>1.2255361651360874</v>
      </c>
      <c r="L5" s="27">
        <v>0.93969352446861099</v>
      </c>
      <c r="M5" s="27">
        <v>0.79520395048366355</v>
      </c>
    </row>
    <row r="6" spans="1:13" x14ac:dyDescent="0.2">
      <c r="A6" s="24" t="s">
        <v>161</v>
      </c>
      <c r="B6" s="27">
        <v>0.36450132146334679</v>
      </c>
      <c r="C6" s="27">
        <v>1.7546159813809155</v>
      </c>
      <c r="D6" s="27">
        <v>1.4734924845269672</v>
      </c>
      <c r="E6" s="27">
        <v>0.86574088586564668</v>
      </c>
      <c r="F6" s="27">
        <v>1.3241742596810937</v>
      </c>
      <c r="G6" s="27">
        <v>0.78465083841232297</v>
      </c>
      <c r="H6" s="27">
        <v>0.67180783159211099</v>
      </c>
      <c r="I6" s="27">
        <v>1.1664573222951753</v>
      </c>
      <c r="J6" s="27">
        <v>1.2544380923724989</v>
      </c>
      <c r="K6" s="27">
        <v>1.0230536859399013</v>
      </c>
      <c r="L6" s="27">
        <v>1.0924519580003962</v>
      </c>
      <c r="M6" s="27">
        <v>0.88523000906901828</v>
      </c>
    </row>
    <row r="7" spans="1:13" x14ac:dyDescent="0.2">
      <c r="A7" s="24" t="s">
        <v>162</v>
      </c>
      <c r="B7" s="27">
        <v>1.2310886787630972</v>
      </c>
      <c r="C7" s="27">
        <v>0.87954309449636559</v>
      </c>
      <c r="D7" s="27">
        <v>0.90633849956232948</v>
      </c>
      <c r="E7" s="27">
        <v>1.286945868687327</v>
      </c>
      <c r="F7" s="27">
        <v>0.97997872591892221</v>
      </c>
      <c r="G7" s="27">
        <v>0.84639331388826577</v>
      </c>
      <c r="H7" s="27">
        <v>1.405543758531776</v>
      </c>
      <c r="I7" s="27">
        <v>0.81583409096493587</v>
      </c>
      <c r="J7" s="27">
        <v>0.9028271233791868</v>
      </c>
      <c r="K7" s="27">
        <v>1.1402784646403166</v>
      </c>
      <c r="L7" s="27">
        <v>0.8405706691258239</v>
      </c>
      <c r="M7" s="27">
        <v>0.8582796513830997</v>
      </c>
    </row>
    <row r="8" spans="1:13" x14ac:dyDescent="0.2">
      <c r="A8" s="24" t="s">
        <v>163</v>
      </c>
      <c r="B8" s="27">
        <v>0.31915340360307398</v>
      </c>
      <c r="C8" s="27">
        <v>1.5344582299421008</v>
      </c>
      <c r="D8" s="27">
        <v>1.5046426469626626</v>
      </c>
      <c r="E8" s="27">
        <v>3.5009900990099013E-2</v>
      </c>
      <c r="F8" s="27">
        <v>1.3244945216310855</v>
      </c>
      <c r="G8" s="27">
        <v>1.9380451465578556</v>
      </c>
      <c r="H8" s="27">
        <v>0.33456290298395569</v>
      </c>
      <c r="I8" s="27">
        <v>0.36161209362049845</v>
      </c>
      <c r="J8" s="27">
        <v>2.3603890089533808</v>
      </c>
      <c r="K8" s="27">
        <v>0.85846854540278961</v>
      </c>
      <c r="L8" s="27">
        <v>1.15847173118631</v>
      </c>
      <c r="M8" s="27">
        <v>0.98843319448894584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917A-86E1-434E-BF2A-040665B9F23B}">
  <dimension ref="A1:B5"/>
  <sheetViews>
    <sheetView workbookViewId="0">
      <selection activeCell="E31" sqref="E31"/>
    </sheetView>
  </sheetViews>
  <sheetFormatPr baseColWidth="10" defaultColWidth="8.83203125" defaultRowHeight="15" x14ac:dyDescent="0.2"/>
  <cols>
    <col min="1" max="1" width="12.1640625" bestFit="1" customWidth="1"/>
    <col min="2" max="2" width="9" bestFit="1" customWidth="1"/>
  </cols>
  <sheetData>
    <row r="1" spans="1:2" x14ac:dyDescent="0.2">
      <c r="A1" s="10" t="s">
        <v>0</v>
      </c>
      <c r="B1" s="11" t="s">
        <v>11</v>
      </c>
    </row>
    <row r="2" spans="1:2" x14ac:dyDescent="0.2">
      <c r="A2" s="9">
        <v>83.818479999999994</v>
      </c>
      <c r="B2" s="9">
        <v>111.399</v>
      </c>
    </row>
    <row r="3" spans="1:2" x14ac:dyDescent="0.2">
      <c r="A3" s="9">
        <v>114.4404</v>
      </c>
      <c r="B3" s="9">
        <v>99.902739999999994</v>
      </c>
    </row>
    <row r="4" spans="1:2" x14ac:dyDescent="0.2">
      <c r="A4" s="9">
        <v>90.653599999999997</v>
      </c>
      <c r="B4" s="9">
        <v>102.0878</v>
      </c>
    </row>
    <row r="5" spans="1:2" x14ac:dyDescent="0.2">
      <c r="A5" s="9">
        <v>96.860349999999997</v>
      </c>
      <c r="B5" s="9">
        <v>108.52679999999999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A926-8A3B-4B5A-B845-91E35CDE1AF4}">
  <dimension ref="A1:B5"/>
  <sheetViews>
    <sheetView workbookViewId="0">
      <selection activeCell="J22" sqref="J22"/>
    </sheetView>
  </sheetViews>
  <sheetFormatPr baseColWidth="10" defaultColWidth="8.83203125" defaultRowHeight="15" x14ac:dyDescent="0.2"/>
  <cols>
    <col min="1" max="1" width="12.1640625" bestFit="1" customWidth="1"/>
    <col min="2" max="2" width="9" bestFit="1" customWidth="1"/>
  </cols>
  <sheetData>
    <row r="1" spans="1:2" x14ac:dyDescent="0.2">
      <c r="A1" s="10" t="s">
        <v>0</v>
      </c>
      <c r="B1" s="11" t="s">
        <v>11</v>
      </c>
    </row>
    <row r="2" spans="1:2" x14ac:dyDescent="0.2">
      <c r="A2" s="9">
        <v>86.212010000000006</v>
      </c>
      <c r="B2" s="9">
        <v>113.5959</v>
      </c>
    </row>
    <row r="3" spans="1:2" x14ac:dyDescent="0.2">
      <c r="A3" s="9">
        <v>89.487610000000004</v>
      </c>
      <c r="B3" s="9">
        <v>95.526319999999998</v>
      </c>
    </row>
    <row r="4" spans="1:2" x14ac:dyDescent="0.2">
      <c r="A4" s="9">
        <v>129.27590000000001</v>
      </c>
      <c r="B4" s="9">
        <v>139.6088</v>
      </c>
    </row>
    <row r="5" spans="1:2" x14ac:dyDescent="0.2">
      <c r="A5" s="9">
        <v>115.4954</v>
      </c>
      <c r="B5" s="9">
        <v>158.60409999999999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9046-80C0-41AB-BA66-77FF0BE73920}">
  <dimension ref="A1:H4"/>
  <sheetViews>
    <sheetView workbookViewId="0">
      <selection activeCell="E16" sqref="E16"/>
    </sheetView>
  </sheetViews>
  <sheetFormatPr baseColWidth="10" defaultColWidth="8.83203125" defaultRowHeight="15" x14ac:dyDescent="0.2"/>
  <cols>
    <col min="1" max="1" width="16.6640625" bestFit="1" customWidth="1"/>
    <col min="2" max="2" width="15.1640625" bestFit="1" customWidth="1"/>
    <col min="3" max="3" width="23.5" bestFit="1" customWidth="1"/>
    <col min="4" max="4" width="19.6640625" bestFit="1" customWidth="1"/>
    <col min="5" max="5" width="18.1640625" bestFit="1" customWidth="1"/>
    <col min="6" max="6" width="18.5" bestFit="1" customWidth="1"/>
    <col min="7" max="7" width="14.6640625" bestFit="1" customWidth="1"/>
    <col min="8" max="8" width="13" bestFit="1" customWidth="1"/>
  </cols>
  <sheetData>
    <row r="1" spans="1:8" x14ac:dyDescent="0.2">
      <c r="A1" s="10" t="s">
        <v>47</v>
      </c>
      <c r="B1" s="10" t="s">
        <v>48</v>
      </c>
      <c r="C1" s="10" t="s">
        <v>40</v>
      </c>
      <c r="D1" s="10" t="s">
        <v>49</v>
      </c>
      <c r="E1" s="10" t="s">
        <v>50</v>
      </c>
      <c r="F1" s="11" t="s">
        <v>51</v>
      </c>
      <c r="G1" s="11" t="s">
        <v>52</v>
      </c>
      <c r="H1" s="11" t="s">
        <v>53</v>
      </c>
    </row>
    <row r="2" spans="1:8" x14ac:dyDescent="0.2">
      <c r="A2" s="9">
        <v>-85.155457699999999</v>
      </c>
      <c r="B2" s="9">
        <v>-22.544310400000001</v>
      </c>
      <c r="C2" s="9">
        <v>419.580333</v>
      </c>
      <c r="D2" s="9">
        <v>1609.51307</v>
      </c>
      <c r="E2" s="9">
        <v>1051.46163</v>
      </c>
      <c r="F2" s="9">
        <v>-165.930308</v>
      </c>
      <c r="G2" s="9">
        <v>-88.788217299999999</v>
      </c>
      <c r="H2" s="9">
        <v>-131.633039</v>
      </c>
    </row>
    <row r="3" spans="1:8" x14ac:dyDescent="0.2">
      <c r="A3" s="9">
        <v>-151.65756400000001</v>
      </c>
      <c r="B3" s="9">
        <v>-130.463728</v>
      </c>
      <c r="C3" s="9">
        <v>585.26267299999995</v>
      </c>
      <c r="D3" s="9">
        <v>1498.5087699999999</v>
      </c>
      <c r="E3" s="9">
        <v>1774.54979</v>
      </c>
      <c r="F3" s="9">
        <v>-151.31011899999999</v>
      </c>
      <c r="G3" s="9">
        <v>55.590409100000002</v>
      </c>
      <c r="H3" s="9">
        <v>38.392122700000002</v>
      </c>
    </row>
    <row r="4" spans="1:8" x14ac:dyDescent="0.2">
      <c r="A4" s="9">
        <v>-116.383578</v>
      </c>
      <c r="B4" s="9">
        <v>-180.36937</v>
      </c>
      <c r="C4" s="9">
        <v>295.14065099999999</v>
      </c>
      <c r="D4" s="9">
        <v>813.47581600000001</v>
      </c>
      <c r="E4" s="9">
        <v>870.60956299999998</v>
      </c>
      <c r="F4" s="9">
        <v>-163.541616</v>
      </c>
      <c r="G4" s="9">
        <v>-101.671909</v>
      </c>
      <c r="H4" s="9">
        <v>-90.083933400000006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2E69-DE97-4765-85EA-BA54A2BF971E}">
  <dimension ref="A1:G4"/>
  <sheetViews>
    <sheetView workbookViewId="0">
      <selection activeCell="D9" sqref="D9"/>
    </sheetView>
  </sheetViews>
  <sheetFormatPr baseColWidth="10" defaultColWidth="8.83203125" defaultRowHeight="15" x14ac:dyDescent="0.2"/>
  <cols>
    <col min="1" max="1" width="15.1640625" bestFit="1" customWidth="1"/>
    <col min="2" max="2" width="23.5" bestFit="1" customWidth="1"/>
    <col min="3" max="3" width="19.6640625" bestFit="1" customWidth="1"/>
    <col min="4" max="4" width="18.1640625" bestFit="1" customWidth="1"/>
    <col min="5" max="5" width="18.5" bestFit="1" customWidth="1"/>
    <col min="6" max="6" width="14.6640625" bestFit="1" customWidth="1"/>
    <col min="7" max="7" width="13" bestFit="1" customWidth="1"/>
  </cols>
  <sheetData>
    <row r="1" spans="1:7" x14ac:dyDescent="0.2">
      <c r="A1" s="10" t="s">
        <v>48</v>
      </c>
      <c r="B1" s="10" t="s">
        <v>40</v>
      </c>
      <c r="C1" s="10" t="s">
        <v>49</v>
      </c>
      <c r="D1" s="10" t="s">
        <v>50</v>
      </c>
      <c r="E1" s="11" t="s">
        <v>51</v>
      </c>
      <c r="F1" s="11" t="s">
        <v>52</v>
      </c>
      <c r="G1" s="11" t="s">
        <v>53</v>
      </c>
    </row>
    <row r="2" spans="1:7" x14ac:dyDescent="0.2">
      <c r="A2" s="9">
        <v>570.9</v>
      </c>
      <c r="B2" s="9">
        <v>268.95</v>
      </c>
      <c r="C2" s="9">
        <v>92.4</v>
      </c>
      <c r="D2" s="9">
        <v>108.9</v>
      </c>
      <c r="E2" s="9">
        <v>387.75</v>
      </c>
      <c r="F2" s="9">
        <v>217.8</v>
      </c>
      <c r="G2" s="9">
        <v>209.55</v>
      </c>
    </row>
    <row r="3" spans="1:7" x14ac:dyDescent="0.2">
      <c r="A3" s="9">
        <v>656.7</v>
      </c>
      <c r="B3" s="9">
        <v>334.95</v>
      </c>
      <c r="C3" s="9">
        <v>120.45</v>
      </c>
      <c r="D3" s="9">
        <v>117.15</v>
      </c>
      <c r="E3" s="9">
        <v>518.1</v>
      </c>
      <c r="F3" s="9">
        <v>204.6</v>
      </c>
      <c r="G3" s="9">
        <v>199.65</v>
      </c>
    </row>
    <row r="4" spans="1:7" x14ac:dyDescent="0.2">
      <c r="A4" s="9">
        <v>790.35</v>
      </c>
      <c r="B4" s="9">
        <v>313.5</v>
      </c>
      <c r="C4" s="9">
        <v>108.9</v>
      </c>
      <c r="D4" s="9">
        <v>107.25</v>
      </c>
      <c r="E4" s="9">
        <v>574.20000000000005</v>
      </c>
      <c r="F4" s="9">
        <v>221.1</v>
      </c>
      <c r="G4" s="9">
        <v>226.05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4C47-0819-45AD-8B2E-CA09A77EDEFB}">
  <dimension ref="A1:F4"/>
  <sheetViews>
    <sheetView workbookViewId="0">
      <selection activeCell="E9" sqref="E9"/>
    </sheetView>
  </sheetViews>
  <sheetFormatPr baseColWidth="10" defaultColWidth="8.83203125" defaultRowHeight="15" x14ac:dyDescent="0.2"/>
  <cols>
    <col min="1" max="1" width="23.5" bestFit="1" customWidth="1"/>
    <col min="2" max="2" width="19.6640625" bestFit="1" customWidth="1"/>
    <col min="3" max="3" width="18.1640625" bestFit="1" customWidth="1"/>
    <col min="4" max="4" width="18.5" bestFit="1" customWidth="1"/>
    <col min="5" max="5" width="14.6640625" bestFit="1" customWidth="1"/>
    <col min="6" max="6" width="13" bestFit="1" customWidth="1"/>
  </cols>
  <sheetData>
    <row r="1" spans="1:6" x14ac:dyDescent="0.2">
      <c r="A1" s="10" t="s">
        <v>40</v>
      </c>
      <c r="B1" s="10" t="s">
        <v>49</v>
      </c>
      <c r="C1" s="10" t="s">
        <v>50</v>
      </c>
      <c r="D1" s="11" t="s">
        <v>51</v>
      </c>
      <c r="E1" s="11" t="s">
        <v>52</v>
      </c>
      <c r="F1" s="11" t="s">
        <v>53</v>
      </c>
    </row>
    <row r="2" spans="1:6" x14ac:dyDescent="0.2">
      <c r="A2" s="9">
        <v>387887.5</v>
      </c>
      <c r="B2" s="9">
        <v>657637.5</v>
      </c>
      <c r="C2" s="9">
        <v>602875</v>
      </c>
      <c r="D2" s="9">
        <v>111637.5</v>
      </c>
      <c r="E2" s="9">
        <v>194025</v>
      </c>
      <c r="F2" s="9">
        <v>227825</v>
      </c>
    </row>
    <row r="3" spans="1:6" x14ac:dyDescent="0.2">
      <c r="A3" s="9">
        <v>285675</v>
      </c>
      <c r="B3" s="9">
        <v>493187.5</v>
      </c>
      <c r="C3" s="9">
        <v>601250</v>
      </c>
      <c r="D3" s="9">
        <v>47937.5</v>
      </c>
      <c r="E3" s="9">
        <v>195162.5</v>
      </c>
      <c r="F3" s="9">
        <v>225225</v>
      </c>
    </row>
    <row r="4" spans="1:6" x14ac:dyDescent="0.2">
      <c r="A4" s="9">
        <v>219050</v>
      </c>
      <c r="B4" s="9">
        <v>551525</v>
      </c>
      <c r="C4" s="9">
        <v>608562.5</v>
      </c>
      <c r="D4" s="9">
        <v>54600</v>
      </c>
      <c r="E4" s="9">
        <v>193700</v>
      </c>
      <c r="F4" s="9">
        <v>245212.5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44F7-5D4C-48FA-9695-135CD5471304}">
  <dimension ref="A1:T17"/>
  <sheetViews>
    <sheetView workbookViewId="0">
      <selection activeCell="F31" sqref="F31"/>
    </sheetView>
  </sheetViews>
  <sheetFormatPr baseColWidth="10" defaultColWidth="8.83203125" defaultRowHeight="15" x14ac:dyDescent="0.2"/>
  <cols>
    <col min="1" max="1" width="20.5" bestFit="1" customWidth="1"/>
    <col min="2" max="2" width="11" bestFit="1" customWidth="1"/>
    <col min="3" max="3" width="11.6640625" bestFit="1" customWidth="1"/>
    <col min="4" max="4" width="13.5" bestFit="1" customWidth="1"/>
    <col min="5" max="5" width="18.5" bestFit="1" customWidth="1"/>
    <col min="6" max="7" width="11" bestFit="1" customWidth="1"/>
    <col min="8" max="8" width="15.6640625" bestFit="1" customWidth="1"/>
    <col min="9" max="9" width="26.5" bestFit="1" customWidth="1"/>
    <col min="10" max="10" width="21.5" bestFit="1" customWidth="1"/>
  </cols>
  <sheetData>
    <row r="1" spans="1:20" x14ac:dyDescent="0.2">
      <c r="A1" s="10"/>
      <c r="B1" s="10" t="s">
        <v>56</v>
      </c>
      <c r="C1" s="10" t="s">
        <v>57</v>
      </c>
      <c r="D1" s="10" t="s">
        <v>58</v>
      </c>
      <c r="E1" s="10" t="s">
        <v>59</v>
      </c>
      <c r="F1" s="11"/>
      <c r="G1" s="10"/>
      <c r="H1" s="11"/>
      <c r="I1" s="10"/>
      <c r="J1" s="11"/>
      <c r="K1" s="10"/>
      <c r="L1" s="11"/>
      <c r="M1" s="10"/>
      <c r="N1" s="11"/>
      <c r="O1" s="10"/>
      <c r="P1" s="11"/>
      <c r="Q1" s="10"/>
      <c r="R1" s="11"/>
      <c r="S1" s="10"/>
      <c r="T1" s="11"/>
    </row>
    <row r="2" spans="1:20" x14ac:dyDescent="0.2">
      <c r="A2" s="38" t="s">
        <v>23</v>
      </c>
      <c r="B2" s="9">
        <v>1503.11283</v>
      </c>
      <c r="C2" s="9">
        <v>1200.16345</v>
      </c>
      <c r="D2" s="9">
        <v>1365.52135</v>
      </c>
      <c r="E2" s="9">
        <v>1089.40779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">
      <c r="A3" s="38"/>
      <c r="B3" s="9">
        <v>997.32711099999995</v>
      </c>
      <c r="C3" s="9">
        <v>1016.18414</v>
      </c>
      <c r="D3" s="9">
        <v>822.87206500000002</v>
      </c>
      <c r="E3" s="9">
        <v>800.375946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">
      <c r="A4" s="38"/>
      <c r="B4" s="9">
        <v>1027.33916</v>
      </c>
      <c r="C4" s="9">
        <v>903.87182700000005</v>
      </c>
      <c r="D4" s="9">
        <v>872.73376900000005</v>
      </c>
      <c r="E4" s="9">
        <v>830.63774000000001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">
      <c r="A5" s="38"/>
      <c r="B5" s="9">
        <v>888.54480599999999</v>
      </c>
      <c r="C5" s="9">
        <v>892.64493300000004</v>
      </c>
      <c r="D5" s="9">
        <v>730.39910199999997</v>
      </c>
      <c r="E5" s="9">
        <v>655.07486600000004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x14ac:dyDescent="0.2">
      <c r="A6" s="38" t="s">
        <v>29</v>
      </c>
      <c r="B6" s="9">
        <v>1884.3978199999999</v>
      </c>
      <c r="C6" s="9">
        <v>3910.4200599999999</v>
      </c>
      <c r="D6" s="9">
        <v>1786.8273300000001</v>
      </c>
      <c r="E6" s="9">
        <v>3964.7120100000002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A7" s="38"/>
      <c r="B7" s="9">
        <v>1527.30879</v>
      </c>
      <c r="C7" s="9">
        <v>3180.8823900000002</v>
      </c>
      <c r="D7" s="9">
        <v>1464.6725799999999</v>
      </c>
      <c r="E7" s="9">
        <v>3250.0247199999999</v>
      </c>
    </row>
    <row r="8" spans="1:20" x14ac:dyDescent="0.2">
      <c r="A8" s="38"/>
      <c r="B8" s="9">
        <v>1528.3691100000001</v>
      </c>
      <c r="C8" s="9">
        <v>3536.2860999999998</v>
      </c>
      <c r="D8" s="9">
        <v>1246.71604</v>
      </c>
      <c r="E8" s="9">
        <v>3402.8372199999999</v>
      </c>
    </row>
    <row r="9" spans="1:20" x14ac:dyDescent="0.2">
      <c r="A9" s="38" t="s">
        <v>54</v>
      </c>
      <c r="B9" s="9">
        <v>1126.7916700000001</v>
      </c>
      <c r="C9" s="9">
        <v>1152.07627</v>
      </c>
      <c r="D9" s="9">
        <v>1220.94956</v>
      </c>
      <c r="E9" s="9">
        <v>1003.78153</v>
      </c>
    </row>
    <row r="10" spans="1:20" x14ac:dyDescent="0.2">
      <c r="A10" s="38"/>
      <c r="B10" s="9">
        <v>885.83908799999995</v>
      </c>
      <c r="C10" s="9">
        <v>784.60663299999999</v>
      </c>
      <c r="D10" s="9">
        <v>956.08425299999999</v>
      </c>
      <c r="E10" s="9">
        <v>860.47580300000004</v>
      </c>
    </row>
    <row r="11" spans="1:20" x14ac:dyDescent="0.2">
      <c r="A11" s="38"/>
      <c r="B11" s="9">
        <v>980.57784600000002</v>
      </c>
      <c r="C11" s="9">
        <v>895.51771599999995</v>
      </c>
      <c r="D11" s="9">
        <v>923.83492200000001</v>
      </c>
      <c r="E11" s="9">
        <v>788.75867200000005</v>
      </c>
    </row>
    <row r="12" spans="1:20" x14ac:dyDescent="0.2">
      <c r="A12" s="38" t="s">
        <v>28</v>
      </c>
      <c r="B12" s="9">
        <v>2108.5682200000001</v>
      </c>
      <c r="C12" s="9">
        <v>4825.9649200000003</v>
      </c>
      <c r="D12" s="9">
        <v>2138.23225</v>
      </c>
      <c r="E12" s="9">
        <v>5002.2945900000004</v>
      </c>
    </row>
    <row r="13" spans="1:20" x14ac:dyDescent="0.2">
      <c r="A13" s="38"/>
      <c r="B13" s="9">
        <v>1734.29258</v>
      </c>
      <c r="C13" s="9">
        <v>4757.1802600000001</v>
      </c>
      <c r="D13" s="9">
        <v>1628.0759399999999</v>
      </c>
      <c r="E13" s="9">
        <v>4767.8127199999999</v>
      </c>
    </row>
    <row r="14" spans="1:20" x14ac:dyDescent="0.2">
      <c r="A14" s="38"/>
      <c r="B14" s="9">
        <v>1970.14455</v>
      </c>
      <c r="C14" s="9">
        <v>4801.4221699999998</v>
      </c>
      <c r="D14" s="9">
        <v>1988.77063</v>
      </c>
      <c r="E14" s="9">
        <v>4951.0161699999999</v>
      </c>
    </row>
    <row r="15" spans="1:20" x14ac:dyDescent="0.2">
      <c r="A15" s="38" t="s">
        <v>55</v>
      </c>
      <c r="B15" s="9">
        <v>865.32791999999995</v>
      </c>
      <c r="C15" s="9">
        <v>1413.9460799999999</v>
      </c>
      <c r="D15" s="9">
        <v>1235.63139</v>
      </c>
      <c r="E15" s="9">
        <v>1291.0996600000001</v>
      </c>
    </row>
    <row r="16" spans="1:20" x14ac:dyDescent="0.2">
      <c r="A16" s="38"/>
      <c r="B16" s="9">
        <v>777.36668199999997</v>
      </c>
      <c r="C16" s="9">
        <v>1228.59735</v>
      </c>
      <c r="D16" s="9">
        <v>906.90970600000003</v>
      </c>
      <c r="E16" s="9">
        <v>1153.19335</v>
      </c>
    </row>
    <row r="17" spans="1:5" x14ac:dyDescent="0.2">
      <c r="A17" s="38"/>
      <c r="B17" s="9">
        <v>824.34937600000001</v>
      </c>
      <c r="C17" s="9">
        <v>1204.83628</v>
      </c>
      <c r="D17" s="9">
        <v>1083.7084299999999</v>
      </c>
      <c r="E17" s="9">
        <v>1063.4422999999999</v>
      </c>
    </row>
  </sheetData>
  <mergeCells count="5">
    <mergeCell ref="A2:A5"/>
    <mergeCell ref="A6:A8"/>
    <mergeCell ref="A9:A11"/>
    <mergeCell ref="A12:A14"/>
    <mergeCell ref="A15:A1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CEA3-137E-4B9C-B828-A81D11FA8745}">
  <dimension ref="A1:E17"/>
  <sheetViews>
    <sheetView workbookViewId="0">
      <selection activeCell="J32" sqref="J32"/>
    </sheetView>
  </sheetViews>
  <sheetFormatPr baseColWidth="10" defaultColWidth="8.83203125" defaultRowHeight="15" x14ac:dyDescent="0.2"/>
  <cols>
    <col min="1" max="1" width="15" bestFit="1" customWidth="1"/>
    <col min="2" max="2" width="11" bestFit="1" customWidth="1"/>
    <col min="3" max="3" width="11.6640625" bestFit="1" customWidth="1"/>
    <col min="4" max="4" width="13.5" bestFit="1" customWidth="1"/>
    <col min="5" max="5" width="18.5" bestFit="1" customWidth="1"/>
  </cols>
  <sheetData>
    <row r="1" spans="1:5" x14ac:dyDescent="0.2">
      <c r="A1" s="10"/>
      <c r="B1" s="10" t="s">
        <v>56</v>
      </c>
      <c r="C1" s="10" t="s">
        <v>57</v>
      </c>
      <c r="D1" s="10" t="s">
        <v>58</v>
      </c>
      <c r="E1" s="10" t="s">
        <v>59</v>
      </c>
    </row>
    <row r="2" spans="1:5" x14ac:dyDescent="0.2">
      <c r="A2" s="38" t="s">
        <v>23</v>
      </c>
      <c r="B2" s="9">
        <v>564.29999999999995</v>
      </c>
      <c r="C2" s="9">
        <v>590.70000000000005</v>
      </c>
      <c r="D2" s="9">
        <v>608.85</v>
      </c>
      <c r="E2" s="9">
        <v>605.54999999999995</v>
      </c>
    </row>
    <row r="3" spans="1:5" x14ac:dyDescent="0.2">
      <c r="A3" s="38"/>
      <c r="B3" s="9">
        <v>645.15</v>
      </c>
      <c r="C3" s="9">
        <v>678.15</v>
      </c>
      <c r="D3" s="9">
        <v>737.55</v>
      </c>
      <c r="E3" s="9">
        <v>668.25</v>
      </c>
    </row>
    <row r="4" spans="1:5" x14ac:dyDescent="0.2">
      <c r="A4" s="38"/>
      <c r="B4" s="9">
        <v>622.04999999999995</v>
      </c>
      <c r="C4" s="9">
        <v>727.65</v>
      </c>
      <c r="D4" s="9">
        <v>707.85</v>
      </c>
      <c r="E4" s="9">
        <v>744.15</v>
      </c>
    </row>
    <row r="5" spans="1:5" x14ac:dyDescent="0.2">
      <c r="A5" s="38"/>
      <c r="B5" s="9">
        <v>651.75</v>
      </c>
      <c r="C5" s="9">
        <v>750.75</v>
      </c>
      <c r="D5" s="9">
        <v>754.05</v>
      </c>
      <c r="E5" s="9">
        <v>806.85</v>
      </c>
    </row>
    <row r="6" spans="1:5" x14ac:dyDescent="0.2">
      <c r="A6" s="38" t="s">
        <v>29</v>
      </c>
      <c r="B6" s="9">
        <v>163.35</v>
      </c>
      <c r="C6" s="9">
        <v>41.25</v>
      </c>
      <c r="D6" s="9">
        <v>155.1</v>
      </c>
      <c r="E6" s="9">
        <v>37.950000000000003</v>
      </c>
    </row>
    <row r="7" spans="1:5" x14ac:dyDescent="0.2">
      <c r="A7" s="38"/>
      <c r="B7" s="9">
        <v>118.8</v>
      </c>
      <c r="C7" s="9">
        <v>23.1</v>
      </c>
      <c r="D7" s="9">
        <v>123.75</v>
      </c>
      <c r="E7" s="9">
        <v>28.05</v>
      </c>
    </row>
    <row r="8" spans="1:5" x14ac:dyDescent="0.2">
      <c r="A8" s="38"/>
      <c r="B8" s="9">
        <v>169.95</v>
      </c>
      <c r="C8" s="9">
        <v>31.35</v>
      </c>
      <c r="D8" s="9">
        <v>193.05</v>
      </c>
      <c r="E8" s="9">
        <v>37.950000000000003</v>
      </c>
    </row>
    <row r="9" spans="1:5" x14ac:dyDescent="0.2">
      <c r="A9" s="38" t="s">
        <v>54</v>
      </c>
      <c r="B9" s="9">
        <v>831.6</v>
      </c>
      <c r="C9" s="9">
        <v>379.5</v>
      </c>
      <c r="D9" s="9">
        <v>745.8</v>
      </c>
      <c r="E9" s="9">
        <v>392.7</v>
      </c>
    </row>
    <row r="10" spans="1:5" x14ac:dyDescent="0.2">
      <c r="A10" s="38"/>
      <c r="B10" s="9">
        <v>856.35</v>
      </c>
      <c r="C10" s="9">
        <v>470.25</v>
      </c>
      <c r="D10" s="9">
        <v>866.25</v>
      </c>
      <c r="E10" s="9">
        <v>443.85</v>
      </c>
    </row>
    <row r="11" spans="1:5" x14ac:dyDescent="0.2">
      <c r="A11" s="38"/>
      <c r="B11" s="9">
        <v>674.85</v>
      </c>
      <c r="C11" s="9">
        <v>414.15</v>
      </c>
      <c r="D11" s="9">
        <v>752.4</v>
      </c>
      <c r="E11" s="9">
        <v>420.75</v>
      </c>
    </row>
    <row r="12" spans="1:5" x14ac:dyDescent="0.2">
      <c r="A12" s="38" t="s">
        <v>28</v>
      </c>
      <c r="B12" s="9">
        <v>97.35</v>
      </c>
      <c r="C12" s="9">
        <v>11.55</v>
      </c>
      <c r="D12" s="9">
        <v>103.95</v>
      </c>
      <c r="E12" s="9">
        <v>18.149999999999999</v>
      </c>
    </row>
    <row r="13" spans="1:5" x14ac:dyDescent="0.2">
      <c r="A13" s="38"/>
      <c r="B13" s="9">
        <v>178.2</v>
      </c>
      <c r="C13" s="9">
        <v>23.1</v>
      </c>
      <c r="D13" s="9">
        <v>169.95</v>
      </c>
      <c r="E13" s="9">
        <v>21.45</v>
      </c>
    </row>
    <row r="14" spans="1:5" x14ac:dyDescent="0.2">
      <c r="A14" s="38"/>
      <c r="B14" s="9">
        <v>113.85</v>
      </c>
      <c r="C14" s="9">
        <v>21.45</v>
      </c>
      <c r="D14" s="9">
        <v>117.15</v>
      </c>
      <c r="E14" s="9">
        <v>24.75</v>
      </c>
    </row>
    <row r="15" spans="1:5" x14ac:dyDescent="0.2">
      <c r="A15" s="38" t="s">
        <v>55</v>
      </c>
      <c r="B15" s="9">
        <v>184.8</v>
      </c>
      <c r="C15" s="9">
        <v>36.299999999999997</v>
      </c>
      <c r="D15" s="9">
        <v>181.5</v>
      </c>
      <c r="E15" s="9">
        <v>41.25</v>
      </c>
    </row>
    <row r="16" spans="1:5" x14ac:dyDescent="0.2">
      <c r="A16" s="38"/>
      <c r="B16" s="9">
        <v>323.39999999999998</v>
      </c>
      <c r="C16" s="9">
        <v>31.35</v>
      </c>
      <c r="D16" s="9">
        <v>305.25</v>
      </c>
      <c r="E16" s="9">
        <v>36.299999999999997</v>
      </c>
    </row>
    <row r="17" spans="1:5" x14ac:dyDescent="0.2">
      <c r="A17" s="38"/>
      <c r="B17" s="9">
        <v>191.4</v>
      </c>
      <c r="C17" s="9">
        <v>33</v>
      </c>
      <c r="D17" s="9">
        <v>165</v>
      </c>
      <c r="E17" s="9">
        <v>36.299999999999997</v>
      </c>
    </row>
  </sheetData>
  <mergeCells count="5">
    <mergeCell ref="A2:A5"/>
    <mergeCell ref="A6:A8"/>
    <mergeCell ref="A9:A11"/>
    <mergeCell ref="A12:A14"/>
    <mergeCell ref="A15:A1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D1C8-FC4A-403F-A19A-1A1D8FE0325B}">
  <dimension ref="A1:E13"/>
  <sheetViews>
    <sheetView workbookViewId="0">
      <selection activeCell="G17" sqref="G17"/>
    </sheetView>
  </sheetViews>
  <sheetFormatPr baseColWidth="10" defaultColWidth="8.83203125" defaultRowHeight="15" x14ac:dyDescent="0.2"/>
  <cols>
    <col min="1" max="1" width="15" bestFit="1" customWidth="1"/>
    <col min="2" max="2" width="9.83203125" bestFit="1" customWidth="1"/>
    <col min="3" max="3" width="11.6640625" bestFit="1" customWidth="1"/>
    <col min="4" max="4" width="13.5" bestFit="1" customWidth="1"/>
    <col min="5" max="5" width="18.5" bestFit="1" customWidth="1"/>
  </cols>
  <sheetData>
    <row r="1" spans="1:5" x14ac:dyDescent="0.2">
      <c r="A1" s="10"/>
      <c r="B1" s="10" t="s">
        <v>56</v>
      </c>
      <c r="C1" s="10" t="s">
        <v>57</v>
      </c>
      <c r="D1" s="10" t="s">
        <v>58</v>
      </c>
      <c r="E1" s="10" t="s">
        <v>59</v>
      </c>
    </row>
    <row r="2" spans="1:5" x14ac:dyDescent="0.2">
      <c r="A2" s="38" t="s">
        <v>29</v>
      </c>
      <c r="B2" s="9">
        <v>492537.5</v>
      </c>
      <c r="C2" s="9">
        <v>731006.3</v>
      </c>
      <c r="D2" s="9">
        <v>543075</v>
      </c>
      <c r="E2" s="9">
        <v>753756.3</v>
      </c>
    </row>
    <row r="3" spans="1:5" x14ac:dyDescent="0.2">
      <c r="A3" s="38"/>
      <c r="B3" s="9">
        <v>734825</v>
      </c>
      <c r="C3" s="9">
        <v>867668.8</v>
      </c>
      <c r="D3" s="9">
        <v>771225</v>
      </c>
      <c r="E3" s="9">
        <v>848818.8</v>
      </c>
    </row>
    <row r="4" spans="1:5" x14ac:dyDescent="0.2">
      <c r="A4" s="38"/>
      <c r="B4" s="9">
        <v>560300</v>
      </c>
      <c r="C4" s="9">
        <v>841506.3</v>
      </c>
      <c r="D4" s="9">
        <v>579475</v>
      </c>
      <c r="E4" s="9">
        <v>813718.8</v>
      </c>
    </row>
    <row r="5" spans="1:5" x14ac:dyDescent="0.2">
      <c r="A5" s="38" t="s">
        <v>54</v>
      </c>
      <c r="B5" s="9">
        <v>33312.5</v>
      </c>
      <c r="C5" s="9">
        <v>21856.25</v>
      </c>
      <c r="D5" s="9">
        <v>8775</v>
      </c>
      <c r="E5" s="9">
        <v>13000</v>
      </c>
    </row>
    <row r="6" spans="1:5" x14ac:dyDescent="0.2">
      <c r="A6" s="38"/>
      <c r="B6" s="9">
        <v>13650</v>
      </c>
      <c r="C6" s="9">
        <v>15762.5</v>
      </c>
      <c r="D6" s="9">
        <v>6500</v>
      </c>
      <c r="E6" s="9">
        <v>55331.25</v>
      </c>
    </row>
    <row r="7" spans="1:5" x14ac:dyDescent="0.2">
      <c r="A7" s="38"/>
      <c r="B7" s="9">
        <v>19337.5</v>
      </c>
      <c r="C7" s="9">
        <v>8693.75</v>
      </c>
      <c r="D7" s="9">
        <v>2925</v>
      </c>
      <c r="E7" s="9">
        <v>15437.5</v>
      </c>
    </row>
    <row r="8" spans="1:5" x14ac:dyDescent="0.2">
      <c r="A8" s="38" t="s">
        <v>28</v>
      </c>
      <c r="B8" s="9">
        <v>701837.5</v>
      </c>
      <c r="C8" s="9">
        <v>1126206</v>
      </c>
      <c r="D8" s="9">
        <v>689487.5</v>
      </c>
      <c r="E8" s="9">
        <v>1088181</v>
      </c>
    </row>
    <row r="9" spans="1:5" x14ac:dyDescent="0.2">
      <c r="A9" s="38"/>
      <c r="B9" s="9">
        <v>299975</v>
      </c>
      <c r="C9" s="9">
        <v>1113613</v>
      </c>
      <c r="D9" s="9">
        <v>266825</v>
      </c>
      <c r="E9" s="9">
        <v>1043006</v>
      </c>
    </row>
    <row r="10" spans="1:5" x14ac:dyDescent="0.2">
      <c r="A10" s="38"/>
      <c r="B10" s="9">
        <v>681850</v>
      </c>
      <c r="C10" s="9">
        <v>983450</v>
      </c>
      <c r="D10" s="9">
        <v>688512.5</v>
      </c>
      <c r="E10" s="9">
        <v>954118.8</v>
      </c>
    </row>
    <row r="11" spans="1:5" x14ac:dyDescent="0.2">
      <c r="A11" s="38" t="s">
        <v>55</v>
      </c>
      <c r="B11" s="9">
        <v>342062.5</v>
      </c>
      <c r="C11" s="9">
        <v>673237.5</v>
      </c>
      <c r="D11" s="9">
        <v>300625</v>
      </c>
      <c r="E11" s="9">
        <v>697531.3</v>
      </c>
    </row>
    <row r="12" spans="1:5" x14ac:dyDescent="0.2">
      <c r="A12" s="38"/>
      <c r="B12" s="9">
        <v>106437.5</v>
      </c>
      <c r="C12" s="9">
        <v>594668.80000000005</v>
      </c>
      <c r="D12" s="9">
        <v>99775</v>
      </c>
      <c r="E12" s="9">
        <v>643906.30000000005</v>
      </c>
    </row>
    <row r="13" spans="1:5" x14ac:dyDescent="0.2">
      <c r="A13" s="38"/>
      <c r="B13" s="9">
        <v>297212.5</v>
      </c>
      <c r="C13" s="9">
        <v>479618.8</v>
      </c>
      <c r="D13" s="9">
        <v>276900</v>
      </c>
      <c r="E13" s="9">
        <v>514800</v>
      </c>
    </row>
  </sheetData>
  <mergeCells count="4">
    <mergeCell ref="A2:A4"/>
    <mergeCell ref="A5:A7"/>
    <mergeCell ref="A8:A10"/>
    <mergeCell ref="A11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6FE7-AC96-4AEB-AAEA-35D8BD1A400D}">
  <dimension ref="A1:E7"/>
  <sheetViews>
    <sheetView workbookViewId="0">
      <selection activeCell="F30" sqref="F30"/>
    </sheetView>
  </sheetViews>
  <sheetFormatPr baseColWidth="10" defaultColWidth="8.83203125" defaultRowHeight="15" x14ac:dyDescent="0.2"/>
  <cols>
    <col min="1" max="1" width="12.1640625" bestFit="1" customWidth="1"/>
    <col min="2" max="3" width="11" bestFit="1" customWidth="1"/>
    <col min="4" max="4" width="9" bestFit="1" customWidth="1"/>
    <col min="5" max="5" width="11" bestFit="1" customWidth="1"/>
  </cols>
  <sheetData>
    <row r="1" spans="1: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">
      <c r="A2" s="2">
        <v>21450</v>
      </c>
      <c r="B2" s="2">
        <v>24700</v>
      </c>
      <c r="C2" s="2">
        <v>6500</v>
      </c>
      <c r="D2" s="2">
        <v>3683.3330000000001</v>
      </c>
      <c r="E2" s="2">
        <v>27625</v>
      </c>
    </row>
    <row r="3" spans="1:5" x14ac:dyDescent="0.2">
      <c r="A3" s="2">
        <v>9587.5</v>
      </c>
      <c r="B3" s="2">
        <v>11050</v>
      </c>
      <c r="C3" s="2">
        <v>4202.25</v>
      </c>
      <c r="D3" s="2">
        <v>975</v>
      </c>
      <c r="E3" s="2">
        <v>14083.33</v>
      </c>
    </row>
    <row r="4" spans="1:5" x14ac:dyDescent="0.2">
      <c r="A4" s="2">
        <v>12057.5</v>
      </c>
      <c r="B4" s="2">
        <v>5635.5</v>
      </c>
      <c r="C4" s="2">
        <v>14495</v>
      </c>
      <c r="D4" s="2">
        <v>978.25</v>
      </c>
      <c r="E4" s="2">
        <v>5543.4166699999996</v>
      </c>
    </row>
    <row r="5" spans="1:5" x14ac:dyDescent="0.2">
      <c r="A5" s="2">
        <v>26899.166700000002</v>
      </c>
      <c r="B5" s="2">
        <v>22955.833299999998</v>
      </c>
      <c r="C5" s="2">
        <v>2340</v>
      </c>
      <c r="D5" s="2">
        <v>1137.5</v>
      </c>
      <c r="E5" s="2">
        <v>10865.8333</v>
      </c>
    </row>
    <row r="6" spans="1:5" x14ac:dyDescent="0.2">
      <c r="A6" s="2">
        <v>20345</v>
      </c>
      <c r="B6" s="2"/>
      <c r="C6" s="2">
        <v>12945.8333</v>
      </c>
      <c r="D6" s="2"/>
      <c r="E6" s="2"/>
    </row>
    <row r="7" spans="1:5" x14ac:dyDescent="0.2">
      <c r="B7" s="1"/>
      <c r="D7" s="1"/>
      <c r="E7" s="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CD2A-2DC0-4DD7-A7A5-BA562F60A984}">
  <dimension ref="A1:E4"/>
  <sheetViews>
    <sheetView workbookViewId="0">
      <selection activeCell="J17" sqref="J17"/>
    </sheetView>
  </sheetViews>
  <sheetFormatPr baseColWidth="10" defaultColWidth="8.83203125" defaultRowHeight="15" x14ac:dyDescent="0.2"/>
  <cols>
    <col min="1" max="1" width="11" bestFit="1" customWidth="1"/>
    <col min="2" max="2" width="12.33203125" bestFit="1" customWidth="1"/>
    <col min="3" max="3" width="15.6640625" bestFit="1" customWidth="1"/>
    <col min="4" max="4" width="12.1640625" bestFit="1" customWidth="1"/>
    <col min="5" max="5" width="10" bestFit="1" customWidth="1"/>
  </cols>
  <sheetData>
    <row r="1" spans="1:5" x14ac:dyDescent="0.2">
      <c r="A1" s="10" t="s">
        <v>23</v>
      </c>
      <c r="B1" s="10" t="s">
        <v>24</v>
      </c>
      <c r="C1" s="11" t="s">
        <v>25</v>
      </c>
      <c r="D1" s="10" t="s">
        <v>0</v>
      </c>
      <c r="E1" s="11" t="s">
        <v>11</v>
      </c>
    </row>
    <row r="2" spans="1:5" x14ac:dyDescent="0.2">
      <c r="A2" s="9">
        <v>0.3</v>
      </c>
      <c r="B2" s="9">
        <v>0.46</v>
      </c>
      <c r="C2" s="9">
        <v>0.32</v>
      </c>
      <c r="D2" s="9">
        <v>3.92</v>
      </c>
      <c r="E2" s="9">
        <v>0.36</v>
      </c>
    </row>
    <row r="3" spans="1:5" x14ac:dyDescent="0.2">
      <c r="A3" s="9">
        <v>1.64</v>
      </c>
      <c r="B3" s="9">
        <v>0.71</v>
      </c>
      <c r="C3" s="9">
        <v>0.51</v>
      </c>
      <c r="D3" s="9">
        <v>0.78</v>
      </c>
      <c r="E3" s="9">
        <v>0.43</v>
      </c>
    </row>
    <row r="4" spans="1:5" x14ac:dyDescent="0.2">
      <c r="A4" s="9">
        <v>1.32676544</v>
      </c>
      <c r="B4" s="9">
        <v>0.98782979999999998</v>
      </c>
      <c r="C4" s="9">
        <v>0.75324738999999996</v>
      </c>
      <c r="D4" s="9">
        <v>2.8042959399999998</v>
      </c>
      <c r="E4" s="9">
        <v>0.65918920000000003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E524-1DA0-41AB-B984-B6AFEF94FDCD}">
  <dimension ref="A1:O7"/>
  <sheetViews>
    <sheetView workbookViewId="0">
      <selection activeCell="E27" sqref="E27"/>
    </sheetView>
  </sheetViews>
  <sheetFormatPr baseColWidth="10" defaultColWidth="8.83203125" defaultRowHeight="15" x14ac:dyDescent="0.2"/>
  <cols>
    <col min="1" max="1" width="16.33203125" bestFit="1" customWidth="1"/>
  </cols>
  <sheetData>
    <row r="1" spans="1:15" x14ac:dyDescent="0.2">
      <c r="B1" s="31" t="s">
        <v>7</v>
      </c>
      <c r="C1" s="31"/>
      <c r="D1" s="31"/>
      <c r="E1" s="31"/>
      <c r="F1" s="31"/>
      <c r="G1" s="31"/>
      <c r="H1" s="31"/>
      <c r="I1" s="31" t="s">
        <v>8</v>
      </c>
      <c r="J1" s="31"/>
      <c r="K1" s="31"/>
      <c r="L1" s="1"/>
      <c r="M1" s="1"/>
      <c r="N1" s="1"/>
      <c r="O1" s="1"/>
    </row>
    <row r="2" spans="1:15" x14ac:dyDescent="0.2">
      <c r="A2" s="5" t="s">
        <v>0</v>
      </c>
      <c r="B2" s="2">
        <v>862.66287199999999</v>
      </c>
      <c r="C2" s="2">
        <v>642.12737300000003</v>
      </c>
      <c r="D2" s="2">
        <v>962.84229100000005</v>
      </c>
      <c r="E2" s="2">
        <v>841.25149999999996</v>
      </c>
      <c r="F2" s="2">
        <v>678.33759999999995</v>
      </c>
      <c r="G2" s="2">
        <v>855.39520000000005</v>
      </c>
      <c r="H2" s="2">
        <v>862.66290000000004</v>
      </c>
      <c r="I2" s="2">
        <v>714.22302400000001</v>
      </c>
      <c r="J2" s="2">
        <v>784.53947800000003</v>
      </c>
      <c r="K2" s="2">
        <v>987.72731399999998</v>
      </c>
      <c r="L2" s="1"/>
      <c r="M2" s="1"/>
      <c r="N2" s="1"/>
      <c r="O2" s="1"/>
    </row>
    <row r="3" spans="1:15" x14ac:dyDescent="0.2">
      <c r="A3" s="6" t="s">
        <v>1</v>
      </c>
      <c r="B3" s="2">
        <v>689.20868399999995</v>
      </c>
      <c r="C3" s="2">
        <v>497.56055700000002</v>
      </c>
      <c r="D3" s="2">
        <v>446.61964</v>
      </c>
      <c r="E3" s="2">
        <v>578.16070000000002</v>
      </c>
      <c r="F3" s="2">
        <v>472.32909999999998</v>
      </c>
      <c r="G3" s="2">
        <v>459.04480000000001</v>
      </c>
      <c r="H3" s="2">
        <v>689.20870000000002</v>
      </c>
      <c r="I3" s="2">
        <v>531.22385799999995</v>
      </c>
      <c r="J3" s="2">
        <v>698.54374299999995</v>
      </c>
      <c r="K3" s="2">
        <v>578.52869499999997</v>
      </c>
      <c r="L3" s="1"/>
      <c r="M3" s="1"/>
      <c r="N3" s="1"/>
      <c r="O3" s="1"/>
    </row>
    <row r="4" spans="1:15" x14ac:dyDescent="0.2">
      <c r="A4" s="6" t="s">
        <v>2</v>
      </c>
      <c r="B4" s="2">
        <v>875.49910899999998</v>
      </c>
      <c r="C4" s="2">
        <v>575.91660000000002</v>
      </c>
      <c r="D4" s="2">
        <v>694.34661500000004</v>
      </c>
      <c r="E4" s="2">
        <v>607.43039999999996</v>
      </c>
      <c r="F4" s="2">
        <v>606.50570000000005</v>
      </c>
      <c r="G4" s="2">
        <v>531.56320000000005</v>
      </c>
      <c r="H4" s="2">
        <v>875.4991</v>
      </c>
      <c r="I4" s="2">
        <v>620.41948200000002</v>
      </c>
      <c r="J4" s="2">
        <v>698.54374299999995</v>
      </c>
      <c r="K4" s="2">
        <v>801.55783799999995</v>
      </c>
      <c r="L4" s="1"/>
      <c r="M4" s="1"/>
      <c r="N4" s="1"/>
      <c r="O4" s="1"/>
    </row>
    <row r="5" spans="1:15" x14ac:dyDescent="0.2">
      <c r="A5" s="6" t="s">
        <v>3</v>
      </c>
      <c r="B5" s="2">
        <v>402.86129099999999</v>
      </c>
      <c r="C5" s="2">
        <v>255.04871900000001</v>
      </c>
      <c r="D5" s="2">
        <v>255.211219</v>
      </c>
      <c r="E5" s="2">
        <v>252.99789999999999</v>
      </c>
      <c r="F5" s="2">
        <v>310.14240000000001</v>
      </c>
      <c r="G5" s="2">
        <v>245.95509999999999</v>
      </c>
      <c r="H5" s="2">
        <v>402.86130000000003</v>
      </c>
      <c r="I5" s="2">
        <v>313.99480799999998</v>
      </c>
      <c r="J5" s="2">
        <v>311.856876</v>
      </c>
      <c r="K5" s="2">
        <v>390.67521799999997</v>
      </c>
      <c r="L5" s="1"/>
      <c r="M5" s="1"/>
      <c r="N5" s="1"/>
      <c r="O5" s="1"/>
    </row>
    <row r="6" spans="1:15" x14ac:dyDescent="0.2">
      <c r="A6" s="6" t="s">
        <v>4</v>
      </c>
      <c r="B6" s="2">
        <v>696.44967899999995</v>
      </c>
      <c r="C6" s="2">
        <v>495.79754700000001</v>
      </c>
      <c r="D6" s="2">
        <v>672.26824199999999</v>
      </c>
      <c r="E6" s="2">
        <v>744.3587</v>
      </c>
      <c r="F6" s="2">
        <v>523.60530000000006</v>
      </c>
      <c r="G6" s="2">
        <v>688.21</v>
      </c>
      <c r="H6" s="2">
        <v>696.44970000000001</v>
      </c>
      <c r="I6" s="2">
        <v>490.41121199999998</v>
      </c>
      <c r="J6" s="2">
        <v>637.23021500000004</v>
      </c>
      <c r="K6" s="2">
        <v>758.14946899999995</v>
      </c>
      <c r="L6" s="1"/>
      <c r="M6" s="1"/>
      <c r="N6" s="1"/>
      <c r="O6" s="1"/>
    </row>
    <row r="7" spans="1:15" x14ac:dyDescent="0.2">
      <c r="A7" s="7" t="s">
        <v>6</v>
      </c>
      <c r="B7" s="2">
        <v>23.039496700000001</v>
      </c>
      <c r="C7" s="2">
        <v>66.602588999999995</v>
      </c>
      <c r="D7" s="2">
        <v>177.93685600000001</v>
      </c>
      <c r="E7" s="2">
        <v>29.437909999999999</v>
      </c>
      <c r="F7" s="2">
        <v>113.621</v>
      </c>
      <c r="G7" s="2">
        <v>131.1046</v>
      </c>
      <c r="H7" s="2">
        <v>23.0395</v>
      </c>
      <c r="I7" s="2">
        <v>339.00905</v>
      </c>
      <c r="J7" s="2">
        <v>776.31207600000005</v>
      </c>
      <c r="K7" s="2">
        <v>826.06858999999997</v>
      </c>
      <c r="L7" s="1"/>
      <c r="M7" s="1"/>
      <c r="N7" s="1"/>
      <c r="O7" s="1"/>
    </row>
  </sheetData>
  <mergeCells count="2">
    <mergeCell ref="B1:H1"/>
    <mergeCell ref="I1:K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1FC3-FE78-4F49-9B1B-1879BD6A12C4}">
  <dimension ref="A1:G5"/>
  <sheetViews>
    <sheetView workbookViewId="0">
      <selection activeCell="I30" sqref="I30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929.13</v>
      </c>
      <c r="C3" s="9">
        <v>579.19702099999995</v>
      </c>
      <c r="D3" s="9">
        <v>311.77392500000002</v>
      </c>
      <c r="E3" s="9">
        <v>386.37</v>
      </c>
      <c r="F3" s="9">
        <v>718.71407899999997</v>
      </c>
      <c r="G3" s="9">
        <v>762.02575200000001</v>
      </c>
    </row>
    <row r="4" spans="1:7" x14ac:dyDescent="0.2">
      <c r="A4" s="12" t="s">
        <v>14</v>
      </c>
      <c r="B4" s="9">
        <v>1433.09</v>
      </c>
      <c r="C4" s="9">
        <v>1586.32296</v>
      </c>
      <c r="D4" s="9">
        <v>747.61808399999995</v>
      </c>
      <c r="E4" s="9">
        <v>954.53</v>
      </c>
      <c r="F4" s="9">
        <v>1877.3969199999999</v>
      </c>
      <c r="G4" s="9">
        <v>3147.5203900000001</v>
      </c>
    </row>
    <row r="5" spans="1:7" x14ac:dyDescent="0.2">
      <c r="A5" s="12" t="s">
        <v>15</v>
      </c>
      <c r="B5" s="9">
        <v>6204.48</v>
      </c>
      <c r="C5" s="9">
        <v>5582.3326900000002</v>
      </c>
      <c r="D5" s="9">
        <v>2494.4533499999998</v>
      </c>
      <c r="E5" s="9">
        <v>6619.19</v>
      </c>
      <c r="F5" s="9">
        <v>5908.4414299999999</v>
      </c>
      <c r="G5" s="9">
        <v>11636.473900000001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D83A-504D-4DDF-BFFF-0452DF98EB85}">
  <dimension ref="A1:G5"/>
  <sheetViews>
    <sheetView workbookViewId="0">
      <selection activeCell="I30" sqref="I30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4.2300000000000004</v>
      </c>
      <c r="C3" s="9">
        <v>2.77192617</v>
      </c>
      <c r="D3" s="9">
        <v>2.7192452500000002</v>
      </c>
      <c r="E3" s="9">
        <v>3.44</v>
      </c>
      <c r="F3" s="9">
        <v>5.6977195199999997</v>
      </c>
      <c r="G3" s="9">
        <v>3.93961994</v>
      </c>
    </row>
    <row r="4" spans="1:7" x14ac:dyDescent="0.2">
      <c r="A4" s="12" t="s">
        <v>14</v>
      </c>
      <c r="B4" s="9">
        <v>7.51</v>
      </c>
      <c r="C4" s="9">
        <v>15.7164199</v>
      </c>
      <c r="D4" s="9">
        <v>7.4068430699999999</v>
      </c>
      <c r="E4" s="9">
        <v>9.26</v>
      </c>
      <c r="F4" s="9">
        <v>16.4846225</v>
      </c>
      <c r="G4" s="9">
        <v>28.738506300000001</v>
      </c>
    </row>
    <row r="5" spans="1:7" x14ac:dyDescent="0.2">
      <c r="A5" s="12" t="s">
        <v>15</v>
      </c>
      <c r="B5" s="9">
        <v>19.95</v>
      </c>
      <c r="C5" s="9">
        <v>26.683129000000001</v>
      </c>
      <c r="D5" s="9">
        <v>17.100485599999999</v>
      </c>
      <c r="E5" s="9">
        <v>33.36</v>
      </c>
      <c r="F5" s="9">
        <v>58.244678</v>
      </c>
      <c r="G5" s="9">
        <v>61.561141900000003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905B-CFB9-4C53-974C-FA0359156F91}">
  <dimension ref="A1:G5"/>
  <sheetViews>
    <sheetView workbookViewId="0">
      <selection activeCell="J31" sqref="J31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223.15</v>
      </c>
      <c r="C3" s="9">
        <v>119.620087</v>
      </c>
      <c r="D3" s="9">
        <v>456.05224800000002</v>
      </c>
      <c r="E3" s="9">
        <v>540.47</v>
      </c>
      <c r="F3" s="9">
        <v>436.92878999999999</v>
      </c>
      <c r="G3" s="9">
        <v>439.36048199999999</v>
      </c>
    </row>
    <row r="4" spans="1:7" x14ac:dyDescent="0.2">
      <c r="A4" s="12" t="s">
        <v>14</v>
      </c>
      <c r="B4" s="9">
        <v>543.41</v>
      </c>
      <c r="C4" s="9">
        <v>1089.20649</v>
      </c>
      <c r="D4" s="9">
        <v>3081.7952300000002</v>
      </c>
      <c r="E4" s="9">
        <v>1927.38</v>
      </c>
      <c r="F4" s="9">
        <v>3206.58205</v>
      </c>
      <c r="G4" s="9">
        <v>3035.9332800000002</v>
      </c>
    </row>
    <row r="5" spans="1:7" x14ac:dyDescent="0.2">
      <c r="A5" s="12" t="s">
        <v>15</v>
      </c>
      <c r="B5" s="9">
        <v>2369.6799999999998</v>
      </c>
      <c r="C5" s="9">
        <v>2099.3721399999999</v>
      </c>
      <c r="D5" s="9">
        <v>6480.46738</v>
      </c>
      <c r="E5" s="9">
        <v>11967</v>
      </c>
      <c r="F5" s="9">
        <v>8931.9415599999993</v>
      </c>
      <c r="G5" s="9">
        <v>10912.8544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9C55-007D-4901-82CB-E23A219E4031}">
  <dimension ref="A1:G5"/>
  <sheetViews>
    <sheetView workbookViewId="0">
      <selection activeCell="K31" sqref="K31"/>
    </sheetView>
  </sheetViews>
  <sheetFormatPr baseColWidth="10" defaultColWidth="8.83203125" defaultRowHeight="15" x14ac:dyDescent="0.2"/>
  <sheetData>
    <row r="1" spans="1:7" x14ac:dyDescent="0.2">
      <c r="A1" s="10" t="s">
        <v>9</v>
      </c>
      <c r="B1" s="31" t="s">
        <v>10</v>
      </c>
      <c r="C1" s="31"/>
      <c r="D1" s="31"/>
      <c r="E1" s="32" t="s">
        <v>11</v>
      </c>
      <c r="F1" s="32"/>
      <c r="G1" s="32"/>
    </row>
    <row r="2" spans="1:7" x14ac:dyDescent="0.2">
      <c r="A2" s="12" t="s">
        <v>12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</row>
    <row r="3" spans="1:7" x14ac:dyDescent="0.2">
      <c r="A3" s="12" t="s">
        <v>13</v>
      </c>
      <c r="B3" s="9">
        <v>1.34675966</v>
      </c>
      <c r="C3" s="9">
        <v>0.37622011999999999</v>
      </c>
      <c r="D3" s="9">
        <v>0.71013389000000005</v>
      </c>
      <c r="E3" s="9">
        <v>2.37885809</v>
      </c>
      <c r="F3" s="9">
        <v>2.0723009999999999</v>
      </c>
      <c r="G3" s="9">
        <v>1.14433341</v>
      </c>
    </row>
    <row r="4" spans="1:7" x14ac:dyDescent="0.2">
      <c r="A4" s="12" t="s">
        <v>14</v>
      </c>
      <c r="B4" s="9">
        <v>12.039972799999999</v>
      </c>
      <c r="C4" s="9">
        <v>6.0791041999999997</v>
      </c>
      <c r="D4" s="9">
        <v>19.483911899999999</v>
      </c>
      <c r="E4" s="9">
        <v>17.8588384</v>
      </c>
      <c r="F4" s="9">
        <v>101.75707800000001</v>
      </c>
      <c r="G4" s="9">
        <v>19.8285132</v>
      </c>
    </row>
    <row r="5" spans="1:7" x14ac:dyDescent="0.2">
      <c r="A5" s="12" t="s">
        <v>15</v>
      </c>
      <c r="B5" s="9">
        <v>21.080949799999999</v>
      </c>
      <c r="C5" s="9">
        <v>12.0078192</v>
      </c>
      <c r="D5" s="9">
        <v>21.080604999999998</v>
      </c>
      <c r="E5" s="9">
        <v>104.433325</v>
      </c>
      <c r="F5" s="9">
        <v>80.339864800000001</v>
      </c>
      <c r="G5" s="9">
        <v>37.352028099999998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Figure 1C</vt:lpstr>
      <vt:lpstr>Figure 2A</vt:lpstr>
      <vt:lpstr>Figure 2B</vt:lpstr>
      <vt:lpstr>Figure 2C</vt:lpstr>
      <vt:lpstr>Figure 2D</vt:lpstr>
      <vt:lpstr>Figure 3A</vt:lpstr>
      <vt:lpstr>Figure 3B</vt:lpstr>
      <vt:lpstr>Figure 3C</vt:lpstr>
      <vt:lpstr>Figure 3D</vt:lpstr>
      <vt:lpstr>Figure 3E</vt:lpstr>
      <vt:lpstr>Figure 3F</vt:lpstr>
      <vt:lpstr>Figure 4C</vt:lpstr>
      <vt:lpstr>Figure 4D</vt:lpstr>
      <vt:lpstr>Figure 4E</vt:lpstr>
      <vt:lpstr>Figure 5A</vt:lpstr>
      <vt:lpstr>Figure 5B</vt:lpstr>
      <vt:lpstr>Figure 5C</vt:lpstr>
      <vt:lpstr>Figure 5D</vt:lpstr>
      <vt:lpstr>SI Figure 1</vt:lpstr>
      <vt:lpstr>SI Figure 2</vt:lpstr>
      <vt:lpstr>SI Figure 3A</vt:lpstr>
      <vt:lpstr>SI Figure 3B</vt:lpstr>
      <vt:lpstr>SI Figure 3C</vt:lpstr>
      <vt:lpstr>SI Figure 3D</vt:lpstr>
      <vt:lpstr>SI Figure 3E</vt:lpstr>
      <vt:lpstr>SI Figure 4A</vt:lpstr>
      <vt:lpstr>SI Figure 4B</vt:lpstr>
      <vt:lpstr>SI Figure 4C</vt:lpstr>
      <vt:lpstr>SI Figure 4D</vt:lpstr>
      <vt:lpstr>SI Figure 5</vt:lpstr>
      <vt:lpstr>SI Figure 6B</vt:lpstr>
      <vt:lpstr>SI Figure 7A</vt:lpstr>
      <vt:lpstr>SI Figure 7B</vt:lpstr>
      <vt:lpstr>SI Figure 8A</vt:lpstr>
      <vt:lpstr>SI Figure 8B</vt:lpstr>
      <vt:lpstr>SI Figure 8C</vt:lpstr>
      <vt:lpstr>SI Figure 9A</vt:lpstr>
      <vt:lpstr>SI Figure 9B</vt:lpstr>
      <vt:lpstr>SI Figure 9C</vt:lpstr>
      <vt:lpstr>SI Figure 10B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Sprague</dc:creator>
  <cp:lastModifiedBy>Jodi Lew-Smith</cp:lastModifiedBy>
  <dcterms:created xsi:type="dcterms:W3CDTF">2024-01-04T07:45:58Z</dcterms:created>
  <dcterms:modified xsi:type="dcterms:W3CDTF">2024-04-08T14:22:19Z</dcterms:modified>
</cp:coreProperties>
</file>