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rysan\Documents\Cell Host Microbe.Brief.report\"/>
    </mc:Choice>
  </mc:AlternateContent>
  <xr:revisionPtr revIDLastSave="0" documentId="13_ncr:1_{481D663B-36D8-4EF7-B22F-780C8FB7DDFC}" xr6:coauthVersionLast="47" xr6:coauthVersionMax="47" xr10:uidLastSave="{00000000-0000-0000-0000-000000000000}"/>
  <bookViews>
    <workbookView xWindow="1650" yWindow="1440" windowWidth="24840" windowHeight="14220" xr2:uid="{461D28F6-575C-4B34-8F23-AB120E43698C}"/>
  </bookViews>
  <sheets>
    <sheet name="Sheet1" sheetId="1" r:id="rId1"/>
    <sheet name="Sheet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7" i="1" l="1"/>
  <c r="AI27" i="1"/>
  <c r="AG27" i="1"/>
  <c r="AB18" i="1"/>
  <c r="AB5" i="1" l="1"/>
  <c r="AD6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D5" i="1"/>
  <c r="AC5" i="1"/>
</calcChain>
</file>

<file path=xl/sharedStrings.xml><?xml version="1.0" encoding="utf-8"?>
<sst xmlns="http://schemas.openxmlformats.org/spreadsheetml/2006/main" count="984" uniqueCount="225">
  <si>
    <t>WT_Y</t>
  </si>
  <si>
    <t>WT_H</t>
  </si>
  <si>
    <t>WT_Ear Avg</t>
  </si>
  <si>
    <t>WT_Kideny Avg</t>
  </si>
  <si>
    <t>P-value WT-Y vs WT-H</t>
  </si>
  <si>
    <t>P-value WT-Y vs WT-Ear</t>
  </si>
  <si>
    <t>P-value WT-Y vs WT-K</t>
  </si>
  <si>
    <t>Probe Name</t>
  </si>
  <si>
    <t>FC_Hyphae</t>
  </si>
  <si>
    <t>FC_Ear</t>
  </si>
  <si>
    <t>FC_K</t>
  </si>
  <si>
    <t>ACE2</t>
  </si>
  <si>
    <t>ACS1</t>
  </si>
  <si>
    <t>ACS2</t>
  </si>
  <si>
    <t>ADH5</t>
  </si>
  <si>
    <t>AHR1</t>
  </si>
  <si>
    <t>ALS1</t>
  </si>
  <si>
    <t>ALS2</t>
  </si>
  <si>
    <t>ALS3</t>
  </si>
  <si>
    <t>ALS4</t>
  </si>
  <si>
    <t>ALS5</t>
  </si>
  <si>
    <t>ALS6</t>
  </si>
  <si>
    <t>ALS7</t>
  </si>
  <si>
    <t>ALS9</t>
  </si>
  <si>
    <t>AOX2</t>
  </si>
  <si>
    <t>ARG1</t>
  </si>
  <si>
    <t>ARG81</t>
  </si>
  <si>
    <t>BCR1</t>
  </si>
  <si>
    <t>BRG1</t>
  </si>
  <si>
    <t>CAP1</t>
  </si>
  <si>
    <t>CAT1</t>
  </si>
  <si>
    <t>CDC10</t>
  </si>
  <si>
    <t>CDR1</t>
  </si>
  <si>
    <t>CDR2</t>
  </si>
  <si>
    <t>CHT2</t>
  </si>
  <si>
    <t>CHT3</t>
  </si>
  <si>
    <t>CIT1</t>
  </si>
  <si>
    <t>CPH1</t>
  </si>
  <si>
    <t>CPH2</t>
  </si>
  <si>
    <t>CRH11</t>
  </si>
  <si>
    <t>CSA1</t>
  </si>
  <si>
    <t>CSH1</t>
  </si>
  <si>
    <t>DAK2</t>
  </si>
  <si>
    <t>DDR48</t>
  </si>
  <si>
    <t>DFG5</t>
  </si>
  <si>
    <t>ECE1</t>
  </si>
  <si>
    <t>ECM331</t>
  </si>
  <si>
    <t>EFG1</t>
  </si>
  <si>
    <t>ELF1</t>
  </si>
  <si>
    <t>ENA2</t>
  </si>
  <si>
    <t>ENA21</t>
  </si>
  <si>
    <t>FAV2</t>
  </si>
  <si>
    <t>FBP1</t>
  </si>
  <si>
    <t>FDH1</t>
  </si>
  <si>
    <t>FGR15</t>
  </si>
  <si>
    <t>FKH2</t>
  </si>
  <si>
    <t>FRP1</t>
  </si>
  <si>
    <t>FRP2</t>
  </si>
  <si>
    <t>FRP3</t>
  </si>
  <si>
    <t>FTR1</t>
  </si>
  <si>
    <t>GAL1</t>
  </si>
  <si>
    <t>GAL4</t>
  </si>
  <si>
    <t>GAP2</t>
  </si>
  <si>
    <t>GCA2</t>
  </si>
  <si>
    <t>GCN4</t>
  </si>
  <si>
    <t>GIS2</t>
  </si>
  <si>
    <t>GNP1</t>
  </si>
  <si>
    <t>GPD2</t>
  </si>
  <si>
    <t>HAC1</t>
  </si>
  <si>
    <t>HAP2</t>
  </si>
  <si>
    <t>HAP3</t>
  </si>
  <si>
    <t>HAP43</t>
  </si>
  <si>
    <t>HEM1</t>
  </si>
  <si>
    <t>HGT7</t>
  </si>
  <si>
    <t>HOG1</t>
  </si>
  <si>
    <t>HSP104</t>
  </si>
  <si>
    <t>HSP70</t>
  </si>
  <si>
    <t>HTA1</t>
  </si>
  <si>
    <t>HTA2</t>
  </si>
  <si>
    <t>HWP1</t>
  </si>
  <si>
    <t>HYR1</t>
  </si>
  <si>
    <t>IFD6</t>
  </si>
  <si>
    <t>IHD1</t>
  </si>
  <si>
    <t>INO4</t>
  </si>
  <si>
    <t>IRE1</t>
  </si>
  <si>
    <t>IRO1</t>
  </si>
  <si>
    <t>KIP4</t>
  </si>
  <si>
    <t>KRE1</t>
  </si>
  <si>
    <t>MAC1</t>
  </si>
  <si>
    <t>MAE1</t>
  </si>
  <si>
    <t>MBF1</t>
  </si>
  <si>
    <t>MDM34</t>
  </si>
  <si>
    <t>MET28</t>
  </si>
  <si>
    <t>NDT80</t>
  </si>
  <si>
    <t>NPR1</t>
  </si>
  <si>
    <t>NRG1</t>
  </si>
  <si>
    <t>PCK1</t>
  </si>
  <si>
    <t>PES1</t>
  </si>
  <si>
    <t>PFK2</t>
  </si>
  <si>
    <t>PGA13</t>
  </si>
  <si>
    <t>PGA17</t>
  </si>
  <si>
    <t>PGA25</t>
  </si>
  <si>
    <t>PGA34</t>
  </si>
  <si>
    <t>PGA37</t>
  </si>
  <si>
    <t>PGA48</t>
  </si>
  <si>
    <t>PGA53</t>
  </si>
  <si>
    <t>PGA7</t>
  </si>
  <si>
    <t>PHO89</t>
  </si>
  <si>
    <t>PHR1</t>
  </si>
  <si>
    <t>PHR2</t>
  </si>
  <si>
    <t>PIL1</t>
  </si>
  <si>
    <t>PIR1</t>
  </si>
  <si>
    <t>PLB5</t>
  </si>
  <si>
    <t>POL1</t>
  </si>
  <si>
    <t>PRA1</t>
  </si>
  <si>
    <t>RBR1</t>
  </si>
  <si>
    <t>RBR2</t>
  </si>
  <si>
    <t>RBT1</t>
  </si>
  <si>
    <t>RBT5</t>
  </si>
  <si>
    <t>RCT1</t>
  </si>
  <si>
    <t>RFG1</t>
  </si>
  <si>
    <t>RFX2</t>
  </si>
  <si>
    <t>RHR2</t>
  </si>
  <si>
    <t>RIM101</t>
  </si>
  <si>
    <t>RNR22</t>
  </si>
  <si>
    <t>ROB1</t>
  </si>
  <si>
    <t>RPN4</t>
  </si>
  <si>
    <t>RTA3</t>
  </si>
  <si>
    <t>SAP1</t>
  </si>
  <si>
    <t>SAP10</t>
  </si>
  <si>
    <t>SAP2</t>
  </si>
  <si>
    <t>SAP4</t>
  </si>
  <si>
    <t>SAP5</t>
  </si>
  <si>
    <t>SAP6</t>
  </si>
  <si>
    <t>SAP9</t>
  </si>
  <si>
    <t>SCW11</t>
  </si>
  <si>
    <t>SCW4</t>
  </si>
  <si>
    <t>SEF1</t>
  </si>
  <si>
    <t>SEF2</t>
  </si>
  <si>
    <t>SGA1</t>
  </si>
  <si>
    <t>SIN3</t>
  </si>
  <si>
    <t>SIT1</t>
  </si>
  <si>
    <t>SMC2</t>
  </si>
  <si>
    <t>SOD4</t>
  </si>
  <si>
    <t>SOD5</t>
  </si>
  <si>
    <t>SOD6</t>
  </si>
  <si>
    <t>SOG2</t>
  </si>
  <si>
    <t>SSB1</t>
  </si>
  <si>
    <t>STF2</t>
  </si>
  <si>
    <t>STP2</t>
  </si>
  <si>
    <t>SUT1</t>
  </si>
  <si>
    <t>TEC1</t>
  </si>
  <si>
    <t>TPK1</t>
  </si>
  <si>
    <t>TPK2</t>
  </si>
  <si>
    <t>TPS2</t>
  </si>
  <si>
    <t>TRR1</t>
  </si>
  <si>
    <t>TRX1</t>
  </si>
  <si>
    <t>TTR1</t>
  </si>
  <si>
    <t>TUP1</t>
  </si>
  <si>
    <t>TYE7</t>
  </si>
  <si>
    <t>UCF1</t>
  </si>
  <si>
    <t>UGA32</t>
  </si>
  <si>
    <t>UGP1</t>
  </si>
  <si>
    <t>UME6</t>
  </si>
  <si>
    <t>UPC2</t>
  </si>
  <si>
    <t>WH11</t>
  </si>
  <si>
    <t>YHB1</t>
  </si>
  <si>
    <t>YWP1</t>
  </si>
  <si>
    <t>ZAP1</t>
  </si>
  <si>
    <t>ZCF20</t>
  </si>
  <si>
    <t>ZCF3</t>
  </si>
  <si>
    <t>ZCF31</t>
  </si>
  <si>
    <t>ZCF34</t>
  </si>
  <si>
    <t>ZCF39</t>
  </si>
  <si>
    <t>ZCF7</t>
  </si>
  <si>
    <t>ZRT1</t>
  </si>
  <si>
    <t>ZRT2</t>
  </si>
  <si>
    <t>orf19.1424</t>
  </si>
  <si>
    <t>orf19.1534</t>
  </si>
  <si>
    <t>orf19.1691</t>
  </si>
  <si>
    <t>orf19.1862</t>
  </si>
  <si>
    <t>orf19.2125</t>
  </si>
  <si>
    <t>orf19.3615</t>
  </si>
  <si>
    <t>orf19.409</t>
  </si>
  <si>
    <t>orf19.411</t>
  </si>
  <si>
    <t>orf19.4174</t>
  </si>
  <si>
    <t>orf19.449</t>
  </si>
  <si>
    <t>orf19.4706</t>
  </si>
  <si>
    <t>orf19.5517</t>
  </si>
  <si>
    <t>orf19.5626</t>
  </si>
  <si>
    <t>orf19.5848</t>
  </si>
  <si>
    <t>orf19.6578</t>
  </si>
  <si>
    <t>orf19.6660</t>
  </si>
  <si>
    <t>orf19.670.2</t>
  </si>
  <si>
    <t>ARP3</t>
  </si>
  <si>
    <t>CLN3</t>
  </si>
  <si>
    <t>CMK2</t>
  </si>
  <si>
    <t>YRA1</t>
  </si>
  <si>
    <t>orf19.3456</t>
  </si>
  <si>
    <t>Downregulated</t>
  </si>
  <si>
    <t>Upregulated</t>
  </si>
  <si>
    <t>In vitro</t>
  </si>
  <si>
    <t>Ear</t>
  </si>
  <si>
    <t>Kidney</t>
  </si>
  <si>
    <t>Raw RNA Counts</t>
  </si>
  <si>
    <t>Yeast R1</t>
  </si>
  <si>
    <t>Yeast R2</t>
  </si>
  <si>
    <t>Hyphae R1</t>
  </si>
  <si>
    <t>Hyphae R2</t>
  </si>
  <si>
    <t>Hyphae R3</t>
  </si>
  <si>
    <t>Ear R1</t>
  </si>
  <si>
    <t>Ear R2</t>
  </si>
  <si>
    <t>Ear R3</t>
  </si>
  <si>
    <t>Ear R4</t>
  </si>
  <si>
    <t>Ear R5</t>
  </si>
  <si>
    <t>Ear R6</t>
  </si>
  <si>
    <t>Kidney R1</t>
  </si>
  <si>
    <t>Kidney R2</t>
  </si>
  <si>
    <t>Kidney R3</t>
  </si>
  <si>
    <t>Kidney R4</t>
  </si>
  <si>
    <t>Kidney R5</t>
  </si>
  <si>
    <t>Kidney R6</t>
  </si>
  <si>
    <t>Average of normalized counts</t>
  </si>
  <si>
    <t>Green indicate statistically significant increase &gt;2 fold: Red statiscally significant  decrease &gt;2 fold</t>
  </si>
  <si>
    <t xml:space="preserve">Table S1. Nanostring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</si>
</sst>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259A-BBEB-40EC-A7E3-E099DBC2D775}">
  <dimension ref="A1:AO214"/>
  <sheetViews>
    <sheetView tabSelected="1" topLeftCell="A169" workbookViewId="0">
      <selection activeCell="L195" sqref="L195"/>
    </sheetView>
  </sheetViews>
  <sheetFormatPr defaultRowHeight="15" x14ac:dyDescent="0.25"/>
  <cols>
    <col min="1" max="1" width="19.7109375" style="5" customWidth="1"/>
    <col min="4" max="4" width="9.85546875" customWidth="1"/>
    <col min="5" max="5" width="9.42578125" customWidth="1"/>
    <col min="6" max="6" width="10.42578125" customWidth="1"/>
    <col min="7" max="7" width="12.42578125" customWidth="1"/>
    <col min="8" max="8" width="10.28515625" customWidth="1"/>
    <col min="15" max="15" width="10.42578125" customWidth="1"/>
    <col min="17" max="17" width="10.85546875" customWidth="1"/>
    <col min="18" max="18" width="9.7109375" customWidth="1"/>
    <col min="20" max="20" width="11.7109375" customWidth="1"/>
    <col min="23" max="26" width="14.42578125" customWidth="1"/>
    <col min="32" max="32" width="19.7109375" style="5" customWidth="1"/>
    <col min="33" max="33" width="14.5703125" style="9" customWidth="1"/>
    <col min="34" max="34" width="11" style="10" customWidth="1"/>
    <col min="35" max="35" width="10.85546875" style="10" customWidth="1"/>
  </cols>
  <sheetData>
    <row r="1" spans="1:41" x14ac:dyDescent="0.25">
      <c r="A1" s="5" t="s">
        <v>224</v>
      </c>
      <c r="J1" t="s">
        <v>204</v>
      </c>
      <c r="X1" t="s">
        <v>222</v>
      </c>
      <c r="AG1" s="9" t="s">
        <v>223</v>
      </c>
    </row>
    <row r="2" spans="1:41" ht="45" x14ac:dyDescent="0.25">
      <c r="A2" s="3" t="s">
        <v>7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  <c r="R2" t="s">
        <v>219</v>
      </c>
      <c r="S2" t="s">
        <v>220</v>
      </c>
      <c r="T2" t="s">
        <v>221</v>
      </c>
      <c r="W2" s="1" t="s">
        <v>0</v>
      </c>
      <c r="X2" s="1" t="s">
        <v>1</v>
      </c>
      <c r="Y2" s="1" t="s">
        <v>2</v>
      </c>
      <c r="Z2" s="1" t="s">
        <v>3</v>
      </c>
      <c r="AB2" s="2" t="s">
        <v>4</v>
      </c>
      <c r="AC2" s="2" t="s">
        <v>5</v>
      </c>
      <c r="AD2" s="2" t="s">
        <v>6</v>
      </c>
      <c r="AF2" s="3" t="s">
        <v>7</v>
      </c>
      <c r="AG2" s="7" t="s">
        <v>8</v>
      </c>
      <c r="AH2" s="8" t="s">
        <v>9</v>
      </c>
      <c r="AI2" s="8" t="s">
        <v>10</v>
      </c>
      <c r="AK2" s="1"/>
      <c r="AL2" s="1"/>
      <c r="AM2" s="1"/>
      <c r="AN2" s="4"/>
      <c r="AO2" s="4"/>
    </row>
    <row r="3" spans="1:41" x14ac:dyDescent="0.25">
      <c r="AN3" s="6"/>
    </row>
    <row r="5" spans="1:41" x14ac:dyDescent="0.25">
      <c r="A5" s="5" t="s">
        <v>11</v>
      </c>
      <c r="D5">
        <v>290.03576991557776</v>
      </c>
      <c r="E5">
        <v>463.27777110740266</v>
      </c>
      <c r="F5">
        <v>289.09806102955241</v>
      </c>
      <c r="G5">
        <v>248.50963262034301</v>
      </c>
      <c r="H5">
        <v>209.4975415246617</v>
      </c>
      <c r="I5">
        <v>186.90103975311635</v>
      </c>
      <c r="J5">
        <v>177.0813937955526</v>
      </c>
      <c r="K5">
        <v>201.29192229279388</v>
      </c>
      <c r="L5">
        <v>186.27570140149155</v>
      </c>
      <c r="M5">
        <v>253.14280296389049</v>
      </c>
      <c r="N5">
        <v>255.64041200923748</v>
      </c>
      <c r="O5">
        <v>164.58872494642875</v>
      </c>
      <c r="P5">
        <v>76.018552885081121</v>
      </c>
      <c r="Q5">
        <v>104.37336146344273</v>
      </c>
      <c r="R5">
        <v>124.15539312490134</v>
      </c>
      <c r="S5">
        <v>104.91770024824926</v>
      </c>
      <c r="T5">
        <v>115.09002145828319</v>
      </c>
      <c r="W5">
        <v>376.65677051149021</v>
      </c>
      <c r="X5">
        <v>249.03507839151902</v>
      </c>
      <c r="Y5">
        <v>210.05554536934707</v>
      </c>
      <c r="Z5">
        <v>114.85729235439773</v>
      </c>
      <c r="AB5">
        <f>TTEST(D5:E5,F5:H5,2,2)</f>
        <v>0.170337829548489</v>
      </c>
      <c r="AC5">
        <f>TTEST(C5:E5,I5:N5,2,2)</f>
        <v>1.3934695362529096E-2</v>
      </c>
      <c r="AD5">
        <f>TTEST(C5:E5,O5:T5,2,2)</f>
        <v>1.3119077538980082E-3</v>
      </c>
      <c r="AF5" s="5" t="s">
        <v>11</v>
      </c>
      <c r="AG5" s="9">
        <v>0.6611724463450791</v>
      </c>
      <c r="AH5" s="10">
        <v>0.5576842415021428</v>
      </c>
      <c r="AI5" s="11">
        <v>0.30493887631018679</v>
      </c>
    </row>
    <row r="6" spans="1:41" x14ac:dyDescent="0.25">
      <c r="A6" s="5" t="s">
        <v>12</v>
      </c>
      <c r="D6">
        <v>2709.0357699155779</v>
      </c>
      <c r="E6">
        <v>2912.1920053589502</v>
      </c>
      <c r="F6">
        <v>22055.267728654533</v>
      </c>
      <c r="G6">
        <v>22630.926315051434</v>
      </c>
      <c r="H6">
        <v>19044.497541524663</v>
      </c>
      <c r="I6">
        <v>1542.5547143414074</v>
      </c>
      <c r="J6">
        <v>3144.1402597244714</v>
      </c>
      <c r="K6">
        <v>1574.291922292794</v>
      </c>
      <c r="L6">
        <v>3279.3333608199409</v>
      </c>
      <c r="M6">
        <v>2105.1989798383906</v>
      </c>
      <c r="N6">
        <v>3409.0007504291425</v>
      </c>
      <c r="O6">
        <v>1140.8926460544753</v>
      </c>
      <c r="P6">
        <v>1120.9409808480932</v>
      </c>
      <c r="Q6">
        <v>923.37336146344273</v>
      </c>
      <c r="R6">
        <v>882.77802177516946</v>
      </c>
      <c r="S6">
        <v>1004.879216278521</v>
      </c>
      <c r="T6">
        <v>1058.4400398166085</v>
      </c>
      <c r="W6">
        <v>2810.6138876372643</v>
      </c>
      <c r="X6">
        <v>21243.563861743543</v>
      </c>
      <c r="Y6">
        <v>2509.0866645743577</v>
      </c>
      <c r="Z6">
        <v>1021.8840443727186</v>
      </c>
      <c r="AB6">
        <f t="shared" ref="AB6:AB69" si="0">TTEST(C6:E6,F6:H6,2,2)</f>
        <v>1.0237110307090215E-3</v>
      </c>
      <c r="AC6">
        <f t="shared" ref="AC6:AC69" si="1">TTEST(C6:E6,I6:N6,2,2)</f>
        <v>0.65890322042054605</v>
      </c>
      <c r="AD6">
        <f t="shared" ref="AD6:AD69" si="2">TTEST(C6:E6,O6:T6,2,2)</f>
        <v>1.1582522443679545E-6</v>
      </c>
      <c r="AF6" s="5" t="s">
        <v>12</v>
      </c>
      <c r="AG6" s="12">
        <v>7.5583359049015071</v>
      </c>
      <c r="AH6" s="10">
        <v>0.89271837572951551</v>
      </c>
      <c r="AI6" s="11">
        <v>0.36358037255404119</v>
      </c>
    </row>
    <row r="7" spans="1:41" x14ac:dyDescent="0.25">
      <c r="A7" s="5" t="s">
        <v>13</v>
      </c>
      <c r="D7">
        <v>15918.035769915577</v>
      </c>
      <c r="E7">
        <v>18942.984937507325</v>
      </c>
      <c r="F7">
        <v>2972.704416231576</v>
      </c>
      <c r="G7">
        <v>2957.347508226333</v>
      </c>
      <c r="H7">
        <v>2835.4975415246618</v>
      </c>
      <c r="I7">
        <v>789.89928985201777</v>
      </c>
      <c r="J7">
        <v>1655.1722259874334</v>
      </c>
      <c r="K7">
        <v>731.29192229279386</v>
      </c>
      <c r="L7">
        <v>1662.3312044608879</v>
      </c>
      <c r="M7">
        <v>808.89166288132787</v>
      </c>
      <c r="N7">
        <v>675.12412675316978</v>
      </c>
      <c r="O7">
        <v>1533.5757729946122</v>
      </c>
      <c r="P7">
        <v>1317.0554541314739</v>
      </c>
      <c r="Q7">
        <v>803.37336146344273</v>
      </c>
      <c r="R7">
        <v>798.60208626739995</v>
      </c>
      <c r="S7">
        <v>1298.8013288233997</v>
      </c>
      <c r="T7">
        <v>1245.9903402023883</v>
      </c>
      <c r="W7">
        <v>17430.510353711452</v>
      </c>
      <c r="X7">
        <v>2921.8498219941903</v>
      </c>
      <c r="Y7">
        <v>1053.7850720379383</v>
      </c>
      <c r="Z7">
        <v>1166.233057313786</v>
      </c>
      <c r="AB7">
        <f t="shared" si="0"/>
        <v>1.0161766690061124E-3</v>
      </c>
      <c r="AC7">
        <f t="shared" si="1"/>
        <v>8.4959555579524817E-7</v>
      </c>
      <c r="AD7">
        <f t="shared" si="2"/>
        <v>6.135758797411695E-7</v>
      </c>
      <c r="AF7" s="5" t="s">
        <v>13</v>
      </c>
      <c r="AG7" s="13">
        <v>0.16762847229955291</v>
      </c>
      <c r="AH7" s="11">
        <v>6.0456352146542713E-2</v>
      </c>
      <c r="AI7" s="11">
        <v>6.6907568031446762E-2</v>
      </c>
    </row>
    <row r="8" spans="1:41" x14ac:dyDescent="0.25">
      <c r="A8" s="5" t="s">
        <v>14</v>
      </c>
      <c r="D8">
        <v>5651.0357699155775</v>
      </c>
      <c r="E8">
        <v>6022.5182654211667</v>
      </c>
      <c r="F8">
        <v>17601.011710753315</v>
      </c>
      <c r="G8">
        <v>17974.403107593382</v>
      </c>
      <c r="H8">
        <v>21201.497541524663</v>
      </c>
      <c r="I8">
        <v>27167.79556727624</v>
      </c>
      <c r="J8">
        <v>15579.198781737769</v>
      </c>
      <c r="K8">
        <v>27998.291922292792</v>
      </c>
      <c r="L8">
        <v>15613.830248791468</v>
      </c>
      <c r="M8">
        <v>27369.99097499239</v>
      </c>
      <c r="N8">
        <v>34043.366056470222</v>
      </c>
      <c r="O8">
        <v>9338.6032456166904</v>
      </c>
      <c r="P8">
        <v>9434.3560748763994</v>
      </c>
      <c r="Q8">
        <v>8317.3733614634421</v>
      </c>
      <c r="R8">
        <v>8273.633001173399</v>
      </c>
      <c r="S8">
        <v>7699.3052367649752</v>
      </c>
      <c r="T8">
        <v>8704.6138533055255</v>
      </c>
      <c r="W8">
        <v>5836.7770176683716</v>
      </c>
      <c r="X8">
        <v>18925.637453290456</v>
      </c>
      <c r="Y8">
        <v>24628.745591926814</v>
      </c>
      <c r="Z8">
        <v>8627.9807955334054</v>
      </c>
      <c r="AB8">
        <f t="shared" si="0"/>
        <v>3.0599956335209486E-3</v>
      </c>
      <c r="AC8">
        <f t="shared" si="1"/>
        <v>1.4744803934579317E-2</v>
      </c>
      <c r="AD8">
        <f t="shared" si="2"/>
        <v>1.509254317253843E-3</v>
      </c>
      <c r="AF8" s="5" t="s">
        <v>14</v>
      </c>
      <c r="AG8" s="12">
        <v>3.2424808067879072</v>
      </c>
      <c r="AH8" s="14">
        <v>4.2195796614079502</v>
      </c>
      <c r="AI8" s="10">
        <v>1.4782097670368159</v>
      </c>
    </row>
    <row r="9" spans="1:41" x14ac:dyDescent="0.25">
      <c r="A9" s="5" t="s">
        <v>15</v>
      </c>
      <c r="D9">
        <v>473.03576991557776</v>
      </c>
      <c r="E9">
        <v>471.72646486775795</v>
      </c>
      <c r="F9">
        <v>786.47156178775276</v>
      </c>
      <c r="G9">
        <v>730.53857778521126</v>
      </c>
      <c r="H9">
        <v>538.49754152466176</v>
      </c>
      <c r="I9">
        <v>2721.241511183282</v>
      </c>
      <c r="J9">
        <v>1624.9577772508865</v>
      </c>
      <c r="K9">
        <v>2530.291922292794</v>
      </c>
      <c r="L9">
        <v>1580.2048080500642</v>
      </c>
      <c r="M9">
        <v>3843.7292613378322</v>
      </c>
      <c r="N9">
        <v>3380.0708390674918</v>
      </c>
      <c r="O9">
        <v>1058.0329036726116</v>
      </c>
      <c r="P9">
        <v>1084.1695171074593</v>
      </c>
      <c r="Q9">
        <v>1330.3733614634427</v>
      </c>
      <c r="R9">
        <v>1397.1865165448719</v>
      </c>
      <c r="S9">
        <v>1083.2584462904886</v>
      </c>
      <c r="T9">
        <v>1064.0385562460347</v>
      </c>
      <c r="W9">
        <v>472.38111739166789</v>
      </c>
      <c r="X9">
        <v>685.16922703254193</v>
      </c>
      <c r="Y9">
        <v>2613.4160198637251</v>
      </c>
      <c r="Z9">
        <v>1169.5098835541514</v>
      </c>
      <c r="AB9">
        <f t="shared" si="0"/>
        <v>0.1157184711336261</v>
      </c>
      <c r="AC9">
        <f t="shared" si="1"/>
        <v>1.9878488544212404E-2</v>
      </c>
      <c r="AD9">
        <f t="shared" si="2"/>
        <v>8.5368584341005216E-4</v>
      </c>
      <c r="AF9" s="5" t="s">
        <v>15</v>
      </c>
      <c r="AG9" s="9">
        <v>1.450458542491748</v>
      </c>
      <c r="AH9" s="14">
        <v>5.5324311739938778</v>
      </c>
      <c r="AI9" s="14">
        <v>2.4757761064028081</v>
      </c>
    </row>
    <row r="10" spans="1:41" x14ac:dyDescent="0.25">
      <c r="A10" s="5" t="s">
        <v>16</v>
      </c>
      <c r="D10">
        <v>165.03576991557779</v>
      </c>
      <c r="E10">
        <v>211.02391454822407</v>
      </c>
      <c r="F10">
        <v>13136.808222836935</v>
      </c>
      <c r="G10">
        <v>12716.3736950578</v>
      </c>
      <c r="H10">
        <v>15774.497541524661</v>
      </c>
      <c r="I10">
        <v>4656.9532850514943</v>
      </c>
      <c r="J10">
        <v>3541.7624050974305</v>
      </c>
      <c r="K10">
        <v>4923.291922292794</v>
      </c>
      <c r="L10">
        <v>3504.6260428658488</v>
      </c>
      <c r="M10">
        <v>7704.9297726406921</v>
      </c>
      <c r="N10">
        <v>8486.2001943988071</v>
      </c>
      <c r="O10">
        <v>649.13808800558843</v>
      </c>
      <c r="P10">
        <v>665.89411705774933</v>
      </c>
      <c r="Q10">
        <v>676.37336146344273</v>
      </c>
      <c r="R10">
        <v>726.89665972374451</v>
      </c>
      <c r="S10">
        <v>694.16155444536332</v>
      </c>
      <c r="T10">
        <v>733.72608690988523</v>
      </c>
      <c r="W10">
        <v>188.02984223190094</v>
      </c>
      <c r="X10">
        <v>13875.893153139798</v>
      </c>
      <c r="Y10">
        <v>5469.6272703911773</v>
      </c>
      <c r="Z10">
        <v>691.0316446009623</v>
      </c>
      <c r="AB10">
        <f t="shared" si="0"/>
        <v>1.5759471555893895E-3</v>
      </c>
      <c r="AC10">
        <f t="shared" si="1"/>
        <v>1.5797653642330614E-2</v>
      </c>
      <c r="AD10">
        <f t="shared" si="2"/>
        <v>1.699478751426924E-6</v>
      </c>
      <c r="AF10" s="5" t="s">
        <v>16</v>
      </c>
      <c r="AG10" s="12">
        <v>73.796228239272693</v>
      </c>
      <c r="AH10" s="14">
        <v>29.089144603149627</v>
      </c>
      <c r="AI10" s="14">
        <v>3.6751168665487643</v>
      </c>
    </row>
    <row r="11" spans="1:41" x14ac:dyDescent="0.25">
      <c r="A11" s="5" t="s">
        <v>17</v>
      </c>
      <c r="D11">
        <v>161.03576991557779</v>
      </c>
      <c r="E11">
        <v>246.02564584112443</v>
      </c>
      <c r="F11">
        <v>86.832837387884226</v>
      </c>
      <c r="G11">
        <v>96.073128593846221</v>
      </c>
      <c r="H11">
        <v>125.49754152466171</v>
      </c>
      <c r="I11">
        <v>45.982970436525257</v>
      </c>
      <c r="J11">
        <v>56.223598849364478</v>
      </c>
      <c r="K11">
        <v>41.291922292793878</v>
      </c>
      <c r="L11">
        <v>69.745003791539204</v>
      </c>
      <c r="M11">
        <v>40.611766273374094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W11">
        <v>203.53070787835111</v>
      </c>
      <c r="X11">
        <v>102.80116916879739</v>
      </c>
      <c r="Y11">
        <v>42.30921027393282</v>
      </c>
      <c r="Z11">
        <v>1</v>
      </c>
      <c r="AB11">
        <f t="shared" si="0"/>
        <v>6.3922134751115786E-2</v>
      </c>
      <c r="AC11">
        <f t="shared" si="1"/>
        <v>8.871766423448991E-4</v>
      </c>
      <c r="AD11">
        <f t="shared" si="2"/>
        <v>5.4408862085119733E-5</v>
      </c>
      <c r="AF11" s="5" t="s">
        <v>17</v>
      </c>
      <c r="AG11" s="9">
        <v>0.50508923316987098</v>
      </c>
      <c r="AH11" s="11">
        <v>0.20787629893775411</v>
      </c>
      <c r="AI11" s="11">
        <v>4.9132635091000279E-3</v>
      </c>
    </row>
    <row r="12" spans="1:41" x14ac:dyDescent="0.25">
      <c r="A12" s="5" t="s">
        <v>18</v>
      </c>
      <c r="D12">
        <v>312.03576991557776</v>
      </c>
      <c r="E12">
        <v>297.92476465473533</v>
      </c>
      <c r="F12">
        <v>27654.588072745741</v>
      </c>
      <c r="G12">
        <v>26672.553624510714</v>
      </c>
      <c r="H12">
        <v>20372.497541524663</v>
      </c>
      <c r="I12">
        <v>11769.492427069514</v>
      </c>
      <c r="J12">
        <v>12374.050059764859</v>
      </c>
      <c r="K12">
        <v>10950.291922292794</v>
      </c>
      <c r="L12">
        <v>12532.98056721787</v>
      </c>
      <c r="M12">
        <v>11572.730626697918</v>
      </c>
      <c r="N12">
        <v>9062.3875956850134</v>
      </c>
      <c r="O12">
        <v>58133.985014797268</v>
      </c>
      <c r="P12">
        <v>58608.528106361562</v>
      </c>
      <c r="Q12">
        <v>52844.37336146344</v>
      </c>
      <c r="R12">
        <v>53788.912302028803</v>
      </c>
      <c r="S12">
        <v>50585.340715277496</v>
      </c>
      <c r="T12">
        <v>53533.334532828972</v>
      </c>
      <c r="W12">
        <v>304.98026728515651</v>
      </c>
      <c r="X12">
        <v>24899.879746260372</v>
      </c>
      <c r="Y12">
        <v>11376.98886645466</v>
      </c>
      <c r="Z12">
        <v>54582.412338792928</v>
      </c>
      <c r="AB12">
        <f t="shared" si="0"/>
        <v>3.6001614828948749E-3</v>
      </c>
      <c r="AC12">
        <f t="shared" si="1"/>
        <v>2.3532079789023456E-5</v>
      </c>
      <c r="AD12">
        <f t="shared" si="2"/>
        <v>4.2786086059764635E-7</v>
      </c>
      <c r="AF12" s="5" t="s">
        <v>18</v>
      </c>
      <c r="AG12" s="12">
        <v>81.644232159384231</v>
      </c>
      <c r="AH12" s="14">
        <v>37.304016314659386</v>
      </c>
      <c r="AI12" s="14">
        <v>178.97030789784961</v>
      </c>
    </row>
    <row r="13" spans="1:41" x14ac:dyDescent="0.25">
      <c r="A13" s="5" t="s">
        <v>19</v>
      </c>
      <c r="D13">
        <v>1214.0357699155777</v>
      </c>
      <c r="E13">
        <v>1522.9853599062487</v>
      </c>
      <c r="F13">
        <v>404.04660342700316</v>
      </c>
      <c r="G13">
        <v>380.34660907569156</v>
      </c>
      <c r="H13">
        <v>260.4975415246617</v>
      </c>
      <c r="I13">
        <v>5040.3815201687303</v>
      </c>
      <c r="J13">
        <v>783.78752442541702</v>
      </c>
      <c r="K13">
        <v>4714.291922292794</v>
      </c>
      <c r="L13">
        <v>867.70282837778439</v>
      </c>
      <c r="M13">
        <v>1292.0367525007628</v>
      </c>
      <c r="N13">
        <v>2413.3296343990041</v>
      </c>
      <c r="O13">
        <v>357.32769092163358</v>
      </c>
      <c r="P13">
        <v>308.90448990909562</v>
      </c>
      <c r="Q13">
        <v>160.37336146344273</v>
      </c>
      <c r="R13">
        <v>145.97878381210083</v>
      </c>
      <c r="S13">
        <v>316.26169545909067</v>
      </c>
      <c r="T13">
        <v>288.64403077049735</v>
      </c>
      <c r="W13">
        <v>1368.5105649109132</v>
      </c>
      <c r="X13">
        <v>348.29691800911883</v>
      </c>
      <c r="Y13">
        <v>2518.5883636940821</v>
      </c>
      <c r="Z13">
        <v>262.91500872264351</v>
      </c>
      <c r="AB13">
        <f t="shared" si="0"/>
        <v>4.1798368419882423E-3</v>
      </c>
      <c r="AC13">
        <f t="shared" si="1"/>
        <v>0.45280308902735422</v>
      </c>
      <c r="AD13">
        <f t="shared" si="2"/>
        <v>2.9023256888622455E-5</v>
      </c>
      <c r="AF13" s="5" t="s">
        <v>19</v>
      </c>
      <c r="AG13" s="13">
        <v>0.2545080227654597</v>
      </c>
      <c r="AH13" s="10">
        <v>1.840386496291343</v>
      </c>
      <c r="AI13" s="11">
        <v>0.19211763172596233</v>
      </c>
    </row>
    <row r="14" spans="1:41" x14ac:dyDescent="0.25">
      <c r="A14" s="5" t="s">
        <v>20</v>
      </c>
      <c r="D14">
        <v>391.03576991557776</v>
      </c>
      <c r="E14">
        <v>355.85866472574287</v>
      </c>
      <c r="F14">
        <v>152.04402970951494</v>
      </c>
      <c r="G14">
        <v>180.53119163555391</v>
      </c>
      <c r="H14">
        <v>121.49754152466171</v>
      </c>
      <c r="I14">
        <v>114.80342289346508</v>
      </c>
      <c r="J14">
        <v>42.929241405283783</v>
      </c>
      <c r="K14">
        <v>114.29192229279388</v>
      </c>
      <c r="L14">
        <v>0</v>
      </c>
      <c r="M14">
        <v>151.497524546687</v>
      </c>
      <c r="N14">
        <v>65.185162211704949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W14">
        <v>373.44721732066034</v>
      </c>
      <c r="X14">
        <v>151.35758762324352</v>
      </c>
      <c r="Y14">
        <v>81.451212224989121</v>
      </c>
      <c r="Z14">
        <v>1</v>
      </c>
      <c r="AB14">
        <f t="shared" si="0"/>
        <v>3.22783450188734E-3</v>
      </c>
      <c r="AC14">
        <f t="shared" si="1"/>
        <v>4.5639056829944107E-4</v>
      </c>
      <c r="AD14">
        <f t="shared" si="2"/>
        <v>8.152174604338364E-9</v>
      </c>
      <c r="AF14" s="5" t="s">
        <v>20</v>
      </c>
      <c r="AG14" s="13">
        <v>0.40529847486661114</v>
      </c>
      <c r="AH14" s="11">
        <v>0.21810635733041508</v>
      </c>
      <c r="AI14" s="11">
        <v>2.6777545891883037E-3</v>
      </c>
    </row>
    <row r="15" spans="1:41" x14ac:dyDescent="0.25">
      <c r="A15" s="5" t="s">
        <v>21</v>
      </c>
      <c r="D15">
        <v>30.035769915577784</v>
      </c>
      <c r="E15">
        <v>50.498733101474031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W15">
        <v>40.267251508525909</v>
      </c>
      <c r="X15">
        <v>1</v>
      </c>
      <c r="Y15">
        <v>1</v>
      </c>
      <c r="Z15">
        <v>1</v>
      </c>
      <c r="AB15">
        <f t="shared" si="0"/>
        <v>1.4198710168966436E-2</v>
      </c>
      <c r="AC15">
        <f t="shared" si="1"/>
        <v>1.8459335994425429E-4</v>
      </c>
      <c r="AD15">
        <f t="shared" si="2"/>
        <v>1.8459335994425429E-4</v>
      </c>
      <c r="AF15" s="5" t="s">
        <v>21</v>
      </c>
      <c r="AG15" s="13">
        <v>2.4834076390544482E-2</v>
      </c>
      <c r="AH15" s="11">
        <v>2.4834076390544482E-2</v>
      </c>
      <c r="AI15" s="11">
        <v>2.4834076390544482E-2</v>
      </c>
    </row>
    <row r="16" spans="1:41" x14ac:dyDescent="0.25">
      <c r="A16" s="5" t="s">
        <v>22</v>
      </c>
      <c r="D16">
        <v>568.03576991557782</v>
      </c>
      <c r="E16">
        <v>606.90556503344214</v>
      </c>
      <c r="F16">
        <v>554.3639281005926</v>
      </c>
      <c r="G16">
        <v>500.85384536690862</v>
      </c>
      <c r="H16">
        <v>528.49754152466176</v>
      </c>
      <c r="I16">
        <v>828.13287455031764</v>
      </c>
      <c r="J16">
        <v>619.42092329860111</v>
      </c>
      <c r="K16">
        <v>810.29192229279386</v>
      </c>
      <c r="L16">
        <v>609.11566130046151</v>
      </c>
      <c r="M16">
        <v>1966.5917819967497</v>
      </c>
      <c r="N16">
        <v>2222.8743846014718</v>
      </c>
      <c r="O16">
        <v>249.24976607572432</v>
      </c>
      <c r="P16">
        <v>235.36156242782789</v>
      </c>
      <c r="Q16">
        <v>178.37336146344273</v>
      </c>
      <c r="R16">
        <v>163.64533817792901</v>
      </c>
      <c r="S16">
        <v>212.6891415147048</v>
      </c>
      <c r="T16">
        <v>241.05664112037411</v>
      </c>
      <c r="W16">
        <v>587.47066747451004</v>
      </c>
      <c r="X16">
        <v>527.90510499738764</v>
      </c>
      <c r="Y16">
        <v>1176.0712580067327</v>
      </c>
      <c r="Z16">
        <v>213.39596846333379</v>
      </c>
      <c r="AB16">
        <f t="shared" si="0"/>
        <v>9.4477139030446022E-2</v>
      </c>
      <c r="AC16">
        <f t="shared" si="1"/>
        <v>0.3161206977513224</v>
      </c>
      <c r="AD16">
        <f t="shared" si="2"/>
        <v>1.0593238217199725E-5</v>
      </c>
      <c r="AF16" s="5" t="s">
        <v>22</v>
      </c>
      <c r="AG16" s="9">
        <v>0.89860674621732173</v>
      </c>
      <c r="AH16" s="14">
        <v>2.0019233693191358</v>
      </c>
      <c r="AI16" s="11">
        <v>0.36324531636737911</v>
      </c>
    </row>
    <row r="17" spans="1:35" x14ac:dyDescent="0.25">
      <c r="A17" s="5" t="s">
        <v>23</v>
      </c>
      <c r="D17">
        <v>200.03576991557779</v>
      </c>
      <c r="E17">
        <v>168.78044574644773</v>
      </c>
      <c r="F17">
        <v>50.358780665616194</v>
      </c>
      <c r="G17">
        <v>51.784144315877562</v>
      </c>
      <c r="H17">
        <v>1</v>
      </c>
      <c r="I17">
        <v>61.27640431584522</v>
      </c>
      <c r="J17">
        <v>92.480937333220908</v>
      </c>
      <c r="K17">
        <v>82.291922292793885</v>
      </c>
      <c r="L17">
        <v>96.380591816671171</v>
      </c>
      <c r="M17">
        <v>69.653274392575099</v>
      </c>
      <c r="N17">
        <v>14.557817328816569</v>
      </c>
      <c r="O17">
        <v>67.318592585110451</v>
      </c>
      <c r="P17">
        <v>72.954264240028309</v>
      </c>
      <c r="Q17">
        <v>1</v>
      </c>
      <c r="R17">
        <v>1</v>
      </c>
      <c r="S17">
        <v>1</v>
      </c>
      <c r="T17">
        <v>1</v>
      </c>
      <c r="W17">
        <v>184.40810783101276</v>
      </c>
      <c r="X17">
        <v>34.047641660497924</v>
      </c>
      <c r="Y17">
        <v>69.440157913320476</v>
      </c>
      <c r="Z17">
        <v>23.378809470856464</v>
      </c>
      <c r="AB17">
        <f t="shared" si="0"/>
        <v>8.7550766025524876E-3</v>
      </c>
      <c r="AC17">
        <f t="shared" si="1"/>
        <v>2.7577623604268017E-3</v>
      </c>
      <c r="AD17">
        <f t="shared" si="2"/>
        <v>1.1503066403697709E-3</v>
      </c>
      <c r="AF17" s="5" t="s">
        <v>23</v>
      </c>
      <c r="AG17" s="13">
        <v>0.18463202112402985</v>
      </c>
      <c r="AH17" s="11">
        <v>0.3765569677497792</v>
      </c>
      <c r="AI17" s="11">
        <v>0.12677755737443092</v>
      </c>
    </row>
    <row r="18" spans="1:35" x14ac:dyDescent="0.25">
      <c r="A18" s="5" t="s">
        <v>24</v>
      </c>
      <c r="D18">
        <v>1</v>
      </c>
      <c r="E18">
        <v>1</v>
      </c>
      <c r="F18">
        <v>2190.1701083720072</v>
      </c>
      <c r="G18">
        <v>2209.5846573936528</v>
      </c>
      <c r="H18">
        <v>2303.4975415246618</v>
      </c>
      <c r="I18">
        <v>4743.2519476562284</v>
      </c>
      <c r="J18">
        <v>3443.8675911910177</v>
      </c>
      <c r="K18">
        <v>4840.291922292794</v>
      </c>
      <c r="L18">
        <v>3339.2634338764879</v>
      </c>
      <c r="M18">
        <v>5146.6369210492585</v>
      </c>
      <c r="N18">
        <v>4411.9043442996935</v>
      </c>
      <c r="O18">
        <v>3567.2420588451373</v>
      </c>
      <c r="P18">
        <v>4893.0803029081171</v>
      </c>
      <c r="Q18">
        <v>6395.373361463443</v>
      </c>
      <c r="R18">
        <v>7085.8170223415409</v>
      </c>
      <c r="S18">
        <v>2802.0029901243515</v>
      </c>
      <c r="T18">
        <v>4178.2133201143934</v>
      </c>
      <c r="W18">
        <v>1</v>
      </c>
      <c r="X18">
        <v>2234.4174357634406</v>
      </c>
      <c r="Y18">
        <v>4320.869360060914</v>
      </c>
      <c r="Z18">
        <v>4820.2881759661641</v>
      </c>
      <c r="AB18">
        <f>TTEST(C18:E18,F18:H18,2,2)</f>
        <v>1.8221894611317264E-5</v>
      </c>
      <c r="AC18">
        <f t="shared" si="1"/>
        <v>2.6087494952585879E-4</v>
      </c>
      <c r="AD18">
        <f t="shared" si="2"/>
        <v>7.8949449155605901E-3</v>
      </c>
      <c r="AF18" s="5" t="s">
        <v>24</v>
      </c>
      <c r="AG18" s="12">
        <v>2234.4174357634406</v>
      </c>
      <c r="AH18" s="14">
        <v>4320.869360060914</v>
      </c>
      <c r="AI18" s="14">
        <v>4820.2881759661641</v>
      </c>
    </row>
    <row r="19" spans="1:35" x14ac:dyDescent="0.25">
      <c r="A19" s="5" t="s">
        <v>25</v>
      </c>
      <c r="D19">
        <v>1771.0357699155777</v>
      </c>
      <c r="E19">
        <v>713.11771516362262</v>
      </c>
      <c r="F19">
        <v>484.73163799444455</v>
      </c>
      <c r="G19">
        <v>478.19436503864557</v>
      </c>
      <c r="H19">
        <v>484.4975415246617</v>
      </c>
      <c r="I19">
        <v>153.03700759176502</v>
      </c>
      <c r="J19">
        <v>172.24708199770507</v>
      </c>
      <c r="K19">
        <v>139.29192229279388</v>
      </c>
      <c r="L19">
        <v>189.60514990463304</v>
      </c>
      <c r="M19">
        <v>123.77608497835877</v>
      </c>
      <c r="N19">
        <v>74.828465998921786</v>
      </c>
      <c r="O19">
        <v>204.2172973899288</v>
      </c>
      <c r="P19">
        <v>178.67222249435065</v>
      </c>
      <c r="Q19">
        <v>75.373361463442734</v>
      </c>
      <c r="R19">
        <v>92.979120714616343</v>
      </c>
      <c r="S19">
        <v>131.510653288024</v>
      </c>
      <c r="T19">
        <v>133.28519985391853</v>
      </c>
      <c r="W19">
        <v>1242.0767425396002</v>
      </c>
      <c r="X19">
        <v>482.47451485258398</v>
      </c>
      <c r="Y19">
        <v>142.13095212736292</v>
      </c>
      <c r="Z19">
        <v>136.00630920071353</v>
      </c>
      <c r="AB19">
        <f t="shared" si="0"/>
        <v>0.14966582074918097</v>
      </c>
      <c r="AC19">
        <f t="shared" si="1"/>
        <v>4.6712588042509707E-3</v>
      </c>
      <c r="AD19">
        <f t="shared" si="2"/>
        <v>4.6238194905686789E-3</v>
      </c>
      <c r="AF19" s="5" t="s">
        <v>25</v>
      </c>
      <c r="AG19" s="13">
        <v>0.38844179133899337</v>
      </c>
      <c r="AH19" s="11">
        <v>0.11443008894664289</v>
      </c>
      <c r="AI19" s="11">
        <v>0.10949911913061793</v>
      </c>
    </row>
    <row r="20" spans="1:35" x14ac:dyDescent="0.25">
      <c r="A20" s="5" t="s">
        <v>26</v>
      </c>
      <c r="D20">
        <v>288.03576991557776</v>
      </c>
      <c r="E20">
        <v>276.19955212810754</v>
      </c>
      <c r="F20">
        <v>212.83412424662833</v>
      </c>
      <c r="G20">
        <v>221.73024677785034</v>
      </c>
      <c r="H20">
        <v>172.4975415246617</v>
      </c>
      <c r="I20">
        <v>147.5750669205793</v>
      </c>
      <c r="J20">
        <v>202.46153073425211</v>
      </c>
      <c r="K20">
        <v>142.29192229279388</v>
      </c>
      <c r="L20">
        <v>195.15423074320219</v>
      </c>
      <c r="M20">
        <v>418.15137182298707</v>
      </c>
      <c r="N20">
        <v>270.10536769006274</v>
      </c>
      <c r="O20">
        <v>150.17833496697418</v>
      </c>
      <c r="P20">
        <v>161.81863494656014</v>
      </c>
      <c r="Q20">
        <v>86.373361463442734</v>
      </c>
      <c r="R20">
        <v>95.057538875302015</v>
      </c>
      <c r="S20">
        <v>118.9139913218149</v>
      </c>
      <c r="T20">
        <v>109.49150502885692</v>
      </c>
      <c r="W20">
        <v>282.11766102184265</v>
      </c>
      <c r="X20">
        <v>202.35397084971342</v>
      </c>
      <c r="Y20">
        <v>229.28991503397955</v>
      </c>
      <c r="Z20">
        <v>120.30556110049183</v>
      </c>
      <c r="AB20">
        <f t="shared" si="0"/>
        <v>2.8398608551536433E-2</v>
      </c>
      <c r="AC20">
        <f t="shared" si="1"/>
        <v>0.5189425484874115</v>
      </c>
      <c r="AD20">
        <f t="shared" si="2"/>
        <v>3.7382594118364658E-4</v>
      </c>
      <c r="AF20" s="5" t="s">
        <v>26</v>
      </c>
      <c r="AG20" s="9">
        <v>0.71726800128988166</v>
      </c>
      <c r="AH20" s="10">
        <v>0.81274569696729138</v>
      </c>
      <c r="AI20" s="11">
        <v>0.42643753909180931</v>
      </c>
    </row>
    <row r="21" spans="1:35" x14ac:dyDescent="0.25">
      <c r="A21" s="5" t="s">
        <v>27</v>
      </c>
      <c r="D21">
        <v>473.03576991557776</v>
      </c>
      <c r="E21">
        <v>509.14210866361697</v>
      </c>
      <c r="F21">
        <v>776.5240917725888</v>
      </c>
      <c r="G21">
        <v>753.1980581134743</v>
      </c>
      <c r="H21">
        <v>720.49754152466176</v>
      </c>
      <c r="I21">
        <v>849.9806372350605</v>
      </c>
      <c r="J21">
        <v>673.80693102438579</v>
      </c>
      <c r="K21">
        <v>929.29192229279386</v>
      </c>
      <c r="L21">
        <v>629.09235231931052</v>
      </c>
      <c r="M21">
        <v>1622.053890218956</v>
      </c>
      <c r="N21">
        <v>1562.3080751771186</v>
      </c>
      <c r="O21">
        <v>530.25237067508829</v>
      </c>
      <c r="P21">
        <v>449.86176758152538</v>
      </c>
      <c r="Q21">
        <v>324.37336146344273</v>
      </c>
      <c r="R21">
        <v>329.91879103278234</v>
      </c>
      <c r="S21">
        <v>446.42720244325125</v>
      </c>
      <c r="T21">
        <v>390.81695560752661</v>
      </c>
      <c r="W21">
        <v>491.08893928959736</v>
      </c>
      <c r="X21">
        <v>750.07323047024158</v>
      </c>
      <c r="Y21">
        <v>1044.4223013779376</v>
      </c>
      <c r="Z21">
        <v>411.94174146726942</v>
      </c>
      <c r="AB21">
        <f t="shared" si="0"/>
        <v>1.9015314146585709E-3</v>
      </c>
      <c r="AC21">
        <f t="shared" si="1"/>
        <v>0.14174920418423823</v>
      </c>
      <c r="AD21">
        <f t="shared" si="2"/>
        <v>0.23343026651907128</v>
      </c>
      <c r="AF21" s="5" t="s">
        <v>27</v>
      </c>
      <c r="AG21" s="9">
        <v>1.5273673879832996</v>
      </c>
      <c r="AH21" s="14">
        <v>2.1267477595581461</v>
      </c>
      <c r="AI21" s="10">
        <v>0.83883327134831986</v>
      </c>
    </row>
    <row r="22" spans="1:35" x14ac:dyDescent="0.25">
      <c r="A22" s="5" t="s">
        <v>28</v>
      </c>
      <c r="D22">
        <v>219.03576991557779</v>
      </c>
      <c r="E22">
        <v>185.67783326715826</v>
      </c>
      <c r="F22">
        <v>2407.909174259486</v>
      </c>
      <c r="G22">
        <v>2519.6075473394335</v>
      </c>
      <c r="H22">
        <v>3135.4975415246618</v>
      </c>
      <c r="I22">
        <v>3754.6406861716164</v>
      </c>
      <c r="J22">
        <v>1904.139283576581</v>
      </c>
      <c r="K22">
        <v>4080.291922292794</v>
      </c>
      <c r="L22">
        <v>1955.3226727373394</v>
      </c>
      <c r="M22">
        <v>5384.2492602063576</v>
      </c>
      <c r="N22">
        <v>5328.0182040852933</v>
      </c>
      <c r="O22">
        <v>2320.7433256223176</v>
      </c>
      <c r="P22">
        <v>2234.809903324794</v>
      </c>
      <c r="Q22">
        <v>1744.3733614634427</v>
      </c>
      <c r="R22">
        <v>1992.6533195813151</v>
      </c>
      <c r="S22">
        <v>1701.8945117420908</v>
      </c>
      <c r="T22">
        <v>2073.1711426501183</v>
      </c>
      <c r="W22">
        <v>202.35680159136803</v>
      </c>
      <c r="X22">
        <v>2687.6714210411938</v>
      </c>
      <c r="Y22">
        <v>3734.4436715116631</v>
      </c>
      <c r="Z22">
        <v>2011.27426073068</v>
      </c>
      <c r="AB22">
        <f t="shared" si="0"/>
        <v>3.4172102960846754E-3</v>
      </c>
      <c r="AC22">
        <f t="shared" si="1"/>
        <v>2.1884143744180618E-2</v>
      </c>
      <c r="AD22">
        <f t="shared" si="2"/>
        <v>7.1695525935484261E-5</v>
      </c>
      <c r="AF22" s="5" t="s">
        <v>28</v>
      </c>
      <c r="AG22" s="12">
        <v>13.281843752742148</v>
      </c>
      <c r="AH22" s="14">
        <v>18.454747466570769</v>
      </c>
      <c r="AI22" s="14">
        <v>9.9392471363140746</v>
      </c>
    </row>
    <row r="23" spans="1:35" x14ac:dyDescent="0.25">
      <c r="A23" s="5" t="s">
        <v>29</v>
      </c>
      <c r="D23">
        <v>1120.0357699155777</v>
      </c>
      <c r="E23">
        <v>987.09678424942911</v>
      </c>
      <c r="F23">
        <v>793.10320846452885</v>
      </c>
      <c r="G23">
        <v>831.47626288383742</v>
      </c>
      <c r="H23">
        <v>657.49754152466176</v>
      </c>
      <c r="I23">
        <v>1751.2008479807009</v>
      </c>
      <c r="J23">
        <v>1458.1740202251467</v>
      </c>
      <c r="K23">
        <v>1642.291922292794</v>
      </c>
      <c r="L23">
        <v>1467.0035589432534</v>
      </c>
      <c r="M23">
        <v>2415.4150892934922</v>
      </c>
      <c r="N23">
        <v>2237.3393402822971</v>
      </c>
      <c r="O23">
        <v>1502.9536942882712</v>
      </c>
      <c r="P23">
        <v>1390.5983816127416</v>
      </c>
      <c r="Q23">
        <v>1183.3733614634427</v>
      </c>
      <c r="R23">
        <v>1138.4234555395064</v>
      </c>
      <c r="S23">
        <v>1143.442497906821</v>
      </c>
      <c r="T23">
        <v>1240.391823772962</v>
      </c>
      <c r="W23">
        <v>1053.5662770825033</v>
      </c>
      <c r="X23">
        <v>760.69233762434271</v>
      </c>
      <c r="Y23">
        <v>1828.5707965029471</v>
      </c>
      <c r="Z23">
        <v>1266.5305357639575</v>
      </c>
      <c r="AB23">
        <f t="shared" si="0"/>
        <v>4.0151011451053223E-2</v>
      </c>
      <c r="AC23">
        <f t="shared" si="1"/>
        <v>4.3275011041217247E-2</v>
      </c>
      <c r="AD23">
        <f t="shared" si="2"/>
        <v>0.11381544826853582</v>
      </c>
      <c r="AF23" s="5" t="s">
        <v>29</v>
      </c>
      <c r="AG23" s="9">
        <v>0.72201659655510586</v>
      </c>
      <c r="AH23" s="10">
        <v>1.7356011067159036</v>
      </c>
      <c r="AI23" s="10">
        <v>1.2021365559186146</v>
      </c>
    </row>
    <row r="24" spans="1:35" x14ac:dyDescent="0.25">
      <c r="A24" s="5" t="s">
        <v>30</v>
      </c>
      <c r="D24">
        <v>3805.0357699155779</v>
      </c>
      <c r="E24">
        <v>3402.2162434595552</v>
      </c>
      <c r="F24">
        <v>2006.6945503145378</v>
      </c>
      <c r="G24">
        <v>2024.1889092533193</v>
      </c>
      <c r="H24">
        <v>1782.4975415246618</v>
      </c>
      <c r="I24">
        <v>3104.669746300518</v>
      </c>
      <c r="J24">
        <v>1981.4882723421415</v>
      </c>
      <c r="K24">
        <v>2983.291922292794</v>
      </c>
      <c r="L24">
        <v>1908.7103936933586</v>
      </c>
      <c r="M24">
        <v>1198.3118853887959</v>
      </c>
      <c r="N24">
        <v>1899.8237077297078</v>
      </c>
      <c r="O24">
        <v>114.15236001833779</v>
      </c>
      <c r="P24">
        <v>109.72572798066217</v>
      </c>
      <c r="Q24">
        <v>68.373361463442734</v>
      </c>
      <c r="R24">
        <v>75.312566348788181</v>
      </c>
      <c r="S24">
        <v>0</v>
      </c>
      <c r="T24">
        <v>85.697810203795299</v>
      </c>
      <c r="W24">
        <v>3603.6260066875666</v>
      </c>
      <c r="X24">
        <v>1937.7936670308397</v>
      </c>
      <c r="Y24">
        <v>2179.3826546245523</v>
      </c>
      <c r="Z24">
        <v>75.543637669171034</v>
      </c>
      <c r="AB24">
        <f t="shared" si="0"/>
        <v>2.6969628253638313E-3</v>
      </c>
      <c r="AC24">
        <f t="shared" si="1"/>
        <v>4.1610513919068955E-2</v>
      </c>
      <c r="AD24">
        <f t="shared" si="2"/>
        <v>3.4163807759171797E-8</v>
      </c>
      <c r="AF24" s="5" t="s">
        <v>30</v>
      </c>
      <c r="AG24" s="9">
        <v>0.53773439958383729</v>
      </c>
      <c r="AH24" s="10">
        <v>0.60477492685980172</v>
      </c>
      <c r="AI24" s="11">
        <v>2.0963229127822378E-2</v>
      </c>
    </row>
    <row r="25" spans="1:35" x14ac:dyDescent="0.25">
      <c r="A25" s="5" t="s">
        <v>31</v>
      </c>
      <c r="D25">
        <v>4156.0357699155775</v>
      </c>
      <c r="E25">
        <v>3672.5744437909239</v>
      </c>
      <c r="F25">
        <v>180.78116530887763</v>
      </c>
      <c r="G25">
        <v>208.340553856604</v>
      </c>
      <c r="H25">
        <v>143.4975415246617</v>
      </c>
      <c r="I25">
        <v>368.23747003648162</v>
      </c>
      <c r="J25">
        <v>835.75637625227796</v>
      </c>
      <c r="K25">
        <v>382.29192229279386</v>
      </c>
      <c r="L25">
        <v>858.82429903607374</v>
      </c>
      <c r="M25">
        <v>296.70506514269198</v>
      </c>
      <c r="N25">
        <v>238.76463038160801</v>
      </c>
      <c r="O25">
        <v>328.50691096272442</v>
      </c>
      <c r="P25">
        <v>324.22593313435971</v>
      </c>
      <c r="Q25">
        <v>396.37336146344273</v>
      </c>
      <c r="R25">
        <v>346.54613631826766</v>
      </c>
      <c r="S25">
        <v>226.68543258827046</v>
      </c>
      <c r="T25">
        <v>228.45997915416501</v>
      </c>
      <c r="W25">
        <v>3914.3051068532504</v>
      </c>
      <c r="X25">
        <v>177.53975356338114</v>
      </c>
      <c r="Y25">
        <v>496.7632938569879</v>
      </c>
      <c r="Z25">
        <v>308.46629227020497</v>
      </c>
      <c r="AB25">
        <f t="shared" si="0"/>
        <v>2.5181532313145986E-4</v>
      </c>
      <c r="AC25">
        <f t="shared" si="1"/>
        <v>6.7107807320262082E-6</v>
      </c>
      <c r="AD25">
        <f t="shared" si="2"/>
        <v>1.1291998467136316E-7</v>
      </c>
      <c r="AF25" s="5" t="s">
        <v>31</v>
      </c>
      <c r="AG25" s="13">
        <v>4.5356646637621754E-2</v>
      </c>
      <c r="AH25" s="11">
        <v>0.12690970179796254</v>
      </c>
      <c r="AI25" s="11">
        <v>7.8804866725931885E-2</v>
      </c>
    </row>
    <row r="26" spans="1:35" x14ac:dyDescent="0.25">
      <c r="A26" s="5" t="s">
        <v>32</v>
      </c>
      <c r="D26">
        <v>7239.0357699155775</v>
      </c>
      <c r="E26">
        <v>7099.1232417407236</v>
      </c>
      <c r="F26">
        <v>3513.1836203888201</v>
      </c>
      <c r="G26">
        <v>3447.6162644196606</v>
      </c>
      <c r="H26">
        <v>3967.4975415246618</v>
      </c>
      <c r="I26">
        <v>1558.9405363549643</v>
      </c>
      <c r="J26">
        <v>1773.6128650346977</v>
      </c>
      <c r="K26">
        <v>1524.291922292794</v>
      </c>
      <c r="L26">
        <v>1898.722048183934</v>
      </c>
      <c r="M26">
        <v>2453.6970772688028</v>
      </c>
      <c r="N26">
        <v>1786.51488822991</v>
      </c>
      <c r="O26">
        <v>1807.3731826042488</v>
      </c>
      <c r="P26">
        <v>1664.8522153449692</v>
      </c>
      <c r="Q26">
        <v>1911.3733614634427</v>
      </c>
      <c r="R26">
        <v>1754.6744401828064</v>
      </c>
      <c r="S26">
        <v>1550.7345681475817</v>
      </c>
      <c r="T26">
        <v>1503.5220959559963</v>
      </c>
      <c r="W26">
        <v>7169.079505828151</v>
      </c>
      <c r="X26">
        <v>3642.765808777714</v>
      </c>
      <c r="Y26">
        <v>1832.6298895608506</v>
      </c>
      <c r="Z26">
        <v>1698.7549772831742</v>
      </c>
      <c r="AB26">
        <f t="shared" si="0"/>
        <v>5.0962666418270146E-4</v>
      </c>
      <c r="AC26">
        <f t="shared" si="1"/>
        <v>7.3767908140150153E-7</v>
      </c>
      <c r="AD26">
        <f t="shared" si="2"/>
        <v>7.7255044921814442E-9</v>
      </c>
      <c r="AF26" s="5" t="s">
        <v>32</v>
      </c>
      <c r="AG26" s="9">
        <v>0.50812183151495294</v>
      </c>
      <c r="AH26" s="11">
        <v>0.25562973434330055</v>
      </c>
      <c r="AI26" s="11">
        <v>0.23695580107629718</v>
      </c>
    </row>
    <row r="27" spans="1:35" x14ac:dyDescent="0.25">
      <c r="A27" s="5" t="s">
        <v>33</v>
      </c>
      <c r="D27">
        <v>63.035769915577788</v>
      </c>
      <c r="E27">
        <v>55.326558107391328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W27">
        <v>59.181164011484555</v>
      </c>
      <c r="X27">
        <v>1</v>
      </c>
      <c r="Y27">
        <v>1</v>
      </c>
      <c r="Z27">
        <v>1</v>
      </c>
      <c r="AB27">
        <f t="shared" si="0"/>
        <v>2.6324207627956351E-4</v>
      </c>
      <c r="AC27">
        <f t="shared" si="1"/>
        <v>6.168772916453824E-8</v>
      </c>
      <c r="AD27">
        <f t="shared" si="2"/>
        <v>6.168772916453824E-8</v>
      </c>
      <c r="AF27" s="5" t="s">
        <v>33</v>
      </c>
      <c r="AG27" s="13">
        <f>X27/$W$27</f>
        <v>1.6897268188336791E-2</v>
      </c>
      <c r="AH27" s="13">
        <f t="shared" ref="AH27:AI27" si="3">Y27/$W$27</f>
        <v>1.6897268188336791E-2</v>
      </c>
      <c r="AI27" s="13">
        <f t="shared" si="3"/>
        <v>1.6897268188336791E-2</v>
      </c>
    </row>
    <row r="28" spans="1:35" x14ac:dyDescent="0.25">
      <c r="A28" s="5" t="s">
        <v>34</v>
      </c>
      <c r="D28">
        <v>2813.0357699155779</v>
      </c>
      <c r="E28">
        <v>4190.358675675554</v>
      </c>
      <c r="F28">
        <v>3004.7573751693267</v>
      </c>
      <c r="G28">
        <v>2928.5081696267257</v>
      </c>
      <c r="H28">
        <v>3098.4975415246618</v>
      </c>
      <c r="I28">
        <v>121.35775169888792</v>
      </c>
      <c r="J28">
        <v>1487.179891012232</v>
      </c>
      <c r="K28">
        <v>111.29192229279388</v>
      </c>
      <c r="L28">
        <v>1444.8072355889767</v>
      </c>
      <c r="M28">
        <v>156.77779875017808</v>
      </c>
      <c r="N28">
        <v>221.88884875397855</v>
      </c>
      <c r="O28">
        <v>465.40561576754277</v>
      </c>
      <c r="P28">
        <v>457.52248919415746</v>
      </c>
      <c r="Q28">
        <v>998.37336146344273</v>
      </c>
      <c r="R28">
        <v>1077.1101197992793</v>
      </c>
      <c r="S28">
        <v>387.6427799342755</v>
      </c>
      <c r="T28">
        <v>404.81324668109227</v>
      </c>
      <c r="W28">
        <v>3501.6972227955657</v>
      </c>
      <c r="X28">
        <v>3010.5876954402379</v>
      </c>
      <c r="Y28">
        <v>590.55057468284122</v>
      </c>
      <c r="Z28">
        <v>631.81126880663169</v>
      </c>
      <c r="AB28">
        <f t="shared" si="0"/>
        <v>0.4123966910328456</v>
      </c>
      <c r="AC28">
        <f t="shared" si="1"/>
        <v>2.8810966745896854E-3</v>
      </c>
      <c r="AD28">
        <f t="shared" si="2"/>
        <v>3.776697818205874E-4</v>
      </c>
      <c r="AF28" s="5" t="s">
        <v>34</v>
      </c>
      <c r="AG28" s="9">
        <v>0.8597510018404011</v>
      </c>
      <c r="AH28" s="11">
        <v>0.16864695520744583</v>
      </c>
      <c r="AI28" s="11">
        <v>0.18043001110822132</v>
      </c>
    </row>
    <row r="29" spans="1:35" x14ac:dyDescent="0.25">
      <c r="A29" s="5" t="s">
        <v>35</v>
      </c>
      <c r="D29">
        <v>2091.0357699155779</v>
      </c>
      <c r="E29">
        <v>1939.3852666666153</v>
      </c>
      <c r="F29">
        <v>853.89330300164215</v>
      </c>
      <c r="G29">
        <v>967.43314485341568</v>
      </c>
      <c r="H29">
        <v>650.49754152466176</v>
      </c>
      <c r="I29">
        <v>325.63433280123314</v>
      </c>
      <c r="J29">
        <v>225.42451177402785</v>
      </c>
      <c r="K29">
        <v>318.29192229279386</v>
      </c>
      <c r="L29">
        <v>211.80147325890968</v>
      </c>
      <c r="M29">
        <v>336.3071216688752</v>
      </c>
      <c r="N29">
        <v>364.12757961542684</v>
      </c>
      <c r="O29">
        <v>218.62768736938335</v>
      </c>
      <c r="P29">
        <v>143.43290307624321</v>
      </c>
      <c r="Q29">
        <v>79.373361463442734</v>
      </c>
      <c r="R29">
        <v>78.430193589816682</v>
      </c>
      <c r="S29">
        <v>97.919554711466432</v>
      </c>
      <c r="T29">
        <v>120.68853788770944</v>
      </c>
      <c r="W29">
        <v>2015.2105182910966</v>
      </c>
      <c r="X29">
        <v>823.94132979323979</v>
      </c>
      <c r="Y29">
        <v>296.93115690187773</v>
      </c>
      <c r="Z29">
        <v>123.07870634967696</v>
      </c>
      <c r="AB29">
        <f t="shared" si="0"/>
        <v>2.895585090642003E-3</v>
      </c>
      <c r="AC29">
        <f t="shared" si="1"/>
        <v>1.0732193611057035E-7</v>
      </c>
      <c r="AD29">
        <f t="shared" si="2"/>
        <v>3.3374490155431633E-8</v>
      </c>
      <c r="AF29" s="5" t="s">
        <v>35</v>
      </c>
      <c r="AG29" s="13">
        <v>0.40886116974614845</v>
      </c>
      <c r="AH29" s="11">
        <v>0.14734498168145532</v>
      </c>
      <c r="AI29" s="11">
        <v>6.1074863014335595E-2</v>
      </c>
    </row>
    <row r="30" spans="1:35" x14ac:dyDescent="0.25">
      <c r="A30" s="5" t="s">
        <v>36</v>
      </c>
      <c r="D30">
        <v>5843.0357699155775</v>
      </c>
      <c r="E30">
        <v>5645.9479149596182</v>
      </c>
      <c r="F30">
        <v>18634.443317884245</v>
      </c>
      <c r="G30">
        <v>18059.891147013645</v>
      </c>
      <c r="H30">
        <v>19110.497541524663</v>
      </c>
      <c r="I30">
        <v>2326.8893947236743</v>
      </c>
      <c r="J30">
        <v>3570.7682758845153</v>
      </c>
      <c r="K30">
        <v>2228.291922292794</v>
      </c>
      <c r="L30">
        <v>3515.7242045429871</v>
      </c>
      <c r="M30">
        <v>2907.8006587690361</v>
      </c>
      <c r="N30">
        <v>3283.6378011953234</v>
      </c>
      <c r="O30">
        <v>775.22900032581583</v>
      </c>
      <c r="P30">
        <v>765.48349802196606</v>
      </c>
      <c r="Q30">
        <v>722.37336146344273</v>
      </c>
      <c r="R30">
        <v>761.190559375058</v>
      </c>
      <c r="S30">
        <v>729.15228212927752</v>
      </c>
      <c r="T30">
        <v>792.51050941886103</v>
      </c>
      <c r="W30">
        <v>5744.4918424375974</v>
      </c>
      <c r="X30">
        <v>18601.61066880752</v>
      </c>
      <c r="Y30">
        <v>2972.1853762347218</v>
      </c>
      <c r="Z30">
        <v>757.65653512240351</v>
      </c>
      <c r="AB30">
        <f t="shared" si="0"/>
        <v>6.5649330447013253E-5</v>
      </c>
      <c r="AC30">
        <f t="shared" si="1"/>
        <v>7.4704159962523287E-4</v>
      </c>
      <c r="AD30">
        <f t="shared" si="2"/>
        <v>7.3864127576687215E-11</v>
      </c>
      <c r="AF30" s="5" t="s">
        <v>36</v>
      </c>
      <c r="AG30" s="12">
        <v>3.2381646939399564</v>
      </c>
      <c r="AH30" s="10">
        <v>0.51739744049728087</v>
      </c>
      <c r="AI30" s="11">
        <v>0.1318926992854606</v>
      </c>
    </row>
    <row r="31" spans="1:35" x14ac:dyDescent="0.25">
      <c r="A31" s="5" t="s">
        <v>37</v>
      </c>
      <c r="D31">
        <v>329.03576991557776</v>
      </c>
      <c r="E31">
        <v>285.85520213994209</v>
      </c>
      <c r="F31">
        <v>336.62486221311377</v>
      </c>
      <c r="G31">
        <v>328.847790147821</v>
      </c>
      <c r="H31">
        <v>409.4975415246617</v>
      </c>
      <c r="I31">
        <v>132.28163304125934</v>
      </c>
      <c r="J31">
        <v>150.49267890739122</v>
      </c>
      <c r="K31">
        <v>136.29192229279388</v>
      </c>
      <c r="L31">
        <v>177.3971720597809</v>
      </c>
      <c r="M31">
        <v>94.734576859157769</v>
      </c>
      <c r="N31">
        <v>36.255250850054445</v>
      </c>
      <c r="O31">
        <v>151.97963371440602</v>
      </c>
      <c r="P31">
        <v>224.63655217014301</v>
      </c>
      <c r="Q31">
        <v>113.37336146344273</v>
      </c>
      <c r="R31">
        <v>158.44929277621483</v>
      </c>
      <c r="S31">
        <v>207.09062508527853</v>
      </c>
      <c r="T31">
        <v>220.06220451002562</v>
      </c>
      <c r="W31">
        <v>307.4454860277599</v>
      </c>
      <c r="X31">
        <v>358.32339796186551</v>
      </c>
      <c r="Y31">
        <v>121.24220566840627</v>
      </c>
      <c r="Z31">
        <v>179.26527828658513</v>
      </c>
      <c r="AB31">
        <f t="shared" si="0"/>
        <v>0.26134605137606964</v>
      </c>
      <c r="AC31">
        <f t="shared" si="1"/>
        <v>2.8248406143647803E-3</v>
      </c>
      <c r="AD31">
        <f t="shared" si="2"/>
        <v>1.0392563391739858E-2</v>
      </c>
      <c r="AF31" s="5" t="s">
        <v>37</v>
      </c>
      <c r="AG31" s="9">
        <v>1.1654859617275752</v>
      </c>
      <c r="AH31" s="11">
        <v>0.39435350713673856</v>
      </c>
      <c r="AI31" s="10">
        <v>0.58307988386077292</v>
      </c>
    </row>
    <row r="32" spans="1:35" x14ac:dyDescent="0.25">
      <c r="A32" s="5" t="s">
        <v>38</v>
      </c>
      <c r="D32">
        <v>662.03576991557782</v>
      </c>
      <c r="E32">
        <v>616.56121504527675</v>
      </c>
      <c r="F32">
        <v>1501.5841284334319</v>
      </c>
      <c r="G32">
        <v>1428.8625624471358</v>
      </c>
      <c r="H32">
        <v>1337.4975415246618</v>
      </c>
      <c r="I32">
        <v>1426.7615721122704</v>
      </c>
      <c r="J32">
        <v>1333.690491430573</v>
      </c>
      <c r="K32">
        <v>1407.291922292794</v>
      </c>
      <c r="L32">
        <v>1499.1882278069545</v>
      </c>
      <c r="M32">
        <v>2435.2161175565839</v>
      </c>
      <c r="N32">
        <v>2102.3330872612614</v>
      </c>
      <c r="O32">
        <v>895.91601640374779</v>
      </c>
      <c r="P32">
        <v>883.4586108564996</v>
      </c>
      <c r="Q32">
        <v>848.37336146344273</v>
      </c>
      <c r="R32">
        <v>949.28740291711085</v>
      </c>
      <c r="S32">
        <v>829.92557785895019</v>
      </c>
      <c r="T32">
        <v>861.09233567933268</v>
      </c>
      <c r="W32">
        <v>639.29849248042729</v>
      </c>
      <c r="X32">
        <v>1422.6480774684098</v>
      </c>
      <c r="Y32">
        <v>1700.7469030767395</v>
      </c>
      <c r="Z32">
        <v>878.00888419651403</v>
      </c>
      <c r="AB32">
        <f t="shared" si="0"/>
        <v>1.1519204653093989E-3</v>
      </c>
      <c r="AC32">
        <f t="shared" si="1"/>
        <v>2.0452311899007133E-2</v>
      </c>
      <c r="AD32">
        <f t="shared" si="2"/>
        <v>3.6819883298489322E-4</v>
      </c>
      <c r="AF32" s="5" t="s">
        <v>38</v>
      </c>
      <c r="AG32" s="12">
        <v>2.2253268140030307</v>
      </c>
      <c r="AH32" s="14">
        <v>2.6603330417345061</v>
      </c>
      <c r="AI32" s="10">
        <v>1.3733942665653871</v>
      </c>
    </row>
    <row r="33" spans="1:35" x14ac:dyDescent="0.25">
      <c r="A33" s="5" t="s">
        <v>39</v>
      </c>
      <c r="D33">
        <v>875.03576991557782</v>
      </c>
      <c r="E33">
        <v>662.42555260149106</v>
      </c>
      <c r="F33">
        <v>1290.4767092227291</v>
      </c>
      <c r="G33">
        <v>1304.2354206416892</v>
      </c>
      <c r="H33">
        <v>1084.4975415246618</v>
      </c>
      <c r="I33">
        <v>665.36704254898382</v>
      </c>
      <c r="J33">
        <v>1346.9848488746536</v>
      </c>
      <c r="K33">
        <v>634.29192229279386</v>
      </c>
      <c r="L33">
        <v>1258.3581194130531</v>
      </c>
      <c r="M33">
        <v>1173.2305829222132</v>
      </c>
      <c r="N33">
        <v>986.12067389091271</v>
      </c>
      <c r="O33">
        <v>786.03679281040672</v>
      </c>
      <c r="P33">
        <v>733.30846724891137</v>
      </c>
      <c r="Q33">
        <v>606.37336146344273</v>
      </c>
      <c r="R33">
        <v>621.93654260911842</v>
      </c>
      <c r="S33">
        <v>880.31222572378658</v>
      </c>
      <c r="T33">
        <v>917.07749997359531</v>
      </c>
      <c r="W33">
        <v>768.73066125853438</v>
      </c>
      <c r="X33">
        <v>1226.40322379636</v>
      </c>
      <c r="Y33">
        <v>1010.7255316571018</v>
      </c>
      <c r="Z33">
        <v>757.50748163821027</v>
      </c>
      <c r="AB33">
        <f t="shared" si="0"/>
        <v>3.2544129758977462E-2</v>
      </c>
      <c r="AC33">
        <f t="shared" si="1"/>
        <v>0.33736357302640196</v>
      </c>
      <c r="AD33">
        <f t="shared" si="2"/>
        <v>0.92091637352523459</v>
      </c>
      <c r="AF33" s="5" t="s">
        <v>39</v>
      </c>
      <c r="AG33" s="9">
        <v>1.595361399776279</v>
      </c>
      <c r="AH33" s="10">
        <v>1.3147979944007739</v>
      </c>
      <c r="AI33" s="10">
        <v>0.98540037468786534</v>
      </c>
    </row>
    <row r="34" spans="1:35" x14ac:dyDescent="0.25">
      <c r="A34" s="5" t="s">
        <v>40</v>
      </c>
      <c r="D34">
        <v>270.03576991557776</v>
      </c>
      <c r="E34">
        <v>289.47607089438009</v>
      </c>
      <c r="F34">
        <v>10499.623394372344</v>
      </c>
      <c r="G34">
        <v>10249.580268412803</v>
      </c>
      <c r="H34">
        <v>11636.497541524661</v>
      </c>
      <c r="I34">
        <v>2939.7191380307099</v>
      </c>
      <c r="J34">
        <v>23674.253887233448</v>
      </c>
      <c r="K34">
        <v>2922.291922292794</v>
      </c>
      <c r="L34">
        <v>24088.386505454291</v>
      </c>
      <c r="M34">
        <v>4544.6856618512747</v>
      </c>
      <c r="N34">
        <v>4496.2832524378409</v>
      </c>
      <c r="O34">
        <v>15349.537165796673</v>
      </c>
      <c r="P34">
        <v>14377.053659346599</v>
      </c>
      <c r="Q34">
        <v>15051.373361463442</v>
      </c>
      <c r="R34">
        <v>15402.607292325234</v>
      </c>
      <c r="S34">
        <v>13044.488797759699</v>
      </c>
      <c r="T34">
        <v>13866.44600123654</v>
      </c>
      <c r="W34">
        <v>279.75592040497895</v>
      </c>
      <c r="X34">
        <v>10795.233734769936</v>
      </c>
      <c r="Y34">
        <v>10444.270061216726</v>
      </c>
      <c r="Z34">
        <v>14515.251046321364</v>
      </c>
      <c r="AB34">
        <f t="shared" si="0"/>
        <v>3.1419972224748098E-4</v>
      </c>
      <c r="AC34">
        <f t="shared" si="1"/>
        <v>0.2390448877413438</v>
      </c>
      <c r="AD34">
        <f t="shared" si="2"/>
        <v>8.9692694626553949E-7</v>
      </c>
      <c r="AF34" s="5" t="s">
        <v>40</v>
      </c>
      <c r="AG34" s="12">
        <v>38.588043888910697</v>
      </c>
      <c r="AH34" s="14">
        <v>37.33350860313319</v>
      </c>
      <c r="AI34" s="14">
        <v>51.885411487659901</v>
      </c>
    </row>
    <row r="35" spans="1:35" x14ac:dyDescent="0.25">
      <c r="A35" s="5" t="s">
        <v>41</v>
      </c>
      <c r="D35">
        <v>10716.035769915577</v>
      </c>
      <c r="E35">
        <v>7937.9578365188536</v>
      </c>
      <c r="F35">
        <v>1363.4248226672653</v>
      </c>
      <c r="G35">
        <v>1423.7126805543487</v>
      </c>
      <c r="H35">
        <v>1399.4975415246618</v>
      </c>
      <c r="I35">
        <v>1539.2775499386958</v>
      </c>
      <c r="J35">
        <v>5526.2473981138401</v>
      </c>
      <c r="K35">
        <v>1657.291922292794</v>
      </c>
      <c r="L35">
        <v>5361.3484914510891</v>
      </c>
      <c r="M35">
        <v>1193.0316111853049</v>
      </c>
      <c r="N35">
        <v>1205.5058350500958</v>
      </c>
      <c r="O35">
        <v>4788.5226096039114</v>
      </c>
      <c r="P35">
        <v>4706.158695559895</v>
      </c>
      <c r="Q35">
        <v>3541.3733614634425</v>
      </c>
      <c r="R35">
        <v>3354.0172148304264</v>
      </c>
      <c r="S35">
        <v>3784.54262348866</v>
      </c>
      <c r="T35">
        <v>4137.6240760010523</v>
      </c>
      <c r="W35">
        <v>9326.9968032172146</v>
      </c>
      <c r="X35">
        <v>1395.5450149154251</v>
      </c>
      <c r="Y35">
        <v>2747.1171346719698</v>
      </c>
      <c r="Z35">
        <v>4052.0397634912315</v>
      </c>
      <c r="AB35">
        <f t="shared" si="0"/>
        <v>4.6230334907002091E-3</v>
      </c>
      <c r="AC35">
        <f t="shared" si="1"/>
        <v>8.1508249531428798E-3</v>
      </c>
      <c r="AD35">
        <f t="shared" si="2"/>
        <v>5.5678289926023303E-4</v>
      </c>
      <c r="AF35" s="5" t="s">
        <v>41</v>
      </c>
      <c r="AG35" s="13">
        <v>0.14962426216700875</v>
      </c>
      <c r="AH35" s="11">
        <v>0.29453394191412086</v>
      </c>
      <c r="AI35" s="11">
        <v>0.43444206629228588</v>
      </c>
    </row>
    <row r="36" spans="1:35" x14ac:dyDescent="0.25">
      <c r="A36" s="5" t="s">
        <v>42</v>
      </c>
      <c r="D36">
        <v>4973.0357699155775</v>
      </c>
      <c r="E36">
        <v>5280.2401707613826</v>
      </c>
      <c r="F36">
        <v>1146.7910312259157</v>
      </c>
      <c r="G36">
        <v>1251.7066253352612</v>
      </c>
      <c r="H36">
        <v>1145.4975415246618</v>
      </c>
      <c r="I36">
        <v>372.60702257343019</v>
      </c>
      <c r="J36">
        <v>323.31932568044027</v>
      </c>
      <c r="K36">
        <v>388.29192229279386</v>
      </c>
      <c r="L36">
        <v>327.22235470114822</v>
      </c>
      <c r="M36">
        <v>200.3400609289796</v>
      </c>
      <c r="N36">
        <v>224.29967470078276</v>
      </c>
      <c r="O36">
        <v>672.55497172220214</v>
      </c>
      <c r="P36">
        <v>711.85844673354165</v>
      </c>
      <c r="Q36">
        <v>438.37336146344273</v>
      </c>
      <c r="R36">
        <v>416.17314470123745</v>
      </c>
      <c r="S36">
        <v>621.38084086282197</v>
      </c>
      <c r="T36">
        <v>739.32460333931147</v>
      </c>
      <c r="W36">
        <v>5126.63797033848</v>
      </c>
      <c r="X36">
        <v>1181.3317326952795</v>
      </c>
      <c r="Y36">
        <v>306.01339347959583</v>
      </c>
      <c r="Z36">
        <v>599.94422813709286</v>
      </c>
      <c r="AB36">
        <f t="shared" si="0"/>
        <v>6.6872163386638115E-5</v>
      </c>
      <c r="AC36">
        <f t="shared" si="1"/>
        <v>3.347035381704644E-9</v>
      </c>
      <c r="AD36">
        <f t="shared" si="2"/>
        <v>3.2238041825043321E-8</v>
      </c>
      <c r="AF36" s="5" t="s">
        <v>42</v>
      </c>
      <c r="AG36" s="13">
        <v>0.23043010634458425</v>
      </c>
      <c r="AH36" s="11">
        <v>5.9690853001541609E-2</v>
      </c>
      <c r="AI36" s="11">
        <v>0.11702488679876147</v>
      </c>
    </row>
    <row r="37" spans="1:35" x14ac:dyDescent="0.25">
      <c r="A37" s="5" t="s">
        <v>43</v>
      </c>
      <c r="D37">
        <v>40353.035769915579</v>
      </c>
      <c r="E37">
        <v>33060.752211060972</v>
      </c>
      <c r="F37">
        <v>11361.737462353223</v>
      </c>
      <c r="G37">
        <v>11866.643182747937</v>
      </c>
      <c r="H37">
        <v>8854.4975415246608</v>
      </c>
      <c r="I37">
        <v>7726.5639422578579</v>
      </c>
      <c r="J37">
        <v>27831.762033382322</v>
      </c>
      <c r="K37">
        <v>7396.291922292794</v>
      </c>
      <c r="L37">
        <v>27728.583535555659</v>
      </c>
      <c r="M37">
        <v>8845.4690005947687</v>
      </c>
      <c r="N37">
        <v>11099.535520734569</v>
      </c>
      <c r="O37">
        <v>13753.586475572081</v>
      </c>
      <c r="P37">
        <v>13503.731395506546</v>
      </c>
      <c r="Q37">
        <v>14195.373361463442</v>
      </c>
      <c r="R37">
        <v>14491.22092886457</v>
      </c>
      <c r="S37">
        <v>9306.0794520103118</v>
      </c>
      <c r="T37">
        <v>11481.478002300952</v>
      </c>
      <c r="W37">
        <v>36706.893990488272</v>
      </c>
      <c r="X37">
        <v>10694.292728875274</v>
      </c>
      <c r="Y37">
        <v>15104.700992469661</v>
      </c>
      <c r="Z37">
        <v>12788.578269286316</v>
      </c>
      <c r="AB37">
        <f t="shared" si="0"/>
        <v>3.140026830110291E-3</v>
      </c>
      <c r="AC37">
        <f t="shared" si="1"/>
        <v>2.9174875018805752E-2</v>
      </c>
      <c r="AD37">
        <f t="shared" si="2"/>
        <v>4.3945032806534121E-5</v>
      </c>
      <c r="AF37" s="5" t="s">
        <v>43</v>
      </c>
      <c r="AG37" s="13">
        <v>0.29134289410720637</v>
      </c>
      <c r="AH37" s="11">
        <v>0.41149493597534265</v>
      </c>
      <c r="AI37" s="11">
        <v>0.34839717772362255</v>
      </c>
    </row>
    <row r="38" spans="1:35" x14ac:dyDescent="0.25">
      <c r="A38" s="5" t="s">
        <v>44</v>
      </c>
      <c r="D38">
        <v>1631.0357699155777</v>
      </c>
      <c r="E38">
        <v>1096.9298031340475</v>
      </c>
      <c r="F38">
        <v>576.46941702317929</v>
      </c>
      <c r="G38">
        <v>601.79153046553483</v>
      </c>
      <c r="H38">
        <v>425.4975415246617</v>
      </c>
      <c r="I38">
        <v>293.95507690835609</v>
      </c>
      <c r="J38">
        <v>764.45027723402688</v>
      </c>
      <c r="K38">
        <v>279.29192229279386</v>
      </c>
      <c r="L38">
        <v>715.65801340098938</v>
      </c>
      <c r="M38">
        <v>364.02856123720341</v>
      </c>
      <c r="N38">
        <v>226.71050064758697</v>
      </c>
      <c r="O38">
        <v>299.68613100381532</v>
      </c>
      <c r="P38">
        <v>288.98661371625224</v>
      </c>
      <c r="Q38">
        <v>199.37336146344273</v>
      </c>
      <c r="R38">
        <v>204.1744923112995</v>
      </c>
      <c r="S38">
        <v>194.49396311906943</v>
      </c>
      <c r="T38">
        <v>250.85404487187006</v>
      </c>
      <c r="W38">
        <v>1363.9827865248126</v>
      </c>
      <c r="X38">
        <v>534.58616300445863</v>
      </c>
      <c r="Y38">
        <v>440.6823919534927</v>
      </c>
      <c r="Z38">
        <v>239.59476774762484</v>
      </c>
      <c r="AB38">
        <f t="shared" si="0"/>
        <v>2.9441056430489422E-2</v>
      </c>
      <c r="AC38">
        <f t="shared" si="1"/>
        <v>5.3074621686971489E-3</v>
      </c>
      <c r="AD38">
        <f t="shared" si="2"/>
        <v>1.3561696575008946E-4</v>
      </c>
      <c r="AF38" s="5" t="s">
        <v>44</v>
      </c>
      <c r="AG38" s="13">
        <v>0.39193028554743703</v>
      </c>
      <c r="AH38" s="11">
        <v>0.32308500980153398</v>
      </c>
      <c r="AI38" s="11">
        <v>0.17565820486493824</v>
      </c>
    </row>
    <row r="39" spans="1:35" x14ac:dyDescent="0.25">
      <c r="A39" s="5" t="s">
        <v>45</v>
      </c>
      <c r="D39">
        <v>1</v>
      </c>
      <c r="E39">
        <v>1</v>
      </c>
      <c r="F39">
        <v>64769.703973768781</v>
      </c>
      <c r="G39">
        <v>63872.210488868724</v>
      </c>
      <c r="H39">
        <v>60486.497541524659</v>
      </c>
      <c r="I39">
        <v>196410.39681650215</v>
      </c>
      <c r="J39">
        <v>138392.47285015523</v>
      </c>
      <c r="K39">
        <v>193992.29192229279</v>
      </c>
      <c r="L39">
        <v>136210.89429724729</v>
      </c>
      <c r="M39">
        <v>199786.784541587</v>
      </c>
      <c r="N39">
        <v>176380.9407817375</v>
      </c>
      <c r="O39">
        <v>130122.88945590997</v>
      </c>
      <c r="P39">
        <v>129568.26025984975</v>
      </c>
      <c r="Q39">
        <v>149893.37336146345</v>
      </c>
      <c r="R39">
        <v>151429.87986380036</v>
      </c>
      <c r="S39">
        <v>118692.69270835535</v>
      </c>
      <c r="T39">
        <v>120723.92946058826</v>
      </c>
      <c r="W39">
        <v>1</v>
      </c>
      <c r="X39">
        <v>63042.804001387383</v>
      </c>
      <c r="Y39">
        <v>173528.96353492033</v>
      </c>
      <c r="Z39">
        <v>133405.17085166121</v>
      </c>
      <c r="AB39">
        <f t="shared" si="0"/>
        <v>4.1900953701280196E-5</v>
      </c>
      <c r="AC39">
        <f t="shared" si="1"/>
        <v>2.0784334716761359E-4</v>
      </c>
      <c r="AD39">
        <f t="shared" si="2"/>
        <v>1.4893817563167129E-5</v>
      </c>
      <c r="AF39" s="5" t="s">
        <v>45</v>
      </c>
      <c r="AG39" s="12">
        <v>63042.804001387383</v>
      </c>
      <c r="AH39" s="14">
        <v>173528.96353492033</v>
      </c>
      <c r="AI39" s="14">
        <v>133405.17085166121</v>
      </c>
    </row>
    <row r="40" spans="1:35" x14ac:dyDescent="0.25">
      <c r="A40" s="5" t="s">
        <v>46</v>
      </c>
      <c r="D40">
        <v>5830.0357699155775</v>
      </c>
      <c r="E40">
        <v>5106.4384705483599</v>
      </c>
      <c r="F40">
        <v>1165.5806968101144</v>
      </c>
      <c r="G40">
        <v>1201.237782785948</v>
      </c>
      <c r="H40">
        <v>822.49754152466176</v>
      </c>
      <c r="I40">
        <v>1444.2397822600647</v>
      </c>
      <c r="J40">
        <v>2184.5293678517373</v>
      </c>
      <c r="K40">
        <v>1346.291922292794</v>
      </c>
      <c r="L40">
        <v>2178.3957224478195</v>
      </c>
      <c r="M40">
        <v>1721.0590315344139</v>
      </c>
      <c r="N40">
        <v>1974.5593120806382</v>
      </c>
      <c r="O40">
        <v>2400.0004705093179</v>
      </c>
      <c r="P40">
        <v>2288.4349546132185</v>
      </c>
      <c r="Q40">
        <v>3423.3733614634425</v>
      </c>
      <c r="R40">
        <v>3134.7440988780886</v>
      </c>
      <c r="S40">
        <v>1910.439248738219</v>
      </c>
      <c r="T40">
        <v>2075.9704008648318</v>
      </c>
      <c r="W40">
        <v>5468.2371202319682</v>
      </c>
      <c r="X40">
        <v>1063.1053403735748</v>
      </c>
      <c r="Y40">
        <v>1808.1791897445783</v>
      </c>
      <c r="Z40">
        <v>2538.8270891778529</v>
      </c>
      <c r="AB40">
        <f t="shared" si="0"/>
        <v>7.6580980598501549E-4</v>
      </c>
      <c r="AC40">
        <f t="shared" si="1"/>
        <v>2.6796019779770374E-5</v>
      </c>
      <c r="AD40">
        <f t="shared" si="2"/>
        <v>9.0096538877541973E-4</v>
      </c>
      <c r="AF40" s="5" t="s">
        <v>46</v>
      </c>
      <c r="AG40" s="13">
        <v>0.1944146380266108</v>
      </c>
      <c r="AH40" s="11">
        <v>0.33066949182845118</v>
      </c>
      <c r="AI40" s="11">
        <v>0.4642862102275026</v>
      </c>
    </row>
    <row r="41" spans="1:35" x14ac:dyDescent="0.25">
      <c r="A41" s="5" t="s">
        <v>47</v>
      </c>
      <c r="D41">
        <v>2304.0357699155779</v>
      </c>
      <c r="E41">
        <v>2904.9502678500739</v>
      </c>
      <c r="F41">
        <v>1819.9031689186802</v>
      </c>
      <c r="G41">
        <v>1805.8339169991482</v>
      </c>
      <c r="H41">
        <v>2407.4975415246618</v>
      </c>
      <c r="I41">
        <v>725.44838993202654</v>
      </c>
      <c r="J41">
        <v>1702.3067660164468</v>
      </c>
      <c r="K41">
        <v>718.29192229279386</v>
      </c>
      <c r="L41">
        <v>1640.1348811066111</v>
      </c>
      <c r="M41">
        <v>1527.0089545561164</v>
      </c>
      <c r="N41">
        <v>1056.0346263482347</v>
      </c>
      <c r="O41">
        <v>683.36276420679303</v>
      </c>
      <c r="P41">
        <v>673.5548386703814</v>
      </c>
      <c r="Q41">
        <v>494.37336146344273</v>
      </c>
      <c r="R41">
        <v>546.07427974409154</v>
      </c>
      <c r="S41">
        <v>621.38084086282197</v>
      </c>
      <c r="T41">
        <v>742.12386155402464</v>
      </c>
      <c r="W41">
        <v>2604.4930188828257</v>
      </c>
      <c r="X41">
        <v>2011.0782091474966</v>
      </c>
      <c r="Y41">
        <v>1228.2042567087049</v>
      </c>
      <c r="Z41">
        <v>626.8116577502592</v>
      </c>
      <c r="AB41">
        <f t="shared" si="0"/>
        <v>0.17934682131211011</v>
      </c>
      <c r="AC41">
        <f t="shared" si="1"/>
        <v>9.4136976749281485E-3</v>
      </c>
      <c r="AD41">
        <f t="shared" si="2"/>
        <v>1.5624080044974099E-5</v>
      </c>
      <c r="AF41" s="5" t="s">
        <v>47</v>
      </c>
      <c r="AG41" s="9">
        <v>0.77215726614238767</v>
      </c>
      <c r="AH41" s="11">
        <v>0.47157133760931802</v>
      </c>
      <c r="AI41" s="11">
        <v>0.24066551655382226</v>
      </c>
    </row>
    <row r="42" spans="1:35" x14ac:dyDescent="0.25">
      <c r="A42" s="5" t="s">
        <v>48</v>
      </c>
      <c r="D42">
        <v>726.03576991557782</v>
      </c>
      <c r="E42">
        <v>705.87597765474675</v>
      </c>
      <c r="F42">
        <v>1168.8965201485025</v>
      </c>
      <c r="G42">
        <v>1091.030310280305</v>
      </c>
      <c r="H42">
        <v>1230.4975415246618</v>
      </c>
      <c r="I42">
        <v>136.6511855782079</v>
      </c>
      <c r="J42">
        <v>125.1125419686917</v>
      </c>
      <c r="K42">
        <v>156.29192229279388</v>
      </c>
      <c r="L42">
        <v>138.55360618979677</v>
      </c>
      <c r="M42">
        <v>148.85738744494145</v>
      </c>
      <c r="N42">
        <v>86.882595732942832</v>
      </c>
      <c r="O42">
        <v>247.44846732829251</v>
      </c>
      <c r="P42">
        <v>193.99366571961477</v>
      </c>
      <c r="Q42">
        <v>84.373361463442734</v>
      </c>
      <c r="R42">
        <v>79.469402670159525</v>
      </c>
      <c r="S42">
        <v>180.49767204550378</v>
      </c>
      <c r="T42">
        <v>185.07147682611148</v>
      </c>
      <c r="W42">
        <v>715.95587378516234</v>
      </c>
      <c r="X42">
        <v>1163.4747906511564</v>
      </c>
      <c r="Y42">
        <v>132.05820653456243</v>
      </c>
      <c r="Z42">
        <v>161.8090076755208</v>
      </c>
      <c r="AB42">
        <f t="shared" si="0"/>
        <v>3.4166295448885683E-3</v>
      </c>
      <c r="AC42">
        <f t="shared" si="1"/>
        <v>7.7090529705019612E-8</v>
      </c>
      <c r="AD42">
        <f t="shared" si="2"/>
        <v>3.1076005206630366E-5</v>
      </c>
      <c r="AF42" s="5" t="s">
        <v>48</v>
      </c>
      <c r="AG42" s="9">
        <v>1.6250649422010071</v>
      </c>
      <c r="AH42" s="11">
        <v>0.18445020338528473</v>
      </c>
      <c r="AI42" s="11">
        <v>0.22600416254713906</v>
      </c>
    </row>
    <row r="43" spans="1:35" x14ac:dyDescent="0.25">
      <c r="A43" s="5" t="s">
        <v>49</v>
      </c>
      <c r="D43">
        <v>302.03576991557776</v>
      </c>
      <c r="E43">
        <v>239.99086458372781</v>
      </c>
      <c r="F43">
        <v>3093.1793308596734</v>
      </c>
      <c r="G43">
        <v>2837.8702483136735</v>
      </c>
      <c r="H43">
        <v>3196.4975415246618</v>
      </c>
      <c r="I43">
        <v>1423.484407709559</v>
      </c>
      <c r="J43">
        <v>1714.3925455110657</v>
      </c>
      <c r="K43">
        <v>1430.291922292794</v>
      </c>
      <c r="L43">
        <v>1756.6655787165635</v>
      </c>
      <c r="M43">
        <v>2119.7197338979913</v>
      </c>
      <c r="N43">
        <v>2367.5239414097241</v>
      </c>
      <c r="O43">
        <v>485.21990198929279</v>
      </c>
      <c r="P43">
        <v>477.44036538700078</v>
      </c>
      <c r="Q43">
        <v>241.37336146344273</v>
      </c>
      <c r="R43">
        <v>200.01765598992816</v>
      </c>
      <c r="S43">
        <v>320.46058278116033</v>
      </c>
      <c r="T43">
        <v>411.8113922178751</v>
      </c>
      <c r="W43">
        <v>271.0133172496528</v>
      </c>
      <c r="X43">
        <v>3042.5157068993358</v>
      </c>
      <c r="Y43">
        <v>1802.0130215896163</v>
      </c>
      <c r="Z43">
        <v>356.05387663811666</v>
      </c>
      <c r="AB43">
        <f t="shared" si="0"/>
        <v>2.7882417379108075E-4</v>
      </c>
      <c r="AC43">
        <f t="shared" si="1"/>
        <v>1.6081942901136315E-3</v>
      </c>
      <c r="AD43">
        <f t="shared" si="2"/>
        <v>0.3881516191274868</v>
      </c>
      <c r="AF43" s="5" t="s">
        <v>49</v>
      </c>
      <c r="AG43" s="12">
        <v>11.226443548147204</v>
      </c>
      <c r="AH43" s="14">
        <v>6.64916779690805</v>
      </c>
      <c r="AI43" s="10">
        <v>1.3137873823009441</v>
      </c>
    </row>
    <row r="44" spans="1:35" x14ac:dyDescent="0.25">
      <c r="A44" s="5" t="s">
        <v>50</v>
      </c>
      <c r="D44">
        <v>5958.0357699155775</v>
      </c>
      <c r="E44">
        <v>6996.5319603649805</v>
      </c>
      <c r="F44">
        <v>6843.3755265765039</v>
      </c>
      <c r="G44">
        <v>6822.848856952296</v>
      </c>
      <c r="H44">
        <v>6962.4975415246618</v>
      </c>
      <c r="I44">
        <v>2358.5686506165512</v>
      </c>
      <c r="J44">
        <v>4720.1259058227643</v>
      </c>
      <c r="K44">
        <v>2424.291922292794</v>
      </c>
      <c r="L44">
        <v>4739.8514375313434</v>
      </c>
      <c r="M44">
        <v>2992.2850460248937</v>
      </c>
      <c r="N44">
        <v>2531.4601057924106</v>
      </c>
      <c r="O44">
        <v>1575.005644185544</v>
      </c>
      <c r="P44">
        <v>1479.4627523192735</v>
      </c>
      <c r="Q44">
        <v>976.37336146344273</v>
      </c>
      <c r="R44">
        <v>1032.4241293445375</v>
      </c>
      <c r="S44">
        <v>1419.1694320560644</v>
      </c>
      <c r="T44">
        <v>1321.5703119996429</v>
      </c>
      <c r="W44">
        <v>6477.283865140279</v>
      </c>
      <c r="X44">
        <v>6876.2406416844869</v>
      </c>
      <c r="Y44">
        <v>3294.4305113467931</v>
      </c>
      <c r="Z44">
        <v>1300.6676052280843</v>
      </c>
      <c r="AB44">
        <f t="shared" si="0"/>
        <v>0.38276180299449908</v>
      </c>
      <c r="AC44">
        <f t="shared" si="1"/>
        <v>1.1131396567243278E-2</v>
      </c>
      <c r="AD44">
        <f t="shared" si="2"/>
        <v>2.6829111145985127E-6</v>
      </c>
      <c r="AF44" s="5" t="s">
        <v>50</v>
      </c>
      <c r="AG44" s="9">
        <v>1.0615932209936529</v>
      </c>
      <c r="AH44" s="10">
        <v>0.50861295875527379</v>
      </c>
      <c r="AI44" s="11">
        <v>0.20080447797387302</v>
      </c>
    </row>
    <row r="45" spans="1:35" x14ac:dyDescent="0.25">
      <c r="A45" s="5" t="s">
        <v>51</v>
      </c>
      <c r="D45">
        <v>54.035769915577788</v>
      </c>
      <c r="E45">
        <v>58.947426861829292</v>
      </c>
      <c r="F45">
        <v>195.14973310855899</v>
      </c>
      <c r="G45">
        <v>199.0707664495873</v>
      </c>
      <c r="H45">
        <v>182.4975415246617</v>
      </c>
      <c r="I45">
        <v>181.43909908193066</v>
      </c>
      <c r="J45">
        <v>140.82405531169616</v>
      </c>
      <c r="K45">
        <v>170.29192229279388</v>
      </c>
      <c r="L45">
        <v>104.14930499066799</v>
      </c>
      <c r="M45">
        <v>166.01827860628751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W45">
        <v>56.491598388703537</v>
      </c>
      <c r="X45">
        <v>192.23934702760266</v>
      </c>
      <c r="Y45">
        <v>127.12044338056268</v>
      </c>
      <c r="Z45">
        <v>1</v>
      </c>
      <c r="AB45">
        <f t="shared" si="0"/>
        <v>2.6405888965707263E-4</v>
      </c>
      <c r="AC45">
        <f t="shared" si="1"/>
        <v>0.21058010940660277</v>
      </c>
      <c r="AD45">
        <f t="shared" si="2"/>
        <v>5.5273591742711658E-9</v>
      </c>
      <c r="AF45" s="5" t="s">
        <v>51</v>
      </c>
      <c r="AG45" s="12">
        <v>3.4029723447521394</v>
      </c>
      <c r="AH45" s="14">
        <v>2.2502539670745549</v>
      </c>
      <c r="AI45" s="11">
        <v>1.7701747313277776E-2</v>
      </c>
    </row>
    <row r="46" spans="1:35" x14ac:dyDescent="0.25">
      <c r="A46" s="5" t="s">
        <v>52</v>
      </c>
      <c r="D46">
        <v>1386.0357699155777</v>
      </c>
      <c r="E46">
        <v>1487.9836286133484</v>
      </c>
      <c r="F46">
        <v>7162.7998415078819</v>
      </c>
      <c r="G46">
        <v>7427.4449911654956</v>
      </c>
      <c r="H46">
        <v>9464.4975415246608</v>
      </c>
      <c r="I46">
        <v>1661.6250209732555</v>
      </c>
      <c r="J46">
        <v>1317.9789780875685</v>
      </c>
      <c r="K46">
        <v>1716.291922292794</v>
      </c>
      <c r="L46">
        <v>1351.5826775010148</v>
      </c>
      <c r="M46">
        <v>1220.753050753633</v>
      </c>
      <c r="N46">
        <v>962.01241442287062</v>
      </c>
      <c r="O46">
        <v>1003.993941249657</v>
      </c>
      <c r="P46">
        <v>984.58013614324273</v>
      </c>
      <c r="Q46">
        <v>916.37336146344273</v>
      </c>
      <c r="R46">
        <v>897.32694889996912</v>
      </c>
      <c r="S46">
        <v>755.74523516905231</v>
      </c>
      <c r="T46">
        <v>820.50309156599224</v>
      </c>
      <c r="W46">
        <v>1437.0096992644631</v>
      </c>
      <c r="X46">
        <v>8018.2474580660128</v>
      </c>
      <c r="Y46">
        <v>1371.7073440051893</v>
      </c>
      <c r="Z46">
        <v>896.4204524152259</v>
      </c>
      <c r="AB46">
        <f t="shared" si="0"/>
        <v>5.9741955674885014E-3</v>
      </c>
      <c r="AC46">
        <f t="shared" si="1"/>
        <v>0.76775781148865485</v>
      </c>
      <c r="AD46">
        <f t="shared" si="2"/>
        <v>3.5859228024507527E-4</v>
      </c>
      <c r="AF46" s="5" t="s">
        <v>52</v>
      </c>
      <c r="AG46" s="12">
        <v>5.5798144314336726</v>
      </c>
      <c r="AH46" s="10">
        <v>0.95455677488280077</v>
      </c>
      <c r="AI46" s="10">
        <v>0.62380960467703239</v>
      </c>
    </row>
    <row r="47" spans="1:35" x14ac:dyDescent="0.25">
      <c r="A47" s="5" t="s">
        <v>53</v>
      </c>
      <c r="D47">
        <v>85.035769915577788</v>
      </c>
      <c r="E47">
        <v>113.26045817839885</v>
      </c>
      <c r="F47">
        <v>3907.7665976569929</v>
      </c>
      <c r="G47">
        <v>3943.0349025057753</v>
      </c>
      <c r="H47">
        <v>3677.4975415246618</v>
      </c>
      <c r="I47">
        <v>1470.4570974817559</v>
      </c>
      <c r="J47">
        <v>3088.5456740492245</v>
      </c>
      <c r="K47">
        <v>1463.291922292794</v>
      </c>
      <c r="L47">
        <v>3282.6628093230825</v>
      </c>
      <c r="M47">
        <v>2559.3025613386244</v>
      </c>
      <c r="N47">
        <v>2946.1221686427343</v>
      </c>
      <c r="O47">
        <v>636.52899677356572</v>
      </c>
      <c r="P47">
        <v>681.21556028301347</v>
      </c>
      <c r="Q47">
        <v>1357.3733614634427</v>
      </c>
      <c r="R47">
        <v>1315.0889991977881</v>
      </c>
      <c r="S47">
        <v>534.60383620671485</v>
      </c>
      <c r="T47">
        <v>564.3709649197408</v>
      </c>
      <c r="W47">
        <v>99.148114046988326</v>
      </c>
      <c r="X47">
        <v>3842.7663472291438</v>
      </c>
      <c r="Y47">
        <v>2468.3970388547027</v>
      </c>
      <c r="Z47">
        <v>848.19695314071089</v>
      </c>
      <c r="AB47">
        <f t="shared" si="0"/>
        <v>5.2792905085955082E-5</v>
      </c>
      <c r="AC47">
        <f t="shared" si="1"/>
        <v>7.8176390164879737E-3</v>
      </c>
      <c r="AD47">
        <f t="shared" si="2"/>
        <v>3.8982706170047073E-2</v>
      </c>
      <c r="AF47" s="5" t="s">
        <v>53</v>
      </c>
      <c r="AG47" s="12">
        <v>38.757836033149133</v>
      </c>
      <c r="AH47" s="14">
        <v>24.896056395837029</v>
      </c>
      <c r="AI47" s="14">
        <v>8.5548470719143772</v>
      </c>
    </row>
    <row r="48" spans="1:35" x14ac:dyDescent="0.25">
      <c r="A48" s="5" t="s">
        <v>54</v>
      </c>
      <c r="D48">
        <v>407.03576991557776</v>
      </c>
      <c r="E48">
        <v>364.30735848609817</v>
      </c>
      <c r="F48">
        <v>196.25500755468832</v>
      </c>
      <c r="G48">
        <v>232.03001056342444</v>
      </c>
      <c r="H48">
        <v>209.4975415246617</v>
      </c>
      <c r="I48">
        <v>67.830733121268054</v>
      </c>
      <c r="J48">
        <v>67.100800394521414</v>
      </c>
      <c r="K48">
        <v>50.291922292793878</v>
      </c>
      <c r="L48">
        <v>63.08610678525622</v>
      </c>
      <c r="M48">
        <v>63.052931638211234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W48">
        <v>385.67156420083796</v>
      </c>
      <c r="X48">
        <v>212.59418654759148</v>
      </c>
      <c r="Y48">
        <v>51.893749038675132</v>
      </c>
      <c r="Z48">
        <v>1</v>
      </c>
      <c r="AB48">
        <f t="shared" si="0"/>
        <v>3.6703117200441882E-3</v>
      </c>
      <c r="AC48">
        <f t="shared" si="1"/>
        <v>4.7947980023852344E-6</v>
      </c>
      <c r="AD48">
        <f t="shared" si="2"/>
        <v>2.1506363673673156E-8</v>
      </c>
      <c r="AF48" s="5" t="s">
        <v>54</v>
      </c>
      <c r="AG48" s="9">
        <v>0.55123116734860789</v>
      </c>
      <c r="AH48" s="11">
        <v>0.13455425251847589</v>
      </c>
      <c r="AI48" s="11">
        <v>2.5928797786067817E-3</v>
      </c>
    </row>
    <row r="49" spans="1:35" x14ac:dyDescent="0.25">
      <c r="A49" s="5" t="s">
        <v>55</v>
      </c>
      <c r="D49">
        <v>533.03576991557782</v>
      </c>
      <c r="E49">
        <v>450.00125234113011</v>
      </c>
      <c r="F49">
        <v>165.30732306306695</v>
      </c>
      <c r="G49">
        <v>170.23142784997981</v>
      </c>
      <c r="H49">
        <v>174.4975415246617</v>
      </c>
      <c r="I49">
        <v>145.39029065210502</v>
      </c>
      <c r="J49">
        <v>76.769423990216467</v>
      </c>
      <c r="K49">
        <v>115.29192229279388</v>
      </c>
      <c r="L49">
        <v>103.03948882295416</v>
      </c>
      <c r="M49">
        <v>70.973342943447875</v>
      </c>
      <c r="N49">
        <v>1</v>
      </c>
      <c r="O49">
        <v>135.76794498751963</v>
      </c>
      <c r="P49">
        <v>102.06500636803011</v>
      </c>
      <c r="Q49">
        <v>92.373361463442734</v>
      </c>
      <c r="R49">
        <v>97.135957035987687</v>
      </c>
      <c r="S49">
        <v>107.71695846296238</v>
      </c>
      <c r="T49">
        <v>96.894843062647823</v>
      </c>
      <c r="W49">
        <v>491.51851112835396</v>
      </c>
      <c r="X49">
        <v>170.01209747923616</v>
      </c>
      <c r="Y49">
        <v>85.244078116919567</v>
      </c>
      <c r="Z49">
        <v>105.32567856343174</v>
      </c>
      <c r="AB49">
        <f t="shared" si="0"/>
        <v>1.937105709853001E-3</v>
      </c>
      <c r="AC49">
        <f t="shared" si="1"/>
        <v>6.7426081755964711E-5</v>
      </c>
      <c r="AD49">
        <f t="shared" si="2"/>
        <v>2.7374425143887942E-6</v>
      </c>
      <c r="AF49" s="5" t="s">
        <v>55</v>
      </c>
      <c r="AG49" s="13">
        <v>0.34589154554718204</v>
      </c>
      <c r="AH49" s="11">
        <v>0.17343004624836833</v>
      </c>
      <c r="AI49" s="11">
        <v>0.21428629070681582</v>
      </c>
    </row>
    <row r="50" spans="1:35" x14ac:dyDescent="0.25">
      <c r="A50" s="5" t="s">
        <v>56</v>
      </c>
      <c r="D50">
        <v>107.03576991557779</v>
      </c>
      <c r="E50">
        <v>189.29870202159623</v>
      </c>
      <c r="F50">
        <v>4373.0871394774422</v>
      </c>
      <c r="G50">
        <v>4276.7472491583767</v>
      </c>
      <c r="H50">
        <v>5663.4975415246618</v>
      </c>
      <c r="I50">
        <v>1262.9033519766995</v>
      </c>
      <c r="J50">
        <v>5233.771534344065</v>
      </c>
      <c r="K50">
        <v>1321.291922292794</v>
      </c>
      <c r="L50">
        <v>5300.308602226829</v>
      </c>
      <c r="M50">
        <v>4045.6997496213662</v>
      </c>
      <c r="N50">
        <v>2454.3136754946759</v>
      </c>
      <c r="O50">
        <v>5948.5590029500036</v>
      </c>
      <c r="P50">
        <v>5933.4062979035498</v>
      </c>
      <c r="Q50">
        <v>7282.373361463443</v>
      </c>
      <c r="R50">
        <v>7016.1900139585705</v>
      </c>
      <c r="S50">
        <v>4818.8685338251626</v>
      </c>
      <c r="T50">
        <v>5290.9184604628626</v>
      </c>
      <c r="W50">
        <v>148.16723596858702</v>
      </c>
      <c r="X50">
        <v>4771.1106433868272</v>
      </c>
      <c r="Y50">
        <v>3269.7148059927385</v>
      </c>
      <c r="Z50">
        <v>6048.3859450939317</v>
      </c>
      <c r="AB50">
        <f t="shared" si="0"/>
        <v>4.0785541125087574E-3</v>
      </c>
      <c r="AC50">
        <f t="shared" si="1"/>
        <v>6.3994365755717875E-2</v>
      </c>
      <c r="AD50">
        <f t="shared" si="2"/>
        <v>1.681684924833885E-4</v>
      </c>
      <c r="AF50" s="5" t="s">
        <v>56</v>
      </c>
      <c r="AG50" s="12">
        <v>32.20084799583055</v>
      </c>
      <c r="AH50" s="14">
        <v>22.067731672378311</v>
      </c>
      <c r="AI50" s="14">
        <v>40.821345593409404</v>
      </c>
    </row>
    <row r="51" spans="1:35" x14ac:dyDescent="0.25">
      <c r="A51" s="5" t="s">
        <v>57</v>
      </c>
      <c r="D51">
        <v>193.03576991557779</v>
      </c>
      <c r="E51">
        <v>149.46914572277856</v>
      </c>
      <c r="F51">
        <v>7816.0170391703186</v>
      </c>
      <c r="G51">
        <v>7551.0421565923853</v>
      </c>
      <c r="H51">
        <v>7562.4975415246618</v>
      </c>
      <c r="I51">
        <v>538.6500189774755</v>
      </c>
      <c r="J51">
        <v>2506.0111024085977</v>
      </c>
      <c r="K51">
        <v>501.29192229279386</v>
      </c>
      <c r="L51">
        <v>2436.9828895251426</v>
      </c>
      <c r="M51">
        <v>666.32425938706842</v>
      </c>
      <c r="N51">
        <v>663.06999701914879</v>
      </c>
      <c r="O51">
        <v>1591.2173329124305</v>
      </c>
      <c r="P51">
        <v>1522.3627933500129</v>
      </c>
      <c r="Q51">
        <v>987.37336146344273</v>
      </c>
      <c r="R51">
        <v>1066.718028995851</v>
      </c>
      <c r="S51">
        <v>1419.1694320560644</v>
      </c>
      <c r="T51">
        <v>1356.5610396835568</v>
      </c>
      <c r="W51">
        <v>171.25245781917818</v>
      </c>
      <c r="X51">
        <v>7643.1855790957889</v>
      </c>
      <c r="Y51">
        <v>1218.721698268371</v>
      </c>
      <c r="Z51">
        <v>1323.9003314102265</v>
      </c>
      <c r="AB51">
        <f t="shared" si="0"/>
        <v>7.5849801683837435E-6</v>
      </c>
      <c r="AC51">
        <f t="shared" si="1"/>
        <v>0.19875236962125128</v>
      </c>
      <c r="AD51">
        <f t="shared" si="2"/>
        <v>7.4596406198940027E-4</v>
      </c>
      <c r="AF51" s="5" t="s">
        <v>57</v>
      </c>
      <c r="AG51" s="12">
        <v>44.631100052100074</v>
      </c>
      <c r="AH51" s="14">
        <v>7.1165209176454178</v>
      </c>
      <c r="AI51" s="14">
        <v>7.7306939022627326</v>
      </c>
    </row>
    <row r="52" spans="1:35" x14ac:dyDescent="0.25">
      <c r="A52" s="5" t="s">
        <v>58</v>
      </c>
      <c r="D52">
        <v>1715.0357699155777</v>
      </c>
      <c r="E52">
        <v>2241.1243295364461</v>
      </c>
      <c r="F52">
        <v>7223.5899360449957</v>
      </c>
      <c r="G52">
        <v>7675.6692983978319</v>
      </c>
      <c r="H52">
        <v>8470.4975415246608</v>
      </c>
      <c r="I52">
        <v>1300.0445485407622</v>
      </c>
      <c r="J52">
        <v>1802.618735821783</v>
      </c>
      <c r="K52">
        <v>1242.291922292794</v>
      </c>
      <c r="L52">
        <v>1653.4526751191772</v>
      </c>
      <c r="M52">
        <v>1364.6405227987652</v>
      </c>
      <c r="N52">
        <v>2087.8681315804361</v>
      </c>
      <c r="O52">
        <v>499.63029196874737</v>
      </c>
      <c r="P52">
        <v>500.42253022489695</v>
      </c>
      <c r="Q52">
        <v>477.37336146344273</v>
      </c>
      <c r="R52">
        <v>439.0357444687798</v>
      </c>
      <c r="S52">
        <v>355.45131046507447</v>
      </c>
      <c r="T52">
        <v>512.58468794754788</v>
      </c>
      <c r="W52">
        <v>1978.080049726012</v>
      </c>
      <c r="X52">
        <v>7789.9189253224949</v>
      </c>
      <c r="Y52">
        <v>1575.1527560256193</v>
      </c>
      <c r="Z52">
        <v>464.08298775641487</v>
      </c>
      <c r="AB52">
        <f t="shared" si="0"/>
        <v>1.4475795403936322E-3</v>
      </c>
      <c r="AC52">
        <f t="shared" si="1"/>
        <v>0.19583551118994133</v>
      </c>
      <c r="AD52">
        <f t="shared" si="2"/>
        <v>2.5941293529622051E-5</v>
      </c>
      <c r="AF52" s="5" t="s">
        <v>58</v>
      </c>
      <c r="AG52" s="12">
        <v>3.938121172801623</v>
      </c>
      <c r="AH52" s="10">
        <v>0.79630384839268609</v>
      </c>
      <c r="AI52" s="11">
        <v>0.2346128448243012</v>
      </c>
    </row>
    <row r="53" spans="1:35" x14ac:dyDescent="0.25">
      <c r="A53" s="5" t="s">
        <v>59</v>
      </c>
      <c r="D53">
        <v>3016.0357699155779</v>
      </c>
      <c r="E53">
        <v>4469.1655697672777</v>
      </c>
      <c r="F53">
        <v>5822.1019383529992</v>
      </c>
      <c r="G53">
        <v>5668.245336589438</v>
      </c>
      <c r="H53">
        <v>7165.4975415246618</v>
      </c>
      <c r="I53">
        <v>6079.242635828251</v>
      </c>
      <c r="J53">
        <v>11253.698300613696</v>
      </c>
      <c r="K53">
        <v>6044.291922292794</v>
      </c>
      <c r="L53">
        <v>11312.182782732656</v>
      </c>
      <c r="M53">
        <v>10803.130661539089</v>
      </c>
      <c r="N53">
        <v>8319.8532040693171</v>
      </c>
      <c r="O53">
        <v>30507.466125435443</v>
      </c>
      <c r="P53">
        <v>31308.780567585967</v>
      </c>
      <c r="Q53">
        <v>34956.37336146344</v>
      </c>
      <c r="R53">
        <v>34395.192444670851</v>
      </c>
      <c r="S53">
        <v>24885.351045996245</v>
      </c>
      <c r="T53">
        <v>28349.808004162285</v>
      </c>
      <c r="W53">
        <v>3742.6006698414276</v>
      </c>
      <c r="X53">
        <v>6218.6149388223666</v>
      </c>
      <c r="Y53">
        <v>8968.7332511793011</v>
      </c>
      <c r="Z53">
        <v>30733.82859155237</v>
      </c>
      <c r="AB53">
        <f t="shared" si="0"/>
        <v>5.6551815526910278E-2</v>
      </c>
      <c r="AC53">
        <f t="shared" si="1"/>
        <v>3.3202437412807394E-2</v>
      </c>
      <c r="AD53">
        <f t="shared" si="2"/>
        <v>7.7269160081368539E-5</v>
      </c>
      <c r="AF53" s="5" t="s">
        <v>59</v>
      </c>
      <c r="AG53" s="9">
        <v>1.6615758632581676</v>
      </c>
      <c r="AH53" s="14">
        <v>2.3963906498096423</v>
      </c>
      <c r="AI53" s="14">
        <v>8.2118909557226551</v>
      </c>
    </row>
    <row r="54" spans="1:35" x14ac:dyDescent="0.25">
      <c r="A54" s="5" t="s">
        <v>60</v>
      </c>
      <c r="D54">
        <v>742.03576991557782</v>
      </c>
      <c r="E54">
        <v>855.5385528381828</v>
      </c>
      <c r="F54">
        <v>2130.4852882810233</v>
      </c>
      <c r="G54">
        <v>2136.4563345160768</v>
      </c>
      <c r="H54">
        <v>1791.4975415246618</v>
      </c>
      <c r="I54">
        <v>8058.6499350659487</v>
      </c>
      <c r="J54">
        <v>3739.9691888091788</v>
      </c>
      <c r="K54">
        <v>7823.291922292794</v>
      </c>
      <c r="L54">
        <v>3719.9303794023322</v>
      </c>
      <c r="M54">
        <v>8586.7355646237047</v>
      </c>
      <c r="N54">
        <v>8261.9933813460157</v>
      </c>
      <c r="O54">
        <v>2529.6939803244086</v>
      </c>
      <c r="P54">
        <v>2519.7887473147066</v>
      </c>
      <c r="Q54">
        <v>2185.3733614634425</v>
      </c>
      <c r="R54">
        <v>2264.9260986311374</v>
      </c>
      <c r="S54">
        <v>2286.9394786171351</v>
      </c>
      <c r="T54">
        <v>2194.9388749901395</v>
      </c>
      <c r="W54">
        <v>798.78716137688025</v>
      </c>
      <c r="X54">
        <v>2019.4797214405871</v>
      </c>
      <c r="Y54">
        <v>6698.428395256662</v>
      </c>
      <c r="Z54">
        <v>2330.2767568901613</v>
      </c>
      <c r="AB54">
        <f t="shared" si="0"/>
        <v>4.1192279091143962E-3</v>
      </c>
      <c r="AC54">
        <f t="shared" si="1"/>
        <v>1.411537910672009E-2</v>
      </c>
      <c r="AD54">
        <f t="shared" si="2"/>
        <v>1.3572774585426387E-5</v>
      </c>
      <c r="AF54" s="5" t="s">
        <v>60</v>
      </c>
      <c r="AG54" s="12">
        <v>2.5281824985263692</v>
      </c>
      <c r="AH54" s="14">
        <v>8.385748693945569</v>
      </c>
      <c r="AI54" s="14">
        <v>2.9172686662532628</v>
      </c>
    </row>
    <row r="55" spans="1:35" x14ac:dyDescent="0.25">
      <c r="A55" s="5" t="s">
        <v>61</v>
      </c>
      <c r="D55">
        <v>2919.0357699155779</v>
      </c>
      <c r="E55">
        <v>2947.1937366518505</v>
      </c>
      <c r="F55">
        <v>1144.5804823336571</v>
      </c>
      <c r="G55">
        <v>1157.9787748865367</v>
      </c>
      <c r="H55">
        <v>1141.4975415246618</v>
      </c>
      <c r="I55">
        <v>828.13287455031764</v>
      </c>
      <c r="J55">
        <v>899.81100757375759</v>
      </c>
      <c r="K55">
        <v>821.29192229279386</v>
      </c>
      <c r="L55">
        <v>944.28014395003879</v>
      </c>
      <c r="M55">
        <v>814.17193708481898</v>
      </c>
      <c r="N55">
        <v>1056.0346263482347</v>
      </c>
      <c r="O55">
        <v>1596.6212291547258</v>
      </c>
      <c r="P55">
        <v>1546.8771025104354</v>
      </c>
      <c r="Q55">
        <v>672.37336146344273</v>
      </c>
      <c r="R55">
        <v>697.79880547414518</v>
      </c>
      <c r="S55">
        <v>1321.1953945411049</v>
      </c>
      <c r="T55">
        <v>1374.7562180791922</v>
      </c>
      <c r="W55">
        <v>2933.114753283714</v>
      </c>
      <c r="X55">
        <v>1148.0189329149518</v>
      </c>
      <c r="Y55">
        <v>893.95375196666009</v>
      </c>
      <c r="Z55">
        <v>1201.6036852038412</v>
      </c>
      <c r="AB55">
        <f t="shared" si="0"/>
        <v>7.3195483849165203E-7</v>
      </c>
      <c r="AC55">
        <f t="shared" si="1"/>
        <v>1.1677881950328817E-7</v>
      </c>
      <c r="AD55">
        <f t="shared" si="2"/>
        <v>1.3537436661628401E-3</v>
      </c>
      <c r="AF55" s="5" t="s">
        <v>61</v>
      </c>
      <c r="AG55" s="13">
        <v>0.39139925624447819</v>
      </c>
      <c r="AH55" s="11">
        <v>0.30477967183719995</v>
      </c>
      <c r="AI55" s="11">
        <v>0.40966814675716595</v>
      </c>
    </row>
    <row r="56" spans="1:35" x14ac:dyDescent="0.25">
      <c r="A56" s="5" t="s">
        <v>62</v>
      </c>
      <c r="D56">
        <v>135.03576991557779</v>
      </c>
      <c r="E56">
        <v>326.8917146902391</v>
      </c>
      <c r="F56">
        <v>1945.9044557774243</v>
      </c>
      <c r="G56">
        <v>2134.396381758962</v>
      </c>
      <c r="H56">
        <v>1936.4975415246618</v>
      </c>
      <c r="I56">
        <v>357.31358869411019</v>
      </c>
      <c r="J56">
        <v>1247.8814570187794</v>
      </c>
      <c r="K56">
        <v>398.29192229279386</v>
      </c>
      <c r="L56">
        <v>1259.4679355807668</v>
      </c>
      <c r="M56">
        <v>716.48686432023385</v>
      </c>
      <c r="N56">
        <v>1273.0089615606134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W56">
        <v>230.96374230290843</v>
      </c>
      <c r="X56">
        <v>2005.599459687016</v>
      </c>
      <c r="Y56">
        <v>875.40845491121627</v>
      </c>
      <c r="Z56">
        <v>1</v>
      </c>
      <c r="AB56">
        <f t="shared" si="0"/>
        <v>5.1398749836484997E-4</v>
      </c>
      <c r="AC56">
        <f t="shared" si="1"/>
        <v>9.9204303283915829E-2</v>
      </c>
      <c r="AD56">
        <f t="shared" si="2"/>
        <v>2.2536504076956137E-3</v>
      </c>
      <c r="AF56" s="5" t="s">
        <v>62</v>
      </c>
      <c r="AG56" s="12">
        <v>8.683611720564679</v>
      </c>
      <c r="AH56" s="14">
        <v>3.7902419062950585</v>
      </c>
      <c r="AI56" s="11">
        <v>4.3296839150125232E-3</v>
      </c>
    </row>
    <row r="57" spans="1:35" x14ac:dyDescent="0.25">
      <c r="A57" s="5" t="s">
        <v>63</v>
      </c>
      <c r="D57">
        <v>93.035769915577788</v>
      </c>
      <c r="E57">
        <v>127.74393319615073</v>
      </c>
      <c r="F57">
        <v>490.2580102250912</v>
      </c>
      <c r="G57">
        <v>475.10443590297336</v>
      </c>
      <c r="H57">
        <v>299.4975415246617</v>
      </c>
      <c r="I57">
        <v>1705.3205463427412</v>
      </c>
      <c r="J57">
        <v>465.93152371694231</v>
      </c>
      <c r="K57">
        <v>1629.291922292794</v>
      </c>
      <c r="L57">
        <v>439.31378764024521</v>
      </c>
      <c r="M57">
        <v>551.47829546113712</v>
      </c>
      <c r="N57">
        <v>786.0221203061634</v>
      </c>
      <c r="O57">
        <v>220.42898611681517</v>
      </c>
      <c r="P57">
        <v>236.89370675035428</v>
      </c>
      <c r="Q57">
        <v>306.37336146344273</v>
      </c>
      <c r="R57">
        <v>291.46805506009753</v>
      </c>
      <c r="S57">
        <v>180.49767204550378</v>
      </c>
      <c r="T57">
        <v>207.46554254381653</v>
      </c>
      <c r="W57">
        <v>110.38985155586425</v>
      </c>
      <c r="X57">
        <v>421.61999588424209</v>
      </c>
      <c r="Y57">
        <v>929.5596992933373</v>
      </c>
      <c r="Z57">
        <v>240.52122066333834</v>
      </c>
      <c r="AB57">
        <f t="shared" si="0"/>
        <v>3.019527715739842E-2</v>
      </c>
      <c r="AC57">
        <f t="shared" si="1"/>
        <v>0.10933298960915087</v>
      </c>
      <c r="AD57">
        <f t="shared" si="2"/>
        <v>1.327995856471572E-2</v>
      </c>
      <c r="AF57" s="5" t="s">
        <v>63</v>
      </c>
      <c r="AG57" s="12">
        <v>3.8193727950696235</v>
      </c>
      <c r="AH57" s="14">
        <v>8.4206988793976336</v>
      </c>
      <c r="AI57" s="14">
        <v>2.1788345330061376</v>
      </c>
    </row>
    <row r="58" spans="1:35" x14ac:dyDescent="0.25">
      <c r="A58" s="5" t="s">
        <v>64</v>
      </c>
      <c r="D58">
        <v>10121.035769915577</v>
      </c>
      <c r="E58">
        <v>12281.793385592939</v>
      </c>
      <c r="F58">
        <v>1908.3251246090269</v>
      </c>
      <c r="G58">
        <v>1795.534153213574</v>
      </c>
      <c r="H58">
        <v>1281.4975415246618</v>
      </c>
      <c r="I58">
        <v>2759.4750958815816</v>
      </c>
      <c r="J58">
        <v>3348.3899331835291</v>
      </c>
      <c r="K58">
        <v>2607.291922292794</v>
      </c>
      <c r="L58">
        <v>3098.433325482586</v>
      </c>
      <c r="M58">
        <v>3220.6569053258836</v>
      </c>
      <c r="N58">
        <v>3093.182551397791</v>
      </c>
      <c r="O58">
        <v>2736.8433362790684</v>
      </c>
      <c r="P58">
        <v>2438.5850982208067</v>
      </c>
      <c r="Q58">
        <v>2314.3733614634425</v>
      </c>
      <c r="R58">
        <v>2082.0253004907991</v>
      </c>
      <c r="S58">
        <v>2425.5027602454352</v>
      </c>
      <c r="T58">
        <v>2257.9221848211851</v>
      </c>
      <c r="W58">
        <v>11201.414577754258</v>
      </c>
      <c r="X58">
        <v>1661.7856064490877</v>
      </c>
      <c r="Y58">
        <v>3021.2382889273613</v>
      </c>
      <c r="Z58">
        <v>2375.8753402534562</v>
      </c>
      <c r="AB58">
        <f t="shared" si="0"/>
        <v>1.4795522816523118E-3</v>
      </c>
      <c r="AC58">
        <f t="shared" si="1"/>
        <v>5.873927827326649E-6</v>
      </c>
      <c r="AD58">
        <f t="shared" si="2"/>
        <v>3.1599989005793075E-6</v>
      </c>
      <c r="AF58" s="5" t="s">
        <v>64</v>
      </c>
      <c r="AG58" s="13">
        <v>0.14835497739270845</v>
      </c>
      <c r="AH58" s="11">
        <v>0.26971935267242658</v>
      </c>
      <c r="AI58" s="11">
        <v>0.212104937618494</v>
      </c>
    </row>
    <row r="59" spans="1:35" x14ac:dyDescent="0.25">
      <c r="A59" s="5" t="s">
        <v>65</v>
      </c>
      <c r="D59">
        <v>13334.035769915577</v>
      </c>
      <c r="E59">
        <v>12468.871604572234</v>
      </c>
      <c r="F59">
        <v>3086.5476841828972</v>
      </c>
      <c r="G59">
        <v>2968.6772483904647</v>
      </c>
      <c r="H59">
        <v>3020.4975415246618</v>
      </c>
      <c r="I59">
        <v>817.20899320794626</v>
      </c>
      <c r="J59">
        <v>436.92565292985711</v>
      </c>
      <c r="K59">
        <v>825.29192229279386</v>
      </c>
      <c r="L59">
        <v>427.10580979539304</v>
      </c>
      <c r="M59">
        <v>712.52665866761549</v>
      </c>
      <c r="N59">
        <v>658.24834512554037</v>
      </c>
      <c r="O59">
        <v>690.56795919652029</v>
      </c>
      <c r="P59">
        <v>604.60834415669285</v>
      </c>
      <c r="Q59">
        <v>367.37336146344273</v>
      </c>
      <c r="R59">
        <v>345.5069272379248</v>
      </c>
      <c r="S59">
        <v>594.78788782304719</v>
      </c>
      <c r="T59">
        <v>550.37467384617514</v>
      </c>
      <c r="W59">
        <v>12901.453687243906</v>
      </c>
      <c r="X59">
        <v>3025.2408246993414</v>
      </c>
      <c r="Y59">
        <v>646.21789700319096</v>
      </c>
      <c r="Z59">
        <v>525.53652562063382</v>
      </c>
      <c r="AB59">
        <f t="shared" si="0"/>
        <v>7.8585051960722435E-5</v>
      </c>
      <c r="AC59">
        <f t="shared" si="1"/>
        <v>4.0877482336155645E-9</v>
      </c>
      <c r="AD59">
        <f t="shared" si="2"/>
        <v>2.6710546012399495E-9</v>
      </c>
      <c r="AF59" s="5" t="s">
        <v>65</v>
      </c>
      <c r="AG59" s="13">
        <v>0.23448836836817055</v>
      </c>
      <c r="AH59" s="11">
        <v>5.0088766170755472E-2</v>
      </c>
      <c r="AI59" s="11">
        <v>4.0734675204876267E-2</v>
      </c>
    </row>
    <row r="60" spans="1:35" x14ac:dyDescent="0.25">
      <c r="A60" s="5" t="s">
        <v>66</v>
      </c>
      <c r="D60">
        <v>4165.0357699155775</v>
      </c>
      <c r="E60">
        <v>4821.5967951992398</v>
      </c>
      <c r="F60">
        <v>7357.3281440266446</v>
      </c>
      <c r="G60">
        <v>7461.43421165789</v>
      </c>
      <c r="H60">
        <v>9139.4975415246608</v>
      </c>
      <c r="I60">
        <v>13449.585377526235</v>
      </c>
      <c r="J60">
        <v>7708.9391748419976</v>
      </c>
      <c r="K60">
        <v>14128.291922292794</v>
      </c>
      <c r="L60">
        <v>7715.2685831721265</v>
      </c>
      <c r="M60">
        <v>12686.868483634538</v>
      </c>
      <c r="N60">
        <v>12917.298284624943</v>
      </c>
      <c r="O60">
        <v>2418.0134579836358</v>
      </c>
      <c r="P60">
        <v>2279.2420886780601</v>
      </c>
      <c r="Q60">
        <v>2450.3733614634425</v>
      </c>
      <c r="R60">
        <v>2330.3962706927359</v>
      </c>
      <c r="S60">
        <v>2176.3687791359666</v>
      </c>
      <c r="T60">
        <v>2327.9036401890135</v>
      </c>
      <c r="W60">
        <v>4493.3162825574091</v>
      </c>
      <c r="X60">
        <v>7986.0866324030649</v>
      </c>
      <c r="Y60">
        <v>11434.375304348772</v>
      </c>
      <c r="Z60">
        <v>2330.3829330238091</v>
      </c>
      <c r="AB60">
        <f t="shared" si="0"/>
        <v>2.109766657271317E-2</v>
      </c>
      <c r="AC60">
        <f t="shared" si="1"/>
        <v>1.9195600724140963E-2</v>
      </c>
      <c r="AD60">
        <f t="shared" si="2"/>
        <v>1.5093598882861987E-5</v>
      </c>
      <c r="AF60" s="5" t="s">
        <v>66</v>
      </c>
      <c r="AG60" s="9">
        <v>1.77732572786034</v>
      </c>
      <c r="AH60" s="14">
        <v>2.5447519349429819</v>
      </c>
      <c r="AI60" s="10">
        <v>0.51863318459689023</v>
      </c>
    </row>
    <row r="61" spans="1:35" x14ac:dyDescent="0.25">
      <c r="A61" s="5" t="s">
        <v>67</v>
      </c>
      <c r="D61">
        <v>1880.0357699155777</v>
      </c>
      <c r="E61">
        <v>1946.6270041754913</v>
      </c>
      <c r="F61">
        <v>7894.4915248455009</v>
      </c>
      <c r="G61">
        <v>7636.5301960126499</v>
      </c>
      <c r="H61">
        <v>9552.4975415246608</v>
      </c>
      <c r="I61">
        <v>435.96553435918429</v>
      </c>
      <c r="J61">
        <v>213.33873227940904</v>
      </c>
      <c r="K61">
        <v>467.29192229279386</v>
      </c>
      <c r="L61">
        <v>197.37386307862985</v>
      </c>
      <c r="M61">
        <v>659.72391663270446</v>
      </c>
      <c r="N61">
        <v>593.15604456182666</v>
      </c>
      <c r="O61">
        <v>155.58223120926965</v>
      </c>
      <c r="P61">
        <v>109.72572798066217</v>
      </c>
      <c r="Q61">
        <v>119.37336146344273</v>
      </c>
      <c r="R61">
        <v>100.25358427701619</v>
      </c>
      <c r="S61">
        <v>155.30434811308561</v>
      </c>
      <c r="T61">
        <v>136.08445806863168</v>
      </c>
      <c r="W61">
        <v>1913.3313870455345</v>
      </c>
      <c r="X61">
        <v>8361.1730874609366</v>
      </c>
      <c r="Y61">
        <v>427.80833553409138</v>
      </c>
      <c r="Z61">
        <v>129.38728518535132</v>
      </c>
      <c r="AB61">
        <f t="shared" si="0"/>
        <v>3.6442797904097045E-3</v>
      </c>
      <c r="AC61">
        <f t="shared" si="1"/>
        <v>4.660976750108674E-5</v>
      </c>
      <c r="AD61">
        <f t="shared" si="2"/>
        <v>3.4864256192296996E-10</v>
      </c>
      <c r="AF61" s="5" t="s">
        <v>67</v>
      </c>
      <c r="AG61" s="12">
        <v>4.369955536229309</v>
      </c>
      <c r="AH61" s="11">
        <v>0.22359343416965027</v>
      </c>
      <c r="AI61" s="11">
        <v>6.7624085436210998E-2</v>
      </c>
    </row>
    <row r="62" spans="1:35" x14ac:dyDescent="0.25">
      <c r="A62" s="5" t="s">
        <v>68</v>
      </c>
      <c r="D62">
        <v>1733.0357699155777</v>
      </c>
      <c r="E62">
        <v>1304.5262783884912</v>
      </c>
      <c r="F62">
        <v>1742.533957689627</v>
      </c>
      <c r="G62">
        <v>1733.7355705001294</v>
      </c>
      <c r="H62">
        <v>1706.4975415246618</v>
      </c>
      <c r="I62">
        <v>660.9974900120352</v>
      </c>
      <c r="J62">
        <v>894.97669577591012</v>
      </c>
      <c r="K62">
        <v>593.29192229279386</v>
      </c>
      <c r="L62">
        <v>917.64455592490685</v>
      </c>
      <c r="M62">
        <v>852.45392506012945</v>
      </c>
      <c r="N62">
        <v>571.45861104058883</v>
      </c>
      <c r="O62">
        <v>1014.8017337342479</v>
      </c>
      <c r="P62">
        <v>1015.2230225937709</v>
      </c>
      <c r="Q62">
        <v>854.37336146344273</v>
      </c>
      <c r="R62">
        <v>813.15101339219962</v>
      </c>
      <c r="S62">
        <v>831.32520696630684</v>
      </c>
      <c r="T62">
        <v>891.88417604117717</v>
      </c>
      <c r="W62">
        <v>1518.7810241520344</v>
      </c>
      <c r="X62">
        <v>1727.5890232381396</v>
      </c>
      <c r="Y62">
        <v>748.47053335106068</v>
      </c>
      <c r="Z62">
        <v>903.45975236519087</v>
      </c>
      <c r="AB62">
        <f t="shared" si="0"/>
        <v>0.28370597329955338</v>
      </c>
      <c r="AC62">
        <f t="shared" si="1"/>
        <v>2.5143509959038557E-3</v>
      </c>
      <c r="AD62">
        <f t="shared" si="2"/>
        <v>2.2895094052482021E-3</v>
      </c>
      <c r="AF62" s="5" t="s">
        <v>68</v>
      </c>
      <c r="AG62" s="9">
        <v>1.1374839399265517</v>
      </c>
      <c r="AH62" s="11">
        <v>0.49281003742389173</v>
      </c>
      <c r="AI62" s="10">
        <v>0.59485846741442561</v>
      </c>
    </row>
    <row r="63" spans="1:35" x14ac:dyDescent="0.25">
      <c r="A63" s="5" t="s">
        <v>69</v>
      </c>
      <c r="D63">
        <v>296.03576991557776</v>
      </c>
      <c r="E63">
        <v>300.33867715769401</v>
      </c>
      <c r="F63">
        <v>1187.686185732701</v>
      </c>
      <c r="G63">
        <v>1128.1094599083719</v>
      </c>
      <c r="H63">
        <v>1277.4975415246618</v>
      </c>
      <c r="I63">
        <v>201.10208549819919</v>
      </c>
      <c r="J63">
        <v>392.2082687997675</v>
      </c>
      <c r="K63">
        <v>189.29192229279388</v>
      </c>
      <c r="L63">
        <v>437.09415530481755</v>
      </c>
      <c r="M63">
        <v>618.80179155564861</v>
      </c>
      <c r="N63">
        <v>412.34409855151102</v>
      </c>
      <c r="O63">
        <v>595.09912558263386</v>
      </c>
      <c r="P63">
        <v>639.84766357480032</v>
      </c>
      <c r="Q63">
        <v>527.37336146344273</v>
      </c>
      <c r="R63">
        <v>496.19224388763564</v>
      </c>
      <c r="S63">
        <v>505.211624952227</v>
      </c>
      <c r="T63">
        <v>555.97319027560138</v>
      </c>
      <c r="W63">
        <v>298.18722353663588</v>
      </c>
      <c r="X63">
        <v>1197.7643957219116</v>
      </c>
      <c r="Y63">
        <v>375.14038700045631</v>
      </c>
      <c r="Z63">
        <v>553.28286828939008</v>
      </c>
      <c r="AB63">
        <f t="shared" si="0"/>
        <v>5.2678099145559386E-4</v>
      </c>
      <c r="AC63">
        <f t="shared" si="1"/>
        <v>0.54522897907484458</v>
      </c>
      <c r="AD63">
        <f t="shared" si="2"/>
        <v>8.4923264456634475E-4</v>
      </c>
      <c r="AF63" s="5" t="s">
        <v>69</v>
      </c>
      <c r="AG63" s="12">
        <v>4.0168199747657924</v>
      </c>
      <c r="AH63" s="10">
        <v>1.2580699553492634</v>
      </c>
      <c r="AI63" s="10">
        <v>1.8554881786255093</v>
      </c>
    </row>
    <row r="64" spans="1:35" x14ac:dyDescent="0.25">
      <c r="A64" s="5" t="s">
        <v>70</v>
      </c>
      <c r="D64">
        <v>1</v>
      </c>
      <c r="E64">
        <v>1</v>
      </c>
      <c r="F64">
        <v>205.09720312372298</v>
      </c>
      <c r="G64">
        <v>142.42206562892972</v>
      </c>
      <c r="H64">
        <v>231.4975415246617</v>
      </c>
      <c r="I64">
        <v>31.781924691442434</v>
      </c>
      <c r="J64">
        <v>68.309378343983298</v>
      </c>
      <c r="K64">
        <v>26.291922292793878</v>
      </c>
      <c r="L64">
        <v>74.184268462394527</v>
      </c>
      <c r="M64">
        <v>55.132520332974593</v>
      </c>
      <c r="N64">
        <v>1</v>
      </c>
      <c r="O64">
        <v>452.79652453552001</v>
      </c>
      <c r="P64">
        <v>457.52248919415746</v>
      </c>
      <c r="Q64">
        <v>274.37336146344273</v>
      </c>
      <c r="R64">
        <v>258.21336448912683</v>
      </c>
      <c r="S64">
        <v>428.23202404761588</v>
      </c>
      <c r="T64">
        <v>411.8113922178751</v>
      </c>
      <c r="W64">
        <v>1</v>
      </c>
      <c r="X64">
        <v>193.00560342577145</v>
      </c>
      <c r="Y64">
        <v>42.616669020598124</v>
      </c>
      <c r="Z64">
        <v>380.49152599128962</v>
      </c>
      <c r="AB64">
        <f t="shared" si="0"/>
        <v>1.1081847605940172E-2</v>
      </c>
      <c r="AC64">
        <f t="shared" si="1"/>
        <v>9.2452023411657522E-2</v>
      </c>
      <c r="AD64">
        <f t="shared" si="2"/>
        <v>1.3217104057630167E-3</v>
      </c>
      <c r="AF64" s="5" t="s">
        <v>70</v>
      </c>
      <c r="AG64" s="12">
        <v>193.00560342577145</v>
      </c>
      <c r="AH64" s="14">
        <v>42.616669020598124</v>
      </c>
      <c r="AI64" s="14">
        <v>380.49152599128962</v>
      </c>
    </row>
    <row r="65" spans="1:35" x14ac:dyDescent="0.25">
      <c r="A65" s="5" t="s">
        <v>71</v>
      </c>
      <c r="D65">
        <v>545.03576991557782</v>
      </c>
      <c r="E65">
        <v>536.90210244764137</v>
      </c>
      <c r="F65">
        <v>1319.2138448220919</v>
      </c>
      <c r="G65">
        <v>1356.764215948117</v>
      </c>
      <c r="H65">
        <v>1444.4975415246618</v>
      </c>
      <c r="I65">
        <v>250.25955153887048</v>
      </c>
      <c r="J65">
        <v>432.09134113200963</v>
      </c>
      <c r="K65">
        <v>307.29192229279386</v>
      </c>
      <c r="L65">
        <v>421.55672895682392</v>
      </c>
      <c r="M65">
        <v>662.36405373445007</v>
      </c>
      <c r="N65">
        <v>549.76117751935089</v>
      </c>
      <c r="O65">
        <v>1384.0679769577712</v>
      </c>
      <c r="P65">
        <v>1226.6589391024156</v>
      </c>
      <c r="Q65">
        <v>790.37336146344273</v>
      </c>
      <c r="R65">
        <v>825.62152235631368</v>
      </c>
      <c r="S65">
        <v>961.49071395046747</v>
      </c>
      <c r="T65">
        <v>1008.0533919517721</v>
      </c>
      <c r="W65">
        <v>540.96893618160959</v>
      </c>
      <c r="X65">
        <v>1373.4918674316234</v>
      </c>
      <c r="Y65">
        <v>437.22079586238311</v>
      </c>
      <c r="Z65">
        <v>1032.7109842970306</v>
      </c>
      <c r="AB65">
        <f t="shared" si="0"/>
        <v>4.1814940619796522E-4</v>
      </c>
      <c r="AC65">
        <f t="shared" si="1"/>
        <v>0.3950691335454376</v>
      </c>
      <c r="AD65">
        <f t="shared" si="2"/>
        <v>2.9275416463763967E-2</v>
      </c>
      <c r="AF65" s="5" t="s">
        <v>71</v>
      </c>
      <c r="AG65" s="12">
        <v>2.5389477575668526</v>
      </c>
      <c r="AH65" s="10">
        <v>0.80821793382162521</v>
      </c>
      <c r="AI65" s="10">
        <v>1.9090023756009853</v>
      </c>
    </row>
    <row r="66" spans="1:35" x14ac:dyDescent="0.25">
      <c r="A66" s="5" t="s">
        <v>72</v>
      </c>
      <c r="D66">
        <v>785.03576991557782</v>
      </c>
      <c r="E66">
        <v>812.08812778492711</v>
      </c>
      <c r="F66">
        <v>432.78373902636582</v>
      </c>
      <c r="G66">
        <v>396.82623113261013</v>
      </c>
      <c r="H66">
        <v>377.4975415246617</v>
      </c>
      <c r="I66">
        <v>175.97715841074495</v>
      </c>
      <c r="J66">
        <v>139.61547736223429</v>
      </c>
      <c r="K66">
        <v>159.29192229279388</v>
      </c>
      <c r="L66">
        <v>169.62845888578406</v>
      </c>
      <c r="M66">
        <v>247.86252876039941</v>
      </c>
      <c r="N66">
        <v>108.58002925418072</v>
      </c>
      <c r="O66">
        <v>391.55236712283812</v>
      </c>
      <c r="P66">
        <v>307.37234558656917</v>
      </c>
      <c r="Q66">
        <v>300.37336146344273</v>
      </c>
      <c r="R66">
        <v>293.54647322078318</v>
      </c>
      <c r="S66">
        <v>288.26911331195936</v>
      </c>
      <c r="T66">
        <v>333.43216220590745</v>
      </c>
      <c r="W66">
        <v>798.56194885025252</v>
      </c>
      <c r="X66">
        <v>402.36917056121257</v>
      </c>
      <c r="Y66">
        <v>166.82592916102291</v>
      </c>
      <c r="Z66">
        <v>319.09097048524995</v>
      </c>
      <c r="AB66">
        <f t="shared" si="0"/>
        <v>4.3828094437473308E-4</v>
      </c>
      <c r="AC66">
        <f t="shared" si="1"/>
        <v>1.9566084051209956E-6</v>
      </c>
      <c r="AD66">
        <f t="shared" si="2"/>
        <v>3.5568104306698107E-6</v>
      </c>
      <c r="AF66" s="5" t="s">
        <v>72</v>
      </c>
      <c r="AG66" s="9">
        <v>0.50386719670343993</v>
      </c>
      <c r="AH66" s="11">
        <v>0.20890793682470632</v>
      </c>
      <c r="AI66" s="11">
        <v>0.39958198727683975</v>
      </c>
    </row>
    <row r="67" spans="1:35" x14ac:dyDescent="0.25">
      <c r="A67" s="5" t="s">
        <v>73</v>
      </c>
      <c r="D67">
        <v>56031.035769915579</v>
      </c>
      <c r="E67">
        <v>67468.661028233517</v>
      </c>
      <c r="F67">
        <v>4825.1443879443405</v>
      </c>
      <c r="G67">
        <v>4694.9176588526852</v>
      </c>
      <c r="H67">
        <v>3357.4975415246618</v>
      </c>
      <c r="I67">
        <v>11442.868374932608</v>
      </c>
      <c r="J67">
        <v>3950.2617520155463</v>
      </c>
      <c r="K67">
        <v>10598.291922292794</v>
      </c>
      <c r="L67">
        <v>3891.9518853979762</v>
      </c>
      <c r="M67">
        <v>11776.021183532324</v>
      </c>
      <c r="N67">
        <v>9816.9761170347301</v>
      </c>
      <c r="O67">
        <v>14920.8280639079</v>
      </c>
      <c r="P67">
        <v>12965.948738299774</v>
      </c>
      <c r="Q67">
        <v>7729.373361463443</v>
      </c>
      <c r="R67">
        <v>7460.9715003453039</v>
      </c>
      <c r="S67">
        <v>12115.13507047494</v>
      </c>
      <c r="T67">
        <v>11783.797889489972</v>
      </c>
      <c r="W67">
        <v>61749.848399074544</v>
      </c>
      <c r="X67">
        <v>4292.5198627738964</v>
      </c>
      <c r="Y67">
        <v>8579.3952058676641</v>
      </c>
      <c r="Z67">
        <v>11162.675770663554</v>
      </c>
      <c r="AB67">
        <f t="shared" si="0"/>
        <v>9.0938606896187309E-4</v>
      </c>
      <c r="AC67">
        <f t="shared" si="1"/>
        <v>8.857801085827534E-6</v>
      </c>
      <c r="AD67">
        <f t="shared" si="2"/>
        <v>6.7498206177636509E-6</v>
      </c>
      <c r="AF67" s="5" t="s">
        <v>73</v>
      </c>
      <c r="AG67" s="13">
        <v>6.9514662368599905E-2</v>
      </c>
      <c r="AH67" s="11">
        <v>0.13893791528719357</v>
      </c>
      <c r="AI67" s="11">
        <v>0.18077252106793595</v>
      </c>
    </row>
    <row r="68" spans="1:35" x14ac:dyDescent="0.25">
      <c r="A68" s="5" t="s">
        <v>74</v>
      </c>
      <c r="D68">
        <v>2779.0357699155779</v>
      </c>
      <c r="E68">
        <v>2264.0564983145532</v>
      </c>
      <c r="F68">
        <v>1200.9494790862532</v>
      </c>
      <c r="G68">
        <v>1316.595137184378</v>
      </c>
      <c r="H68">
        <v>1244.4975415246618</v>
      </c>
      <c r="I68">
        <v>230.59656512260196</v>
      </c>
      <c r="J68">
        <v>479.22588116102298</v>
      </c>
      <c r="K68">
        <v>234.29192229279388</v>
      </c>
      <c r="L68">
        <v>482.59661818108464</v>
      </c>
      <c r="M68">
        <v>228.0615004973078</v>
      </c>
      <c r="N68">
        <v>178.49398171150278</v>
      </c>
      <c r="O68">
        <v>465.40561576754277</v>
      </c>
      <c r="P68">
        <v>449.86176758152538</v>
      </c>
      <c r="Q68">
        <v>448.37336146344273</v>
      </c>
      <c r="R68">
        <v>430.72207182603717</v>
      </c>
      <c r="S68">
        <v>355.45131046507447</v>
      </c>
      <c r="T68">
        <v>407.61250489580544</v>
      </c>
      <c r="W68">
        <v>2521.5461341150658</v>
      </c>
      <c r="X68">
        <v>1254.0140525984309</v>
      </c>
      <c r="Y68">
        <v>305.54441149438566</v>
      </c>
      <c r="Z68">
        <v>426.23777199990468</v>
      </c>
      <c r="AB68">
        <f t="shared" si="0"/>
        <v>7.5890749757330858E-3</v>
      </c>
      <c r="AC68">
        <f t="shared" si="1"/>
        <v>8.4403686368860912E-6</v>
      </c>
      <c r="AD68">
        <f t="shared" si="2"/>
        <v>2.8747949542949094E-6</v>
      </c>
      <c r="AF68" s="5" t="s">
        <v>74</v>
      </c>
      <c r="AG68" s="13">
        <v>0.49731949601569592</v>
      </c>
      <c r="AH68" s="11">
        <v>0.12117343694828576</v>
      </c>
      <c r="AI68" s="11">
        <v>0.16903826038839953</v>
      </c>
    </row>
    <row r="69" spans="1:35" x14ac:dyDescent="0.25">
      <c r="A69" s="5" t="s">
        <v>75</v>
      </c>
      <c r="D69">
        <v>2265.0357699155779</v>
      </c>
      <c r="E69">
        <v>2570.6233861903015</v>
      </c>
      <c r="F69">
        <v>2100.642878235531</v>
      </c>
      <c r="G69">
        <v>2169.4155786299139</v>
      </c>
      <c r="H69">
        <v>2849.4975415246618</v>
      </c>
      <c r="I69">
        <v>8791.6423731390696</v>
      </c>
      <c r="J69">
        <v>3043.8282899191349</v>
      </c>
      <c r="K69">
        <v>9155.291922292794</v>
      </c>
      <c r="L69">
        <v>2964.1455691892124</v>
      </c>
      <c r="M69">
        <v>5904.3562692502301</v>
      </c>
      <c r="N69">
        <v>9161.2314595039861</v>
      </c>
      <c r="O69">
        <v>2066.7602022344308</v>
      </c>
      <c r="P69">
        <v>2096.916914297417</v>
      </c>
      <c r="Q69">
        <v>1528.3733614634427</v>
      </c>
      <c r="R69">
        <v>1533.3229060697829</v>
      </c>
      <c r="S69">
        <v>1862.8518590880958</v>
      </c>
      <c r="T69">
        <v>1843.6319690436417</v>
      </c>
      <c r="W69">
        <v>2417.8295780529397</v>
      </c>
      <c r="X69">
        <v>2373.1853327967024</v>
      </c>
      <c r="Y69">
        <v>6503.4159805490708</v>
      </c>
      <c r="Z69">
        <v>1821.9762020328019</v>
      </c>
      <c r="AB69">
        <f t="shared" si="0"/>
        <v>0.90061644958889953</v>
      </c>
      <c r="AC69">
        <f t="shared" si="1"/>
        <v>0.11491543115929194</v>
      </c>
      <c r="AD69">
        <f t="shared" si="2"/>
        <v>2.3854591119637739E-2</v>
      </c>
      <c r="AF69" s="5" t="s">
        <v>75</v>
      </c>
      <c r="AG69" s="9">
        <v>0.98153540445468901</v>
      </c>
      <c r="AH69" s="14">
        <v>2.6897743495164881</v>
      </c>
      <c r="AI69" s="10">
        <v>0.75355857111319891</v>
      </c>
    </row>
    <row r="70" spans="1:35" x14ac:dyDescent="0.25">
      <c r="A70" s="5" t="s">
        <v>76</v>
      </c>
      <c r="D70">
        <v>14164.035769915577</v>
      </c>
      <c r="E70">
        <v>11498.478778382858</v>
      </c>
      <c r="F70">
        <v>7324.169910642765</v>
      </c>
      <c r="G70">
        <v>7564.4318495136313</v>
      </c>
      <c r="H70">
        <v>10138.497541524661</v>
      </c>
      <c r="I70">
        <v>11830.666162586793</v>
      </c>
      <c r="J70">
        <v>7723.44211023554</v>
      </c>
      <c r="K70">
        <v>12551.291922292794</v>
      </c>
      <c r="L70">
        <v>7913.9256771929022</v>
      </c>
      <c r="M70">
        <v>5912.2766805554675</v>
      </c>
      <c r="N70">
        <v>8830.9483047918093</v>
      </c>
      <c r="O70">
        <v>6852.8109741607768</v>
      </c>
      <c r="P70">
        <v>6835.8393038716067</v>
      </c>
      <c r="Q70">
        <v>6843.373361463443</v>
      </c>
      <c r="R70">
        <v>6757.4269529532057</v>
      </c>
      <c r="S70">
        <v>5629.2537869846137</v>
      </c>
      <c r="T70">
        <v>6365.8336149127053</v>
      </c>
      <c r="W70">
        <v>12831.257274149219</v>
      </c>
      <c r="X70">
        <v>8342.3664338936851</v>
      </c>
      <c r="Y70">
        <v>9127.0918096092173</v>
      </c>
      <c r="Z70">
        <v>6547.422999057726</v>
      </c>
      <c r="AB70">
        <f t="shared" ref="AB70:AB133" si="4">TTEST(C70:E70,F70:H70,2,2)</f>
        <v>6.0751193812252399E-2</v>
      </c>
      <c r="AC70">
        <f t="shared" ref="AC70:AC133" si="5">TTEST(C70:E70,I70:N70,2,2)</f>
        <v>0.1152871812648131</v>
      </c>
      <c r="AD70">
        <f t="shared" ref="AD70:AD133" si="6">TTEST(C70:E70,O70:T70,2,2)</f>
        <v>1.3057914529939152E-4</v>
      </c>
      <c r="AF70" s="5" t="s">
        <v>76</v>
      </c>
      <c r="AG70" s="9">
        <v>0.65015970420145974</v>
      </c>
      <c r="AH70" s="10">
        <v>0.7113170295476281</v>
      </c>
      <c r="AI70" s="10">
        <v>0.51027135214946073</v>
      </c>
    </row>
    <row r="71" spans="1:35" x14ac:dyDescent="0.25">
      <c r="A71" s="5" t="s">
        <v>77</v>
      </c>
      <c r="D71">
        <v>35260.035769915579</v>
      </c>
      <c r="E71">
        <v>41689.282452886655</v>
      </c>
      <c r="F71">
        <v>9490.5078250562601</v>
      </c>
      <c r="G71">
        <v>9681.0333074491118</v>
      </c>
      <c r="H71">
        <v>7443.4975415246618</v>
      </c>
      <c r="I71">
        <v>4494.18745305016</v>
      </c>
      <c r="J71">
        <v>5199.9313517591318</v>
      </c>
      <c r="K71">
        <v>4320.291922292794</v>
      </c>
      <c r="L71">
        <v>5354.6895944448061</v>
      </c>
      <c r="M71">
        <v>5331.4465181714468</v>
      </c>
      <c r="N71">
        <v>4990.5025715327038</v>
      </c>
      <c r="O71">
        <v>7135.6148775075726</v>
      </c>
      <c r="P71">
        <v>6802.1321287760256</v>
      </c>
      <c r="Q71">
        <v>5887.373361463443</v>
      </c>
      <c r="R71">
        <v>5623.6498462991749</v>
      </c>
      <c r="S71">
        <v>5168.7758106643032</v>
      </c>
      <c r="T71">
        <v>6032.7218873618422</v>
      </c>
      <c r="W71">
        <v>38474.659111401117</v>
      </c>
      <c r="X71">
        <v>8871.6795580100115</v>
      </c>
      <c r="Y71">
        <v>4948.5082352085074</v>
      </c>
      <c r="Z71">
        <v>6108.3779853453925</v>
      </c>
      <c r="AB71">
        <f t="shared" si="4"/>
        <v>1.4019525554079346E-3</v>
      </c>
      <c r="AC71">
        <f t="shared" si="5"/>
        <v>6.3946705925826682E-7</v>
      </c>
      <c r="AD71">
        <f t="shared" si="6"/>
        <v>9.8973728255387035E-7</v>
      </c>
      <c r="AF71" s="5" t="s">
        <v>77</v>
      </c>
      <c r="AG71" s="13">
        <v>0.23058500745445423</v>
      </c>
      <c r="AH71" s="11">
        <v>0.1286173379959103</v>
      </c>
      <c r="AI71" s="11">
        <v>0.15876366747419238</v>
      </c>
    </row>
    <row r="72" spans="1:35" x14ac:dyDescent="0.25">
      <c r="A72" s="5" t="s">
        <v>78</v>
      </c>
      <c r="D72">
        <v>20307.035769915579</v>
      </c>
      <c r="E72">
        <v>23443.724799273725</v>
      </c>
      <c r="F72">
        <v>5507.0987212061391</v>
      </c>
      <c r="G72">
        <v>5651.7657145325193</v>
      </c>
      <c r="H72">
        <v>4353.4975415246618</v>
      </c>
      <c r="I72">
        <v>1328.4466400309277</v>
      </c>
      <c r="J72">
        <v>1866.6733671432628</v>
      </c>
      <c r="K72">
        <v>1394.291922292794</v>
      </c>
      <c r="L72">
        <v>1804.3876739282582</v>
      </c>
      <c r="M72">
        <v>1701.2580032713222</v>
      </c>
      <c r="N72">
        <v>1723.8334136130004</v>
      </c>
      <c r="O72">
        <v>2976.4160696875001</v>
      </c>
      <c r="P72">
        <v>2988.624910007788</v>
      </c>
      <c r="Q72">
        <v>2548.3733614634425</v>
      </c>
      <c r="R72">
        <v>2606.8258860639294</v>
      </c>
      <c r="S72">
        <v>2688.6330324284695</v>
      </c>
      <c r="T72">
        <v>2718.4001611414951</v>
      </c>
      <c r="W72">
        <v>21875.380284594652</v>
      </c>
      <c r="X72">
        <v>5170.7873257544406</v>
      </c>
      <c r="Y72">
        <v>1636.4818367132609</v>
      </c>
      <c r="Z72">
        <v>2754.5455701321043</v>
      </c>
      <c r="AB72">
        <f t="shared" si="4"/>
        <v>9.7979466430265084E-4</v>
      </c>
      <c r="AC72">
        <f t="shared" si="5"/>
        <v>1.817027063968435E-7</v>
      </c>
      <c r="AD72">
        <f t="shared" si="6"/>
        <v>2.4435434127127925E-7</v>
      </c>
      <c r="AF72" s="5" t="s">
        <v>78</v>
      </c>
      <c r="AG72" s="13">
        <v>0.23637473993518987</v>
      </c>
      <c r="AH72" s="11">
        <v>7.4809297732104985E-2</v>
      </c>
      <c r="AI72" s="11">
        <v>0.12591989415936894</v>
      </c>
    </row>
    <row r="73" spans="1:35" x14ac:dyDescent="0.25">
      <c r="A73" s="5" t="s">
        <v>79</v>
      </c>
      <c r="D73">
        <v>1</v>
      </c>
      <c r="E73">
        <v>1</v>
      </c>
      <c r="F73">
        <v>41818.68009989315</v>
      </c>
      <c r="G73">
        <v>40152.884467070107</v>
      </c>
      <c r="H73">
        <v>31967.497541524663</v>
      </c>
      <c r="I73">
        <v>43384.297420026589</v>
      </c>
      <c r="J73">
        <v>52455.329175718696</v>
      </c>
      <c r="K73">
        <v>42031.291922292796</v>
      </c>
      <c r="L73">
        <v>54188.820606188834</v>
      </c>
      <c r="M73">
        <v>33847.567354125087</v>
      </c>
      <c r="N73">
        <v>34891.976789745306</v>
      </c>
      <c r="O73">
        <v>45944.596390926141</v>
      </c>
      <c r="P73">
        <v>47269.127975343588</v>
      </c>
      <c r="Q73">
        <v>50112.37336146344</v>
      </c>
      <c r="R73">
        <v>53295.287988865959</v>
      </c>
      <c r="S73">
        <v>43766.347704236316</v>
      </c>
      <c r="T73">
        <v>45064.178804214389</v>
      </c>
      <c r="W73">
        <v>1</v>
      </c>
      <c r="X73">
        <v>37979.687369495972</v>
      </c>
      <c r="Y73">
        <v>43466.547211349549</v>
      </c>
      <c r="Z73">
        <v>47575.31870417497</v>
      </c>
      <c r="AB73">
        <f t="shared" si="4"/>
        <v>2.3528683521968803E-3</v>
      </c>
      <c r="AC73">
        <f t="shared" si="5"/>
        <v>4.8156083832882332E-4</v>
      </c>
      <c r="AD73">
        <f t="shared" si="6"/>
        <v>1.8781126832456209E-6</v>
      </c>
      <c r="AF73" s="5" t="s">
        <v>79</v>
      </c>
      <c r="AG73" s="12">
        <v>37979.687369495972</v>
      </c>
      <c r="AH73" s="14">
        <v>43466.547211349549</v>
      </c>
      <c r="AI73" s="14">
        <v>47575.31870417497</v>
      </c>
    </row>
    <row r="74" spans="1:35" x14ac:dyDescent="0.25">
      <c r="A74" s="5" t="s">
        <v>80</v>
      </c>
      <c r="D74">
        <v>91.035769915577788</v>
      </c>
      <c r="E74">
        <v>107.22567692100223</v>
      </c>
      <c r="F74">
        <v>1450.7415039114826</v>
      </c>
      <c r="G74">
        <v>1473.1515467251045</v>
      </c>
      <c r="H74">
        <v>1637.4975415246618</v>
      </c>
      <c r="I74">
        <v>6975.0009059027061</v>
      </c>
      <c r="J74">
        <v>22418.541397742552</v>
      </c>
      <c r="K74">
        <v>7065.291922292794</v>
      </c>
      <c r="L74">
        <v>22834.294235937661</v>
      </c>
      <c r="M74">
        <v>4639.7305975141144</v>
      </c>
      <c r="N74">
        <v>3992.420629555761</v>
      </c>
      <c r="O74">
        <v>1818.1809750888399</v>
      </c>
      <c r="P74">
        <v>1891.6095750788779</v>
      </c>
      <c r="Q74">
        <v>6028.373361463443</v>
      </c>
      <c r="R74">
        <v>6106.8820686585923</v>
      </c>
      <c r="S74">
        <v>1809.6659530085465</v>
      </c>
      <c r="T74">
        <v>1826.8364197553631</v>
      </c>
      <c r="W74">
        <v>99.130723418290017</v>
      </c>
      <c r="X74">
        <v>1520.4635307204162</v>
      </c>
      <c r="Y74">
        <v>11320.879948157599</v>
      </c>
      <c r="Z74">
        <v>3246.9247255089435</v>
      </c>
      <c r="AB74">
        <f t="shared" si="4"/>
        <v>3.3692099340712879E-4</v>
      </c>
      <c r="AC74">
        <f t="shared" si="5"/>
        <v>0.13957657032162807</v>
      </c>
      <c r="AD74">
        <f t="shared" si="6"/>
        <v>0.10147754497414944</v>
      </c>
      <c r="AF74" s="5" t="s">
        <v>80</v>
      </c>
      <c r="AG74" s="12">
        <v>15.33796464194757</v>
      </c>
      <c r="AH74" s="14">
        <v>114.20152660833756</v>
      </c>
      <c r="AI74" s="14">
        <v>32.753969844528271</v>
      </c>
    </row>
    <row r="75" spans="1:35" x14ac:dyDescent="0.25">
      <c r="A75" s="5" t="s">
        <v>81</v>
      </c>
      <c r="D75">
        <v>108.03576991557779</v>
      </c>
      <c r="E75">
        <v>85.500464394374418</v>
      </c>
      <c r="F75">
        <v>263.67674876857768</v>
      </c>
      <c r="G75">
        <v>278.37894759850792</v>
      </c>
      <c r="H75">
        <v>188.4975415246617</v>
      </c>
      <c r="I75">
        <v>559.40539352798123</v>
      </c>
      <c r="J75">
        <v>731.81867259855608</v>
      </c>
      <c r="K75">
        <v>538.29192229279386</v>
      </c>
      <c r="L75">
        <v>740.07396909069371</v>
      </c>
      <c r="M75">
        <v>185.81930686937909</v>
      </c>
      <c r="N75">
        <v>241.17545632841222</v>
      </c>
      <c r="O75">
        <v>622.11860679411109</v>
      </c>
      <c r="P75">
        <v>647.5083851874324</v>
      </c>
      <c r="Q75">
        <v>285.37336146344273</v>
      </c>
      <c r="R75">
        <v>272.76229161392649</v>
      </c>
      <c r="S75">
        <v>481.41793012716539</v>
      </c>
      <c r="T75">
        <v>537.77801187996602</v>
      </c>
      <c r="W75">
        <v>96.768117154976096</v>
      </c>
      <c r="X75">
        <v>243.51774596391579</v>
      </c>
      <c r="Y75">
        <v>499.43078678463598</v>
      </c>
      <c r="Z75">
        <v>474.49309784434075</v>
      </c>
      <c r="AB75">
        <f t="shared" si="4"/>
        <v>2.8442781849883258E-2</v>
      </c>
      <c r="AC75">
        <f t="shared" si="5"/>
        <v>6.3364760657902974E-2</v>
      </c>
      <c r="AD75">
        <f t="shared" si="6"/>
        <v>2.0766166765572237E-2</v>
      </c>
      <c r="AF75" s="5" t="s">
        <v>81</v>
      </c>
      <c r="AG75" s="12">
        <v>2.5165080516542155</v>
      </c>
      <c r="AH75" s="14">
        <v>5.1611088596958794</v>
      </c>
      <c r="AI75" s="14">
        <v>4.9034032261310871</v>
      </c>
    </row>
    <row r="76" spans="1:35" x14ac:dyDescent="0.25">
      <c r="A76" s="5" t="s">
        <v>82</v>
      </c>
      <c r="D76">
        <v>138.03576991557779</v>
      </c>
      <c r="E76">
        <v>113.26045817839885</v>
      </c>
      <c r="F76">
        <v>10354.8324419294</v>
      </c>
      <c r="G76">
        <v>10555.483252844353</v>
      </c>
      <c r="H76">
        <v>11705.497541524661</v>
      </c>
      <c r="I76">
        <v>4968.2839033090795</v>
      </c>
      <c r="J76">
        <v>10314.633233881814</v>
      </c>
      <c r="K76">
        <v>5150.291922292794</v>
      </c>
      <c r="L76">
        <v>10003.709520998049</v>
      </c>
      <c r="M76">
        <v>7033.014880246451</v>
      </c>
      <c r="N76">
        <v>4756.6524546926948</v>
      </c>
      <c r="O76">
        <v>17538.115143926334</v>
      </c>
      <c r="P76">
        <v>17271.274284598989</v>
      </c>
      <c r="Q76">
        <v>17285.373361463444</v>
      </c>
      <c r="R76">
        <v>17136.008038337081</v>
      </c>
      <c r="S76">
        <v>12770.161492717813</v>
      </c>
      <c r="T76">
        <v>14910.569315324537</v>
      </c>
      <c r="W76">
        <v>125.64811404698833</v>
      </c>
      <c r="X76">
        <v>10871.937745432804</v>
      </c>
      <c r="Y76">
        <v>7037.7643192368132</v>
      </c>
      <c r="Z76">
        <v>16151.9169393947</v>
      </c>
      <c r="AB76">
        <f t="shared" si="4"/>
        <v>2.8239507508223596E-4</v>
      </c>
      <c r="AC76">
        <f t="shared" si="5"/>
        <v>1.0929611383851569E-2</v>
      </c>
      <c r="AD76">
        <f t="shared" si="6"/>
        <v>3.0141826899791192E-5</v>
      </c>
      <c r="AF76" s="5" t="s">
        <v>82</v>
      </c>
      <c r="AG76" s="12">
        <v>86.526867736089145</v>
      </c>
      <c r="AH76" s="14">
        <v>56.011698803572308</v>
      </c>
      <c r="AI76" s="14">
        <v>128.54882114151278</v>
      </c>
    </row>
    <row r="77" spans="1:35" x14ac:dyDescent="0.25">
      <c r="A77" s="5" t="s">
        <v>83</v>
      </c>
      <c r="D77">
        <v>344.03576991557776</v>
      </c>
      <c r="E77">
        <v>326.8917146902391</v>
      </c>
      <c r="F77">
        <v>327.78266664407909</v>
      </c>
      <c r="G77">
        <v>308.2482625766728</v>
      </c>
      <c r="H77">
        <v>292.4975415246617</v>
      </c>
      <c r="I77">
        <v>103.87954155109368</v>
      </c>
      <c r="J77">
        <v>203.67010868371401</v>
      </c>
      <c r="K77">
        <v>82.291922292793885</v>
      </c>
      <c r="L77">
        <v>214.02110559433734</v>
      </c>
      <c r="M77">
        <v>148.85738744494145</v>
      </c>
      <c r="N77">
        <v>96.525899520159669</v>
      </c>
      <c r="O77">
        <v>123.15885375549689</v>
      </c>
      <c r="P77">
        <v>80.614985852660354</v>
      </c>
      <c r="Q77">
        <v>100.37336146344273</v>
      </c>
      <c r="R77">
        <v>111.68488416078735</v>
      </c>
      <c r="S77">
        <v>104.91770024824926</v>
      </c>
      <c r="T77">
        <v>92.695955740578128</v>
      </c>
      <c r="W77">
        <v>335.46374230290843</v>
      </c>
      <c r="X77">
        <v>309.5094902484712</v>
      </c>
      <c r="Y77">
        <v>141.54099418117332</v>
      </c>
      <c r="Z77">
        <v>102.24095687020245</v>
      </c>
      <c r="AB77">
        <f t="shared" si="4"/>
        <v>0.17442546873991904</v>
      </c>
      <c r="AC77">
        <f t="shared" si="5"/>
        <v>3.8464903656660588E-3</v>
      </c>
      <c r="AD77">
        <f t="shared" si="6"/>
        <v>1.0623717453948909E-6</v>
      </c>
      <c r="AF77" s="5" t="s">
        <v>83</v>
      </c>
      <c r="AG77" s="9">
        <v>0.92263172205656219</v>
      </c>
      <c r="AH77" s="11">
        <v>0.42192635546695911</v>
      </c>
      <c r="AI77" s="11">
        <v>0.3047749845283832</v>
      </c>
    </row>
    <row r="78" spans="1:35" x14ac:dyDescent="0.25">
      <c r="A78" s="5" t="s">
        <v>84</v>
      </c>
      <c r="D78">
        <v>714.03576991557782</v>
      </c>
      <c r="E78">
        <v>672.08120261332567</v>
      </c>
      <c r="F78">
        <v>270.30839544535371</v>
      </c>
      <c r="G78">
        <v>294.85856965542649</v>
      </c>
      <c r="H78">
        <v>192.4975415246617</v>
      </c>
      <c r="I78">
        <v>230.59656512260196</v>
      </c>
      <c r="J78">
        <v>384.95680110299622</v>
      </c>
      <c r="K78">
        <v>214.29192229279388</v>
      </c>
      <c r="L78">
        <v>386.04261158998128</v>
      </c>
      <c r="M78">
        <v>449.83301704393364</v>
      </c>
      <c r="N78">
        <v>443.68483585996574</v>
      </c>
      <c r="O78">
        <v>256.45496106545158</v>
      </c>
      <c r="P78">
        <v>212.37939758993173</v>
      </c>
      <c r="Q78">
        <v>211.37336146344273</v>
      </c>
      <c r="R78">
        <v>196.90002874889967</v>
      </c>
      <c r="S78">
        <v>215.48839972941792</v>
      </c>
      <c r="T78">
        <v>182.27221861139836</v>
      </c>
      <c r="W78">
        <v>693.05848626445174</v>
      </c>
      <c r="X78">
        <v>252.55483554181396</v>
      </c>
      <c r="Y78">
        <v>351.56762550204547</v>
      </c>
      <c r="Z78">
        <v>212.47806120142366</v>
      </c>
      <c r="AB78">
        <f t="shared" si="4"/>
        <v>1.9548402795388697E-3</v>
      </c>
      <c r="AC78">
        <f t="shared" si="5"/>
        <v>4.6875420748355694E-3</v>
      </c>
      <c r="AD78">
        <f t="shared" si="6"/>
        <v>4.5963916880566704E-7</v>
      </c>
      <c r="AF78" s="5" t="s">
        <v>84</v>
      </c>
      <c r="AG78" s="13">
        <v>0.36440623778098591</v>
      </c>
      <c r="AH78" s="10">
        <v>0.50726977949144847</v>
      </c>
      <c r="AI78" s="11">
        <v>0.30658027484328065</v>
      </c>
    </row>
    <row r="79" spans="1:35" x14ac:dyDescent="0.25">
      <c r="A79" s="5" t="s">
        <v>85</v>
      </c>
      <c r="D79">
        <v>746.03576991557782</v>
      </c>
      <c r="E79">
        <v>538.10905869912074</v>
      </c>
      <c r="F79">
        <v>825.15616740227949</v>
      </c>
      <c r="G79">
        <v>826.32638099105043</v>
      </c>
      <c r="H79">
        <v>994.49754152466176</v>
      </c>
      <c r="I79">
        <v>470.92195465477278</v>
      </c>
      <c r="J79">
        <v>737.86156234586554</v>
      </c>
      <c r="K79">
        <v>545.29192229279386</v>
      </c>
      <c r="L79">
        <v>747.84268226469055</v>
      </c>
      <c r="M79">
        <v>764.00933215165367</v>
      </c>
      <c r="N79">
        <v>660.65917107234452</v>
      </c>
      <c r="O79">
        <v>937.34588759467965</v>
      </c>
      <c r="P79">
        <v>986.11228046576912</v>
      </c>
      <c r="Q79">
        <v>836.37336146344273</v>
      </c>
      <c r="R79">
        <v>918.11113050682582</v>
      </c>
      <c r="S79">
        <v>731.9515403439907</v>
      </c>
      <c r="T79">
        <v>877.88788496761151</v>
      </c>
      <c r="W79">
        <v>642.07241430734928</v>
      </c>
      <c r="X79">
        <v>881.99336330599726</v>
      </c>
      <c r="Y79">
        <v>654.43110413035356</v>
      </c>
      <c r="Z79">
        <v>881.29701422371988</v>
      </c>
      <c r="AB79">
        <f t="shared" si="4"/>
        <v>0.10901467656933056</v>
      </c>
      <c r="AC79">
        <f t="shared" si="5"/>
        <v>0.90814923669656977</v>
      </c>
      <c r="AD79">
        <f t="shared" si="6"/>
        <v>2.7495291477448846E-2</v>
      </c>
      <c r="AF79" s="5" t="s">
        <v>85</v>
      </c>
      <c r="AG79" s="9">
        <v>1.3736664956358051</v>
      </c>
      <c r="AH79" s="10">
        <v>1.0192481245847269</v>
      </c>
      <c r="AI79" s="10">
        <v>1.3725819620742308</v>
      </c>
    </row>
    <row r="80" spans="1:35" x14ac:dyDescent="0.25">
      <c r="A80" s="5" t="s">
        <v>86</v>
      </c>
      <c r="D80">
        <v>165.03576991557779</v>
      </c>
      <c r="E80">
        <v>186.88478951863758</v>
      </c>
      <c r="F80">
        <v>1103.6853278268718</v>
      </c>
      <c r="G80">
        <v>1002.4523417243677</v>
      </c>
      <c r="H80">
        <v>1143.4975415246618</v>
      </c>
      <c r="I80">
        <v>1088.121250498757</v>
      </c>
      <c r="J80">
        <v>1853.379009699182</v>
      </c>
      <c r="K80">
        <v>1092.291922292794</v>
      </c>
      <c r="L80">
        <v>1855.4392176430945</v>
      </c>
      <c r="M80">
        <v>1072.9053730558824</v>
      </c>
      <c r="N80">
        <v>1099.4294933907106</v>
      </c>
      <c r="O80">
        <v>2173.0368283329085</v>
      </c>
      <c r="P80">
        <v>2018.7775538485701</v>
      </c>
      <c r="Q80">
        <v>2620.3733614634425</v>
      </c>
      <c r="R80">
        <v>2414.5722062005057</v>
      </c>
      <c r="S80">
        <v>1965.0247839251251</v>
      </c>
      <c r="T80">
        <v>1885.6208422643388</v>
      </c>
      <c r="W80">
        <v>175.96027971710768</v>
      </c>
      <c r="X80">
        <v>1083.2117370253004</v>
      </c>
      <c r="Y80">
        <v>1343.5943777634034</v>
      </c>
      <c r="Z80">
        <v>2179.5675960058156</v>
      </c>
      <c r="AB80">
        <f t="shared" si="4"/>
        <v>4.7990562757102079E-4</v>
      </c>
      <c r="AC80">
        <f t="shared" si="5"/>
        <v>7.4722031570581505E-3</v>
      </c>
      <c r="AD80">
        <f t="shared" si="6"/>
        <v>8.1883741322290313E-5</v>
      </c>
      <c r="AF80" s="5" t="s">
        <v>86</v>
      </c>
      <c r="AG80" s="12">
        <v>6.1560014496839059</v>
      </c>
      <c r="AH80" s="14">
        <v>7.6357822340559327</v>
      </c>
      <c r="AI80" s="14">
        <v>12.386702268886584</v>
      </c>
    </row>
    <row r="81" spans="1:35" x14ac:dyDescent="0.25">
      <c r="A81" s="5" t="s">
        <v>87</v>
      </c>
      <c r="D81">
        <v>2058.0357699155779</v>
      </c>
      <c r="E81">
        <v>1298.4914971310945</v>
      </c>
      <c r="F81">
        <v>1219.7391446704519</v>
      </c>
      <c r="G81">
        <v>1187.8480898647017</v>
      </c>
      <c r="H81">
        <v>1033.4975415246618</v>
      </c>
      <c r="I81">
        <v>490.58494107104133</v>
      </c>
      <c r="J81">
        <v>665.34688537815259</v>
      </c>
      <c r="K81">
        <v>460.29192229279386</v>
      </c>
      <c r="L81">
        <v>711.21874873013405</v>
      </c>
      <c r="M81">
        <v>991.06112290177055</v>
      </c>
      <c r="N81">
        <v>843.88194302946442</v>
      </c>
      <c r="O81">
        <v>420.37314708174728</v>
      </c>
      <c r="P81">
        <v>330.35451042446533</v>
      </c>
      <c r="Q81">
        <v>309.37336146344273</v>
      </c>
      <c r="R81">
        <v>323.68353655072531</v>
      </c>
      <c r="S81">
        <v>382.04426350484925</v>
      </c>
      <c r="T81">
        <v>320.83550023969838</v>
      </c>
      <c r="W81">
        <v>1678.2636335233362</v>
      </c>
      <c r="X81">
        <v>1147.0282586866051</v>
      </c>
      <c r="Y81">
        <v>693.73092723389288</v>
      </c>
      <c r="Z81">
        <v>347.77738654415475</v>
      </c>
      <c r="AB81">
        <f t="shared" si="4"/>
        <v>0.16709903865880868</v>
      </c>
      <c r="AC81">
        <f t="shared" si="5"/>
        <v>5.7323429985114338E-3</v>
      </c>
      <c r="AD81">
        <f t="shared" si="6"/>
        <v>3.3394305462516844E-4</v>
      </c>
      <c r="AF81" s="5" t="s">
        <v>87</v>
      </c>
      <c r="AG81" s="9">
        <v>0.68346130832766783</v>
      </c>
      <c r="AH81" s="11">
        <v>0.41336230695619525</v>
      </c>
      <c r="AI81" s="11">
        <v>0.20722452634812391</v>
      </c>
    </row>
    <row r="82" spans="1:35" x14ac:dyDescent="0.25">
      <c r="A82" s="5" t="s">
        <v>88</v>
      </c>
      <c r="D82">
        <v>125.03576991557779</v>
      </c>
      <c r="E82">
        <v>131.36480195058871</v>
      </c>
      <c r="F82">
        <v>133.25436412531627</v>
      </c>
      <c r="G82">
        <v>126.97241995056855</v>
      </c>
      <c r="H82">
        <v>108.49754152466171</v>
      </c>
      <c r="I82">
        <v>95.140436477196559</v>
      </c>
      <c r="J82">
        <v>235.09313536972292</v>
      </c>
      <c r="K82">
        <v>85.291922292793885</v>
      </c>
      <c r="L82">
        <v>249.53522296117995</v>
      </c>
      <c r="M82">
        <v>96.054645410030545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W82">
        <v>128.20028593308325</v>
      </c>
      <c r="X82">
        <v>122.90810853351552</v>
      </c>
      <c r="Y82">
        <v>126.8525604184873</v>
      </c>
      <c r="Z82">
        <v>1</v>
      </c>
      <c r="AB82">
        <f t="shared" si="4"/>
        <v>0.62929632363768251</v>
      </c>
      <c r="AC82">
        <f t="shared" si="5"/>
        <v>0.98739708283579664</v>
      </c>
      <c r="AD82">
        <f t="shared" si="6"/>
        <v>1.7524316491436387E-10</v>
      </c>
      <c r="AF82" s="5" t="s">
        <v>88</v>
      </c>
      <c r="AG82" s="9">
        <v>0.9587194571287454</v>
      </c>
      <c r="AH82" s="10">
        <v>0.98948734392605475</v>
      </c>
      <c r="AI82" s="11">
        <v>7.8002946149587403E-3</v>
      </c>
    </row>
    <row r="83" spans="1:35" x14ac:dyDescent="0.25">
      <c r="A83" s="5" t="s">
        <v>89</v>
      </c>
      <c r="D83">
        <v>2840.0357699155779</v>
      </c>
      <c r="E83">
        <v>2635.7990237701852</v>
      </c>
      <c r="F83">
        <v>677.04939162094865</v>
      </c>
      <c r="G83">
        <v>698.60931004993154</v>
      </c>
      <c r="H83">
        <v>794.49754152466176</v>
      </c>
      <c r="I83">
        <v>820.48615761065776</v>
      </c>
      <c r="J83">
        <v>1276.8873278058645</v>
      </c>
      <c r="K83">
        <v>893.29192229279386</v>
      </c>
      <c r="L83">
        <v>1353.8023098364426</v>
      </c>
      <c r="M83">
        <v>695.36576750626944</v>
      </c>
      <c r="N83">
        <v>687.17825648719088</v>
      </c>
      <c r="O83">
        <v>1492.1459018036803</v>
      </c>
      <c r="P83">
        <v>1274.1554131007344</v>
      </c>
      <c r="Q83">
        <v>859.37336146344273</v>
      </c>
      <c r="R83">
        <v>803.79813166911413</v>
      </c>
      <c r="S83">
        <v>1118.2491739744028</v>
      </c>
      <c r="T83">
        <v>1152.2151900094984</v>
      </c>
      <c r="W83">
        <v>2737.9173968428813</v>
      </c>
      <c r="X83">
        <v>723.38541439851394</v>
      </c>
      <c r="Y83">
        <v>954.50195692320324</v>
      </c>
      <c r="Z83">
        <v>1116.6561953368121</v>
      </c>
      <c r="AB83">
        <f t="shared" si="4"/>
        <v>1.904013870264299E-4</v>
      </c>
      <c r="AC83">
        <f t="shared" si="5"/>
        <v>2.0005186463864172E-4</v>
      </c>
      <c r="AD83">
        <f t="shared" si="6"/>
        <v>1.77615058139453E-4</v>
      </c>
      <c r="AF83" s="5" t="s">
        <v>89</v>
      </c>
      <c r="AG83" s="13">
        <v>0.26421009458965289</v>
      </c>
      <c r="AH83" s="11">
        <v>0.34862335803989142</v>
      </c>
      <c r="AI83" s="11">
        <v>0.40784875271417576</v>
      </c>
    </row>
    <row r="84" spans="1:35" x14ac:dyDescent="0.25">
      <c r="A84" s="5" t="s">
        <v>90</v>
      </c>
      <c r="D84">
        <v>15875.035769915577</v>
      </c>
      <c r="E84">
        <v>16460.275928214356</v>
      </c>
      <c r="F84">
        <v>4188.5063069738435</v>
      </c>
      <c r="G84">
        <v>4431.2437059419881</v>
      </c>
      <c r="H84">
        <v>4435.4975415246618</v>
      </c>
      <c r="I84">
        <v>1899.7656342369521</v>
      </c>
      <c r="J84">
        <v>2253.4183109710648</v>
      </c>
      <c r="K84">
        <v>2072.291922292794</v>
      </c>
      <c r="L84">
        <v>2253.8632218523603</v>
      </c>
      <c r="M84">
        <v>2535.5413274229145</v>
      </c>
      <c r="N84">
        <v>2490.4760646967388</v>
      </c>
      <c r="O84">
        <v>3028.6537333630231</v>
      </c>
      <c r="P84">
        <v>3082.0857136818991</v>
      </c>
      <c r="Q84">
        <v>2744.3733614634425</v>
      </c>
      <c r="R84">
        <v>2561.100686528845</v>
      </c>
      <c r="S84">
        <v>2422.7035020307221</v>
      </c>
      <c r="T84">
        <v>2677.810917028155</v>
      </c>
      <c r="W84">
        <v>16167.655849064966</v>
      </c>
      <c r="X84">
        <v>4351.7491848134987</v>
      </c>
      <c r="Y84">
        <v>2250.8927469121372</v>
      </c>
      <c r="Z84">
        <v>2752.7879856826817</v>
      </c>
      <c r="AB84">
        <f t="shared" si="4"/>
        <v>1.8971697853552148E-5</v>
      </c>
      <c r="AC84">
        <f t="shared" si="5"/>
        <v>1.2751209063180489E-9</v>
      </c>
      <c r="AD84">
        <f t="shared" si="6"/>
        <v>2.0625983588645085E-9</v>
      </c>
      <c r="AF84" s="5" t="s">
        <v>90</v>
      </c>
      <c r="AG84" s="13">
        <v>0.26916389273990987</v>
      </c>
      <c r="AH84" s="11">
        <v>0.13922196068036138</v>
      </c>
      <c r="AI84" s="11">
        <v>0.17026512757208928</v>
      </c>
    </row>
    <row r="85" spans="1:35" x14ac:dyDescent="0.25">
      <c r="A85" s="5" t="s">
        <v>91</v>
      </c>
      <c r="D85">
        <v>437.03576991557776</v>
      </c>
      <c r="E85">
        <v>468.10559611331996</v>
      </c>
      <c r="F85">
        <v>3116.3900942283894</v>
      </c>
      <c r="G85">
        <v>3378.6078470563143</v>
      </c>
      <c r="H85">
        <v>3006.4975415246618</v>
      </c>
      <c r="I85">
        <v>11124.9834278696</v>
      </c>
      <c r="J85">
        <v>7395.9174859313707</v>
      </c>
      <c r="K85">
        <v>10903.291922292794</v>
      </c>
      <c r="L85">
        <v>7653.1188777801517</v>
      </c>
      <c r="M85">
        <v>13725.762433171411</v>
      </c>
      <c r="N85">
        <v>13869.574533612606</v>
      </c>
      <c r="O85">
        <v>3538.4212788862283</v>
      </c>
      <c r="P85">
        <v>3648.9791130166714</v>
      </c>
      <c r="Q85">
        <v>5025.373361463443</v>
      </c>
      <c r="R85">
        <v>5073.9082427978155</v>
      </c>
      <c r="S85">
        <v>2863.5866708480403</v>
      </c>
      <c r="T85">
        <v>3155.0844426367435</v>
      </c>
      <c r="W85">
        <v>452.57068301444883</v>
      </c>
      <c r="X85">
        <v>3167.1651609364549</v>
      </c>
      <c r="Y85">
        <v>10778.774780109656</v>
      </c>
      <c r="Z85">
        <v>3884.2255182748236</v>
      </c>
      <c r="AB85">
        <f t="shared" si="4"/>
        <v>3.1896826787695682E-4</v>
      </c>
      <c r="AC85">
        <f t="shared" si="5"/>
        <v>2.6471199081726749E-3</v>
      </c>
      <c r="AD85">
        <f t="shared" si="6"/>
        <v>2.790535080869014E-3</v>
      </c>
      <c r="AF85" s="5" t="s">
        <v>91</v>
      </c>
      <c r="AG85" s="12">
        <v>6.9981668716162497</v>
      </c>
      <c r="AH85" s="14">
        <v>23.816776438798911</v>
      </c>
      <c r="AI85" s="14">
        <v>8.5825831501127414</v>
      </c>
    </row>
    <row r="86" spans="1:35" x14ac:dyDescent="0.25">
      <c r="A86" s="5" t="s">
        <v>92</v>
      </c>
      <c r="D86">
        <v>2698.0357699155779</v>
      </c>
      <c r="E86">
        <v>2474.0668860719557</v>
      </c>
      <c r="F86">
        <v>1240.7393591469092</v>
      </c>
      <c r="G86">
        <v>1176.5183497005703</v>
      </c>
      <c r="H86">
        <v>1064.4975415246618</v>
      </c>
      <c r="I86">
        <v>668.6442069516952</v>
      </c>
      <c r="J86">
        <v>677.4326648727714</v>
      </c>
      <c r="K86">
        <v>627.29192229279386</v>
      </c>
      <c r="L86">
        <v>675.70463136329147</v>
      </c>
      <c r="M86">
        <v>678.20487634492338</v>
      </c>
      <c r="N86">
        <v>494.31218074285414</v>
      </c>
      <c r="O86">
        <v>1189.5277122351345</v>
      </c>
      <c r="P86">
        <v>1206.7410629095723</v>
      </c>
      <c r="Q86">
        <v>779.37336146344273</v>
      </c>
      <c r="R86">
        <v>739.36716868785857</v>
      </c>
      <c r="S86">
        <v>1053.8662350360007</v>
      </c>
      <c r="T86">
        <v>1036.0459740989033</v>
      </c>
      <c r="W86">
        <v>2586.0513279937668</v>
      </c>
      <c r="X86">
        <v>1160.5850834573805</v>
      </c>
      <c r="Y86">
        <v>636.93174709472157</v>
      </c>
      <c r="Z86">
        <v>1000.8202524051521</v>
      </c>
      <c r="AB86">
        <f t="shared" si="4"/>
        <v>9.0679443945451026E-4</v>
      </c>
      <c r="AC86">
        <f t="shared" si="5"/>
        <v>2.2354731717560507E-7</v>
      </c>
      <c r="AD86">
        <f t="shared" si="6"/>
        <v>5.67444957338316E-5</v>
      </c>
      <c r="AF86" s="5" t="s">
        <v>92</v>
      </c>
      <c r="AG86" s="13">
        <v>0.44878656154042812</v>
      </c>
      <c r="AH86" s="11">
        <v>0.24629509097518454</v>
      </c>
      <c r="AI86" s="11">
        <v>0.38700711063673227</v>
      </c>
    </row>
    <row r="87" spans="1:35" x14ac:dyDescent="0.25">
      <c r="A87" s="5" t="s">
        <v>93</v>
      </c>
      <c r="D87">
        <v>2247.0357699155779</v>
      </c>
      <c r="E87">
        <v>2103.5313168678035</v>
      </c>
      <c r="F87">
        <v>1172.2123434868904</v>
      </c>
      <c r="G87">
        <v>1172.3984441863406</v>
      </c>
      <c r="H87">
        <v>1262.4975415246618</v>
      </c>
      <c r="I87">
        <v>659.90510187779807</v>
      </c>
      <c r="J87">
        <v>671.38977512546205</v>
      </c>
      <c r="K87">
        <v>717.29192229279386</v>
      </c>
      <c r="L87">
        <v>647.95922717044562</v>
      </c>
      <c r="M87">
        <v>1111.1873610311929</v>
      </c>
      <c r="N87">
        <v>670.30247485956136</v>
      </c>
      <c r="O87">
        <v>157.38352995670147</v>
      </c>
      <c r="P87">
        <v>169.47935655919218</v>
      </c>
      <c r="Q87">
        <v>142.37336146344273</v>
      </c>
      <c r="R87">
        <v>183.39031070444284</v>
      </c>
      <c r="S87">
        <v>130.11102418066744</v>
      </c>
      <c r="T87">
        <v>129.08631253184885</v>
      </c>
      <c r="W87">
        <v>2175.2835433916907</v>
      </c>
      <c r="X87">
        <v>1202.3694430659643</v>
      </c>
      <c r="Y87">
        <v>746.33931039287563</v>
      </c>
      <c r="Z87">
        <v>151.97064923271591</v>
      </c>
      <c r="AB87">
        <f t="shared" si="4"/>
        <v>6.7967427522828993E-4</v>
      </c>
      <c r="AC87">
        <f t="shared" si="5"/>
        <v>4.8587642658642137E-5</v>
      </c>
      <c r="AD87">
        <f t="shared" si="6"/>
        <v>2.7582337641642535E-9</v>
      </c>
      <c r="AF87" s="5" t="s">
        <v>93</v>
      </c>
      <c r="AG87" s="9">
        <v>0.55274147902173532</v>
      </c>
      <c r="AH87" s="11">
        <v>0.34309978239856825</v>
      </c>
      <c r="AI87" s="11">
        <v>6.9862455262160478E-2</v>
      </c>
    </row>
    <row r="88" spans="1:35" x14ac:dyDescent="0.25">
      <c r="A88" s="5" t="s">
        <v>94</v>
      </c>
      <c r="D88">
        <v>852.03576991557782</v>
      </c>
      <c r="E88">
        <v>865.1942028500174</v>
      </c>
      <c r="F88">
        <v>315.62464773665641</v>
      </c>
      <c r="G88">
        <v>337.08760117628032</v>
      </c>
      <c r="H88">
        <v>299.4975415246617</v>
      </c>
      <c r="I88">
        <v>178.16193467921923</v>
      </c>
      <c r="J88">
        <v>167.41277019985756</v>
      </c>
      <c r="K88">
        <v>187.29192229279388</v>
      </c>
      <c r="L88">
        <v>157.42048104093192</v>
      </c>
      <c r="M88">
        <v>284.82444818483702</v>
      </c>
      <c r="N88">
        <v>212.24554496676171</v>
      </c>
      <c r="O88">
        <v>70.921190079974096</v>
      </c>
      <c r="P88">
        <v>1</v>
      </c>
      <c r="Q88">
        <v>89.373361463442734</v>
      </c>
      <c r="R88">
        <v>87.783075312902184</v>
      </c>
      <c r="S88">
        <v>1</v>
      </c>
      <c r="T88">
        <v>1</v>
      </c>
      <c r="W88">
        <v>858.61498638279761</v>
      </c>
      <c r="X88">
        <v>317.4032634791995</v>
      </c>
      <c r="Y88">
        <v>197.89285022740023</v>
      </c>
      <c r="Z88">
        <v>41.346271142719836</v>
      </c>
      <c r="AB88">
        <f t="shared" si="4"/>
        <v>4.5771393506018338E-5</v>
      </c>
      <c r="AC88">
        <f t="shared" si="5"/>
        <v>1.3870303206230608E-6</v>
      </c>
      <c r="AD88">
        <f t="shared" si="6"/>
        <v>3.3234819403436788E-7</v>
      </c>
      <c r="AF88" s="5" t="s">
        <v>94</v>
      </c>
      <c r="AG88" s="13">
        <v>0.36966890691760079</v>
      </c>
      <c r="AH88" s="11">
        <v>0.23047914765742672</v>
      </c>
      <c r="AI88" s="11">
        <v>4.815461155285073E-2</v>
      </c>
    </row>
    <row r="89" spans="1:35" x14ac:dyDescent="0.25">
      <c r="A89" s="5" t="s">
        <v>95</v>
      </c>
      <c r="D89">
        <v>3359.0357699155779</v>
      </c>
      <c r="E89">
        <v>3110.1328306015589</v>
      </c>
      <c r="F89">
        <v>1407.6358005124387</v>
      </c>
      <c r="G89">
        <v>1366.0340033551338</v>
      </c>
      <c r="H89">
        <v>1184.4975415246618</v>
      </c>
      <c r="I89">
        <v>1177.6970775062025</v>
      </c>
      <c r="J89">
        <v>533.61188888680761</v>
      </c>
      <c r="K89">
        <v>1194.291922292794</v>
      </c>
      <c r="L89">
        <v>535.86779423134863</v>
      </c>
      <c r="M89">
        <v>3093.9303244420971</v>
      </c>
      <c r="N89">
        <v>2304.8424667928148</v>
      </c>
      <c r="O89">
        <v>694.17055669138392</v>
      </c>
      <c r="P89">
        <v>691.94057054069833</v>
      </c>
      <c r="Q89">
        <v>267.37336146344273</v>
      </c>
      <c r="R89">
        <v>266.52703713186952</v>
      </c>
      <c r="S89">
        <v>668.96823051294518</v>
      </c>
      <c r="T89">
        <v>669.34314797148318</v>
      </c>
      <c r="W89">
        <v>3234.5843002585684</v>
      </c>
      <c r="X89">
        <v>1319.3891151307446</v>
      </c>
      <c r="Y89">
        <v>1473.373579025344</v>
      </c>
      <c r="Z89">
        <v>543.05381738530389</v>
      </c>
      <c r="AB89">
        <f t="shared" si="4"/>
        <v>6.5041459364916854E-4</v>
      </c>
      <c r="AC89">
        <f t="shared" si="5"/>
        <v>6.107544861911169E-2</v>
      </c>
      <c r="AD89">
        <f t="shared" si="6"/>
        <v>4.0342573443650618E-6</v>
      </c>
      <c r="AF89" s="5" t="s">
        <v>95</v>
      </c>
      <c r="AG89" s="13">
        <v>0.40790067367397853</v>
      </c>
      <c r="AH89" s="11">
        <v>0.45550631619264476</v>
      </c>
      <c r="AI89" s="11">
        <v>0.16788983281155878</v>
      </c>
    </row>
    <row r="90" spans="1:35" x14ac:dyDescent="0.25">
      <c r="A90" s="5" t="s">
        <v>96</v>
      </c>
      <c r="D90">
        <v>1201.0357699155777</v>
      </c>
      <c r="E90">
        <v>1869.3818040808146</v>
      </c>
      <c r="F90">
        <v>23247.858856028084</v>
      </c>
      <c r="G90">
        <v>24364.376560163557</v>
      </c>
      <c r="H90">
        <v>24151.497541524663</v>
      </c>
      <c r="I90">
        <v>20704.134976995083</v>
      </c>
      <c r="J90">
        <v>14287.228953763019</v>
      </c>
      <c r="K90">
        <v>20346.291922292792</v>
      </c>
      <c r="L90">
        <v>14259.854524180593</v>
      </c>
      <c r="M90">
        <v>18534.772164000922</v>
      </c>
      <c r="N90">
        <v>14727.828570674903</v>
      </c>
      <c r="O90">
        <v>1</v>
      </c>
      <c r="P90">
        <v>1571.3914116708581</v>
      </c>
      <c r="Q90">
        <v>1648.3733614634427</v>
      </c>
      <c r="R90">
        <v>1684.0082227194937</v>
      </c>
      <c r="S90">
        <v>1270.8087466762684</v>
      </c>
      <c r="T90">
        <v>1558.1076311429024</v>
      </c>
      <c r="W90">
        <v>1535.208786998196</v>
      </c>
      <c r="X90">
        <v>23921.244319238769</v>
      </c>
      <c r="Y90">
        <v>17143.351851984553</v>
      </c>
      <c r="Z90">
        <v>1288.7815622788276</v>
      </c>
      <c r="AB90">
        <f t="shared" si="4"/>
        <v>2.5604847318976363E-5</v>
      </c>
      <c r="AC90">
        <f t="shared" si="5"/>
        <v>4.9505161832566209E-4</v>
      </c>
      <c r="AD90">
        <f t="shared" si="6"/>
        <v>0.64484949884693732</v>
      </c>
      <c r="AF90" s="5" t="s">
        <v>96</v>
      </c>
      <c r="AG90" s="12">
        <v>15.58175312819316</v>
      </c>
      <c r="AH90" s="14">
        <v>11.166788515785571</v>
      </c>
      <c r="AI90" s="10">
        <v>0.83948292453353579</v>
      </c>
    </row>
    <row r="91" spans="1:35" x14ac:dyDescent="0.25">
      <c r="A91" s="5" t="s">
        <v>97</v>
      </c>
      <c r="D91">
        <v>150.03576991557779</v>
      </c>
      <c r="E91">
        <v>198.95435203343081</v>
      </c>
      <c r="F91">
        <v>138.78073635596294</v>
      </c>
      <c r="G91">
        <v>135.21223097902782</v>
      </c>
      <c r="H91">
        <v>176.4975415246617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W91">
        <v>174.4950609745043</v>
      </c>
      <c r="X91">
        <v>150.16350295321749</v>
      </c>
      <c r="Y91">
        <v>1</v>
      </c>
      <c r="Z91">
        <v>1</v>
      </c>
      <c r="AB91">
        <f t="shared" si="4"/>
        <v>0.40157224274597292</v>
      </c>
      <c r="AC91">
        <f t="shared" si="5"/>
        <v>5.4297429761476386E-6</v>
      </c>
      <c r="AD91">
        <f t="shared" si="6"/>
        <v>5.4297429761476386E-6</v>
      </c>
      <c r="AF91" s="5" t="s">
        <v>97</v>
      </c>
      <c r="AG91" s="9">
        <v>0.86056019072745027</v>
      </c>
      <c r="AH91" s="11">
        <v>5.7308212302129933E-3</v>
      </c>
      <c r="AI91" s="11">
        <v>5.7308212302129933E-3</v>
      </c>
    </row>
    <row r="92" spans="1:35" x14ac:dyDescent="0.25">
      <c r="A92" s="5" t="s">
        <v>98</v>
      </c>
      <c r="D92">
        <v>10764.035769915577</v>
      </c>
      <c r="E92">
        <v>12775.438492447984</v>
      </c>
      <c r="F92">
        <v>1339.1087848524198</v>
      </c>
      <c r="G92">
        <v>1349.5543812982153</v>
      </c>
      <c r="H92">
        <v>1171.4975415246618</v>
      </c>
      <c r="I92">
        <v>2420.834774268068</v>
      </c>
      <c r="J92">
        <v>1721.6440132078369</v>
      </c>
      <c r="K92">
        <v>2526.291922292794</v>
      </c>
      <c r="L92">
        <v>1722.2612775174348</v>
      </c>
      <c r="M92">
        <v>4056.2602980283486</v>
      </c>
      <c r="N92">
        <v>3382.4816650142961</v>
      </c>
      <c r="O92">
        <v>0</v>
      </c>
      <c r="P92">
        <v>3497.2968250865565</v>
      </c>
      <c r="Q92">
        <v>2305.3733614634425</v>
      </c>
      <c r="R92">
        <v>2471.7287056193613</v>
      </c>
      <c r="S92">
        <v>3713.1615390134752</v>
      </c>
      <c r="T92">
        <v>3443.4080387521958</v>
      </c>
      <c r="W92">
        <v>11769.737131181781</v>
      </c>
      <c r="X92">
        <v>1286.7202358917657</v>
      </c>
      <c r="Y92">
        <v>2638.2956583881296</v>
      </c>
      <c r="Z92">
        <v>2571.828078322505</v>
      </c>
      <c r="AB92">
        <f t="shared" si="4"/>
        <v>8.0333122646006512E-4</v>
      </c>
      <c r="AC92">
        <f t="shared" si="5"/>
        <v>3.5525860451338079E-5</v>
      </c>
      <c r="AD92">
        <f t="shared" si="6"/>
        <v>1.913506064604417E-4</v>
      </c>
      <c r="AF92" s="5" t="s">
        <v>98</v>
      </c>
      <c r="AG92" s="13">
        <v>0.109324466770191</v>
      </c>
      <c r="AH92" s="11">
        <v>0.22415926787340429</v>
      </c>
      <c r="AI92" s="11">
        <v>0.21851193868288815</v>
      </c>
    </row>
    <row r="93" spans="1:35" x14ac:dyDescent="0.25">
      <c r="A93" s="5" t="s">
        <v>99</v>
      </c>
      <c r="D93">
        <v>282.03576991557776</v>
      </c>
      <c r="E93">
        <v>165.15957699200976</v>
      </c>
      <c r="F93">
        <v>368.67782115086447</v>
      </c>
      <c r="G93">
        <v>357.68712874742852</v>
      </c>
      <c r="H93">
        <v>343.4975415246617</v>
      </c>
      <c r="I93">
        <v>1421.2996314410848</v>
      </c>
      <c r="J93">
        <v>6710.6537885864836</v>
      </c>
      <c r="K93">
        <v>1436.291922292794</v>
      </c>
      <c r="L93">
        <v>6581.0364597685902</v>
      </c>
      <c r="M93">
        <v>2435.2161175565839</v>
      </c>
      <c r="N93">
        <v>2531.4601057924106</v>
      </c>
      <c r="O93">
        <v>5310.8992463591385</v>
      </c>
      <c r="P93">
        <v>5122.9019512870782</v>
      </c>
      <c r="Q93">
        <v>2650.3733614634425</v>
      </c>
      <c r="R93">
        <v>2801.1579840880395</v>
      </c>
      <c r="S93">
        <v>4228.2250505206912</v>
      </c>
      <c r="T93">
        <v>4676.4812823333305</v>
      </c>
      <c r="W93">
        <v>223.59767345379376</v>
      </c>
      <c r="X93">
        <v>356.62083047431821</v>
      </c>
      <c r="Y93">
        <v>3519.3263375729916</v>
      </c>
      <c r="Z93">
        <v>4131.6731460086203</v>
      </c>
      <c r="AB93">
        <f t="shared" si="4"/>
        <v>5.8357129211607905E-2</v>
      </c>
      <c r="AC93">
        <f t="shared" si="5"/>
        <v>0.12338961602829951</v>
      </c>
      <c r="AD93">
        <f t="shared" si="6"/>
        <v>3.9072828749663578E-3</v>
      </c>
      <c r="AF93" s="5" t="s">
        <v>99</v>
      </c>
      <c r="AG93" s="9">
        <v>1.5949219192033031</v>
      </c>
      <c r="AH93" s="14">
        <v>15.739548105361914</v>
      </c>
      <c r="AI93" s="14">
        <v>18.478158033529031</v>
      </c>
    </row>
    <row r="94" spans="1:35" x14ac:dyDescent="0.25">
      <c r="A94" s="5" t="s">
        <v>100</v>
      </c>
      <c r="D94">
        <v>1</v>
      </c>
      <c r="E94">
        <v>1</v>
      </c>
      <c r="F94">
        <v>328.88794109020841</v>
      </c>
      <c r="G94">
        <v>302.06840430532833</v>
      </c>
      <c r="H94">
        <v>343.4975415246617</v>
      </c>
      <c r="I94">
        <v>1</v>
      </c>
      <c r="J94">
        <v>56.223598849364478</v>
      </c>
      <c r="K94">
        <v>1</v>
      </c>
      <c r="L94">
        <v>67.525371456111543</v>
      </c>
      <c r="M94">
        <v>119.81587932574045</v>
      </c>
      <c r="N94">
        <v>79.650117892530204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W94">
        <v>1</v>
      </c>
      <c r="X94">
        <v>324.81796230673285</v>
      </c>
      <c r="Y94">
        <v>53.869161253957778</v>
      </c>
      <c r="Z94">
        <v>1</v>
      </c>
      <c r="AB94">
        <f t="shared" si="4"/>
        <v>2.4742007165509932E-4</v>
      </c>
      <c r="AC94">
        <f t="shared" si="5"/>
        <v>0.17540740171647751</v>
      </c>
      <c r="AD94" t="e">
        <f t="shared" si="6"/>
        <v>#DIV/0!</v>
      </c>
      <c r="AF94" s="5" t="s">
        <v>100</v>
      </c>
      <c r="AG94" s="12">
        <v>324.81796230673285</v>
      </c>
      <c r="AH94" s="14">
        <v>53.869161253957778</v>
      </c>
      <c r="AI94" s="10">
        <v>1</v>
      </c>
    </row>
    <row r="95" spans="1:35" x14ac:dyDescent="0.25">
      <c r="A95" s="5" t="s">
        <v>101</v>
      </c>
      <c r="D95">
        <v>31.035769915577784</v>
      </c>
      <c r="E95">
        <v>33.6013455807635</v>
      </c>
      <c r="F95">
        <v>200.67610533920566</v>
      </c>
      <c r="G95">
        <v>180.53119163555391</v>
      </c>
      <c r="H95">
        <v>200.4975415246617</v>
      </c>
      <c r="I95">
        <v>1</v>
      </c>
      <c r="J95">
        <v>39.30350755689814</v>
      </c>
      <c r="K95">
        <v>1</v>
      </c>
      <c r="L95">
        <v>44.219231934121076</v>
      </c>
      <c r="M95">
        <v>89.45430265566668</v>
      </c>
      <c r="N95">
        <v>91.704247626551251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W95">
        <v>32.31855774817064</v>
      </c>
      <c r="X95">
        <v>193.90161283314043</v>
      </c>
      <c r="Y95">
        <v>44.113548295539523</v>
      </c>
      <c r="Z95">
        <v>1</v>
      </c>
      <c r="AB95">
        <f t="shared" si="4"/>
        <v>3.3875795972989188E-4</v>
      </c>
      <c r="AC95">
        <f t="shared" si="5"/>
        <v>0.69939686588476879</v>
      </c>
      <c r="AD95">
        <f t="shared" si="6"/>
        <v>3.477261622656911E-9</v>
      </c>
      <c r="AF95" s="5" t="s">
        <v>101</v>
      </c>
      <c r="AG95" s="12">
        <v>5.9996988214647677</v>
      </c>
      <c r="AH95" s="10">
        <v>1.3649603004959752</v>
      </c>
      <c r="AI95" s="11">
        <v>3.0941974818062667E-2</v>
      </c>
    </row>
    <row r="96" spans="1:35" x14ac:dyDescent="0.25">
      <c r="A96" s="5" t="s">
        <v>102</v>
      </c>
      <c r="D96">
        <v>1</v>
      </c>
      <c r="E96">
        <v>1</v>
      </c>
      <c r="F96">
        <v>1049.5268799665344</v>
      </c>
      <c r="G96">
        <v>997.30245983158056</v>
      </c>
      <c r="H96">
        <v>944.49754152466176</v>
      </c>
      <c r="I96">
        <v>868.55123551709187</v>
      </c>
      <c r="J96">
        <v>950.57128145115666</v>
      </c>
      <c r="K96">
        <v>847.29192229279386</v>
      </c>
      <c r="L96">
        <v>958.70775413031856</v>
      </c>
      <c r="M96">
        <v>1338.2391517813098</v>
      </c>
      <c r="N96">
        <v>1104.2511452843189</v>
      </c>
      <c r="O96">
        <v>252.85236357058798</v>
      </c>
      <c r="P96">
        <v>224.63655217014301</v>
      </c>
      <c r="Q96">
        <v>268.37336146344273</v>
      </c>
      <c r="R96">
        <v>236.38997380192731</v>
      </c>
      <c r="S96">
        <v>277.07208045310682</v>
      </c>
      <c r="T96">
        <v>241.05664112037411</v>
      </c>
      <c r="W96">
        <v>1</v>
      </c>
      <c r="X96">
        <v>997.10896044092567</v>
      </c>
      <c r="Y96">
        <v>1011.2687484094982</v>
      </c>
      <c r="Z96">
        <v>250.06349542993033</v>
      </c>
      <c r="AB96">
        <f t="shared" si="4"/>
        <v>1.3307028258130143E-4</v>
      </c>
      <c r="AC96">
        <f t="shared" si="5"/>
        <v>3.2055786753945012E-4</v>
      </c>
      <c r="AD96">
        <f t="shared" si="6"/>
        <v>2.8792945266878195E-6</v>
      </c>
      <c r="AF96" s="5" t="s">
        <v>102</v>
      </c>
      <c r="AG96" s="12">
        <v>997.10896044092567</v>
      </c>
      <c r="AH96" s="14">
        <v>1011.2687484094982</v>
      </c>
      <c r="AI96" s="14">
        <v>250.06349542993033</v>
      </c>
    </row>
    <row r="97" spans="1:35" x14ac:dyDescent="0.25">
      <c r="A97" s="5" t="s">
        <v>103</v>
      </c>
      <c r="D97">
        <v>1</v>
      </c>
      <c r="E97">
        <v>1</v>
      </c>
      <c r="F97">
        <v>343.25650888988974</v>
      </c>
      <c r="G97">
        <v>338.11757755483774</v>
      </c>
      <c r="H97">
        <v>394.4975415246617</v>
      </c>
      <c r="I97">
        <v>94.048048342959419</v>
      </c>
      <c r="J97">
        <v>194.00148508801894</v>
      </c>
      <c r="K97">
        <v>112.29192229279388</v>
      </c>
      <c r="L97">
        <v>198.48367924634368</v>
      </c>
      <c r="M97">
        <v>197.69992382723404</v>
      </c>
      <c r="N97">
        <v>82.060943839334413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W97">
        <v>1</v>
      </c>
      <c r="X97">
        <v>358.62387598979643</v>
      </c>
      <c r="Y97">
        <v>146.43100043944739</v>
      </c>
      <c r="Z97">
        <v>1</v>
      </c>
      <c r="AB97">
        <f t="shared" si="4"/>
        <v>5.9577423196181768E-4</v>
      </c>
      <c r="AC97">
        <f t="shared" si="5"/>
        <v>1.3028943992752647E-2</v>
      </c>
      <c r="AD97" t="e">
        <f t="shared" si="6"/>
        <v>#DIV/0!</v>
      </c>
      <c r="AF97" s="5" t="s">
        <v>103</v>
      </c>
      <c r="AG97" s="12">
        <v>358.62387598979643</v>
      </c>
      <c r="AH97" s="14">
        <v>146.43100043944739</v>
      </c>
      <c r="AI97" s="10">
        <v>1</v>
      </c>
    </row>
    <row r="98" spans="1:35" x14ac:dyDescent="0.25">
      <c r="A98" s="5" t="s">
        <v>104</v>
      </c>
      <c r="D98">
        <v>2138.0357699155779</v>
      </c>
      <c r="E98">
        <v>2336.4738734033126</v>
      </c>
      <c r="F98">
        <v>2066.379370405522</v>
      </c>
      <c r="G98">
        <v>1933.5509879402671</v>
      </c>
      <c r="H98">
        <v>1563.4975415246618</v>
      </c>
      <c r="I98">
        <v>5767.9120175706657</v>
      </c>
      <c r="J98">
        <v>3615.4856600146049</v>
      </c>
      <c r="K98">
        <v>5297.291922292794</v>
      </c>
      <c r="L98">
        <v>3546.7990572389745</v>
      </c>
      <c r="M98">
        <v>6031.0828501340166</v>
      </c>
      <c r="N98">
        <v>7425.4367778049545</v>
      </c>
      <c r="O98">
        <v>847.28095022308867</v>
      </c>
      <c r="P98">
        <v>809.91568337523188</v>
      </c>
      <c r="Q98">
        <v>1273.3733614634427</v>
      </c>
      <c r="R98">
        <v>1202.854418520762</v>
      </c>
      <c r="S98">
        <v>674.56674694237142</v>
      </c>
      <c r="T98">
        <v>778.51421834529538</v>
      </c>
      <c r="W98">
        <v>2237.254821659445</v>
      </c>
      <c r="X98">
        <v>1854.4759666234834</v>
      </c>
      <c r="Y98">
        <v>5280.6680475093353</v>
      </c>
      <c r="Z98">
        <v>931.08422981169872</v>
      </c>
      <c r="AB98">
        <f t="shared" si="4"/>
        <v>0.16276459891069345</v>
      </c>
      <c r="AC98">
        <f t="shared" si="5"/>
        <v>3.4266747861544489E-2</v>
      </c>
      <c r="AD98">
        <f t="shared" si="6"/>
        <v>4.539221647179726E-4</v>
      </c>
      <c r="AF98" s="5" t="s">
        <v>104</v>
      </c>
      <c r="AG98" s="9">
        <v>0.82890690352740326</v>
      </c>
      <c r="AH98" s="14">
        <v>2.3603337431149174</v>
      </c>
      <c r="AI98" s="11">
        <v>0.41617263299541496</v>
      </c>
    </row>
    <row r="99" spans="1:35" x14ac:dyDescent="0.25">
      <c r="A99" s="5" t="s">
        <v>105</v>
      </c>
      <c r="D99">
        <v>6583.0357699155775</v>
      </c>
      <c r="E99">
        <v>5796.8174463945334</v>
      </c>
      <c r="F99">
        <v>1587.79553523152</v>
      </c>
      <c r="G99">
        <v>1533.9201530599917</v>
      </c>
      <c r="H99">
        <v>1831.4975415246618</v>
      </c>
      <c r="I99">
        <v>218.58029564599343</v>
      </c>
      <c r="J99">
        <v>451.42858832339971</v>
      </c>
      <c r="K99">
        <v>241.29192229279388</v>
      </c>
      <c r="L99">
        <v>532.5383457282071</v>
      </c>
      <c r="M99">
        <v>119.81587932574045</v>
      </c>
      <c r="N99">
        <v>135.09911466902702</v>
      </c>
      <c r="O99">
        <v>274.46794853976979</v>
      </c>
      <c r="P99">
        <v>305.84020126404278</v>
      </c>
      <c r="Q99">
        <v>201.37336146344273</v>
      </c>
      <c r="R99">
        <v>198.97844690958533</v>
      </c>
      <c r="S99">
        <v>249.07949830597551</v>
      </c>
      <c r="T99">
        <v>267.64959416014887</v>
      </c>
      <c r="W99">
        <v>6189.9266081550559</v>
      </c>
      <c r="X99">
        <v>1651.071076605391</v>
      </c>
      <c r="Y99">
        <v>283.12569099752687</v>
      </c>
      <c r="Z99">
        <v>249.56484177382745</v>
      </c>
      <c r="AB99">
        <f t="shared" si="4"/>
        <v>7.3102627243858695E-4</v>
      </c>
      <c r="AC99">
        <f t="shared" si="5"/>
        <v>1.9955726299915886E-7</v>
      </c>
      <c r="AD99">
        <f t="shared" si="6"/>
        <v>6.6744857340346379E-8</v>
      </c>
      <c r="AF99" s="5" t="s">
        <v>105</v>
      </c>
      <c r="AG99" s="13">
        <v>0.26673516200178382</v>
      </c>
      <c r="AH99" s="11">
        <v>4.5739749260438188E-2</v>
      </c>
      <c r="AI99" s="11">
        <v>4.0317899964279501E-2</v>
      </c>
    </row>
    <row r="100" spans="1:35" x14ac:dyDescent="0.25">
      <c r="A100" s="5" t="s">
        <v>106</v>
      </c>
      <c r="D100">
        <v>331.03576991557776</v>
      </c>
      <c r="E100">
        <v>802.43247777309261</v>
      </c>
      <c r="F100">
        <v>7166.1156648462702</v>
      </c>
      <c r="G100">
        <v>7134.9316996551916</v>
      </c>
      <c r="H100">
        <v>8266.4975415246608</v>
      </c>
      <c r="I100">
        <v>1501.0439652403959</v>
      </c>
      <c r="J100">
        <v>8434.0859445191272</v>
      </c>
      <c r="K100">
        <v>1615.291922292794</v>
      </c>
      <c r="L100">
        <v>8341.2049017627287</v>
      </c>
      <c r="M100">
        <v>3988.9368019338372</v>
      </c>
      <c r="N100">
        <v>3560.8827850778075</v>
      </c>
      <c r="O100">
        <v>8335.2798432971667</v>
      </c>
      <c r="P100">
        <v>7805.6866600308249</v>
      </c>
      <c r="Q100">
        <v>6652.373361463443</v>
      </c>
      <c r="R100">
        <v>6147.4112227919622</v>
      </c>
      <c r="S100">
        <v>6956.1021807586385</v>
      </c>
      <c r="T100">
        <v>7064.2485394836312</v>
      </c>
      <c r="W100">
        <v>566.73412384433516</v>
      </c>
      <c r="X100">
        <v>7522.5149686753748</v>
      </c>
      <c r="Y100">
        <v>4573.5743868044483</v>
      </c>
      <c r="Z100">
        <v>7160.1836346376112</v>
      </c>
      <c r="AB100">
        <f t="shared" si="4"/>
        <v>8.6013706259874939E-4</v>
      </c>
      <c r="AC100">
        <f t="shared" si="5"/>
        <v>0.13598357893526392</v>
      </c>
      <c r="AD100">
        <f t="shared" si="6"/>
        <v>3.383779019289403E-5</v>
      </c>
      <c r="AF100" s="5" t="s">
        <v>106</v>
      </c>
      <c r="AG100" s="12">
        <v>13.27344631667456</v>
      </c>
      <c r="AH100" s="14">
        <v>8.0700529478981426</v>
      </c>
      <c r="AI100" s="14">
        <v>12.634114187562664</v>
      </c>
    </row>
    <row r="101" spans="1:35" x14ac:dyDescent="0.25">
      <c r="A101" s="5" t="s">
        <v>107</v>
      </c>
      <c r="D101">
        <v>100.03576991557779</v>
      </c>
      <c r="E101">
        <v>57.740470610349973</v>
      </c>
      <c r="F101">
        <v>4525.6150130432907</v>
      </c>
      <c r="G101">
        <v>4581.6202572113698</v>
      </c>
      <c r="H101">
        <v>2810.4975415246618</v>
      </c>
      <c r="I101">
        <v>924.26303036318598</v>
      </c>
      <c r="J101">
        <v>2154.3149191151906</v>
      </c>
      <c r="K101">
        <v>903.29192229279386</v>
      </c>
      <c r="L101">
        <v>2208.3607589760932</v>
      </c>
      <c r="M101">
        <v>1220.753050753633</v>
      </c>
      <c r="N101">
        <v>1576.7730308579437</v>
      </c>
      <c r="O101">
        <v>994.98744751249797</v>
      </c>
      <c r="P101">
        <v>911.037208661975</v>
      </c>
      <c r="Q101">
        <v>674.37336146344273</v>
      </c>
      <c r="R101">
        <v>717.54377800065902</v>
      </c>
      <c r="S101">
        <v>778.13930088675727</v>
      </c>
      <c r="T101">
        <v>910.07935443681254</v>
      </c>
      <c r="W101">
        <v>78.888120262963881</v>
      </c>
      <c r="X101">
        <v>3972.5776039264406</v>
      </c>
      <c r="Y101">
        <v>1497.9594520598066</v>
      </c>
      <c r="Z101">
        <v>831.02674182702413</v>
      </c>
      <c r="AB101">
        <f t="shared" si="4"/>
        <v>1.3909839512438823E-2</v>
      </c>
      <c r="AC101">
        <f t="shared" si="5"/>
        <v>1.7183185823338179E-2</v>
      </c>
      <c r="AD101">
        <f t="shared" si="6"/>
        <v>2.1129651804026347E-4</v>
      </c>
      <c r="AF101" s="5" t="s">
        <v>107</v>
      </c>
      <c r="AG101" s="12">
        <v>50.357108151193614</v>
      </c>
      <c r="AH101" s="14">
        <v>18.988403413169721</v>
      </c>
      <c r="AI101" s="14">
        <v>10.534244434483904</v>
      </c>
    </row>
    <row r="102" spans="1:35" x14ac:dyDescent="0.25">
      <c r="A102" s="5" t="s">
        <v>108</v>
      </c>
      <c r="D102">
        <v>1904.0357699155777</v>
      </c>
      <c r="E102">
        <v>1632.8183787908672</v>
      </c>
      <c r="F102">
        <v>5219.7273652125123</v>
      </c>
      <c r="G102">
        <v>5009.0604543126956</v>
      </c>
      <c r="H102">
        <v>7594.4975415246618</v>
      </c>
      <c r="I102">
        <v>4002.6127926434474</v>
      </c>
      <c r="J102">
        <v>9224.4959234671969</v>
      </c>
      <c r="K102">
        <v>4072.291922292794</v>
      </c>
      <c r="L102">
        <v>9355.5768790531711</v>
      </c>
      <c r="M102">
        <v>4841.7010857976484</v>
      </c>
      <c r="N102">
        <v>4561.3755530015542</v>
      </c>
      <c r="O102">
        <v>4080.6122018632059</v>
      </c>
      <c r="P102">
        <v>3892.5900602983706</v>
      </c>
      <c r="Q102">
        <v>3629.3733614634425</v>
      </c>
      <c r="R102">
        <v>3454.8204956236814</v>
      </c>
      <c r="S102">
        <v>3465.427187011363</v>
      </c>
      <c r="T102">
        <v>3665.94906682189</v>
      </c>
      <c r="W102">
        <v>1768.4270743532225</v>
      </c>
      <c r="X102">
        <v>5941.0951203499571</v>
      </c>
      <c r="Y102">
        <v>6009.675692709302</v>
      </c>
      <c r="Z102">
        <v>3698.1287288469921</v>
      </c>
      <c r="AB102">
        <f t="shared" si="4"/>
        <v>3.0285628970384906E-2</v>
      </c>
      <c r="AC102">
        <f t="shared" si="5"/>
        <v>6.8075051645767118E-2</v>
      </c>
      <c r="AD102">
        <f t="shared" si="6"/>
        <v>6.0347341340104419E-5</v>
      </c>
      <c r="AF102" s="5" t="s">
        <v>108</v>
      </c>
      <c r="AG102" s="12">
        <v>3.3595363962196916</v>
      </c>
      <c r="AH102" s="14">
        <v>3.3983169449649244</v>
      </c>
      <c r="AI102" s="14">
        <v>2.0911966246612295</v>
      </c>
    </row>
    <row r="103" spans="1:35" x14ac:dyDescent="0.25">
      <c r="A103" s="5" t="s">
        <v>109</v>
      </c>
      <c r="D103">
        <v>42901.035769915579</v>
      </c>
      <c r="E103">
        <v>44250.44361852578</v>
      </c>
      <c r="F103">
        <v>307.88772661375106</v>
      </c>
      <c r="G103">
        <v>272.19908932716345</v>
      </c>
      <c r="H103">
        <v>238.4975415246617</v>
      </c>
      <c r="I103">
        <v>805.19272373133776</v>
      </c>
      <c r="J103">
        <v>1194.7040272424567</v>
      </c>
      <c r="K103">
        <v>851.29192229279386</v>
      </c>
      <c r="L103">
        <v>1203.9771271950754</v>
      </c>
      <c r="M103">
        <v>1315.7979864164727</v>
      </c>
      <c r="N103">
        <v>884.86598412513592</v>
      </c>
      <c r="O103">
        <v>474.41210950470185</v>
      </c>
      <c r="P103">
        <v>443.73319029141976</v>
      </c>
      <c r="Q103">
        <v>431.37336146344273</v>
      </c>
      <c r="R103">
        <v>441.11416262946545</v>
      </c>
      <c r="S103">
        <v>361.04982689450077</v>
      </c>
      <c r="T103">
        <v>382.41918096338725</v>
      </c>
      <c r="W103">
        <v>43575.739694220683</v>
      </c>
      <c r="X103">
        <v>272.8614524885254</v>
      </c>
      <c r="Y103">
        <v>1042.6382951672119</v>
      </c>
      <c r="Z103">
        <v>422.35030529115301</v>
      </c>
      <c r="AB103">
        <f t="shared" si="4"/>
        <v>3.4662574874494444E-6</v>
      </c>
      <c r="AC103">
        <f t="shared" si="5"/>
        <v>2.3889585290839893E-11</v>
      </c>
      <c r="AD103">
        <f t="shared" si="6"/>
        <v>1.1133481975423013E-11</v>
      </c>
      <c r="AF103" s="5" t="s">
        <v>109</v>
      </c>
      <c r="AG103" s="13">
        <v>6.2617744277721158E-3</v>
      </c>
      <c r="AH103" s="11">
        <v>2.392703606372731E-2</v>
      </c>
      <c r="AI103" s="11">
        <v>9.6923266995549828E-3</v>
      </c>
    </row>
    <row r="104" spans="1:35" x14ac:dyDescent="0.25">
      <c r="A104" s="5" t="s">
        <v>110</v>
      </c>
      <c r="D104">
        <v>25799.035769915579</v>
      </c>
      <c r="E104">
        <v>24766.548850895062</v>
      </c>
      <c r="F104">
        <v>13504.864613398002</v>
      </c>
      <c r="G104">
        <v>13544.47470341796</v>
      </c>
      <c r="H104">
        <v>13320.497541524661</v>
      </c>
      <c r="I104">
        <v>6268.2257830512763</v>
      </c>
      <c r="J104">
        <v>8921.142858152265</v>
      </c>
      <c r="K104">
        <v>6175.291922292794</v>
      </c>
      <c r="L104">
        <v>8819.5356700473894</v>
      </c>
      <c r="M104">
        <v>2975.1241548635476</v>
      </c>
      <c r="N104">
        <v>4568.6080308419669</v>
      </c>
      <c r="O104">
        <v>4458.8849388238878</v>
      </c>
      <c r="P104">
        <v>4571.3299951775707</v>
      </c>
      <c r="Q104">
        <v>4197.373361463443</v>
      </c>
      <c r="R104">
        <v>4188.5021063457216</v>
      </c>
      <c r="S104">
        <v>3900.711839399255</v>
      </c>
      <c r="T104">
        <v>4257.9921792337173</v>
      </c>
      <c r="W104">
        <v>25282.792310405319</v>
      </c>
      <c r="X104">
        <v>13456.612286113539</v>
      </c>
      <c r="Y104">
        <v>6287.9880698748739</v>
      </c>
      <c r="Z104">
        <v>4262.4657367405998</v>
      </c>
      <c r="AB104">
        <f t="shared" si="4"/>
        <v>8.1822243388298953E-5</v>
      </c>
      <c r="AC104">
        <f t="shared" si="5"/>
        <v>3.7208582414816543E-5</v>
      </c>
      <c r="AD104">
        <f t="shared" si="6"/>
        <v>5.63530224637875E-10</v>
      </c>
      <c r="AF104" s="5" t="s">
        <v>110</v>
      </c>
      <c r="AG104" s="9">
        <v>0.53224391202135424</v>
      </c>
      <c r="AH104" s="11">
        <v>0.24870623436980915</v>
      </c>
      <c r="AI104" s="11">
        <v>0.16859157344682812</v>
      </c>
    </row>
    <row r="105" spans="1:35" x14ac:dyDescent="0.25">
      <c r="A105" s="5" t="s">
        <v>111</v>
      </c>
      <c r="D105">
        <v>16760.035769915579</v>
      </c>
      <c r="E105">
        <v>15234.008376711365</v>
      </c>
      <c r="F105">
        <v>2837.8609338037973</v>
      </c>
      <c r="G105">
        <v>2539.1770985320245</v>
      </c>
      <c r="H105">
        <v>2986.4975415246618</v>
      </c>
      <c r="I105">
        <v>8161.3344196842399</v>
      </c>
      <c r="J105">
        <v>2409.3248664516473</v>
      </c>
      <c r="K105">
        <v>8155.291922292794</v>
      </c>
      <c r="L105">
        <v>2309.354030238052</v>
      </c>
      <c r="M105">
        <v>4581.6475812757117</v>
      </c>
      <c r="N105">
        <v>7078.2778414651484</v>
      </c>
      <c r="O105">
        <v>256.45496106545158</v>
      </c>
      <c r="P105">
        <v>279.79374778109377</v>
      </c>
      <c r="Q105">
        <v>408.37336146344273</v>
      </c>
      <c r="R105">
        <v>443.19258079015111</v>
      </c>
      <c r="S105">
        <v>236.48283633976641</v>
      </c>
      <c r="T105">
        <v>235.45812469094784</v>
      </c>
      <c r="W105">
        <v>15997.022073313472</v>
      </c>
      <c r="X105">
        <v>2787.8451912868281</v>
      </c>
      <c r="Y105">
        <v>5449.2051102345995</v>
      </c>
      <c r="Z105">
        <v>309.95926868847556</v>
      </c>
      <c r="AB105">
        <f t="shared" si="4"/>
        <v>1.9861565366487019E-4</v>
      </c>
      <c r="AC105">
        <f t="shared" si="5"/>
        <v>2.2000552769212201E-3</v>
      </c>
      <c r="AD105">
        <f t="shared" si="6"/>
        <v>1.0820048050861702E-8</v>
      </c>
      <c r="AF105" s="5" t="s">
        <v>111</v>
      </c>
      <c r="AG105" s="13">
        <v>0.1742727601743804</v>
      </c>
      <c r="AH105" s="11">
        <v>0.34063871921043753</v>
      </c>
      <c r="AI105" s="11">
        <v>1.9376060573521078E-2</v>
      </c>
    </row>
    <row r="106" spans="1:35" x14ac:dyDescent="0.25">
      <c r="A106" s="5" t="s">
        <v>112</v>
      </c>
      <c r="D106">
        <v>145.03576991557779</v>
      </c>
      <c r="E106">
        <v>189.29870202159623</v>
      </c>
      <c r="F106">
        <v>516.7845969321952</v>
      </c>
      <c r="G106">
        <v>532.78311310218839</v>
      </c>
      <c r="H106">
        <v>529.49754152466176</v>
      </c>
      <c r="I106">
        <v>252.44432780734476</v>
      </c>
      <c r="J106">
        <v>493.72881655456553</v>
      </c>
      <c r="K106">
        <v>263.29192229279386</v>
      </c>
      <c r="L106">
        <v>474.82790500708785</v>
      </c>
      <c r="M106">
        <v>490.7551421209896</v>
      </c>
      <c r="N106">
        <v>311.08940878573429</v>
      </c>
      <c r="O106">
        <v>1140.8926460544753</v>
      </c>
      <c r="P106">
        <v>1097.9588160101971</v>
      </c>
      <c r="Q106">
        <v>703.37336146344273</v>
      </c>
      <c r="R106">
        <v>740.40637776820131</v>
      </c>
      <c r="S106">
        <v>716.5556201630684</v>
      </c>
      <c r="T106">
        <v>919.87675818830849</v>
      </c>
      <c r="W106">
        <v>167.16723596858702</v>
      </c>
      <c r="X106">
        <v>526.35508385301512</v>
      </c>
      <c r="Y106">
        <v>381.02292042808602</v>
      </c>
      <c r="Z106">
        <v>886.51059660794897</v>
      </c>
      <c r="AB106">
        <f t="shared" si="4"/>
        <v>2.5971905297536059E-4</v>
      </c>
      <c r="AC106">
        <f t="shared" si="5"/>
        <v>5.1284048276760315E-2</v>
      </c>
      <c r="AD106">
        <f t="shared" si="6"/>
        <v>2.7566674786162733E-3</v>
      </c>
      <c r="AF106" s="5" t="s">
        <v>112</v>
      </c>
      <c r="AG106" s="12">
        <v>3.1486737266621092</v>
      </c>
      <c r="AH106" s="14">
        <v>2.2792918613530548</v>
      </c>
      <c r="AI106" s="14">
        <v>5.3031360569635559</v>
      </c>
    </row>
    <row r="107" spans="1:35" x14ac:dyDescent="0.25">
      <c r="A107" s="5" t="s">
        <v>113</v>
      </c>
      <c r="D107">
        <v>1148.0357699155777</v>
      </c>
      <c r="E107">
        <v>766.22379022871291</v>
      </c>
      <c r="F107">
        <v>170.83369529371362</v>
      </c>
      <c r="G107">
        <v>189.80097904257062</v>
      </c>
      <c r="H107">
        <v>184.4975415246617</v>
      </c>
      <c r="I107">
        <v>66.738344987030914</v>
      </c>
      <c r="J107">
        <v>157.74414660416249</v>
      </c>
      <c r="K107">
        <v>70.291922292793885</v>
      </c>
      <c r="L107">
        <v>133.00452535122761</v>
      </c>
      <c r="M107">
        <v>65.693068739956772</v>
      </c>
      <c r="N107">
        <v>1</v>
      </c>
      <c r="O107">
        <v>135.76794498751963</v>
      </c>
      <c r="P107">
        <v>106.66143933560934</v>
      </c>
      <c r="Q107">
        <v>73.373361463442734</v>
      </c>
      <c r="R107">
        <v>109.60646600010168</v>
      </c>
      <c r="S107">
        <v>76.925118101117945</v>
      </c>
      <c r="T107">
        <v>94.095584847934703</v>
      </c>
      <c r="W107">
        <v>957.12978007214531</v>
      </c>
      <c r="X107">
        <v>181.71073862031531</v>
      </c>
      <c r="Y107">
        <v>82.245334662528606</v>
      </c>
      <c r="Z107">
        <v>99.404985789287664</v>
      </c>
      <c r="AB107">
        <f t="shared" si="4"/>
        <v>1.2181511319888528E-2</v>
      </c>
      <c r="AC107">
        <f t="shared" si="5"/>
        <v>1.175970590718452E-4</v>
      </c>
      <c r="AD107">
        <f t="shared" si="6"/>
        <v>8.4358911923345506E-5</v>
      </c>
      <c r="AF107" s="5" t="s">
        <v>113</v>
      </c>
      <c r="AG107" s="13">
        <v>0.18984963419131995</v>
      </c>
      <c r="AH107" s="11">
        <v>8.5929135604086229E-2</v>
      </c>
      <c r="AI107" s="11">
        <v>0.1038573742651648</v>
      </c>
    </row>
    <row r="108" spans="1:35" x14ac:dyDescent="0.25">
      <c r="A108" s="5" t="s">
        <v>114</v>
      </c>
      <c r="D108">
        <v>43.035769915577788</v>
      </c>
      <c r="E108">
        <v>38.429170586680797</v>
      </c>
      <c r="F108">
        <v>63.622074019168203</v>
      </c>
      <c r="G108">
        <v>49.72419155876274</v>
      </c>
      <c r="H108">
        <v>43.497541524661713</v>
      </c>
      <c r="I108">
        <v>2239.4983439847028</v>
      </c>
      <c r="J108">
        <v>28532.737244070213</v>
      </c>
      <c r="K108">
        <v>2497.291922292794</v>
      </c>
      <c r="L108">
        <v>29004.872128426567</v>
      </c>
      <c r="M108">
        <v>2086.7180201261717</v>
      </c>
      <c r="N108">
        <v>2784.5968302068522</v>
      </c>
      <c r="O108">
        <v>8945.9201186765531</v>
      </c>
      <c r="P108">
        <v>8136.6298336965292</v>
      </c>
      <c r="Q108">
        <v>2247.3733614634425</v>
      </c>
      <c r="R108">
        <v>2492.512887226218</v>
      </c>
      <c r="S108">
        <v>7303.2101993830665</v>
      </c>
      <c r="T108">
        <v>7302.1854877342475</v>
      </c>
      <c r="W108">
        <v>40.732470251129293</v>
      </c>
      <c r="X108">
        <v>52.281269034197557</v>
      </c>
      <c r="Y108">
        <v>11190.952414851219</v>
      </c>
      <c r="Z108">
        <v>6071.3053146966768</v>
      </c>
      <c r="AB108">
        <f t="shared" si="4"/>
        <v>0.23849901735583401</v>
      </c>
      <c r="AC108">
        <f t="shared" si="5"/>
        <v>0.31411432871223222</v>
      </c>
      <c r="AD108">
        <f t="shared" si="6"/>
        <v>3.2887825037978803E-2</v>
      </c>
      <c r="AF108" s="5" t="s">
        <v>114</v>
      </c>
      <c r="AG108" s="9">
        <v>1.2835280726129807</v>
      </c>
      <c r="AH108" s="14">
        <v>274.7427874090439</v>
      </c>
      <c r="AI108" s="14">
        <v>149.05320687071151</v>
      </c>
    </row>
    <row r="109" spans="1:35" x14ac:dyDescent="0.25">
      <c r="A109" s="5" t="s">
        <v>115</v>
      </c>
      <c r="D109">
        <v>1</v>
      </c>
      <c r="E109">
        <v>1</v>
      </c>
      <c r="F109">
        <v>40.411310650452187</v>
      </c>
      <c r="G109">
        <v>50.754167937320155</v>
      </c>
      <c r="H109">
        <v>53.497541524661713</v>
      </c>
      <c r="I109">
        <v>98.41760087990798</v>
      </c>
      <c r="J109">
        <v>102.14956092891596</v>
      </c>
      <c r="K109">
        <v>129.29192229279388</v>
      </c>
      <c r="L109">
        <v>81.952981636391357</v>
      </c>
      <c r="M109">
        <v>214.8608149885801</v>
      </c>
      <c r="N109">
        <v>96.525899520159669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W109">
        <v>1</v>
      </c>
      <c r="X109">
        <v>48.221006704144685</v>
      </c>
      <c r="Y109">
        <v>120.53313004112482</v>
      </c>
      <c r="Z109">
        <v>1</v>
      </c>
      <c r="AB109">
        <f t="shared" si="4"/>
        <v>2.733141393062253E-3</v>
      </c>
      <c r="AC109">
        <f t="shared" si="5"/>
        <v>1.6573514371490194E-2</v>
      </c>
      <c r="AD109" t="e">
        <f t="shared" si="6"/>
        <v>#DIV/0!</v>
      </c>
      <c r="AF109" s="5" t="s">
        <v>115</v>
      </c>
      <c r="AG109" s="12">
        <v>48.221006704144685</v>
      </c>
      <c r="AH109" s="14">
        <v>120.53313004112482</v>
      </c>
      <c r="AI109" s="10">
        <v>1</v>
      </c>
    </row>
    <row r="110" spans="1:35" x14ac:dyDescent="0.25">
      <c r="A110" s="5" t="s">
        <v>116</v>
      </c>
      <c r="D110">
        <v>135.03576991557779</v>
      </c>
      <c r="E110">
        <v>116.88132693283683</v>
      </c>
      <c r="F110">
        <v>748.89223061935547</v>
      </c>
      <c r="G110">
        <v>759.37791638481872</v>
      </c>
      <c r="H110">
        <v>712.49754152466176</v>
      </c>
      <c r="I110">
        <v>62.36879245008236</v>
      </c>
      <c r="J110">
        <v>140.82405531169616</v>
      </c>
      <c r="K110">
        <v>50.291922292793878</v>
      </c>
      <c r="L110">
        <v>164.0793780472149</v>
      </c>
      <c r="M110">
        <v>206.94040368334345</v>
      </c>
      <c r="N110">
        <v>279.74867147727957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W110">
        <v>125.95854842420731</v>
      </c>
      <c r="X110">
        <v>740.25589617627872</v>
      </c>
      <c r="Y110">
        <v>150.70887054373506</v>
      </c>
      <c r="Z110">
        <v>1</v>
      </c>
      <c r="AB110">
        <f t="shared" si="4"/>
        <v>7.0797463799646631E-5</v>
      </c>
      <c r="AC110">
        <f t="shared" si="5"/>
        <v>0.71689962013469311</v>
      </c>
      <c r="AD110">
        <f t="shared" si="6"/>
        <v>1.0685489546725204E-7</v>
      </c>
      <c r="AF110" s="5" t="s">
        <v>116</v>
      </c>
      <c r="AG110" s="12">
        <v>5.8769802084668425</v>
      </c>
      <c r="AH110" s="10">
        <v>1.1964957712609772</v>
      </c>
      <c r="AI110" s="11">
        <v>7.9391197541604508E-3</v>
      </c>
    </row>
    <row r="111" spans="1:35" x14ac:dyDescent="0.25">
      <c r="A111" s="5" t="s">
        <v>117</v>
      </c>
      <c r="D111">
        <v>1</v>
      </c>
      <c r="E111">
        <v>1</v>
      </c>
      <c r="F111">
        <v>385.25693784280446</v>
      </c>
      <c r="G111">
        <v>407.12599491818423</v>
      </c>
      <c r="H111">
        <v>358.4975415246617</v>
      </c>
      <c r="I111">
        <v>45.982970436525257</v>
      </c>
      <c r="J111">
        <v>30.843461910664971</v>
      </c>
      <c r="K111">
        <v>58.291922292793878</v>
      </c>
      <c r="L111">
        <v>36.450518760124254</v>
      </c>
      <c r="M111">
        <v>30.051217866391916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W111">
        <v>1</v>
      </c>
      <c r="X111">
        <v>383.62682476188348</v>
      </c>
      <c r="Y111">
        <v>33.603348544416711</v>
      </c>
      <c r="Z111">
        <v>1</v>
      </c>
      <c r="AB111">
        <f t="shared" si="4"/>
        <v>2.3361540227397035E-4</v>
      </c>
      <c r="AC111">
        <f t="shared" si="5"/>
        <v>6.2521485105945546E-2</v>
      </c>
      <c r="AD111" t="e">
        <f t="shared" si="6"/>
        <v>#DIV/0!</v>
      </c>
      <c r="AF111" s="5" t="s">
        <v>117</v>
      </c>
      <c r="AG111" s="12">
        <v>383.62682476188348</v>
      </c>
      <c r="AH111" s="14">
        <v>33.603348544416711</v>
      </c>
      <c r="AI111" s="10">
        <v>1</v>
      </c>
    </row>
    <row r="112" spans="1:35" x14ac:dyDescent="0.25">
      <c r="A112" s="5" t="s">
        <v>118</v>
      </c>
      <c r="D112">
        <v>3970.0357699155779</v>
      </c>
      <c r="E112">
        <v>7718.2917987496166</v>
      </c>
      <c r="F112">
        <v>62770.262500720812</v>
      </c>
      <c r="G112">
        <v>61472.365526829955</v>
      </c>
      <c r="H112">
        <v>63232.497541524659</v>
      </c>
      <c r="I112">
        <v>7259.0218208043625</v>
      </c>
      <c r="J112">
        <v>45368.228080074223</v>
      </c>
      <c r="K112">
        <v>7578.291922292794</v>
      </c>
      <c r="L112">
        <v>43309.292714090137</v>
      </c>
      <c r="M112">
        <v>17938.101179006429</v>
      </c>
      <c r="N112">
        <v>17464.116020297679</v>
      </c>
      <c r="O112">
        <v>69683.912583330093</v>
      </c>
      <c r="P112">
        <v>69730.363743580776</v>
      </c>
      <c r="Q112">
        <v>68826.37336146344</v>
      </c>
      <c r="R112">
        <v>68751.444640804912</v>
      </c>
      <c r="S112">
        <v>63990.988305538682</v>
      </c>
      <c r="T112">
        <v>65458.174527506912</v>
      </c>
      <c r="W112">
        <v>5844.1637843325971</v>
      </c>
      <c r="X112">
        <v>62491.708523025132</v>
      </c>
      <c r="Y112">
        <v>23152.841956094271</v>
      </c>
      <c r="Z112">
        <v>67740.20952703747</v>
      </c>
      <c r="AB112">
        <f t="shared" si="4"/>
        <v>4.5377279376995377E-5</v>
      </c>
      <c r="AC112">
        <f t="shared" si="5"/>
        <v>0.22323670305410992</v>
      </c>
      <c r="AD112">
        <f t="shared" si="6"/>
        <v>7.702683721901941E-8</v>
      </c>
      <c r="AF112" s="5" t="s">
        <v>118</v>
      </c>
      <c r="AG112" s="12">
        <v>10.693011152520544</v>
      </c>
      <c r="AH112" s="14">
        <v>3.9617031299095125</v>
      </c>
      <c r="AI112" s="14">
        <v>11.591086770812224</v>
      </c>
    </row>
    <row r="113" spans="1:35" x14ac:dyDescent="0.25">
      <c r="A113" s="5" t="s">
        <v>119</v>
      </c>
      <c r="D113">
        <v>66113.035769915572</v>
      </c>
      <c r="E113">
        <v>43304.189917365984</v>
      </c>
      <c r="F113">
        <v>9833.1429033563545</v>
      </c>
      <c r="G113">
        <v>10122.893173850242</v>
      </c>
      <c r="H113">
        <v>13581.497541524661</v>
      </c>
      <c r="I113">
        <v>3383.2287205309885</v>
      </c>
      <c r="J113">
        <v>11761.301039387687</v>
      </c>
      <c r="K113">
        <v>3670.291922292794</v>
      </c>
      <c r="L113">
        <v>11837.125830061299</v>
      </c>
      <c r="M113">
        <v>5162.4777436597324</v>
      </c>
      <c r="N113">
        <v>5072.4706537240472</v>
      </c>
      <c r="O113">
        <v>6665.475904427868</v>
      </c>
      <c r="P113">
        <v>6439.013924337266</v>
      </c>
      <c r="Q113">
        <v>4945.373361463443</v>
      </c>
      <c r="R113">
        <v>5329.5536765621528</v>
      </c>
      <c r="S113">
        <v>5459.8986649944691</v>
      </c>
      <c r="T113">
        <v>5882.9615728746903</v>
      </c>
      <c r="W113">
        <v>54708.612843640774</v>
      </c>
      <c r="X113">
        <v>11179.177872910419</v>
      </c>
      <c r="Y113">
        <v>6814.4826516094245</v>
      </c>
      <c r="Z113">
        <v>5787.0461841099823</v>
      </c>
      <c r="AB113">
        <f t="shared" si="4"/>
        <v>1.5081313145249027E-2</v>
      </c>
      <c r="AC113">
        <f t="shared" si="5"/>
        <v>2.3013877638333746E-4</v>
      </c>
      <c r="AD113">
        <f t="shared" si="6"/>
        <v>1.0133266567019809E-4</v>
      </c>
      <c r="AF113" s="5" t="s">
        <v>119</v>
      </c>
      <c r="AG113" s="13">
        <v>0.20434036419203169</v>
      </c>
      <c r="AH113" s="11">
        <v>0.12455959486827908</v>
      </c>
      <c r="AI113" s="11">
        <v>0.10577943550953435</v>
      </c>
    </row>
    <row r="114" spans="1:35" x14ac:dyDescent="0.25">
      <c r="A114" s="5" t="s">
        <v>120</v>
      </c>
      <c r="D114">
        <v>1492.0357699155777</v>
      </c>
      <c r="E114">
        <v>1636.4392475453051</v>
      </c>
      <c r="F114">
        <v>947.84163092263555</v>
      </c>
      <c r="G114">
        <v>889.15494008305245</v>
      </c>
      <c r="H114">
        <v>639.49754152466176</v>
      </c>
      <c r="I114">
        <v>629.31823411915821</v>
      </c>
      <c r="J114">
        <v>916.73109886622399</v>
      </c>
      <c r="K114">
        <v>555.29192229279386</v>
      </c>
      <c r="L114">
        <v>868.81264454549819</v>
      </c>
      <c r="M114">
        <v>668.96439648881392</v>
      </c>
      <c r="N114">
        <v>610.03182618945618</v>
      </c>
      <c r="O114">
        <v>805.8510790321568</v>
      </c>
      <c r="P114">
        <v>711.85844673354165</v>
      </c>
      <c r="Q114">
        <v>454.37336146344273</v>
      </c>
      <c r="R114">
        <v>461.89834423632215</v>
      </c>
      <c r="S114">
        <v>527.60569066993207</v>
      </c>
      <c r="T114">
        <v>567.17022313445386</v>
      </c>
      <c r="W114">
        <v>1564.2375087304413</v>
      </c>
      <c r="X114">
        <v>825.49803751011666</v>
      </c>
      <c r="Y114">
        <v>708.19168708365748</v>
      </c>
      <c r="Z114">
        <v>588.12619087830819</v>
      </c>
      <c r="AB114">
        <f t="shared" si="4"/>
        <v>1.1600899038523526E-2</v>
      </c>
      <c r="AC114">
        <f t="shared" si="5"/>
        <v>3.131052682521406E-4</v>
      </c>
      <c r="AD114">
        <f t="shared" si="6"/>
        <v>1.2047965141014196E-4</v>
      </c>
      <c r="AF114" s="5" t="s">
        <v>120</v>
      </c>
      <c r="AG114" s="9">
        <v>0.52773190318144414</v>
      </c>
      <c r="AH114" s="11">
        <v>0.4527392311787975</v>
      </c>
      <c r="AI114" s="11">
        <v>0.37598266733524394</v>
      </c>
    </row>
    <row r="115" spans="1:35" x14ac:dyDescent="0.25">
      <c r="A115" s="5" t="s">
        <v>121</v>
      </c>
      <c r="D115">
        <v>45.035769915577788</v>
      </c>
      <c r="E115">
        <v>32.394389329284181</v>
      </c>
      <c r="F115">
        <v>337.7301366592431</v>
      </c>
      <c r="G115">
        <v>318.5480263622469</v>
      </c>
      <c r="H115">
        <v>393.4975415246617</v>
      </c>
      <c r="I115">
        <v>302.69418198225321</v>
      </c>
      <c r="J115">
        <v>429.67418523308584</v>
      </c>
      <c r="K115">
        <v>294.29192229279386</v>
      </c>
      <c r="L115">
        <v>459.29047865909416</v>
      </c>
      <c r="M115">
        <v>316.50609340578359</v>
      </c>
      <c r="N115">
        <v>238.76463038160801</v>
      </c>
      <c r="O115">
        <v>501.43159071617919</v>
      </c>
      <c r="P115">
        <v>477.44036538700078</v>
      </c>
      <c r="Q115">
        <v>387.37336146344273</v>
      </c>
      <c r="R115">
        <v>413.05551746020899</v>
      </c>
      <c r="S115">
        <v>317.66132456644721</v>
      </c>
      <c r="T115">
        <v>400.61435935902261</v>
      </c>
      <c r="W115">
        <v>38.715079622430984</v>
      </c>
      <c r="X115">
        <v>349.92523484871725</v>
      </c>
      <c r="Y115">
        <v>340.2035819924364</v>
      </c>
      <c r="Z115">
        <v>416.26275315871698</v>
      </c>
      <c r="AB115">
        <f t="shared" si="4"/>
        <v>1.8012406525605837E-3</v>
      </c>
      <c r="AC115">
        <f t="shared" si="5"/>
        <v>3.2392212890940413E-3</v>
      </c>
      <c r="AD115">
        <f t="shared" si="6"/>
        <v>2.5949936547815051E-4</v>
      </c>
      <c r="AF115" s="5" t="s">
        <v>121</v>
      </c>
      <c r="AG115" s="12">
        <v>9.0384738520846373</v>
      </c>
      <c r="AH115" s="14">
        <v>8.7873661971064916</v>
      </c>
      <c r="AI115" s="14">
        <v>10.751953947100759</v>
      </c>
    </row>
    <row r="116" spans="1:35" x14ac:dyDescent="0.25">
      <c r="A116" s="5" t="s">
        <v>122</v>
      </c>
      <c r="D116">
        <v>9265.0357699155775</v>
      </c>
      <c r="E116">
        <v>8814.2080750928417</v>
      </c>
      <c r="F116">
        <v>12320.010407147356</v>
      </c>
      <c r="G116">
        <v>11683.307387364717</v>
      </c>
      <c r="H116">
        <v>12908.497541524661</v>
      </c>
      <c r="I116">
        <v>1899.7656342369521</v>
      </c>
      <c r="J116">
        <v>909.47963116945266</v>
      </c>
      <c r="K116">
        <v>2011.291922292794</v>
      </c>
      <c r="L116">
        <v>946.4997762854664</v>
      </c>
      <c r="M116">
        <v>1599.6127248541188</v>
      </c>
      <c r="N116">
        <v>1311.5821767094808</v>
      </c>
      <c r="O116">
        <v>332.10950845758805</v>
      </c>
      <c r="P116">
        <v>255.27943862067121</v>
      </c>
      <c r="Q116">
        <v>426.37336146344273</v>
      </c>
      <c r="R116">
        <v>470.21201687906478</v>
      </c>
      <c r="S116">
        <v>338.65576117679569</v>
      </c>
      <c r="T116">
        <v>252.25367397922665</v>
      </c>
      <c r="W116">
        <v>9039.6219225042096</v>
      </c>
      <c r="X116">
        <v>12303.938445345579</v>
      </c>
      <c r="Y116">
        <v>1446.3719775913776</v>
      </c>
      <c r="Z116">
        <v>345.8139600961315</v>
      </c>
      <c r="AB116">
        <f t="shared" si="4"/>
        <v>6.7612058590727359E-3</v>
      </c>
      <c r="AC116">
        <f t="shared" si="5"/>
        <v>8.1727573616176441E-7</v>
      </c>
      <c r="AD116">
        <f t="shared" si="6"/>
        <v>5.9633798902627046E-10</v>
      </c>
      <c r="AF116" s="5" t="s">
        <v>122</v>
      </c>
      <c r="AG116" s="9">
        <v>1.361112063184283</v>
      </c>
      <c r="AH116" s="11">
        <v>0.1600035919633567</v>
      </c>
      <c r="AI116" s="11">
        <v>3.8255356591322134E-2</v>
      </c>
    </row>
    <row r="117" spans="1:35" x14ac:dyDescent="0.25">
      <c r="A117" s="5" t="s">
        <v>123</v>
      </c>
      <c r="D117">
        <v>2353.0357699155779</v>
      </c>
      <c r="E117">
        <v>1981.6287354683916</v>
      </c>
      <c r="F117">
        <v>3370.6032168381362</v>
      </c>
      <c r="G117">
        <v>3455.85607544812</v>
      </c>
      <c r="H117">
        <v>4197.4975415246618</v>
      </c>
      <c r="I117">
        <v>7745.1345405398897</v>
      </c>
      <c r="J117">
        <v>5788.5088131470684</v>
      </c>
      <c r="K117">
        <v>8296.291922292794</v>
      </c>
      <c r="L117">
        <v>5486.7577184027523</v>
      </c>
      <c r="M117">
        <v>9465.9012195049709</v>
      </c>
      <c r="N117">
        <v>9228.7345860145033</v>
      </c>
      <c r="O117">
        <v>1877.6238337540899</v>
      </c>
      <c r="P117">
        <v>1693.9629574729709</v>
      </c>
      <c r="Q117">
        <v>1835.3733614634427</v>
      </c>
      <c r="R117">
        <v>1969.790719813773</v>
      </c>
      <c r="S117">
        <v>1725.6882065671525</v>
      </c>
      <c r="T117">
        <v>1598.6968752562427</v>
      </c>
      <c r="W117">
        <v>2167.3322526919846</v>
      </c>
      <c r="X117">
        <v>3674.652277936972</v>
      </c>
      <c r="Y117">
        <v>7668.5547999836635</v>
      </c>
      <c r="Z117">
        <v>1783.5226590546117</v>
      </c>
      <c r="AB117">
        <f t="shared" si="4"/>
        <v>2.5972628791768339E-2</v>
      </c>
      <c r="AC117">
        <f t="shared" si="5"/>
        <v>4.8497646192354133E-3</v>
      </c>
      <c r="AD117">
        <f t="shared" si="6"/>
        <v>2.8354179047036392E-2</v>
      </c>
      <c r="AF117" s="5" t="s">
        <v>123</v>
      </c>
      <c r="AG117" s="9">
        <v>1.6954725208249848</v>
      </c>
      <c r="AH117" s="14">
        <v>3.5382460582399213</v>
      </c>
      <c r="AI117" s="10">
        <v>0.82291151107050919</v>
      </c>
    </row>
    <row r="118" spans="1:35" x14ac:dyDescent="0.25">
      <c r="A118" s="5" t="s">
        <v>124</v>
      </c>
      <c r="D118">
        <v>11826.035769915577</v>
      </c>
      <c r="E118">
        <v>12396.454229483476</v>
      </c>
      <c r="F118">
        <v>322.25629441343244</v>
      </c>
      <c r="G118">
        <v>349.44731771896926</v>
      </c>
      <c r="H118">
        <v>379.4975415246617</v>
      </c>
      <c r="I118">
        <v>5988.5744206865684</v>
      </c>
      <c r="J118">
        <v>4327.3380722476531</v>
      </c>
      <c r="K118">
        <v>6264.291922292794</v>
      </c>
      <c r="L118">
        <v>4427.9930944037569</v>
      </c>
      <c r="M118">
        <v>6131.4080600003472</v>
      </c>
      <c r="N118">
        <v>5547.4033652444759</v>
      </c>
      <c r="O118">
        <v>1023.808227471407</v>
      </c>
      <c r="P118">
        <v>947.80867240260886</v>
      </c>
      <c r="Q118">
        <v>730.37336146344273</v>
      </c>
      <c r="R118">
        <v>674.93620570660289</v>
      </c>
      <c r="S118">
        <v>743.14857320284318</v>
      </c>
      <c r="T118">
        <v>946.46971122808316</v>
      </c>
      <c r="W118">
        <v>12111.244999699527</v>
      </c>
      <c r="X118">
        <v>350.40038455235452</v>
      </c>
      <c r="Y118">
        <v>5447.8348224792653</v>
      </c>
      <c r="Z118">
        <v>844.42412524583131</v>
      </c>
      <c r="AB118">
        <f t="shared" si="4"/>
        <v>1.320547688135155E-5</v>
      </c>
      <c r="AC118">
        <f t="shared" si="5"/>
        <v>5.3815701983674537E-5</v>
      </c>
      <c r="AD118">
        <f t="shared" si="6"/>
        <v>8.6770417860757846E-10</v>
      </c>
      <c r="AF118" s="5" t="s">
        <v>124</v>
      </c>
      <c r="AG118" s="13">
        <v>2.8931822001870802E-2</v>
      </c>
      <c r="AH118" s="11">
        <v>0.44981625114630436</v>
      </c>
      <c r="AI118" s="11">
        <v>6.9722322128466643E-2</v>
      </c>
    </row>
    <row r="119" spans="1:35" x14ac:dyDescent="0.25">
      <c r="A119" s="5" t="s">
        <v>125</v>
      </c>
      <c r="D119">
        <v>2124.0357699155779</v>
      </c>
      <c r="E119">
        <v>2493.3781860956246</v>
      </c>
      <c r="F119">
        <v>1629.7959641844348</v>
      </c>
      <c r="G119">
        <v>1716.2259720646534</v>
      </c>
      <c r="H119">
        <v>1506.4975415246618</v>
      </c>
      <c r="I119">
        <v>386.80806831851299</v>
      </c>
      <c r="J119">
        <v>478.01730321156111</v>
      </c>
      <c r="K119">
        <v>392.29192229279386</v>
      </c>
      <c r="L119">
        <v>464.83955949766334</v>
      </c>
      <c r="M119">
        <v>387.78979515291331</v>
      </c>
      <c r="N119">
        <v>419.57657639192365</v>
      </c>
      <c r="O119">
        <v>827.46666400133859</v>
      </c>
      <c r="P119">
        <v>736.37275589396427</v>
      </c>
      <c r="Q119">
        <v>437.37336146344273</v>
      </c>
      <c r="R119">
        <v>459.81992607563649</v>
      </c>
      <c r="S119">
        <v>547.20049817292397</v>
      </c>
      <c r="T119">
        <v>621.75575832135996</v>
      </c>
      <c r="W119">
        <v>2308.7069780056013</v>
      </c>
      <c r="X119">
        <v>1617.50649259125</v>
      </c>
      <c r="Y119">
        <v>421.55387081089469</v>
      </c>
      <c r="Z119">
        <v>604.99816065477773</v>
      </c>
      <c r="AB119">
        <f t="shared" si="4"/>
        <v>2.2284374080184712E-2</v>
      </c>
      <c r="AC119">
        <f t="shared" si="5"/>
        <v>8.8329045423411575E-7</v>
      </c>
      <c r="AD119">
        <f t="shared" si="6"/>
        <v>2.2429502873749008E-5</v>
      </c>
      <c r="AF119" s="5" t="s">
        <v>125</v>
      </c>
      <c r="AG119" s="9">
        <v>0.70061142795546472</v>
      </c>
      <c r="AH119" s="11">
        <v>0.18259305959002994</v>
      </c>
      <c r="AI119" s="11">
        <v>0.26205064844452941</v>
      </c>
    </row>
    <row r="120" spans="1:35" x14ac:dyDescent="0.25">
      <c r="A120" s="5" t="s">
        <v>126</v>
      </c>
      <c r="D120">
        <v>1169.0357699155777</v>
      </c>
      <c r="E120">
        <v>854.33159658670354</v>
      </c>
      <c r="F120">
        <v>901.42010418520351</v>
      </c>
      <c r="G120">
        <v>852.07579045498574</v>
      </c>
      <c r="H120">
        <v>916.49754152466176</v>
      </c>
      <c r="I120">
        <v>523.35658509815551</v>
      </c>
      <c r="J120">
        <v>424.8398734352383</v>
      </c>
      <c r="K120">
        <v>522.29192229279386</v>
      </c>
      <c r="L120">
        <v>401.58003793797491</v>
      </c>
      <c r="M120">
        <v>676.88480779405063</v>
      </c>
      <c r="N120">
        <v>665.48082296595294</v>
      </c>
      <c r="O120">
        <v>786.03679281040672</v>
      </c>
      <c r="P120">
        <v>670.49055002532862</v>
      </c>
      <c r="Q120">
        <v>553.37336146344273</v>
      </c>
      <c r="R120">
        <v>545.03507066374868</v>
      </c>
      <c r="S120">
        <v>625.57972818489168</v>
      </c>
      <c r="T120">
        <v>693.13684279654478</v>
      </c>
      <c r="W120">
        <v>1011.6836832511406</v>
      </c>
      <c r="X120">
        <v>889.99781205495037</v>
      </c>
      <c r="Y120">
        <v>535.73900825402768</v>
      </c>
      <c r="Z120">
        <v>645.60872432406063</v>
      </c>
      <c r="AB120">
        <f t="shared" si="4"/>
        <v>0.38503483718594617</v>
      </c>
      <c r="AC120">
        <f t="shared" si="5"/>
        <v>5.8394666690805988E-3</v>
      </c>
      <c r="AD120">
        <f t="shared" si="6"/>
        <v>1.0863883189203904E-2</v>
      </c>
      <c r="AF120" s="5" t="s">
        <v>126</v>
      </c>
      <c r="AG120" s="9">
        <v>0.87971944866685881</v>
      </c>
      <c r="AH120" s="10">
        <v>0.52955189168652006</v>
      </c>
      <c r="AI120" s="10">
        <v>0.63815274973036662</v>
      </c>
    </row>
    <row r="121" spans="1:35" x14ac:dyDescent="0.25">
      <c r="A121" s="5" t="s">
        <v>127</v>
      </c>
      <c r="D121">
        <v>429.03576991557776</v>
      </c>
      <c r="E121">
        <v>527.24645243580676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W121">
        <v>478.14111117569223</v>
      </c>
      <c r="X121">
        <v>1</v>
      </c>
      <c r="Y121">
        <v>1</v>
      </c>
      <c r="Z121">
        <v>1</v>
      </c>
      <c r="AB121">
        <f t="shared" si="4"/>
        <v>9.7472830736195025E-4</v>
      </c>
      <c r="AC121">
        <f t="shared" si="5"/>
        <v>8.4833577931781012E-7</v>
      </c>
      <c r="AD121">
        <f t="shared" si="6"/>
        <v>8.4833577931781012E-7</v>
      </c>
      <c r="AF121" s="5" t="s">
        <v>127</v>
      </c>
      <c r="AG121" s="13">
        <v>2.0914327938484911E-3</v>
      </c>
      <c r="AH121" s="11">
        <v>2.0914327938484911E-3</v>
      </c>
      <c r="AI121" s="11">
        <v>2.0914327938484911E-3</v>
      </c>
    </row>
    <row r="122" spans="1:35" x14ac:dyDescent="0.25">
      <c r="A122" s="5" t="s">
        <v>128</v>
      </c>
      <c r="D122">
        <v>66.035769915577788</v>
      </c>
      <c r="E122">
        <v>45.67090809555674</v>
      </c>
      <c r="F122">
        <v>1</v>
      </c>
      <c r="G122">
        <v>1</v>
      </c>
      <c r="H122">
        <v>1</v>
      </c>
      <c r="I122">
        <v>86.401331403299437</v>
      </c>
      <c r="J122">
        <v>91.272359383759024</v>
      </c>
      <c r="K122">
        <v>67.291922292793885</v>
      </c>
      <c r="L122">
        <v>68.635187623825374</v>
      </c>
      <c r="M122">
        <v>69.653274392575099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W122">
        <v>55.853339005567264</v>
      </c>
      <c r="X122">
        <v>1</v>
      </c>
      <c r="Y122">
        <v>63.875679182708801</v>
      </c>
      <c r="Z122">
        <v>1</v>
      </c>
      <c r="AB122">
        <f t="shared" si="4"/>
        <v>5.4620832727794071E-3</v>
      </c>
      <c r="AC122">
        <f t="shared" si="5"/>
        <v>0.75141230680388493</v>
      </c>
      <c r="AD122">
        <f t="shared" si="6"/>
        <v>2.6935024483085625E-5</v>
      </c>
      <c r="AF122" s="5" t="s">
        <v>128</v>
      </c>
      <c r="AG122" s="13">
        <v>1.7904032557486377E-2</v>
      </c>
      <c r="AH122" s="10">
        <v>1.143632239718773</v>
      </c>
      <c r="AI122" s="11">
        <v>1.7904032557486377E-2</v>
      </c>
    </row>
    <row r="123" spans="1:35" x14ac:dyDescent="0.25">
      <c r="A123" s="5" t="s">
        <v>129</v>
      </c>
      <c r="D123">
        <v>314.03576991557776</v>
      </c>
      <c r="E123">
        <v>261.71607711035563</v>
      </c>
      <c r="F123">
        <v>71.358995142073539</v>
      </c>
      <c r="G123">
        <v>95.043152215288814</v>
      </c>
      <c r="H123">
        <v>81.497541524661713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W123">
        <v>287.87592351296666</v>
      </c>
      <c r="X123">
        <v>82.63322962734135</v>
      </c>
      <c r="Y123">
        <v>1</v>
      </c>
      <c r="Z123">
        <v>1</v>
      </c>
      <c r="AB123">
        <f t="shared" si="4"/>
        <v>2.4104619743555251E-3</v>
      </c>
      <c r="AC123">
        <f t="shared" si="5"/>
        <v>4.1375280409189489E-7</v>
      </c>
      <c r="AD123">
        <f t="shared" si="6"/>
        <v>4.1375280409189489E-7</v>
      </c>
      <c r="AF123" s="5" t="s">
        <v>129</v>
      </c>
      <c r="AG123" s="13">
        <v>0.28704460108703511</v>
      </c>
      <c r="AH123" s="11">
        <v>3.4737187736888233E-3</v>
      </c>
      <c r="AI123" s="11">
        <v>3.4737187736888233E-3</v>
      </c>
    </row>
    <row r="124" spans="1:35" x14ac:dyDescent="0.25">
      <c r="A124" s="5" t="s">
        <v>130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W124">
        <v>1</v>
      </c>
      <c r="X124">
        <v>1</v>
      </c>
      <c r="Y124">
        <v>1</v>
      </c>
      <c r="Z124">
        <v>1</v>
      </c>
      <c r="AB124" t="e">
        <f t="shared" si="4"/>
        <v>#DIV/0!</v>
      </c>
      <c r="AC124" t="e">
        <f t="shared" si="5"/>
        <v>#DIV/0!</v>
      </c>
      <c r="AD124" t="e">
        <f t="shared" si="6"/>
        <v>#DIV/0!</v>
      </c>
      <c r="AF124" s="5" t="s">
        <v>130</v>
      </c>
      <c r="AG124" s="9">
        <v>1</v>
      </c>
      <c r="AH124" s="10">
        <v>1</v>
      </c>
      <c r="AI124" s="10">
        <v>1</v>
      </c>
    </row>
    <row r="125" spans="1:35" x14ac:dyDescent="0.25">
      <c r="A125" s="5" t="s">
        <v>131</v>
      </c>
      <c r="D125">
        <v>1</v>
      </c>
      <c r="E125">
        <v>1</v>
      </c>
      <c r="F125">
        <v>112.25414964885891</v>
      </c>
      <c r="G125">
        <v>83.713412051157292</v>
      </c>
      <c r="H125">
        <v>58.497541524661713</v>
      </c>
      <c r="I125">
        <v>2879.6377906476673</v>
      </c>
      <c r="J125">
        <v>3194.9005336018704</v>
      </c>
      <c r="K125">
        <v>2649.291922292794</v>
      </c>
      <c r="L125">
        <v>3167.2419278808438</v>
      </c>
      <c r="M125">
        <v>2934.2020297864919</v>
      </c>
      <c r="N125">
        <v>1354.9770437519564</v>
      </c>
      <c r="O125">
        <v>83.530281311996845</v>
      </c>
      <c r="P125">
        <v>1</v>
      </c>
      <c r="Q125">
        <v>106.37336146344273</v>
      </c>
      <c r="R125">
        <v>96.096747955644844</v>
      </c>
      <c r="S125">
        <v>79.72437631583108</v>
      </c>
      <c r="T125">
        <v>64.703373593446827</v>
      </c>
      <c r="W125">
        <v>1</v>
      </c>
      <c r="X125">
        <v>84.821701074892644</v>
      </c>
      <c r="Y125">
        <v>2696.7085413269369</v>
      </c>
      <c r="Z125">
        <v>71.738023440060388</v>
      </c>
      <c r="AB125">
        <f t="shared" si="4"/>
        <v>2.4924286939690569E-2</v>
      </c>
      <c r="AC125">
        <f t="shared" si="5"/>
        <v>1.8975853076534477E-3</v>
      </c>
      <c r="AD125">
        <f t="shared" si="6"/>
        <v>4.4464897903622534E-2</v>
      </c>
      <c r="AF125" s="5" t="s">
        <v>131</v>
      </c>
      <c r="AG125" s="12">
        <v>84.821701074892644</v>
      </c>
      <c r="AH125" s="14">
        <v>2696.7085413269369</v>
      </c>
      <c r="AI125" s="14">
        <v>71.738023440060388</v>
      </c>
    </row>
    <row r="126" spans="1:35" x14ac:dyDescent="0.25">
      <c r="A126" s="5" t="s">
        <v>132</v>
      </c>
      <c r="D126">
        <v>65.035769915577788</v>
      </c>
      <c r="E126">
        <v>90.328289400291709</v>
      </c>
      <c r="F126">
        <v>2425.5935653975553</v>
      </c>
      <c r="G126">
        <v>2497.9780433897281</v>
      </c>
      <c r="H126">
        <v>3218.4975415246618</v>
      </c>
      <c r="I126">
        <v>9641.5203415755641</v>
      </c>
      <c r="J126">
        <v>16049.33560407844</v>
      </c>
      <c r="K126">
        <v>9586.291922292794</v>
      </c>
      <c r="L126">
        <v>16195.373920673515</v>
      </c>
      <c r="M126">
        <v>11505.407130603406</v>
      </c>
      <c r="N126">
        <v>6904.6983732952458</v>
      </c>
      <c r="O126">
        <v>12179.25137031667</v>
      </c>
      <c r="P126">
        <v>12546.14119392754</v>
      </c>
      <c r="Q126">
        <v>16093.373361463442</v>
      </c>
      <c r="R126">
        <v>16450.130045310809</v>
      </c>
      <c r="S126">
        <v>9706.3733767142894</v>
      </c>
      <c r="T126">
        <v>11468.881340334743</v>
      </c>
      <c r="W126">
        <v>77.682029657934748</v>
      </c>
      <c r="X126">
        <v>2714.0230501039819</v>
      </c>
      <c r="Y126">
        <v>11647.104548753161</v>
      </c>
      <c r="Z126">
        <v>13074.025114677914</v>
      </c>
      <c r="AB126">
        <f t="shared" si="4"/>
        <v>3.9823040975890955E-3</v>
      </c>
      <c r="AC126">
        <f t="shared" si="5"/>
        <v>6.1914047594445673E-3</v>
      </c>
      <c r="AD126">
        <f t="shared" si="6"/>
        <v>6.0950406641475355E-4</v>
      </c>
      <c r="AF126" s="5" t="s">
        <v>132</v>
      </c>
      <c r="AG126" s="12">
        <v>34.937591899373871</v>
      </c>
      <c r="AH126" s="14">
        <v>149.93306173950464</v>
      </c>
      <c r="AI126" s="14">
        <v>168.30179608138602</v>
      </c>
    </row>
    <row r="127" spans="1:35" x14ac:dyDescent="0.25">
      <c r="A127" s="5" t="s">
        <v>133</v>
      </c>
      <c r="D127">
        <v>1</v>
      </c>
      <c r="E127">
        <v>1</v>
      </c>
      <c r="F127">
        <v>607.41710151480061</v>
      </c>
      <c r="G127">
        <v>548.23275878054949</v>
      </c>
      <c r="H127">
        <v>653.49754152466176</v>
      </c>
      <c r="I127">
        <v>2970.3060057893499</v>
      </c>
      <c r="J127">
        <v>3559.8910743393585</v>
      </c>
      <c r="K127">
        <v>2925.291922292794</v>
      </c>
      <c r="L127">
        <v>3667.769019519782</v>
      </c>
      <c r="M127">
        <v>1678.816837906485</v>
      </c>
      <c r="N127">
        <v>976.47737010369588</v>
      </c>
      <c r="O127">
        <v>845.47965147565685</v>
      </c>
      <c r="P127">
        <v>796.12638447249412</v>
      </c>
      <c r="Q127">
        <v>916.37336146344273</v>
      </c>
      <c r="R127">
        <v>976.30683900602446</v>
      </c>
      <c r="S127">
        <v>688.56303801593708</v>
      </c>
      <c r="T127">
        <v>789.71125120414786</v>
      </c>
      <c r="W127">
        <v>1</v>
      </c>
      <c r="X127">
        <v>603.04913394000403</v>
      </c>
      <c r="Y127">
        <v>2629.7587049919107</v>
      </c>
      <c r="Z127">
        <v>835.42675427295046</v>
      </c>
      <c r="AB127">
        <f t="shared" si="4"/>
        <v>6.0554889934153822E-4</v>
      </c>
      <c r="AC127">
        <f t="shared" si="5"/>
        <v>1.6838342062205983E-2</v>
      </c>
      <c r="AD127">
        <f t="shared" si="6"/>
        <v>3.3396460393723657E-5</v>
      </c>
      <c r="AF127" s="5" t="s">
        <v>133</v>
      </c>
      <c r="AG127" s="12">
        <v>603.04913394000403</v>
      </c>
      <c r="AH127" s="14">
        <v>2629.7587049919107</v>
      </c>
      <c r="AI127" s="14">
        <v>835.42675427295046</v>
      </c>
    </row>
    <row r="128" spans="1:35" x14ac:dyDescent="0.25">
      <c r="A128" s="5" t="s">
        <v>134</v>
      </c>
      <c r="D128">
        <v>5596.0357699155775</v>
      </c>
      <c r="E128">
        <v>4605.5516261844414</v>
      </c>
      <c r="F128">
        <v>3184.917109888408</v>
      </c>
      <c r="G128">
        <v>3305.4795241787378</v>
      </c>
      <c r="H128">
        <v>3181.4975415246618</v>
      </c>
      <c r="I128">
        <v>3157.104376743901</v>
      </c>
      <c r="J128">
        <v>4330.9638060960388</v>
      </c>
      <c r="K128">
        <v>3193.291922292794</v>
      </c>
      <c r="L128">
        <v>4356.9648596700717</v>
      </c>
      <c r="M128">
        <v>5126.8358927861673</v>
      </c>
      <c r="N128">
        <v>4592.7162903100088</v>
      </c>
      <c r="O128">
        <v>629.32380178383846</v>
      </c>
      <c r="P128">
        <v>621.46193170448339</v>
      </c>
      <c r="Q128">
        <v>461.37336146344273</v>
      </c>
      <c r="R128">
        <v>496.19224388763564</v>
      </c>
      <c r="S128">
        <v>569.59456389062905</v>
      </c>
      <c r="T128">
        <v>610.55872546250748</v>
      </c>
      <c r="W128">
        <v>5100.793698050009</v>
      </c>
      <c r="X128">
        <v>3223.9647251972692</v>
      </c>
      <c r="Y128">
        <v>4126.3128579831637</v>
      </c>
      <c r="Z128">
        <v>564.75077136542279</v>
      </c>
      <c r="AB128">
        <f t="shared" si="4"/>
        <v>1.511281834037354E-2</v>
      </c>
      <c r="AC128">
        <f t="shared" si="5"/>
        <v>0.17501798102875155</v>
      </c>
      <c r="AD128">
        <f t="shared" si="6"/>
        <v>1.3935502639613745E-6</v>
      </c>
      <c r="AF128" s="5" t="s">
        <v>134</v>
      </c>
      <c r="AG128" s="9">
        <v>0.63205158178221643</v>
      </c>
      <c r="AH128" s="10">
        <v>0.80895505724150707</v>
      </c>
      <c r="AI128" s="11">
        <v>0.11071821461458485</v>
      </c>
    </row>
    <row r="129" spans="1:35" x14ac:dyDescent="0.25">
      <c r="A129" s="5" t="s">
        <v>135</v>
      </c>
      <c r="D129">
        <v>2672.0357699155779</v>
      </c>
      <c r="E129">
        <v>2576.6581674476979</v>
      </c>
      <c r="F129">
        <v>906.94647641585027</v>
      </c>
      <c r="G129">
        <v>994.21253069590841</v>
      </c>
      <c r="H129">
        <v>659.49754152466176</v>
      </c>
      <c r="I129">
        <v>244.7976108676848</v>
      </c>
      <c r="J129">
        <v>103.35813887837784</v>
      </c>
      <c r="K129">
        <v>237.29192229279388</v>
      </c>
      <c r="L129">
        <v>135.22415768665527</v>
      </c>
      <c r="M129">
        <v>254.46287151476326</v>
      </c>
      <c r="N129">
        <v>226.71050064758697</v>
      </c>
      <c r="O129">
        <v>164.58872494642875</v>
      </c>
      <c r="P129">
        <v>103.59715069055652</v>
      </c>
      <c r="Q129">
        <v>59.373361463442727</v>
      </c>
      <c r="R129">
        <v>75.312566348788181</v>
      </c>
      <c r="S129">
        <v>92.321038282040163</v>
      </c>
      <c r="T129">
        <v>106.69224681414379</v>
      </c>
      <c r="W129">
        <v>2624.3469686816379</v>
      </c>
      <c r="X129">
        <v>853.55218287880689</v>
      </c>
      <c r="Y129">
        <v>200.30753364797701</v>
      </c>
      <c r="Z129">
        <v>100.31418142423335</v>
      </c>
      <c r="AB129">
        <f t="shared" si="4"/>
        <v>9.4056277926763809E-4</v>
      </c>
      <c r="AC129">
        <f t="shared" si="5"/>
        <v>7.2152520452725086E-9</v>
      </c>
      <c r="AD129">
        <f t="shared" si="6"/>
        <v>4.8776518389908239E-10</v>
      </c>
      <c r="AF129" s="5" t="s">
        <v>135</v>
      </c>
      <c r="AG129" s="13">
        <v>0.32524364844470083</v>
      </c>
      <c r="AH129" s="11">
        <v>7.6326619931892284E-2</v>
      </c>
      <c r="AI129" s="11">
        <v>3.8224435496281579E-2</v>
      </c>
    </row>
    <row r="130" spans="1:35" x14ac:dyDescent="0.25">
      <c r="A130" s="5" t="s">
        <v>136</v>
      </c>
      <c r="D130">
        <v>1</v>
      </c>
      <c r="E130">
        <v>1</v>
      </c>
      <c r="F130">
        <v>325.57211775182043</v>
      </c>
      <c r="G130">
        <v>320.60797911936174</v>
      </c>
      <c r="H130">
        <v>383.4975415246617</v>
      </c>
      <c r="I130">
        <v>38.336253496865275</v>
      </c>
      <c r="J130">
        <v>88.855203484835272</v>
      </c>
      <c r="K130">
        <v>26.291922292793878</v>
      </c>
      <c r="L130">
        <v>104.14930499066799</v>
      </c>
      <c r="M130">
        <v>163.37814150454196</v>
      </c>
      <c r="N130">
        <v>168.85067792428595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W130">
        <v>1</v>
      </c>
      <c r="X130">
        <v>343.22587946528125</v>
      </c>
      <c r="Y130">
        <v>98.310250615665055</v>
      </c>
      <c r="Z130">
        <v>1</v>
      </c>
      <c r="AB130">
        <f t="shared" si="4"/>
        <v>9.5392030836125756E-4</v>
      </c>
      <c r="AC130">
        <f t="shared" si="5"/>
        <v>7.3173069734407764E-2</v>
      </c>
      <c r="AD130" t="e">
        <f t="shared" si="6"/>
        <v>#DIV/0!</v>
      </c>
      <c r="AF130" s="5" t="s">
        <v>136</v>
      </c>
      <c r="AG130" s="12">
        <v>343.22587946528125</v>
      </c>
      <c r="AH130" s="14">
        <v>98.310250615665055</v>
      </c>
      <c r="AI130" s="10">
        <v>1</v>
      </c>
    </row>
    <row r="131" spans="1:35" x14ac:dyDescent="0.25">
      <c r="A131" s="5" t="s">
        <v>137</v>
      </c>
      <c r="D131">
        <v>495.03576991557776</v>
      </c>
      <c r="E131">
        <v>513.96993366953427</v>
      </c>
      <c r="F131">
        <v>1755.7972510431789</v>
      </c>
      <c r="G131">
        <v>1698.7163736291775</v>
      </c>
      <c r="H131">
        <v>1443.4975415246618</v>
      </c>
      <c r="I131">
        <v>339.83537854631595</v>
      </c>
      <c r="J131">
        <v>331.77937132667347</v>
      </c>
      <c r="K131">
        <v>342.29192229279386</v>
      </c>
      <c r="L131">
        <v>342.75978104914185</v>
      </c>
      <c r="M131">
        <v>857.73419926362044</v>
      </c>
      <c r="N131">
        <v>648.60504133832353</v>
      </c>
      <c r="O131">
        <v>939.14718634211147</v>
      </c>
      <c r="P131">
        <v>987.64442478829551</v>
      </c>
      <c r="Q131">
        <v>705.37336146344273</v>
      </c>
      <c r="R131">
        <v>767.42581385711503</v>
      </c>
      <c r="S131">
        <v>933.49813180333615</v>
      </c>
      <c r="T131">
        <v>821.90272067334888</v>
      </c>
      <c r="W131">
        <v>504.50285179255604</v>
      </c>
      <c r="X131">
        <v>1632.6703887323395</v>
      </c>
      <c r="Y131">
        <v>477.16761563614483</v>
      </c>
      <c r="Z131">
        <v>859.16527315460826</v>
      </c>
      <c r="AB131">
        <f t="shared" si="4"/>
        <v>2.815638791383896E-3</v>
      </c>
      <c r="AC131">
        <f t="shared" si="5"/>
        <v>0.87526940924448993</v>
      </c>
      <c r="AD131">
        <f t="shared" si="6"/>
        <v>5.2582725241175207E-3</v>
      </c>
      <c r="AF131" s="5" t="s">
        <v>137</v>
      </c>
      <c r="AG131" s="12">
        <v>3.2361965505869308</v>
      </c>
      <c r="AH131" s="10">
        <v>0.94581747940713123</v>
      </c>
      <c r="AI131" s="10">
        <v>1.7029938881453222</v>
      </c>
    </row>
    <row r="132" spans="1:35" x14ac:dyDescent="0.25">
      <c r="A132" s="5" t="s">
        <v>138</v>
      </c>
      <c r="D132">
        <v>463.03576991557776</v>
      </c>
      <c r="E132">
        <v>405.34387103639511</v>
      </c>
      <c r="F132">
        <v>459.31032573346988</v>
      </c>
      <c r="G132">
        <v>456.56486108893995</v>
      </c>
      <c r="H132">
        <v>496.4975415246617</v>
      </c>
      <c r="I132">
        <v>156.31417199447642</v>
      </c>
      <c r="J132">
        <v>289.4791430955076</v>
      </c>
      <c r="K132">
        <v>132.29192229279388</v>
      </c>
      <c r="L132">
        <v>276.17081098631195</v>
      </c>
      <c r="M132">
        <v>315.18602485491084</v>
      </c>
      <c r="N132">
        <v>164.02902603067753</v>
      </c>
      <c r="O132">
        <v>141.1718412298151</v>
      </c>
      <c r="P132">
        <v>83.67927449771318</v>
      </c>
      <c r="Q132">
        <v>59.373361463442727</v>
      </c>
      <c r="R132">
        <v>0</v>
      </c>
      <c r="S132">
        <v>100.71881292617955</v>
      </c>
      <c r="T132">
        <v>96.894843062647823</v>
      </c>
      <c r="W132">
        <v>434.18982047598644</v>
      </c>
      <c r="X132">
        <v>470.7909094490239</v>
      </c>
      <c r="Y132">
        <v>222.24518320911307</v>
      </c>
      <c r="Z132">
        <v>80.30635552996641</v>
      </c>
      <c r="AB132">
        <f t="shared" si="4"/>
        <v>0.27078020364308447</v>
      </c>
      <c r="AC132">
        <f t="shared" si="5"/>
        <v>1.3288873078830806E-2</v>
      </c>
      <c r="AD132">
        <f t="shared" si="6"/>
        <v>8.6107957231501577E-5</v>
      </c>
      <c r="AF132" s="5" t="s">
        <v>138</v>
      </c>
      <c r="AG132" s="9">
        <v>1.084297436851267</v>
      </c>
      <c r="AH132" s="10">
        <v>0.51186180036527296</v>
      </c>
      <c r="AI132" s="11">
        <v>0.18495679019358283</v>
      </c>
    </row>
    <row r="133" spans="1:35" x14ac:dyDescent="0.25">
      <c r="A133" s="5" t="s">
        <v>139</v>
      </c>
      <c r="D133">
        <v>232.03576991557779</v>
      </c>
      <c r="E133">
        <v>232.74912707485188</v>
      </c>
      <c r="F133">
        <v>533.36371362413524</v>
      </c>
      <c r="G133">
        <v>489.52410520277709</v>
      </c>
      <c r="H133">
        <v>444.4975415246617</v>
      </c>
      <c r="I133">
        <v>151.94461945752786</v>
      </c>
      <c r="J133">
        <v>135.98974351384865</v>
      </c>
      <c r="K133">
        <v>121.29192229279388</v>
      </c>
      <c r="L133">
        <v>121.90636367408931</v>
      </c>
      <c r="M133">
        <v>257.10300861650882</v>
      </c>
      <c r="N133">
        <v>149.56407034985227</v>
      </c>
      <c r="O133">
        <v>240.24327233856522</v>
      </c>
      <c r="P133">
        <v>183.26865546192988</v>
      </c>
      <c r="Q133">
        <v>158.37336146344273</v>
      </c>
      <c r="R133">
        <v>178.19426530272867</v>
      </c>
      <c r="S133">
        <v>169.30063918665127</v>
      </c>
      <c r="T133">
        <v>196.26850968496402</v>
      </c>
      <c r="W133">
        <v>232.39244849521484</v>
      </c>
      <c r="X133">
        <v>489.12845345052466</v>
      </c>
      <c r="Y133">
        <v>156.29995465077013</v>
      </c>
      <c r="Z133">
        <v>187.60811723971366</v>
      </c>
      <c r="AB133">
        <f t="shared" si="4"/>
        <v>4.4655516661235668E-3</v>
      </c>
      <c r="AC133">
        <f t="shared" si="5"/>
        <v>9.2614903191766726E-2</v>
      </c>
      <c r="AD133">
        <f t="shared" si="6"/>
        <v>8.1900906019325037E-2</v>
      </c>
      <c r="AF133" s="5" t="s">
        <v>139</v>
      </c>
      <c r="AG133" s="12">
        <v>2.1047519255368412</v>
      </c>
      <c r="AH133" s="10">
        <v>0.67256899121654756</v>
      </c>
      <c r="AI133" s="10">
        <v>0.80729007527788355</v>
      </c>
    </row>
    <row r="134" spans="1:35" x14ac:dyDescent="0.25">
      <c r="A134" s="5" t="s">
        <v>140</v>
      </c>
      <c r="D134">
        <v>1884.0357699155777</v>
      </c>
      <c r="E134">
        <v>1793.3435602376171</v>
      </c>
      <c r="F134">
        <v>961.1049242761876</v>
      </c>
      <c r="G134">
        <v>939.62378263236565</v>
      </c>
      <c r="H134">
        <v>1102.4975415246618</v>
      </c>
      <c r="I134">
        <v>332.18866160665596</v>
      </c>
      <c r="J134">
        <v>365.61955391160615</v>
      </c>
      <c r="K134">
        <v>389.29192229279386</v>
      </c>
      <c r="L134">
        <v>409.34875111197175</v>
      </c>
      <c r="M134">
        <v>288.78465383745538</v>
      </c>
      <c r="N134">
        <v>286.9811493176922</v>
      </c>
      <c r="O134">
        <v>701.37575168111118</v>
      </c>
      <c r="P134">
        <v>619.929787381957</v>
      </c>
      <c r="Q134">
        <v>366.37336146344273</v>
      </c>
      <c r="R134">
        <v>426.56523550466579</v>
      </c>
      <c r="S134">
        <v>464.62238083888661</v>
      </c>
      <c r="T134">
        <v>512.58468794754788</v>
      </c>
      <c r="W134">
        <v>1838.6896650765975</v>
      </c>
      <c r="X134">
        <v>1001.075416144405</v>
      </c>
      <c r="Y134">
        <v>345.36911534636255</v>
      </c>
      <c r="Z134">
        <v>515.24186746960197</v>
      </c>
      <c r="AB134">
        <f t="shared" ref="AB134:AB192" si="7">TTEST(C134:E134,F134:H134,2,2)</f>
        <v>1.4855430357521451E-3</v>
      </c>
      <c r="AC134">
        <f t="shared" ref="AC134:AC192" si="8">TTEST(C134:E134,I134:N134,2,2)</f>
        <v>4.2870169550821301E-8</v>
      </c>
      <c r="AD134">
        <f t="shared" ref="AD134:AD192" si="9">TTEST(C134:E134,O134:T134,2,2)</f>
        <v>8.8624381297542165E-6</v>
      </c>
      <c r="AF134" s="5" t="s">
        <v>140</v>
      </c>
      <c r="AG134" s="9">
        <v>0.54445045031712924</v>
      </c>
      <c r="AH134" s="11">
        <v>0.18783437026170205</v>
      </c>
      <c r="AI134" s="11">
        <v>0.28022231116861018</v>
      </c>
    </row>
    <row r="135" spans="1:35" x14ac:dyDescent="0.25">
      <c r="A135" s="5" t="s">
        <v>141</v>
      </c>
      <c r="D135">
        <v>209.03576991557779</v>
      </c>
      <c r="E135">
        <v>244.81868958964512</v>
      </c>
      <c r="F135">
        <v>2514.015521087902</v>
      </c>
      <c r="G135">
        <v>2399.1003110482166</v>
      </c>
      <c r="H135">
        <v>2162.4975415246618</v>
      </c>
      <c r="I135">
        <v>821.57854574489488</v>
      </c>
      <c r="J135">
        <v>2938.6820083159514</v>
      </c>
      <c r="K135">
        <v>837.29192229279386</v>
      </c>
      <c r="L135">
        <v>2953.0474075120742</v>
      </c>
      <c r="M135">
        <v>2152.7214476698105</v>
      </c>
      <c r="N135">
        <v>1743.1200211874341</v>
      </c>
      <c r="O135">
        <v>2327.9485206120448</v>
      </c>
      <c r="P135">
        <v>2316.013552418694</v>
      </c>
      <c r="Q135">
        <v>2721.3733614634425</v>
      </c>
      <c r="R135">
        <v>2824.0205838555817</v>
      </c>
      <c r="S135">
        <v>1948.2292346368463</v>
      </c>
      <c r="T135">
        <v>2106.762241226676</v>
      </c>
      <c r="W135">
        <v>226.92722975261145</v>
      </c>
      <c r="X135">
        <v>2358.5377912202598</v>
      </c>
      <c r="Y135">
        <v>1907.7402254538265</v>
      </c>
      <c r="Z135">
        <v>2374.0579157022144</v>
      </c>
      <c r="AB135">
        <f t="shared" si="7"/>
        <v>5.4324865587700643E-4</v>
      </c>
      <c r="AC135">
        <f t="shared" si="8"/>
        <v>5.6357555705975469E-2</v>
      </c>
      <c r="AD135">
        <f t="shared" si="9"/>
        <v>1.5065830658566654E-4</v>
      </c>
      <c r="AF135" s="5" t="s">
        <v>141</v>
      </c>
      <c r="AG135" s="12">
        <v>10.39336616320333</v>
      </c>
      <c r="AH135" s="14">
        <v>8.4068369738333377</v>
      </c>
      <c r="AI135" s="14">
        <v>10.461758680482433</v>
      </c>
    </row>
    <row r="136" spans="1:35" x14ac:dyDescent="0.25">
      <c r="A136" s="5" t="s">
        <v>142</v>
      </c>
      <c r="D136">
        <v>591.03576991557782</v>
      </c>
      <c r="E136">
        <v>501.90037115474104</v>
      </c>
      <c r="F136">
        <v>148.72820637112693</v>
      </c>
      <c r="G136">
        <v>118.73260892210926</v>
      </c>
      <c r="H136">
        <v>162.4975415246617</v>
      </c>
      <c r="I136">
        <v>53.629687376185238</v>
      </c>
      <c r="J136">
        <v>100.94098297945408</v>
      </c>
      <c r="K136">
        <v>39.291922292793878</v>
      </c>
      <c r="L136">
        <v>115.24746666780631</v>
      </c>
      <c r="M136">
        <v>39.291697722501326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W136">
        <v>546.46807053515943</v>
      </c>
      <c r="X136">
        <v>143.31945227263262</v>
      </c>
      <c r="Y136">
        <v>58.066959506456811</v>
      </c>
      <c r="Z136">
        <v>1</v>
      </c>
      <c r="AB136">
        <f t="shared" si="7"/>
        <v>1.6771136236993533E-3</v>
      </c>
      <c r="AC136">
        <f t="shared" si="8"/>
        <v>1.3863310407190426E-5</v>
      </c>
      <c r="AD136">
        <f t="shared" si="9"/>
        <v>2.1531184137238622E-7</v>
      </c>
      <c r="AF136" s="5" t="s">
        <v>142</v>
      </c>
      <c r="AG136" s="13">
        <v>0.26226500686907295</v>
      </c>
      <c r="AH136" s="11">
        <v>0.10625865011580914</v>
      </c>
      <c r="AI136" s="11">
        <v>1.8299330810319697E-3</v>
      </c>
    </row>
    <row r="137" spans="1:35" x14ac:dyDescent="0.25">
      <c r="A137" s="5" t="s">
        <v>143</v>
      </c>
      <c r="D137">
        <v>78.035769915577788</v>
      </c>
      <c r="E137">
        <v>75.844814382539823</v>
      </c>
      <c r="F137">
        <v>385.25693784280446</v>
      </c>
      <c r="G137">
        <v>393.73630199693793</v>
      </c>
      <c r="H137">
        <v>236.4975415246617</v>
      </c>
      <c r="I137">
        <v>265.55298541819047</v>
      </c>
      <c r="J137">
        <v>355.95093031591108</v>
      </c>
      <c r="K137">
        <v>241.29192229279388</v>
      </c>
      <c r="L137">
        <v>404.90948644111643</v>
      </c>
      <c r="M137">
        <v>315.18602485491084</v>
      </c>
      <c r="N137">
        <v>282.15949742408378</v>
      </c>
      <c r="O137">
        <v>1122.8796585801572</v>
      </c>
      <c r="P137">
        <v>976.91941453061065</v>
      </c>
      <c r="Q137">
        <v>438.37336146344273</v>
      </c>
      <c r="R137">
        <v>495.15303480729278</v>
      </c>
      <c r="S137">
        <v>758.54449338376537</v>
      </c>
      <c r="T137">
        <v>827.50123710277512</v>
      </c>
      <c r="W137">
        <v>76.940292149058806</v>
      </c>
      <c r="X137">
        <v>338.49692712146799</v>
      </c>
      <c r="Y137">
        <v>310.84180779116775</v>
      </c>
      <c r="Z137">
        <v>769.89519997800733</v>
      </c>
      <c r="AB137">
        <f t="shared" si="7"/>
        <v>2.8608202036037724E-2</v>
      </c>
      <c r="AC137">
        <f t="shared" si="8"/>
        <v>2.1298325831741413E-3</v>
      </c>
      <c r="AD137">
        <f t="shared" si="9"/>
        <v>1.3098778989365602E-2</v>
      </c>
      <c r="AF137" s="5" t="s">
        <v>143</v>
      </c>
      <c r="AG137" s="12">
        <v>4.3994754590441048</v>
      </c>
      <c r="AH137" s="14">
        <v>4.0400393488104296</v>
      </c>
      <c r="AI137" s="14">
        <v>10.006398188435073</v>
      </c>
    </row>
    <row r="138" spans="1:35" x14ac:dyDescent="0.25">
      <c r="A138" s="5" t="s">
        <v>144</v>
      </c>
      <c r="D138">
        <v>3068.0357699155779</v>
      </c>
      <c r="E138">
        <v>909.85158415475235</v>
      </c>
      <c r="F138">
        <v>27905.485372017098</v>
      </c>
      <c r="G138">
        <v>27694.290192039665</v>
      </c>
      <c r="H138">
        <v>34605.497541524659</v>
      </c>
      <c r="I138">
        <v>44268.039420624438</v>
      </c>
      <c r="J138">
        <v>61038.649772796976</v>
      </c>
      <c r="K138">
        <v>45886.291922292796</v>
      </c>
      <c r="L138">
        <v>60930.953825050361</v>
      </c>
      <c r="M138">
        <v>41375.918299752506</v>
      </c>
      <c r="N138">
        <v>44665.465178089573</v>
      </c>
      <c r="O138">
        <v>35212.458453727355</v>
      </c>
      <c r="P138">
        <v>35453.230960019908</v>
      </c>
      <c r="Q138">
        <v>32143.373361463444</v>
      </c>
      <c r="R138">
        <v>31019.841351717329</v>
      </c>
      <c r="S138">
        <v>32539.922634129303</v>
      </c>
      <c r="T138">
        <v>32993.777382371372</v>
      </c>
      <c r="W138">
        <v>1988.9436770351651</v>
      </c>
      <c r="X138">
        <v>30068.424368527139</v>
      </c>
      <c r="Y138">
        <v>49694.219736434439</v>
      </c>
      <c r="Z138">
        <v>33227.100690571446</v>
      </c>
      <c r="AB138">
        <f t="shared" si="7"/>
        <v>2.6798705693250376E-3</v>
      </c>
      <c r="AC138">
        <f t="shared" si="8"/>
        <v>3.648520621049344E-4</v>
      </c>
      <c r="AD138">
        <f t="shared" si="9"/>
        <v>5.4436564051978887E-7</v>
      </c>
      <c r="AF138" s="5" t="s">
        <v>144</v>
      </c>
      <c r="AG138" s="12">
        <v>15.117785745119177</v>
      </c>
      <c r="AH138" s="14">
        <v>24.985232266864152</v>
      </c>
      <c r="AI138" s="14">
        <v>16.705903276306792</v>
      </c>
    </row>
    <row r="139" spans="1:35" x14ac:dyDescent="0.25">
      <c r="A139" s="5" t="s">
        <v>145</v>
      </c>
      <c r="D139">
        <v>28.035769915577784</v>
      </c>
      <c r="E139">
        <v>42.050039341118769</v>
      </c>
      <c r="F139">
        <v>611.83819929931803</v>
      </c>
      <c r="G139">
        <v>649.17044387917576</v>
      </c>
      <c r="H139">
        <v>831.49754152466176</v>
      </c>
      <c r="I139">
        <v>1155.8493148214595</v>
      </c>
      <c r="J139">
        <v>295.522032842817</v>
      </c>
      <c r="K139">
        <v>1220.291922292794</v>
      </c>
      <c r="L139">
        <v>283.93952416030874</v>
      </c>
      <c r="M139">
        <v>1492.6871722334242</v>
      </c>
      <c r="N139">
        <v>1492.3941227197965</v>
      </c>
      <c r="O139">
        <v>234.83937609626977</v>
      </c>
      <c r="P139">
        <v>216.97583055751096</v>
      </c>
      <c r="Q139">
        <v>129.37336146344273</v>
      </c>
      <c r="R139">
        <v>149.09641105312934</v>
      </c>
      <c r="S139">
        <v>186.09618847493005</v>
      </c>
      <c r="T139">
        <v>185.07147682611148</v>
      </c>
      <c r="W139">
        <v>35.042904628348275</v>
      </c>
      <c r="X139">
        <v>697.50206156771856</v>
      </c>
      <c r="Y139">
        <v>990.11401484509997</v>
      </c>
      <c r="Z139">
        <v>183.57544074523238</v>
      </c>
      <c r="AB139">
        <f t="shared" si="7"/>
        <v>4.8207972182678386E-3</v>
      </c>
      <c r="AC139">
        <f t="shared" si="8"/>
        <v>6.201179704678951E-2</v>
      </c>
      <c r="AD139">
        <f t="shared" si="9"/>
        <v>2.4791260730937519E-3</v>
      </c>
      <c r="AF139" s="5" t="s">
        <v>145</v>
      </c>
      <c r="AG139" s="12">
        <v>19.90423079836447</v>
      </c>
      <c r="AH139" s="14">
        <v>28.254336372680086</v>
      </c>
      <c r="AI139" s="14">
        <v>5.2385908842935178</v>
      </c>
    </row>
    <row r="140" spans="1:35" x14ac:dyDescent="0.25">
      <c r="A140" s="5" t="s">
        <v>146</v>
      </c>
      <c r="D140">
        <v>396.03576991557776</v>
      </c>
      <c r="E140">
        <v>404.1369147849158</v>
      </c>
      <c r="F140">
        <v>259.25565098406037</v>
      </c>
      <c r="G140">
        <v>250.56958537745783</v>
      </c>
      <c r="H140">
        <v>262.4975415246617</v>
      </c>
      <c r="I140">
        <v>125.72730423583648</v>
      </c>
      <c r="J140">
        <v>274.976207701965</v>
      </c>
      <c r="K140">
        <v>111.29192229279388</v>
      </c>
      <c r="L140">
        <v>241.76650978718314</v>
      </c>
      <c r="M140">
        <v>185.81930686937909</v>
      </c>
      <c r="N140">
        <v>144.74241845624385</v>
      </c>
      <c r="O140">
        <v>254.6536623180198</v>
      </c>
      <c r="P140">
        <v>200.12224300972042</v>
      </c>
      <c r="Q140">
        <v>152.37336146344273</v>
      </c>
      <c r="R140">
        <v>158.44929277621483</v>
      </c>
      <c r="S140">
        <v>229.48469080298358</v>
      </c>
      <c r="T140">
        <v>185.07147682611148</v>
      </c>
      <c r="W140">
        <v>400.08634235024681</v>
      </c>
      <c r="X140">
        <v>257.44092596205996</v>
      </c>
      <c r="Y140">
        <v>180.72061155723358</v>
      </c>
      <c r="Z140">
        <v>196.6924545327488</v>
      </c>
      <c r="AB140">
        <f t="shared" si="7"/>
        <v>1.2572432311965516E-4</v>
      </c>
      <c r="AC140">
        <f t="shared" si="8"/>
        <v>4.2999203108121716E-3</v>
      </c>
      <c r="AD140">
        <f t="shared" si="9"/>
        <v>4.9360866064858161E-4</v>
      </c>
      <c r="AF140" s="5" t="s">
        <v>146</v>
      </c>
      <c r="AG140" s="9">
        <v>0.6434634195452964</v>
      </c>
      <c r="AH140" s="11">
        <v>0.45170402592504816</v>
      </c>
      <c r="AI140" s="11">
        <v>0.49162501618352844</v>
      </c>
    </row>
    <row r="141" spans="1:35" x14ac:dyDescent="0.25">
      <c r="A141" s="5" t="s">
        <v>147</v>
      </c>
      <c r="D141">
        <v>39070.035769915579</v>
      </c>
      <c r="E141">
        <v>32232.780222546156</v>
      </c>
      <c r="F141">
        <v>5473.9404878222595</v>
      </c>
      <c r="G141">
        <v>5435.4706750354635</v>
      </c>
      <c r="H141">
        <v>6185.4975415246618</v>
      </c>
      <c r="I141">
        <v>1284.7511146614422</v>
      </c>
      <c r="J141">
        <v>1638.252134694967</v>
      </c>
      <c r="K141">
        <v>1375.291922292794</v>
      </c>
      <c r="L141">
        <v>1604.6207637397686</v>
      </c>
      <c r="M141">
        <v>1075.5455101576281</v>
      </c>
      <c r="N141">
        <v>798.0762500401845</v>
      </c>
      <c r="O141">
        <v>3019.6472396258641</v>
      </c>
      <c r="P141">
        <v>2962.5784565248391</v>
      </c>
      <c r="Q141">
        <v>2147.3733614634425</v>
      </c>
      <c r="R141">
        <v>2111.1231547403981</v>
      </c>
      <c r="S141">
        <v>2723.6237601123839</v>
      </c>
      <c r="T141">
        <v>2931.1437854596929</v>
      </c>
      <c r="W141">
        <v>35651.407996230868</v>
      </c>
      <c r="X141">
        <v>5698.3029014607955</v>
      </c>
      <c r="Y141">
        <v>1296.0896159311308</v>
      </c>
      <c r="Z141">
        <v>2649.2482929877701</v>
      </c>
      <c r="AB141">
        <f t="shared" si="7"/>
        <v>1.3529781745429763E-3</v>
      </c>
      <c r="AC141">
        <f t="shared" si="8"/>
        <v>7.4121317881777933E-7</v>
      </c>
      <c r="AD141">
        <f t="shared" si="9"/>
        <v>9.8153612593442378E-7</v>
      </c>
      <c r="AF141" s="5" t="s">
        <v>147</v>
      </c>
      <c r="AG141" s="13">
        <v>0.1598338809525624</v>
      </c>
      <c r="AH141" s="11">
        <v>3.6354514134986075E-2</v>
      </c>
      <c r="AI141" s="11">
        <v>7.4309780227133068E-2</v>
      </c>
    </row>
    <row r="142" spans="1:35" x14ac:dyDescent="0.25">
      <c r="A142" s="5" t="s">
        <v>148</v>
      </c>
      <c r="D142">
        <v>6441.0357699155775</v>
      </c>
      <c r="E142">
        <v>6566.8555348383416</v>
      </c>
      <c r="F142">
        <v>29193.130101757772</v>
      </c>
      <c r="G142">
        <v>29253.674429175586</v>
      </c>
      <c r="H142">
        <v>33206.497541524659</v>
      </c>
      <c r="I142">
        <v>40158.47525962432</v>
      </c>
      <c r="J142">
        <v>13291.360723406427</v>
      </c>
      <c r="K142">
        <v>42001.291922292796</v>
      </c>
      <c r="L142">
        <v>13638.357470260848</v>
      </c>
      <c r="M142">
        <v>33936.011947033563</v>
      </c>
      <c r="N142">
        <v>40759.927144266752</v>
      </c>
      <c r="O142">
        <v>21706.320445483569</v>
      </c>
      <c r="P142">
        <v>22407.022053707518</v>
      </c>
      <c r="Q142">
        <v>25544.373361463444</v>
      </c>
      <c r="R142">
        <v>24464.510472914739</v>
      </c>
      <c r="S142">
        <v>19368.013104796664</v>
      </c>
      <c r="T142">
        <v>20623.855331554038</v>
      </c>
      <c r="W142">
        <v>6503.9456523769595</v>
      </c>
      <c r="X142">
        <v>30551.100690819338</v>
      </c>
      <c r="Y142">
        <v>30630.904077814121</v>
      </c>
      <c r="Z142">
        <v>22352.349128319998</v>
      </c>
      <c r="AB142">
        <f t="shared" si="7"/>
        <v>7.8533888837182999E-4</v>
      </c>
      <c r="AC142">
        <f t="shared" si="8"/>
        <v>5.4585288777225481E-2</v>
      </c>
      <c r="AD142">
        <f t="shared" si="9"/>
        <v>9.5615823034111836E-5</v>
      </c>
      <c r="AF142" s="5" t="s">
        <v>148</v>
      </c>
      <c r="AG142" s="12">
        <v>4.6973179549330952</v>
      </c>
      <c r="AH142" s="14">
        <v>4.7095879509109402</v>
      </c>
      <c r="AI142" s="14">
        <v>3.4367367630372208</v>
      </c>
    </row>
    <row r="143" spans="1:35" x14ac:dyDescent="0.25">
      <c r="A143" s="5" t="s">
        <v>149</v>
      </c>
      <c r="D143">
        <v>1631.0357699155777</v>
      </c>
      <c r="E143">
        <v>1829.5522477819968</v>
      </c>
      <c r="F143">
        <v>2241.0127328939566</v>
      </c>
      <c r="G143">
        <v>2127.18654710906</v>
      </c>
      <c r="H143">
        <v>2075.4975415246618</v>
      </c>
      <c r="I143">
        <v>3627.9236626001079</v>
      </c>
      <c r="J143">
        <v>3157.434617168552</v>
      </c>
      <c r="K143">
        <v>3716.291922292794</v>
      </c>
      <c r="L143">
        <v>3197.2069644091171</v>
      </c>
      <c r="M143">
        <v>6802.0028838437156</v>
      </c>
      <c r="N143">
        <v>6538.2528293810064</v>
      </c>
      <c r="O143">
        <v>1996.5095510845899</v>
      </c>
      <c r="P143">
        <v>2044.8240073315189</v>
      </c>
      <c r="Q143">
        <v>2051.3733614634425</v>
      </c>
      <c r="R143">
        <v>2113.2015729010841</v>
      </c>
      <c r="S143">
        <v>1612.3182488712705</v>
      </c>
      <c r="T143">
        <v>1776.4497718905266</v>
      </c>
      <c r="W143">
        <v>1730.2940088487871</v>
      </c>
      <c r="X143">
        <v>2147.8989405092261</v>
      </c>
      <c r="Y143">
        <v>4506.5188132825488</v>
      </c>
      <c r="Z143">
        <v>1932.4460855904051</v>
      </c>
      <c r="AB143">
        <f t="shared" si="7"/>
        <v>2.3222908711793444E-2</v>
      </c>
      <c r="AC143">
        <f t="shared" si="8"/>
        <v>7.0217975573557606E-2</v>
      </c>
      <c r="AD143">
        <f t="shared" si="9"/>
        <v>0.23396399080742766</v>
      </c>
      <c r="AF143" s="5" t="s">
        <v>149</v>
      </c>
      <c r="AG143" s="9">
        <v>1.2413491172741695</v>
      </c>
      <c r="AH143" s="14">
        <v>2.6044815448912417</v>
      </c>
      <c r="AI143" s="10">
        <v>1.1168310562874313</v>
      </c>
    </row>
    <row r="144" spans="1:35" x14ac:dyDescent="0.25">
      <c r="A144" s="5" t="s">
        <v>150</v>
      </c>
      <c r="D144">
        <v>735.03576991557782</v>
      </c>
      <c r="E144">
        <v>719.15249642101924</v>
      </c>
      <c r="F144">
        <v>294.62443326019905</v>
      </c>
      <c r="G144">
        <v>319.57800274080432</v>
      </c>
      <c r="H144">
        <v>218.4975415246617</v>
      </c>
      <c r="I144">
        <v>257.90626847853048</v>
      </c>
      <c r="J144">
        <v>237.51029126864668</v>
      </c>
      <c r="K144">
        <v>204.29192229279388</v>
      </c>
      <c r="L144">
        <v>235.10761278090015</v>
      </c>
      <c r="M144">
        <v>312.54588775316529</v>
      </c>
      <c r="N144">
        <v>219.47802280717434</v>
      </c>
      <c r="O144">
        <v>562.67574812886107</v>
      </c>
      <c r="P144">
        <v>373.25455145520488</v>
      </c>
      <c r="Q144">
        <v>221.37336146344273</v>
      </c>
      <c r="R144">
        <v>227.03709207884182</v>
      </c>
      <c r="S144">
        <v>426.83239494025935</v>
      </c>
      <c r="T144">
        <v>404.81324668109227</v>
      </c>
      <c r="W144">
        <v>727.09413316829853</v>
      </c>
      <c r="X144">
        <v>277.56665917522173</v>
      </c>
      <c r="Y144">
        <v>244.4733342302018</v>
      </c>
      <c r="Z144">
        <v>369.33106579128366</v>
      </c>
      <c r="AB144">
        <f t="shared" si="7"/>
        <v>1.476410107934856E-3</v>
      </c>
      <c r="AC144">
        <f t="shared" si="8"/>
        <v>2.717215596768354E-6</v>
      </c>
      <c r="AD144">
        <f t="shared" si="9"/>
        <v>1.0110155358976382E-2</v>
      </c>
      <c r="AF144" s="5" t="s">
        <v>150</v>
      </c>
      <c r="AG144" s="13">
        <v>0.38174790101211575</v>
      </c>
      <c r="AH144" s="11">
        <v>0.33623340235866572</v>
      </c>
      <c r="AI144" s="10">
        <v>0.50795495238275512</v>
      </c>
    </row>
    <row r="145" spans="1:35" x14ac:dyDescent="0.25">
      <c r="A145" s="5" t="s">
        <v>151</v>
      </c>
      <c r="D145">
        <v>320.03576991557776</v>
      </c>
      <c r="E145">
        <v>295.5108521517767</v>
      </c>
      <c r="F145">
        <v>2222.2230673097579</v>
      </c>
      <c r="G145">
        <v>2047.8783659601397</v>
      </c>
      <c r="H145">
        <v>2016.4975415246618</v>
      </c>
      <c r="I145">
        <v>11592.525549323096</v>
      </c>
      <c r="J145">
        <v>3911.5872576327661</v>
      </c>
      <c r="K145">
        <v>11927.291922292794</v>
      </c>
      <c r="L145">
        <v>4080.6206339093274</v>
      </c>
      <c r="M145">
        <v>18485.929627618629</v>
      </c>
      <c r="N145">
        <v>16921.680182266733</v>
      </c>
      <c r="O145">
        <v>937.34588759467965</v>
      </c>
      <c r="P145">
        <v>823.70498227796952</v>
      </c>
      <c r="Q145">
        <v>1200.3733614634427</v>
      </c>
      <c r="R145">
        <v>1196.6191640387051</v>
      </c>
      <c r="S145">
        <v>773.94041356468756</v>
      </c>
      <c r="T145">
        <v>760.31903994966001</v>
      </c>
      <c r="W145">
        <v>307.77331103367726</v>
      </c>
      <c r="X145">
        <v>2095.5329915981865</v>
      </c>
      <c r="Y145">
        <v>11153.272528840558</v>
      </c>
      <c r="Z145">
        <v>948.71714148152398</v>
      </c>
      <c r="AB145">
        <f t="shared" si="7"/>
        <v>2.1988704642847168E-4</v>
      </c>
      <c r="AC145">
        <f t="shared" si="8"/>
        <v>5.6392625592795495E-2</v>
      </c>
      <c r="AD145">
        <f t="shared" si="9"/>
        <v>5.5157635056821749E-3</v>
      </c>
      <c r="AF145" s="5" t="s">
        <v>151</v>
      </c>
      <c r="AG145" s="12">
        <v>6.8086897611758435</v>
      </c>
      <c r="AH145" s="14">
        <v>36.238595514931255</v>
      </c>
      <c r="AI145" s="14">
        <v>3.0825192031602544</v>
      </c>
    </row>
    <row r="146" spans="1:35" s="16" customFormat="1" x14ac:dyDescent="0.25">
      <c r="A146" s="15" t="s">
        <v>152</v>
      </c>
      <c r="D146" s="16">
        <v>1037.0357699155777</v>
      </c>
      <c r="E146" s="16">
        <v>949.68114045357004</v>
      </c>
      <c r="F146" s="16">
        <v>722.36564391225136</v>
      </c>
      <c r="G146" s="16">
        <v>768.6477037918354</v>
      </c>
      <c r="H146" s="16">
        <v>570.49754152466176</v>
      </c>
      <c r="I146" s="16">
        <v>119.17297543041364</v>
      </c>
      <c r="J146" s="16">
        <v>144.44978916008182</v>
      </c>
      <c r="K146" s="16">
        <v>150.29192229279388</v>
      </c>
      <c r="L146" s="16">
        <v>167.40882655035639</v>
      </c>
      <c r="M146" s="16">
        <v>493.39527922273516</v>
      </c>
      <c r="N146" s="16">
        <v>303.85693094532166</v>
      </c>
      <c r="O146" s="16">
        <v>157.38352995670147</v>
      </c>
      <c r="P146" s="16">
        <v>146.49719172129602</v>
      </c>
      <c r="Q146" s="16">
        <v>97.373361463442734</v>
      </c>
      <c r="R146" s="16">
        <v>98.175166116330516</v>
      </c>
      <c r="S146" s="16">
        <v>144.1073152542331</v>
      </c>
      <c r="T146" s="16">
        <v>152.88000735691045</v>
      </c>
      <c r="W146" s="16">
        <v>993.35845518457381</v>
      </c>
      <c r="X146" s="16">
        <v>687.17029640958287</v>
      </c>
      <c r="Y146" s="16">
        <v>229.76262060028375</v>
      </c>
      <c r="Z146" s="16">
        <v>132.73609531148571</v>
      </c>
      <c r="AB146" s="16">
        <f t="shared" si="7"/>
        <v>3.544191973129221E-2</v>
      </c>
      <c r="AC146" s="16">
        <f t="shared" si="8"/>
        <v>4.3891692911476643E-4</v>
      </c>
      <c r="AD146" s="16">
        <f t="shared" si="9"/>
        <v>9.796320693450884E-8</v>
      </c>
      <c r="AF146" s="15" t="s">
        <v>152</v>
      </c>
      <c r="AG146" s="17">
        <v>0.69176468255047086</v>
      </c>
      <c r="AH146" s="18">
        <v>0.23129880195925051</v>
      </c>
      <c r="AI146" s="18">
        <v>0.13362356218815524</v>
      </c>
    </row>
    <row r="147" spans="1:35" s="16" customFormat="1" x14ac:dyDescent="0.25">
      <c r="A147" s="15" t="s">
        <v>153</v>
      </c>
      <c r="D147" s="16">
        <v>2040.0357699155777</v>
      </c>
      <c r="E147" s="16">
        <v>2079.3921918382171</v>
      </c>
      <c r="F147" s="16">
        <v>862.7354985706769</v>
      </c>
      <c r="G147" s="16">
        <v>749.07815259924462</v>
      </c>
      <c r="H147" s="16">
        <v>576.49754152466176</v>
      </c>
      <c r="I147" s="16">
        <v>456.72090890968997</v>
      </c>
      <c r="J147" s="16">
        <v>301.5649225901264</v>
      </c>
      <c r="K147" s="16">
        <v>422.29192229279386</v>
      </c>
      <c r="L147" s="16">
        <v>334.99106787514501</v>
      </c>
      <c r="M147" s="16">
        <v>247.86252876039941</v>
      </c>
      <c r="N147" s="16">
        <v>291.80280121130062</v>
      </c>
      <c r="O147" s="16">
        <v>544.66276065454281</v>
      </c>
      <c r="P147" s="16">
        <v>498.89038590237055</v>
      </c>
      <c r="Q147" s="16">
        <v>343.37336146344273</v>
      </c>
      <c r="R147" s="16">
        <v>327.84037287209668</v>
      </c>
      <c r="S147" s="16">
        <v>361.04982689450077</v>
      </c>
      <c r="T147" s="16">
        <v>410.41176311051856</v>
      </c>
      <c r="W147" s="16">
        <v>2059.7139808768975</v>
      </c>
      <c r="X147" s="16">
        <v>729.43706423152764</v>
      </c>
      <c r="Y147" s="16">
        <v>342.53902527324249</v>
      </c>
      <c r="Z147" s="16">
        <v>414.37141181624537</v>
      </c>
      <c r="AB147" s="16">
        <f t="shared" si="7"/>
        <v>1.1660245328782173E-3</v>
      </c>
      <c r="AC147" s="16">
        <f t="shared" si="8"/>
        <v>1.3247627025717225E-7</v>
      </c>
      <c r="AD147" s="16">
        <f t="shared" si="9"/>
        <v>2.9722390203847788E-7</v>
      </c>
      <c r="AF147" s="15" t="s">
        <v>153</v>
      </c>
      <c r="AG147" s="19">
        <v>0.35414483321659007</v>
      </c>
      <c r="AH147" s="18">
        <v>0.16630417060499381</v>
      </c>
      <c r="AI147" s="18">
        <v>0.20117910334318939</v>
      </c>
    </row>
    <row r="148" spans="1:35" x14ac:dyDescent="0.25">
      <c r="A148" s="5" t="s">
        <v>154</v>
      </c>
      <c r="D148">
        <v>2272.0357699155779</v>
      </c>
      <c r="E148">
        <v>2412.5121172465101</v>
      </c>
      <c r="F148">
        <v>4878.1975613585482</v>
      </c>
      <c r="G148">
        <v>5155.3171000678476</v>
      </c>
      <c r="H148">
        <v>5841.4975415246618</v>
      </c>
      <c r="I148">
        <v>7344.2280952748588</v>
      </c>
      <c r="J148">
        <v>6568.0415905499813</v>
      </c>
      <c r="K148">
        <v>7851.291922292794</v>
      </c>
      <c r="L148">
        <v>6581.0364597685902</v>
      </c>
      <c r="M148">
        <v>6654.1552061459652</v>
      </c>
      <c r="N148">
        <v>5778.84265613768</v>
      </c>
      <c r="O148">
        <v>7436.4317683286872</v>
      </c>
      <c r="P148">
        <v>7313.8683324998465</v>
      </c>
      <c r="Q148">
        <v>8147.373361463443</v>
      </c>
      <c r="R148">
        <v>8300.6524372623135</v>
      </c>
      <c r="S148">
        <v>6110.7261999152734</v>
      </c>
      <c r="T148">
        <v>6841.707511413937</v>
      </c>
      <c r="W148">
        <v>2342.273943581044</v>
      </c>
      <c r="X148">
        <v>5291.6707343170192</v>
      </c>
      <c r="Y148">
        <v>6796.2659883616461</v>
      </c>
      <c r="Z148">
        <v>7358.4599351472498</v>
      </c>
      <c r="AB148">
        <f t="shared" si="7"/>
        <v>4.2269052276547375E-3</v>
      </c>
      <c r="AC148">
        <f t="shared" si="8"/>
        <v>1.6316352014086416E-4</v>
      </c>
      <c r="AD148">
        <f t="shared" si="9"/>
        <v>1.750302587521757E-4</v>
      </c>
      <c r="AF148" s="5" t="s">
        <v>154</v>
      </c>
      <c r="AG148" s="12">
        <v>2.2592023229472109</v>
      </c>
      <c r="AH148" s="14">
        <v>2.9015675160399921</v>
      </c>
      <c r="AI148" s="14">
        <v>3.141588094472453</v>
      </c>
    </row>
    <row r="149" spans="1:35" x14ac:dyDescent="0.25">
      <c r="A149" s="5" t="s">
        <v>155</v>
      </c>
      <c r="D149">
        <v>3774.0357699155779</v>
      </c>
      <c r="E149">
        <v>3496.3588310749428</v>
      </c>
      <c r="F149">
        <v>1346.8457059753252</v>
      </c>
      <c r="G149">
        <v>1429.8925388256932</v>
      </c>
      <c r="H149">
        <v>1838.4975415246618</v>
      </c>
      <c r="I149">
        <v>480.75344786290702</v>
      </c>
      <c r="J149">
        <v>793.45614802111209</v>
      </c>
      <c r="K149">
        <v>578.29192229279386</v>
      </c>
      <c r="L149">
        <v>813.32183615980659</v>
      </c>
      <c r="M149">
        <v>711.20659011674275</v>
      </c>
      <c r="N149">
        <v>371.36005745583947</v>
      </c>
      <c r="O149">
        <v>631.12510053127028</v>
      </c>
      <c r="P149">
        <v>463.65106648426308</v>
      </c>
      <c r="Q149">
        <v>314.37336146344273</v>
      </c>
      <c r="R149">
        <v>276.91912793529787</v>
      </c>
      <c r="S149">
        <v>491.21533387866134</v>
      </c>
      <c r="T149">
        <v>495.78913865926904</v>
      </c>
      <c r="W149">
        <v>3635.1973004952606</v>
      </c>
      <c r="X149">
        <v>1538.4119287752267</v>
      </c>
      <c r="Y149">
        <v>624.73166698486693</v>
      </c>
      <c r="Z149">
        <v>445.51218815870078</v>
      </c>
      <c r="AB149">
        <f t="shared" si="7"/>
        <v>2.508301362788388E-3</v>
      </c>
      <c r="AC149">
        <f t="shared" si="8"/>
        <v>9.1776957106082011E-7</v>
      </c>
      <c r="AD149">
        <f t="shared" si="9"/>
        <v>1.6242173750236248E-7</v>
      </c>
      <c r="AF149" s="5" t="s">
        <v>155</v>
      </c>
      <c r="AG149" s="13">
        <v>0.42319901826666545</v>
      </c>
      <c r="AH149" s="11">
        <v>0.17185633002636563</v>
      </c>
      <c r="AI149" s="11">
        <v>0.12255516037547784</v>
      </c>
    </row>
    <row r="150" spans="1:35" x14ac:dyDescent="0.25">
      <c r="A150" s="5" t="s">
        <v>156</v>
      </c>
      <c r="D150">
        <v>19989.035769915579</v>
      </c>
      <c r="E150">
        <v>17861.552136181854</v>
      </c>
      <c r="F150">
        <v>3368.3926679458777</v>
      </c>
      <c r="G150">
        <v>3165.4027366949299</v>
      </c>
      <c r="H150">
        <v>2559.4975415246618</v>
      </c>
      <c r="I150">
        <v>1142.740657210614</v>
      </c>
      <c r="J150">
        <v>1321.6047119359541</v>
      </c>
      <c r="K150">
        <v>987.29192229279386</v>
      </c>
      <c r="L150">
        <v>1412.6225667252756</v>
      </c>
      <c r="M150">
        <v>1351.4398372900375</v>
      </c>
      <c r="N150">
        <v>1072.9104079758642</v>
      </c>
      <c r="O150">
        <v>4125.6446705490016</v>
      </c>
      <c r="P150">
        <v>3802.1935452693124</v>
      </c>
      <c r="Q150">
        <v>3162.3733614634425</v>
      </c>
      <c r="R150">
        <v>2904.03968304198</v>
      </c>
      <c r="S150">
        <v>3388.4475861067522</v>
      </c>
      <c r="T150">
        <v>3451.8058133963355</v>
      </c>
      <c r="W150">
        <v>18925.293953048717</v>
      </c>
      <c r="X150">
        <v>3031.0976487218231</v>
      </c>
      <c r="Y150">
        <v>1214.7683505717566</v>
      </c>
      <c r="Z150">
        <v>3472.4174433044705</v>
      </c>
      <c r="AB150">
        <f t="shared" si="7"/>
        <v>3.3697812236377714E-4</v>
      </c>
      <c r="AC150">
        <f t="shared" si="8"/>
        <v>4.1408098460539186E-8</v>
      </c>
      <c r="AD150">
        <f t="shared" si="9"/>
        <v>2.2282969856039555E-7</v>
      </c>
      <c r="AF150" s="5" t="s">
        <v>156</v>
      </c>
      <c r="AG150" s="13">
        <v>0.16016119254166392</v>
      </c>
      <c r="AH150" s="11">
        <v>6.4187555215017775E-2</v>
      </c>
      <c r="AI150" s="11">
        <v>0.18348023824195825</v>
      </c>
    </row>
    <row r="151" spans="1:35" x14ac:dyDescent="0.25">
      <c r="A151" s="5" t="s">
        <v>157</v>
      </c>
      <c r="D151">
        <v>5094.0357699155775</v>
      </c>
      <c r="E151">
        <v>4891.6002577850404</v>
      </c>
      <c r="F151">
        <v>1345.7404315291958</v>
      </c>
      <c r="G151">
        <v>1368.0939561122486</v>
      </c>
      <c r="H151">
        <v>1275.4975415246618</v>
      </c>
      <c r="I151">
        <v>824.85571014760626</v>
      </c>
      <c r="J151">
        <v>665.34688537815259</v>
      </c>
      <c r="K151">
        <v>813.29192229279386</v>
      </c>
      <c r="L151">
        <v>711.21874873013405</v>
      </c>
      <c r="M151">
        <v>477.55445661226184</v>
      </c>
      <c r="N151">
        <v>424.39822828553207</v>
      </c>
      <c r="O151">
        <v>681.56146545936122</v>
      </c>
      <c r="P151">
        <v>644.44409654237961</v>
      </c>
      <c r="Q151">
        <v>516.37336146344273</v>
      </c>
      <c r="R151">
        <v>372.52636332683846</v>
      </c>
      <c r="S151">
        <v>645.17453568788358</v>
      </c>
      <c r="T151">
        <v>613.35798367722055</v>
      </c>
      <c r="W151">
        <v>4992.8180138503085</v>
      </c>
      <c r="X151">
        <v>1329.7773097220354</v>
      </c>
      <c r="Y151">
        <v>652.77765857441341</v>
      </c>
      <c r="Z151">
        <v>578.90630102618763</v>
      </c>
      <c r="AB151">
        <f t="shared" si="7"/>
        <v>2.6165383738657154E-5</v>
      </c>
      <c r="AC151">
        <f t="shared" si="8"/>
        <v>5.8349115014095868E-8</v>
      </c>
      <c r="AD151">
        <f t="shared" si="9"/>
        <v>8.2953654529813863E-9</v>
      </c>
      <c r="AF151" s="5" t="s">
        <v>157</v>
      </c>
      <c r="AG151" s="13">
        <v>0.26633802915170784</v>
      </c>
      <c r="AH151" s="11">
        <v>0.13074333107346953</v>
      </c>
      <c r="AI151" s="11">
        <v>0.11594780731448147</v>
      </c>
    </row>
    <row r="152" spans="1:35" x14ac:dyDescent="0.25">
      <c r="A152" s="5" t="s">
        <v>158</v>
      </c>
      <c r="D152">
        <v>2547.0357699155779</v>
      </c>
      <c r="E152">
        <v>2523.552092382608</v>
      </c>
      <c r="F152">
        <v>700.26015498966467</v>
      </c>
      <c r="G152">
        <v>766.58775103472055</v>
      </c>
      <c r="H152">
        <v>756.49754152466176</v>
      </c>
      <c r="I152">
        <v>632.59539852186958</v>
      </c>
      <c r="J152">
        <v>841.79926599958731</v>
      </c>
      <c r="K152">
        <v>611.29192229279386</v>
      </c>
      <c r="L152">
        <v>766.70955711582565</v>
      </c>
      <c r="M152">
        <v>531.67726719804557</v>
      </c>
      <c r="N152">
        <v>467.79309532800784</v>
      </c>
      <c r="O152">
        <v>807.65237777958862</v>
      </c>
      <c r="P152">
        <v>929.42294053229193</v>
      </c>
      <c r="Q152">
        <v>519.37336146344273</v>
      </c>
      <c r="R152">
        <v>618.81891536808985</v>
      </c>
      <c r="S152">
        <v>670.36785962030172</v>
      </c>
      <c r="T152">
        <v>756.1201526275903</v>
      </c>
      <c r="W152">
        <v>2535.2939311490927</v>
      </c>
      <c r="X152">
        <v>741.11514918301566</v>
      </c>
      <c r="Y152">
        <v>641.97775107602172</v>
      </c>
      <c r="Z152">
        <v>716.95926789855082</v>
      </c>
      <c r="AB152">
        <f t="shared" si="7"/>
        <v>8.4100166923967603E-6</v>
      </c>
      <c r="AC152">
        <f t="shared" si="8"/>
        <v>1.875858207063698E-6</v>
      </c>
      <c r="AD152">
        <f t="shared" si="9"/>
        <v>2.8876916620114726E-6</v>
      </c>
      <c r="AF152" s="5" t="s">
        <v>158</v>
      </c>
      <c r="AG152" s="13">
        <v>0.29231922187701281</v>
      </c>
      <c r="AH152" s="11">
        <v>0.2532163009537331</v>
      </c>
      <c r="AI152" s="11">
        <v>0.28279137937020082</v>
      </c>
    </row>
    <row r="153" spans="1:35" x14ac:dyDescent="0.25">
      <c r="A153" s="5" t="s">
        <v>159</v>
      </c>
      <c r="D153">
        <v>17862.035769915579</v>
      </c>
      <c r="E153">
        <v>16583.385465865238</v>
      </c>
      <c r="F153">
        <v>3087.6529586290267</v>
      </c>
      <c r="G153">
        <v>3053.1353114321723</v>
      </c>
      <c r="H153">
        <v>2586.4975415246618</v>
      </c>
      <c r="I153">
        <v>10224.855605258197</v>
      </c>
      <c r="J153">
        <v>4840.983700768953</v>
      </c>
      <c r="K153">
        <v>9856.291922292794</v>
      </c>
      <c r="L153">
        <v>4846.3937896318712</v>
      </c>
      <c r="M153">
        <v>10437.471672947331</v>
      </c>
      <c r="N153">
        <v>9226.3237600676985</v>
      </c>
      <c r="O153">
        <v>3677.1212824384784</v>
      </c>
      <c r="P153">
        <v>3397.7074441223399</v>
      </c>
      <c r="Q153">
        <v>4021.3733614634425</v>
      </c>
      <c r="R153">
        <v>4144.8553249713223</v>
      </c>
      <c r="S153">
        <v>3147.7113796414228</v>
      </c>
      <c r="T153">
        <v>3114.4951985234029</v>
      </c>
      <c r="W153">
        <v>17222.710617890407</v>
      </c>
      <c r="X153">
        <v>2909.0952705286204</v>
      </c>
      <c r="Y153">
        <v>8238.7200751611399</v>
      </c>
      <c r="Z153">
        <v>3583.8773318600684</v>
      </c>
      <c r="AB153">
        <f t="shared" si="7"/>
        <v>1.0535664319781184E-4</v>
      </c>
      <c r="AC153">
        <f t="shared" si="8"/>
        <v>4.2057236606953324E-3</v>
      </c>
      <c r="AD153">
        <f t="shared" si="9"/>
        <v>7.9449636867731458E-8</v>
      </c>
      <c r="AF153" s="5" t="s">
        <v>159</v>
      </c>
      <c r="AG153" s="13">
        <v>0.16891041921744562</v>
      </c>
      <c r="AH153" s="11">
        <v>0.47836372902898444</v>
      </c>
      <c r="AI153" s="11">
        <v>0.20809020202297598</v>
      </c>
    </row>
    <row r="154" spans="1:35" x14ac:dyDescent="0.25">
      <c r="A154" s="5" t="s">
        <v>160</v>
      </c>
      <c r="D154">
        <v>4082.0357699155779</v>
      </c>
      <c r="E154">
        <v>6044.2434779477944</v>
      </c>
      <c r="F154">
        <v>37983.377771824365</v>
      </c>
      <c r="G154">
        <v>37610.902764790422</v>
      </c>
      <c r="H154">
        <v>28164.497541524663</v>
      </c>
      <c r="I154">
        <v>61940.694656312895</v>
      </c>
      <c r="J154">
        <v>63302.316272139084</v>
      </c>
      <c r="K154">
        <v>61026.291922292796</v>
      </c>
      <c r="L154">
        <v>62633.411826323383</v>
      </c>
      <c r="M154">
        <v>92799.188699001359</v>
      </c>
      <c r="N154">
        <v>93378.614259215406</v>
      </c>
      <c r="O154">
        <v>77040.416667841651</v>
      </c>
      <c r="P154">
        <v>77178.117295381657</v>
      </c>
      <c r="Q154">
        <v>73135.37336146344</v>
      </c>
      <c r="R154">
        <v>70125.279045018135</v>
      </c>
      <c r="S154">
        <v>63056.036061824496</v>
      </c>
      <c r="T154">
        <v>69398.130464715636</v>
      </c>
      <c r="W154">
        <v>5063.1396239316864</v>
      </c>
      <c r="X154">
        <v>34586.259359379816</v>
      </c>
      <c r="Y154">
        <v>72513.419605880816</v>
      </c>
      <c r="Z154">
        <v>71655.558816040837</v>
      </c>
      <c r="AB154">
        <f t="shared" si="7"/>
        <v>5.961669317962031E-3</v>
      </c>
      <c r="AC154">
        <f t="shared" si="8"/>
        <v>1.2986713782051947E-3</v>
      </c>
      <c r="AD154">
        <f t="shared" si="9"/>
        <v>3.0587202677477823E-6</v>
      </c>
      <c r="AF154" s="5" t="s">
        <v>160</v>
      </c>
      <c r="AG154" s="12">
        <v>6.8309906359095232</v>
      </c>
      <c r="AH154" s="14">
        <v>14.32182894248764</v>
      </c>
      <c r="AI154" s="14">
        <v>14.152396366347498</v>
      </c>
    </row>
    <row r="155" spans="1:35" x14ac:dyDescent="0.25">
      <c r="A155" s="5" t="s">
        <v>161</v>
      </c>
      <c r="D155">
        <v>349.03576991557776</v>
      </c>
      <c r="E155">
        <v>308.78737091804925</v>
      </c>
      <c r="F155">
        <v>166.41259750919627</v>
      </c>
      <c r="G155">
        <v>147.57194752171677</v>
      </c>
      <c r="H155">
        <v>192.4975415246617</v>
      </c>
      <c r="I155">
        <v>45.982970436525257</v>
      </c>
      <c r="J155">
        <v>134.78116556438675</v>
      </c>
      <c r="K155">
        <v>37.291922292793878</v>
      </c>
      <c r="L155">
        <v>146.32231936379361</v>
      </c>
      <c r="M155">
        <v>81.533891350430054</v>
      </c>
      <c r="N155">
        <v>1</v>
      </c>
      <c r="O155">
        <v>112.35106127090596</v>
      </c>
      <c r="P155">
        <v>94.404284755398052</v>
      </c>
      <c r="Q155">
        <v>71.373361463442734</v>
      </c>
      <c r="R155">
        <v>76.351775429131024</v>
      </c>
      <c r="S155">
        <v>67.127714349621982</v>
      </c>
      <c r="T155">
        <v>77.30003555965591</v>
      </c>
      <c r="W155">
        <v>328.9115704168135</v>
      </c>
      <c r="X155">
        <v>168.82736218519159</v>
      </c>
      <c r="Y155">
        <v>74.318711501321602</v>
      </c>
      <c r="Z155">
        <v>83.151372138025934</v>
      </c>
      <c r="AB155">
        <f t="shared" si="7"/>
        <v>5.7378372160903782E-3</v>
      </c>
      <c r="AC155">
        <f t="shared" si="8"/>
        <v>1.1399119730965157E-3</v>
      </c>
      <c r="AD155">
        <f t="shared" si="9"/>
        <v>4.5776931940791755E-6</v>
      </c>
      <c r="AF155" s="5" t="s">
        <v>161</v>
      </c>
      <c r="AG155" s="9">
        <v>0.51329104041929863</v>
      </c>
      <c r="AH155" s="11">
        <v>0.2259534725614582</v>
      </c>
      <c r="AI155" s="11">
        <v>0.25280768333157838</v>
      </c>
    </row>
    <row r="156" spans="1:35" x14ac:dyDescent="0.25">
      <c r="A156" s="5" t="s">
        <v>162</v>
      </c>
      <c r="D156">
        <v>7974.0357699155775</v>
      </c>
      <c r="E156">
        <v>7534.834448524759</v>
      </c>
      <c r="F156">
        <v>3295.4445545013414</v>
      </c>
      <c r="G156">
        <v>3291.0598548789344</v>
      </c>
      <c r="H156">
        <v>4168.4975415246618</v>
      </c>
      <c r="I156">
        <v>1875.7330952837351</v>
      </c>
      <c r="J156">
        <v>1369.9478299144296</v>
      </c>
      <c r="K156">
        <v>1891.291922292794</v>
      </c>
      <c r="L156">
        <v>1334.9354349853074</v>
      </c>
      <c r="M156">
        <v>1607.5331361593553</v>
      </c>
      <c r="N156">
        <v>1198.2733572096831</v>
      </c>
      <c r="O156">
        <v>2790.8822987020226</v>
      </c>
      <c r="P156">
        <v>2803.2354469820925</v>
      </c>
      <c r="Q156">
        <v>2197.3733614634425</v>
      </c>
      <c r="R156">
        <v>2018.633546589886</v>
      </c>
      <c r="S156">
        <v>2348.5231593408243</v>
      </c>
      <c r="T156">
        <v>2529.450231648359</v>
      </c>
      <c r="W156">
        <v>7754.4351092201687</v>
      </c>
      <c r="X156">
        <v>3585.0006503016461</v>
      </c>
      <c r="Y156">
        <v>1546.2857959742175</v>
      </c>
      <c r="Z156">
        <v>2448.0163407877712</v>
      </c>
      <c r="AB156">
        <f t="shared" si="7"/>
        <v>2.0360005748713728E-3</v>
      </c>
      <c r="AC156">
        <f t="shared" si="8"/>
        <v>2.2808213299783593E-7</v>
      </c>
      <c r="AD156">
        <f t="shared" si="9"/>
        <v>8.8002065292195491E-7</v>
      </c>
      <c r="AF156" s="5" t="s">
        <v>162</v>
      </c>
      <c r="AG156" s="13">
        <v>0.46231615840578938</v>
      </c>
      <c r="AH156" s="11">
        <v>0.19940663300356395</v>
      </c>
      <c r="AI156" s="11">
        <v>0.31569241425168854</v>
      </c>
    </row>
    <row r="157" spans="1:35" x14ac:dyDescent="0.25">
      <c r="A157" s="5" t="s">
        <v>163</v>
      </c>
      <c r="D157">
        <v>1</v>
      </c>
      <c r="E157">
        <v>1</v>
      </c>
      <c r="F157">
        <v>226.09741760018034</v>
      </c>
      <c r="G157">
        <v>242.32977434899854</v>
      </c>
      <c r="H157">
        <v>198.4975415246617</v>
      </c>
      <c r="I157">
        <v>513.52509189002126</v>
      </c>
      <c r="J157">
        <v>465.93152371694231</v>
      </c>
      <c r="K157">
        <v>429.29192229279386</v>
      </c>
      <c r="L157">
        <v>441.53341997567287</v>
      </c>
      <c r="M157">
        <v>661.04398518357732</v>
      </c>
      <c r="N157">
        <v>513.59878831728781</v>
      </c>
      <c r="O157">
        <v>447.39262829322456</v>
      </c>
      <c r="P157">
        <v>459.05463351668385</v>
      </c>
      <c r="Q157">
        <v>365.37336146344273</v>
      </c>
      <c r="R157">
        <v>405.78105389780916</v>
      </c>
      <c r="S157">
        <v>481.41793012716539</v>
      </c>
      <c r="T157">
        <v>395.01584292959632</v>
      </c>
      <c r="W157">
        <v>1</v>
      </c>
      <c r="X157">
        <v>222.30824449128022</v>
      </c>
      <c r="Y157">
        <v>504.15412189604928</v>
      </c>
      <c r="Z157">
        <v>425.67257503798697</v>
      </c>
      <c r="AB157">
        <f t="shared" si="7"/>
        <v>8.9879848014702557E-4</v>
      </c>
      <c r="AC157">
        <f t="shared" si="8"/>
        <v>2.0628164388229869E-4</v>
      </c>
      <c r="AD157">
        <f t="shared" si="9"/>
        <v>1.2996958818339653E-5</v>
      </c>
      <c r="AF157" s="5" t="s">
        <v>163</v>
      </c>
      <c r="AG157" s="12">
        <v>222.30824449128022</v>
      </c>
      <c r="AH157" s="14">
        <v>504.15412189604928</v>
      </c>
      <c r="AI157" s="14">
        <v>425.67257503798697</v>
      </c>
    </row>
    <row r="158" spans="1:35" x14ac:dyDescent="0.25">
      <c r="A158" s="5" t="s">
        <v>164</v>
      </c>
      <c r="D158">
        <v>1312.0357699155777</v>
      </c>
      <c r="E158">
        <v>1833.1731165364349</v>
      </c>
      <c r="F158">
        <v>165.30732306306695</v>
      </c>
      <c r="G158">
        <v>198.0407900710299</v>
      </c>
      <c r="H158">
        <v>162.4975415246617</v>
      </c>
      <c r="I158">
        <v>269.92253795513903</v>
      </c>
      <c r="J158">
        <v>568.66064942120215</v>
      </c>
      <c r="K158">
        <v>283.29192229279386</v>
      </c>
      <c r="L158">
        <v>563.61319842419437</v>
      </c>
      <c r="M158">
        <v>1018.7825624700988</v>
      </c>
      <c r="N158">
        <v>754.68138299770874</v>
      </c>
      <c r="O158">
        <v>274.46794853976979</v>
      </c>
      <c r="P158">
        <v>238.4258510728807</v>
      </c>
      <c r="Q158">
        <v>126.37336146344273</v>
      </c>
      <c r="R158">
        <v>95.057538875302015</v>
      </c>
      <c r="S158">
        <v>195.89359222642599</v>
      </c>
      <c r="T158">
        <v>197.66813879232058</v>
      </c>
      <c r="W158">
        <v>1572.6044432260064</v>
      </c>
      <c r="X158">
        <v>175.28188488625287</v>
      </c>
      <c r="Y158">
        <v>576.49204226018935</v>
      </c>
      <c r="Z158">
        <v>187.98107182835699</v>
      </c>
      <c r="AB158">
        <f t="shared" si="7"/>
        <v>5.5795718248015831E-3</v>
      </c>
      <c r="AC158">
        <f t="shared" si="8"/>
        <v>6.695133475006442E-3</v>
      </c>
      <c r="AD158">
        <f t="shared" si="9"/>
        <v>4.5364151799736655E-5</v>
      </c>
      <c r="AF158" s="5" t="s">
        <v>164</v>
      </c>
      <c r="AG158" s="13">
        <v>0.11145961442578875</v>
      </c>
      <c r="AH158" s="11">
        <v>0.36658426392182014</v>
      </c>
      <c r="AI158" s="11">
        <v>0.11953487263633614</v>
      </c>
    </row>
    <row r="159" spans="1:35" x14ac:dyDescent="0.25">
      <c r="A159" s="5" t="s">
        <v>165</v>
      </c>
      <c r="D159">
        <v>26445.035769915579</v>
      </c>
      <c r="E159">
        <v>28315.000230244274</v>
      </c>
      <c r="F159">
        <v>25311.406246951552</v>
      </c>
      <c r="G159">
        <v>26108.126569061253</v>
      </c>
      <c r="H159">
        <v>23746.497541524663</v>
      </c>
      <c r="I159">
        <v>90837.637971287957</v>
      </c>
      <c r="J159">
        <v>12306.369694594994</v>
      </c>
      <c r="K159">
        <v>89730.291922292789</v>
      </c>
      <c r="L159">
        <v>12076.846122287487</v>
      </c>
      <c r="M159">
        <v>13394.425226902344</v>
      </c>
      <c r="N159">
        <v>41876.1395576371</v>
      </c>
      <c r="O159">
        <v>676.15756921706577</v>
      </c>
      <c r="P159">
        <v>679.68341596048708</v>
      </c>
      <c r="Q159">
        <v>363.37336146344273</v>
      </c>
      <c r="R159">
        <v>375.64399056786698</v>
      </c>
      <c r="S159">
        <v>552.79901460235021</v>
      </c>
      <c r="T159">
        <v>628.75390385814285</v>
      </c>
      <c r="W159">
        <v>27380.018000079926</v>
      </c>
      <c r="X159">
        <v>25055.34345251249</v>
      </c>
      <c r="Y159">
        <v>43370.285082500443</v>
      </c>
      <c r="Z159">
        <v>546.06854261155922</v>
      </c>
      <c r="AB159">
        <f t="shared" si="7"/>
        <v>0.13293459533061991</v>
      </c>
      <c r="AC159">
        <f t="shared" si="8"/>
        <v>0.59356385933281919</v>
      </c>
      <c r="AD159">
        <f t="shared" si="9"/>
        <v>1.5695106586706888E-9</v>
      </c>
      <c r="AF159" s="5" t="s">
        <v>165</v>
      </c>
      <c r="AG159" s="9">
        <v>0.9150959452415024</v>
      </c>
      <c r="AH159" s="10">
        <v>1.5840122925548785</v>
      </c>
      <c r="AI159" s="11">
        <v>1.9944053455697698E-2</v>
      </c>
    </row>
    <row r="160" spans="1:35" x14ac:dyDescent="0.25">
      <c r="A160" s="5" t="s">
        <v>166</v>
      </c>
      <c r="D160">
        <v>2248.0357699155779</v>
      </c>
      <c r="E160">
        <v>3308.0736558441681</v>
      </c>
      <c r="F160">
        <v>11324.158131184826</v>
      </c>
      <c r="G160">
        <v>10759.41857579872</v>
      </c>
      <c r="H160">
        <v>10483.497541524661</v>
      </c>
      <c r="I160">
        <v>14391.223949238649</v>
      </c>
      <c r="J160">
        <v>6821.8429599369765</v>
      </c>
      <c r="K160">
        <v>14172.291922292794</v>
      </c>
      <c r="L160">
        <v>6749.7285172610927</v>
      </c>
      <c r="M160">
        <v>22483.097199661384</v>
      </c>
      <c r="N160">
        <v>14105.835476399418</v>
      </c>
      <c r="O160">
        <v>894.11471765631597</v>
      </c>
      <c r="P160">
        <v>999.90157936850676</v>
      </c>
      <c r="Q160">
        <v>1168.3733614634427</v>
      </c>
      <c r="R160">
        <v>1272.481426903732</v>
      </c>
      <c r="S160">
        <v>692.76192533800679</v>
      </c>
      <c r="T160">
        <v>863.89159389404585</v>
      </c>
      <c r="W160">
        <v>2778.054712879873</v>
      </c>
      <c r="X160">
        <v>10855.691416169402</v>
      </c>
      <c r="Y160">
        <v>13120.670004131718</v>
      </c>
      <c r="Z160">
        <v>981.92076743734162</v>
      </c>
      <c r="AB160">
        <f t="shared" si="7"/>
        <v>5.4088698053553327E-4</v>
      </c>
      <c r="AC160">
        <f t="shared" si="8"/>
        <v>5.5926173142973108E-2</v>
      </c>
      <c r="AD160">
        <f t="shared" si="9"/>
        <v>9.0320014296899943E-4</v>
      </c>
      <c r="AF160" s="5" t="s">
        <v>166</v>
      </c>
      <c r="AG160" s="12">
        <v>3.9076593293282693</v>
      </c>
      <c r="AH160" s="14">
        <v>4.7229703372293068</v>
      </c>
      <c r="AI160" s="11">
        <v>0.35345623787928659</v>
      </c>
    </row>
    <row r="161" spans="1:35" x14ac:dyDescent="0.25">
      <c r="A161" s="5" t="s">
        <v>167</v>
      </c>
      <c r="D161">
        <v>29712.035769915579</v>
      </c>
      <c r="E161">
        <v>36719.036609294802</v>
      </c>
      <c r="F161">
        <v>188.51808643178296</v>
      </c>
      <c r="G161">
        <v>168.17147509286497</v>
      </c>
      <c r="H161">
        <v>167.4975415246617</v>
      </c>
      <c r="I161">
        <v>2617.4646384307534</v>
      </c>
      <c r="J161">
        <v>259.26469435896053</v>
      </c>
      <c r="K161">
        <v>2646.291922292794</v>
      </c>
      <c r="L161">
        <v>286.1591564957364</v>
      </c>
      <c r="M161">
        <v>509.23610183320841</v>
      </c>
      <c r="N161">
        <v>757.09220894451289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W161">
        <v>33215.536189605191</v>
      </c>
      <c r="X161">
        <v>174.72903434976988</v>
      </c>
      <c r="Y161">
        <v>1179.2514537259942</v>
      </c>
      <c r="Z161">
        <v>1</v>
      </c>
      <c r="AB161">
        <f t="shared" si="7"/>
        <v>1.0647392297524366E-3</v>
      </c>
      <c r="AC161">
        <f t="shared" si="8"/>
        <v>2.43085835125148E-6</v>
      </c>
      <c r="AD161">
        <f t="shared" si="9"/>
        <v>9.8156493977753202E-7</v>
      </c>
      <c r="AF161" s="5" t="s">
        <v>167</v>
      </c>
      <c r="AG161" s="13">
        <v>5.2604610490813442E-3</v>
      </c>
      <c r="AH161" s="11">
        <v>3.5503008200573359E-2</v>
      </c>
      <c r="AI161" s="11">
        <v>3.0106393414565749E-5</v>
      </c>
    </row>
    <row r="162" spans="1:35" x14ac:dyDescent="0.25">
      <c r="A162" s="5" t="s">
        <v>168</v>
      </c>
      <c r="D162">
        <v>171.03576991557779</v>
      </c>
      <c r="E162">
        <v>149.46914572277856</v>
      </c>
      <c r="F162">
        <v>41.516585096581522</v>
      </c>
      <c r="G162">
        <v>46.634262423090512</v>
      </c>
      <c r="H162">
        <v>53.497541524661713</v>
      </c>
      <c r="I162">
        <v>221.85746004870484</v>
      </c>
      <c r="J162">
        <v>956.61417119846601</v>
      </c>
      <c r="K162">
        <v>233.29192229279388</v>
      </c>
      <c r="L162">
        <v>1030.8458050317176</v>
      </c>
      <c r="M162">
        <v>270.30369412523652</v>
      </c>
      <c r="N162">
        <v>139.92076656263544</v>
      </c>
      <c r="O162">
        <v>231.23677860140612</v>
      </c>
      <c r="P162">
        <v>209.31510894487889</v>
      </c>
      <c r="Q162">
        <v>1</v>
      </c>
      <c r="R162">
        <v>1</v>
      </c>
      <c r="S162">
        <v>205.69099597792197</v>
      </c>
      <c r="T162">
        <v>178.07333128932865</v>
      </c>
      <c r="W162">
        <v>160.25245781917818</v>
      </c>
      <c r="X162">
        <v>47.216129681444578</v>
      </c>
      <c r="Y162">
        <v>475.47230320992577</v>
      </c>
      <c r="Z162">
        <v>137.38603580225592</v>
      </c>
      <c r="AB162">
        <f t="shared" si="7"/>
        <v>1.1619928564248971E-3</v>
      </c>
      <c r="AC162">
        <f t="shared" si="8"/>
        <v>0.3359904174427194</v>
      </c>
      <c r="AD162">
        <f t="shared" si="9"/>
        <v>0.78790819630938347</v>
      </c>
      <c r="AF162" s="5" t="s">
        <v>168</v>
      </c>
      <c r="AG162" s="13">
        <v>0.29463591587918847</v>
      </c>
      <c r="AH162" s="14">
        <v>2.9670203482709003</v>
      </c>
      <c r="AI162" s="10">
        <v>0.85731000742139185</v>
      </c>
    </row>
    <row r="163" spans="1:35" x14ac:dyDescent="0.25">
      <c r="A163" s="5" t="s">
        <v>169</v>
      </c>
      <c r="D163">
        <v>293.03576991557776</v>
      </c>
      <c r="E163">
        <v>287.06215839142146</v>
      </c>
      <c r="F163">
        <v>459.31032573346988</v>
      </c>
      <c r="G163">
        <v>403.0060894039546</v>
      </c>
      <c r="H163">
        <v>356.4975415246617</v>
      </c>
      <c r="I163">
        <v>233.87372952531339</v>
      </c>
      <c r="J163">
        <v>534.82046683626947</v>
      </c>
      <c r="K163">
        <v>209.29192229279388</v>
      </c>
      <c r="L163">
        <v>551.4052205793422</v>
      </c>
      <c r="M163">
        <v>283.50437963396428</v>
      </c>
      <c r="N163">
        <v>217.06719686037013</v>
      </c>
      <c r="O163">
        <v>260.05755856031527</v>
      </c>
      <c r="P163">
        <v>232.29727378277505</v>
      </c>
      <c r="Q163">
        <v>191.37336146344273</v>
      </c>
      <c r="R163">
        <v>197.9392378292425</v>
      </c>
      <c r="S163">
        <v>236.48283633976641</v>
      </c>
      <c r="T163">
        <v>242.45627022773067</v>
      </c>
      <c r="W163">
        <v>290.04896415349958</v>
      </c>
      <c r="X163">
        <v>406.27131888736204</v>
      </c>
      <c r="Y163">
        <v>338.32715262134224</v>
      </c>
      <c r="Z163">
        <v>226.76775636721209</v>
      </c>
      <c r="AB163">
        <f t="shared" si="7"/>
        <v>5.6597665846347768E-2</v>
      </c>
      <c r="AC163">
        <f t="shared" si="8"/>
        <v>0.70106528392057554</v>
      </c>
      <c r="AD163">
        <f t="shared" si="9"/>
        <v>1.9258974062004133E-2</v>
      </c>
      <c r="AF163" s="5" t="s">
        <v>169</v>
      </c>
      <c r="AG163" s="9">
        <v>1.4006990856631893</v>
      </c>
      <c r="AH163" s="10">
        <v>1.1664484084911018</v>
      </c>
      <c r="AI163" s="10">
        <v>0.78182577562042987</v>
      </c>
    </row>
    <row r="164" spans="1:35" x14ac:dyDescent="0.25">
      <c r="A164" s="5" t="s">
        <v>170</v>
      </c>
      <c r="D164">
        <v>850.03576991557782</v>
      </c>
      <c r="E164">
        <v>886.91941537664525</v>
      </c>
      <c r="F164">
        <v>1317.0032959298333</v>
      </c>
      <c r="G164">
        <v>1263.0363654993928</v>
      </c>
      <c r="H164">
        <v>1013.4975415246618</v>
      </c>
      <c r="I164">
        <v>163.96088893413642</v>
      </c>
      <c r="J164">
        <v>138.40689941277239</v>
      </c>
      <c r="K164">
        <v>149.29192229279388</v>
      </c>
      <c r="L164">
        <v>131.89470918351378</v>
      </c>
      <c r="M164">
        <v>241.26218600603553</v>
      </c>
      <c r="N164">
        <v>202.60224117954488</v>
      </c>
      <c r="O164">
        <v>229.43547985397427</v>
      </c>
      <c r="P164">
        <v>134.24003714108474</v>
      </c>
      <c r="Q164">
        <v>199.37336146344273</v>
      </c>
      <c r="R164">
        <v>209.37053771301365</v>
      </c>
      <c r="S164">
        <v>160.90286454251188</v>
      </c>
      <c r="T164">
        <v>173.87444396725894</v>
      </c>
      <c r="W164">
        <v>868.47759264611159</v>
      </c>
      <c r="X164">
        <v>1197.8457343179625</v>
      </c>
      <c r="Y164">
        <v>171.23647450146618</v>
      </c>
      <c r="Z164">
        <v>184.53278744688103</v>
      </c>
      <c r="AB164">
        <f t="shared" si="7"/>
        <v>7.306269372342454E-2</v>
      </c>
      <c r="AC164">
        <f t="shared" si="8"/>
        <v>7.1646432536428803E-7</v>
      </c>
      <c r="AD164">
        <f t="shared" si="9"/>
        <v>2.6950098340654452E-7</v>
      </c>
      <c r="AF164" s="5" t="s">
        <v>170</v>
      </c>
      <c r="AG164" s="9">
        <v>1.3792477140006791</v>
      </c>
      <c r="AH164" s="11">
        <v>0.197168557889601</v>
      </c>
      <c r="AI164" s="11">
        <v>0.2124784669281326</v>
      </c>
    </row>
    <row r="165" spans="1:35" x14ac:dyDescent="0.25">
      <c r="A165" s="5" t="s">
        <v>171</v>
      </c>
      <c r="D165">
        <v>200.03576991557779</v>
      </c>
      <c r="E165">
        <v>188.09174577011692</v>
      </c>
      <c r="F165">
        <v>89.043386280142897</v>
      </c>
      <c r="G165">
        <v>110.49279789364998</v>
      </c>
      <c r="H165">
        <v>75.497541524661713</v>
      </c>
      <c r="I165">
        <v>88.586107671773718</v>
      </c>
      <c r="J165">
        <v>249.59607076326549</v>
      </c>
      <c r="K165">
        <v>94.291922292793885</v>
      </c>
      <c r="L165">
        <v>259.52356847060446</v>
      </c>
      <c r="M165">
        <v>167.33834715716026</v>
      </c>
      <c r="N165">
        <v>154.38572224346069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W165">
        <v>194.06375784284734</v>
      </c>
      <c r="X165">
        <v>91.67790856615153</v>
      </c>
      <c r="Y165">
        <v>168.95362309984307</v>
      </c>
      <c r="Z165">
        <v>1</v>
      </c>
      <c r="AB165">
        <f t="shared" si="7"/>
        <v>5.1567267935788159E-3</v>
      </c>
      <c r="AC165">
        <f t="shared" si="8"/>
        <v>0.66291535602391161</v>
      </c>
      <c r="AD165">
        <f t="shared" si="9"/>
        <v>6.4674374704329939E-10</v>
      </c>
      <c r="AF165" s="5" t="s">
        <v>171</v>
      </c>
      <c r="AG165" s="13">
        <v>0.47241128165925872</v>
      </c>
      <c r="AH165" s="10">
        <v>0.87060883999093519</v>
      </c>
      <c r="AI165" s="11">
        <v>5.1529456664948185E-3</v>
      </c>
    </row>
    <row r="166" spans="1:35" x14ac:dyDescent="0.25">
      <c r="A166" s="5" t="s">
        <v>172</v>
      </c>
      <c r="D166">
        <v>421.03576991557776</v>
      </c>
      <c r="E166">
        <v>353.44475222278425</v>
      </c>
      <c r="F166">
        <v>123.30689411015226</v>
      </c>
      <c r="G166">
        <v>116.67265616499444</v>
      </c>
      <c r="H166">
        <v>89.497541524661713</v>
      </c>
      <c r="I166">
        <v>43.798194168050976</v>
      </c>
      <c r="J166">
        <v>81.603735788063972</v>
      </c>
      <c r="K166">
        <v>33.291922292793878</v>
      </c>
      <c r="L166">
        <v>89.721694810388172</v>
      </c>
      <c r="M166">
        <v>37.97162917162855</v>
      </c>
      <c r="N166">
        <v>0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W166">
        <v>387.24026106918097</v>
      </c>
      <c r="X166">
        <v>109.8256972666028</v>
      </c>
      <c r="Y166">
        <v>47.731196038487589</v>
      </c>
      <c r="Z166">
        <v>1</v>
      </c>
      <c r="AB166">
        <f t="shared" si="7"/>
        <v>2.3056780412650493E-3</v>
      </c>
      <c r="AC166">
        <f t="shared" si="8"/>
        <v>2.547901020776254E-5</v>
      </c>
      <c r="AD166">
        <f t="shared" si="9"/>
        <v>3.2366449615565705E-7</v>
      </c>
      <c r="AF166" s="5" t="s">
        <v>172</v>
      </c>
      <c r="AG166" s="13">
        <v>0.28361125716466318</v>
      </c>
      <c r="AH166" s="11">
        <v>0.12325990047290136</v>
      </c>
      <c r="AI166" s="11">
        <v>2.5823761125430829E-3</v>
      </c>
    </row>
    <row r="167" spans="1:35" x14ac:dyDescent="0.25">
      <c r="A167" s="5" t="s">
        <v>173</v>
      </c>
      <c r="D167">
        <v>1678.0357699155777</v>
      </c>
      <c r="E167">
        <v>1679.8896725985608</v>
      </c>
      <c r="F167">
        <v>906.94647641585027</v>
      </c>
      <c r="G167">
        <v>895.33479835439698</v>
      </c>
      <c r="H167">
        <v>987.49754152466176</v>
      </c>
      <c r="I167">
        <v>611.84002397136396</v>
      </c>
      <c r="J167">
        <v>826.08775265658289</v>
      </c>
      <c r="K167">
        <v>621.29192229279386</v>
      </c>
      <c r="L167">
        <v>808.88257148895127</v>
      </c>
      <c r="M167">
        <v>1066.3050303015186</v>
      </c>
      <c r="N167">
        <v>954.77993658245805</v>
      </c>
      <c r="O167">
        <v>479.81600574699735</v>
      </c>
      <c r="P167">
        <v>426.87960274362922</v>
      </c>
      <c r="Q167">
        <v>328.37336146344273</v>
      </c>
      <c r="R167">
        <v>338.23246367552497</v>
      </c>
      <c r="S167">
        <v>349.85279403564823</v>
      </c>
      <c r="T167">
        <v>395.01584292959632</v>
      </c>
      <c r="W167">
        <v>1678.9627212570692</v>
      </c>
      <c r="X167">
        <v>929.926272098303</v>
      </c>
      <c r="Y167">
        <v>814.86453954894478</v>
      </c>
      <c r="Z167">
        <v>386.36167843247313</v>
      </c>
      <c r="AB167">
        <f t="shared" si="7"/>
        <v>2.7250250113202996E-4</v>
      </c>
      <c r="AC167">
        <f t="shared" si="8"/>
        <v>6.5913658843465067E-4</v>
      </c>
      <c r="AD167">
        <f t="shared" si="9"/>
        <v>1.038251730423427E-7</v>
      </c>
      <c r="AF167" s="5" t="s">
        <v>173</v>
      </c>
      <c r="AG167" s="9">
        <v>0.55386951736608581</v>
      </c>
      <c r="AH167" s="11">
        <v>0.4853380776309561</v>
      </c>
      <c r="AI167" s="11">
        <v>0.23011927158406309</v>
      </c>
    </row>
    <row r="168" spans="1:35" x14ac:dyDescent="0.25">
      <c r="A168" s="5" t="s">
        <v>174</v>
      </c>
      <c r="D168">
        <v>105.03576991557779</v>
      </c>
      <c r="E168">
        <v>75.844814382539823</v>
      </c>
      <c r="F168">
        <v>115.56997298724691</v>
      </c>
      <c r="G168">
        <v>86.803341186829527</v>
      </c>
      <c r="H168">
        <v>57.497541524661713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W168">
        <v>90.440292149058806</v>
      </c>
      <c r="X168">
        <v>86.623618566246037</v>
      </c>
      <c r="Y168">
        <v>1</v>
      </c>
      <c r="Z168">
        <v>1</v>
      </c>
      <c r="AB168">
        <f t="shared" si="7"/>
        <v>0.88480800420907557</v>
      </c>
      <c r="AC168">
        <f t="shared" si="8"/>
        <v>1.2763894273766415E-5</v>
      </c>
      <c r="AD168">
        <f t="shared" si="9"/>
        <v>1.2763894273766415E-5</v>
      </c>
      <c r="AF168" s="5" t="s">
        <v>174</v>
      </c>
      <c r="AG168" s="9">
        <v>0.95779896888742533</v>
      </c>
      <c r="AH168" s="11">
        <v>1.1057018683131341E-2</v>
      </c>
      <c r="AI168" s="11">
        <v>1.1057018683131341E-2</v>
      </c>
    </row>
    <row r="169" spans="1:35" x14ac:dyDescent="0.25">
      <c r="A169" s="5" t="s">
        <v>175</v>
      </c>
      <c r="D169">
        <v>1</v>
      </c>
      <c r="E169">
        <v>1</v>
      </c>
      <c r="F169">
        <v>80.201190711108211</v>
      </c>
      <c r="G169">
        <v>69.293742751353548</v>
      </c>
      <c r="H169">
        <v>72.497541524661713</v>
      </c>
      <c r="I169">
        <v>1493.397248300736</v>
      </c>
      <c r="J169">
        <v>22193.745899142643</v>
      </c>
      <c r="K169">
        <v>1464.291922292794</v>
      </c>
      <c r="L169">
        <v>22728.861700004847</v>
      </c>
      <c r="M169">
        <v>1651.0953983381569</v>
      </c>
      <c r="N169">
        <v>2193.944473239821</v>
      </c>
      <c r="O169">
        <v>4379.6277939368874</v>
      </c>
      <c r="P169">
        <v>3999.8401628752194</v>
      </c>
      <c r="Q169">
        <v>1092.3733614634427</v>
      </c>
      <c r="R169">
        <v>1253.775663457561</v>
      </c>
      <c r="S169">
        <v>3708.9626516914054</v>
      </c>
      <c r="T169">
        <v>3849.3004798856</v>
      </c>
      <c r="W169">
        <v>1</v>
      </c>
      <c r="X169">
        <v>73.997491662374486</v>
      </c>
      <c r="Y169">
        <v>8620.889440219833</v>
      </c>
      <c r="Z169">
        <v>3047.3133522183525</v>
      </c>
      <c r="AB169">
        <f t="shared" si="7"/>
        <v>4.0885118738924513E-4</v>
      </c>
      <c r="AC169">
        <f t="shared" si="8"/>
        <v>0.32234107770734416</v>
      </c>
      <c r="AD169">
        <f t="shared" si="9"/>
        <v>3.1969715196383391E-2</v>
      </c>
      <c r="AF169" s="5" t="s">
        <v>175</v>
      </c>
      <c r="AG169" s="12">
        <v>73.997491662374486</v>
      </c>
      <c r="AH169" s="14">
        <v>8620.889440219833</v>
      </c>
      <c r="AI169" s="14">
        <v>3047.3133522183525</v>
      </c>
    </row>
    <row r="170" spans="1:35" x14ac:dyDescent="0.25">
      <c r="A170" s="5" t="s">
        <v>176</v>
      </c>
      <c r="D170">
        <v>3777.0357699155779</v>
      </c>
      <c r="E170">
        <v>5252.4801769773585</v>
      </c>
      <c r="F170">
        <v>220.57104536953366</v>
      </c>
      <c r="G170">
        <v>239.23984521332633</v>
      </c>
      <c r="H170">
        <v>299.4975415246617</v>
      </c>
      <c r="I170">
        <v>3753.5482980373795</v>
      </c>
      <c r="J170">
        <v>16931.597507185616</v>
      </c>
      <c r="K170">
        <v>3815.291922292794</v>
      </c>
      <c r="L170">
        <v>17620.377880018077</v>
      </c>
      <c r="M170">
        <v>2478.7783797353854</v>
      </c>
      <c r="N170">
        <v>2172.2470397185834</v>
      </c>
      <c r="O170">
        <v>2009.1186423166127</v>
      </c>
      <c r="P170">
        <v>1750.652297406448</v>
      </c>
      <c r="Q170">
        <v>674.37336146344273</v>
      </c>
      <c r="R170">
        <v>745.60242316991548</v>
      </c>
      <c r="S170">
        <v>1717.2904319230131</v>
      </c>
      <c r="T170">
        <v>1636.48686115487</v>
      </c>
      <c r="W170">
        <v>4514.757973446468</v>
      </c>
      <c r="X170">
        <v>253.10281070250721</v>
      </c>
      <c r="Y170">
        <v>7795.3068378313046</v>
      </c>
      <c r="Z170">
        <v>1422.254002905717</v>
      </c>
      <c r="AB170">
        <f t="shared" si="7"/>
        <v>4.4877323442515391E-3</v>
      </c>
      <c r="AC170">
        <f t="shared" si="8"/>
        <v>0.57328405999846987</v>
      </c>
      <c r="AD170">
        <f t="shared" si="9"/>
        <v>1.3121066647510061E-3</v>
      </c>
      <c r="AF170" s="5" t="s">
        <v>176</v>
      </c>
      <c r="AG170" s="13">
        <v>5.6061213511583663E-2</v>
      </c>
      <c r="AH170" s="10">
        <v>1.7266278466485629</v>
      </c>
      <c r="AI170" s="11">
        <v>0.31502331050096122</v>
      </c>
    </row>
    <row r="171" spans="1:35" x14ac:dyDescent="0.25">
      <c r="A171" s="5" t="s">
        <v>177</v>
      </c>
      <c r="D171">
        <v>245.03576991557779</v>
      </c>
      <c r="E171">
        <v>254.4743396014797</v>
      </c>
      <c r="F171">
        <v>329.99321553633774</v>
      </c>
      <c r="G171">
        <v>307.21828619811538</v>
      </c>
      <c r="H171">
        <v>330.4975415246617</v>
      </c>
      <c r="I171">
        <v>92.955660208722279</v>
      </c>
      <c r="J171">
        <v>212.13015432994717</v>
      </c>
      <c r="K171">
        <v>113.29192229279388</v>
      </c>
      <c r="L171">
        <v>232.88798044547249</v>
      </c>
      <c r="M171">
        <v>103.97505671526717</v>
      </c>
      <c r="N171">
        <v>1</v>
      </c>
      <c r="O171">
        <v>236.64067484370159</v>
      </c>
      <c r="P171">
        <v>236.89370675035428</v>
      </c>
      <c r="Q171">
        <v>244.37336146344273</v>
      </c>
      <c r="R171">
        <v>235.35076472158448</v>
      </c>
      <c r="S171">
        <v>183.29693026021693</v>
      </c>
      <c r="T171">
        <v>239.65701201301755</v>
      </c>
      <c r="W171">
        <v>249.75505475852873</v>
      </c>
      <c r="X171">
        <v>322.56968108637165</v>
      </c>
      <c r="Y171">
        <v>125.87346233203385</v>
      </c>
      <c r="Z171">
        <v>229.36874167538625</v>
      </c>
      <c r="AB171">
        <f t="shared" si="7"/>
        <v>6.1769145614081391E-3</v>
      </c>
      <c r="AC171">
        <f t="shared" si="8"/>
        <v>9.9154105772592996E-2</v>
      </c>
      <c r="AD171">
        <f t="shared" si="9"/>
        <v>0.27916394735224748</v>
      </c>
      <c r="AF171" s="5" t="s">
        <v>177</v>
      </c>
      <c r="AG171" s="9">
        <v>1.2915441547248863</v>
      </c>
      <c r="AH171" s="10">
        <v>0.50398764683154218</v>
      </c>
      <c r="AI171" s="10">
        <v>0.91837477282350655</v>
      </c>
    </row>
    <row r="172" spans="1:35" x14ac:dyDescent="0.25">
      <c r="A172" s="5" t="s">
        <v>178</v>
      </c>
      <c r="D172">
        <v>257.03576991557776</v>
      </c>
      <c r="E172">
        <v>317.23606467840455</v>
      </c>
      <c r="F172">
        <v>114.46469854111758</v>
      </c>
      <c r="G172">
        <v>81.653459294042477</v>
      </c>
      <c r="H172">
        <v>38.497541524661713</v>
      </c>
      <c r="I172">
        <v>797.54600679167777</v>
      </c>
      <c r="J172">
        <v>3826.9868011704343</v>
      </c>
      <c r="K172">
        <v>744.29192229279386</v>
      </c>
      <c r="L172">
        <v>3830.9119961737151</v>
      </c>
      <c r="M172">
        <v>1171.9105143713405</v>
      </c>
      <c r="N172">
        <v>892.09846196554861</v>
      </c>
      <c r="O172">
        <v>1284.996545849021</v>
      </c>
      <c r="P172">
        <v>1076.5087954948274</v>
      </c>
      <c r="Q172">
        <v>405.37336146344273</v>
      </c>
      <c r="R172">
        <v>437.996535388437</v>
      </c>
      <c r="S172">
        <v>1094.455479149341</v>
      </c>
      <c r="T172">
        <v>1106.0274294667317</v>
      </c>
      <c r="W172">
        <v>287.13591729699112</v>
      </c>
      <c r="X172">
        <v>78.205233119940587</v>
      </c>
      <c r="Y172">
        <v>1877.2909504609186</v>
      </c>
      <c r="Z172">
        <v>900.89302446863348</v>
      </c>
      <c r="AB172">
        <f t="shared" si="7"/>
        <v>1.0333647898155867E-2</v>
      </c>
      <c r="AC172">
        <f t="shared" si="8"/>
        <v>0.20977898837653891</v>
      </c>
      <c r="AD172">
        <f t="shared" si="9"/>
        <v>7.2997414970296423E-2</v>
      </c>
      <c r="AF172" s="5" t="s">
        <v>178</v>
      </c>
      <c r="AG172" s="13">
        <v>0.27236311589347828</v>
      </c>
      <c r="AH172" s="14">
        <v>6.5379871948210306</v>
      </c>
      <c r="AI172" s="14">
        <v>3.1375142230528397</v>
      </c>
    </row>
    <row r="173" spans="1:35" x14ac:dyDescent="0.25">
      <c r="A173" s="5" t="s">
        <v>179</v>
      </c>
      <c r="D173">
        <v>22783.035769915579</v>
      </c>
      <c r="E173">
        <v>28290.861105214688</v>
      </c>
      <c r="F173">
        <v>70.25372069594421</v>
      </c>
      <c r="G173">
        <v>67.23378999423872</v>
      </c>
      <c r="H173">
        <v>1</v>
      </c>
      <c r="I173">
        <v>71.107897523979474</v>
      </c>
      <c r="J173">
        <v>167.41277019985756</v>
      </c>
      <c r="K173">
        <v>41.291922292793878</v>
      </c>
      <c r="L173">
        <v>184.05606906606388</v>
      </c>
      <c r="M173">
        <v>68.333205841702323</v>
      </c>
      <c r="N173">
        <v>1</v>
      </c>
      <c r="O173">
        <v>83.530281311996845</v>
      </c>
      <c r="P173">
        <v>53.036388047184964</v>
      </c>
      <c r="Q173">
        <v>1</v>
      </c>
      <c r="R173">
        <v>1</v>
      </c>
      <c r="S173">
        <v>109.11658757031896</v>
      </c>
      <c r="T173">
        <v>70.301890022873081</v>
      </c>
      <c r="W173">
        <v>25536.948437565134</v>
      </c>
      <c r="X173">
        <v>45.829170230060981</v>
      </c>
      <c r="Y173">
        <v>88.700310820732852</v>
      </c>
      <c r="Z173">
        <v>52.664191158728975</v>
      </c>
      <c r="AB173">
        <f t="shared" si="7"/>
        <v>1.1255020339804983E-3</v>
      </c>
      <c r="AC173">
        <f t="shared" si="8"/>
        <v>1.1480673405808937E-6</v>
      </c>
      <c r="AD173">
        <f t="shared" si="9"/>
        <v>1.1349544198241585E-6</v>
      </c>
      <c r="AF173" s="5" t="s">
        <v>179</v>
      </c>
      <c r="AG173" s="13">
        <v>1.7946220294138889E-3</v>
      </c>
      <c r="AH173" s="11">
        <v>3.4734107341601438E-3</v>
      </c>
      <c r="AI173" s="11">
        <v>2.0622742489176727E-3</v>
      </c>
    </row>
    <row r="174" spans="1:35" x14ac:dyDescent="0.25">
      <c r="A174" s="5" t="s">
        <v>180</v>
      </c>
      <c r="D174">
        <v>4257.0357699155775</v>
      </c>
      <c r="E174">
        <v>3626.7101062347097</v>
      </c>
      <c r="F174">
        <v>5102.5682739228032</v>
      </c>
      <c r="G174">
        <v>5320.1133206370332</v>
      </c>
      <c r="H174">
        <v>5439.4975415246618</v>
      </c>
      <c r="I174">
        <v>1705.3205463427412</v>
      </c>
      <c r="J174">
        <v>1656.3808039368953</v>
      </c>
      <c r="K174">
        <v>1832.291922292794</v>
      </c>
      <c r="L174">
        <v>1593.5226020626303</v>
      </c>
      <c r="M174">
        <v>1094.0264698698468</v>
      </c>
      <c r="N174">
        <v>1844.374710953211</v>
      </c>
      <c r="O174">
        <v>1072.4432936520661</v>
      </c>
      <c r="P174">
        <v>1038.2051874316671</v>
      </c>
      <c r="Q174">
        <v>621.37336146344273</v>
      </c>
      <c r="R174">
        <v>525.29009813723496</v>
      </c>
      <c r="S174">
        <v>800.53336660446234</v>
      </c>
      <c r="T174">
        <v>779.91384745265191</v>
      </c>
      <c r="W174">
        <v>3941.8729380751438</v>
      </c>
      <c r="X174">
        <v>5287.3930453614994</v>
      </c>
      <c r="Y174">
        <v>1620.9861759096864</v>
      </c>
      <c r="Z174">
        <v>806.29319245692079</v>
      </c>
      <c r="AB174">
        <f t="shared" si="7"/>
        <v>1.5095301851331049E-2</v>
      </c>
      <c r="AC174">
        <f t="shared" si="8"/>
        <v>9.6352869853188911E-5</v>
      </c>
      <c r="AD174">
        <f t="shared" si="9"/>
        <v>7.5384214607793491E-6</v>
      </c>
      <c r="AF174" s="5" t="s">
        <v>180</v>
      </c>
      <c r="AG174" s="9">
        <v>1.3413403040696148</v>
      </c>
      <c r="AH174" s="11">
        <v>0.41122233044407319</v>
      </c>
      <c r="AI174" s="11">
        <v>0.20454570837857647</v>
      </c>
    </row>
    <row r="175" spans="1:35" x14ac:dyDescent="0.25">
      <c r="A175" s="5" t="s">
        <v>181</v>
      </c>
      <c r="D175">
        <v>16236.035769915577</v>
      </c>
      <c r="E175">
        <v>20479.440245640504</v>
      </c>
      <c r="F175">
        <v>1346.8457059753252</v>
      </c>
      <c r="G175">
        <v>1345.4344757839856</v>
      </c>
      <c r="H175">
        <v>1289.4975415246618</v>
      </c>
      <c r="I175">
        <v>2891.6540601242755</v>
      </c>
      <c r="J175">
        <v>5018.6446593398496</v>
      </c>
      <c r="K175">
        <v>2939.291922292794</v>
      </c>
      <c r="L175">
        <v>5046.1606998203615</v>
      </c>
      <c r="M175">
        <v>3458.2692444829827</v>
      </c>
      <c r="N175">
        <v>3437.9306617907928</v>
      </c>
      <c r="O175">
        <v>2983.6212646772274</v>
      </c>
      <c r="P175">
        <v>2833.8783334326208</v>
      </c>
      <c r="Q175">
        <v>2533.3733614634425</v>
      </c>
      <c r="R175">
        <v>2370.9254248261063</v>
      </c>
      <c r="S175">
        <v>2555.668267229596</v>
      </c>
      <c r="T175">
        <v>2483.2624711055923</v>
      </c>
      <c r="W175">
        <v>18357.73800777804</v>
      </c>
      <c r="X175">
        <v>1327.2592410946575</v>
      </c>
      <c r="Y175">
        <v>3798.6585413085099</v>
      </c>
      <c r="Z175">
        <v>2626.7881871224308</v>
      </c>
      <c r="AB175">
        <f t="shared" si="7"/>
        <v>1.7130375437493231E-3</v>
      </c>
      <c r="AC175">
        <f t="shared" si="8"/>
        <v>2.3117611464318959E-5</v>
      </c>
      <c r="AD175">
        <f t="shared" si="9"/>
        <v>4.5667918715845297E-6</v>
      </c>
      <c r="AF175" s="5" t="s">
        <v>181</v>
      </c>
      <c r="AG175" s="13">
        <v>7.2299715821868005E-2</v>
      </c>
      <c r="AH175" s="11">
        <v>0.20692410686431226</v>
      </c>
      <c r="AI175" s="11">
        <v>0.1430888808855143</v>
      </c>
    </row>
    <row r="176" spans="1:35" x14ac:dyDescent="0.25">
      <c r="A176" s="5" t="s">
        <v>182</v>
      </c>
      <c r="D176">
        <v>2172.0357699155779</v>
      </c>
      <c r="E176">
        <v>2045.5974167967959</v>
      </c>
      <c r="F176">
        <v>1015.2633721365249</v>
      </c>
      <c r="G176">
        <v>949.92354641793975</v>
      </c>
      <c r="H176">
        <v>855.49754152466176</v>
      </c>
      <c r="I176">
        <v>430.5035936879986</v>
      </c>
      <c r="J176">
        <v>672.59835307492392</v>
      </c>
      <c r="K176">
        <v>447.29192229279386</v>
      </c>
      <c r="L176">
        <v>699.01077088528189</v>
      </c>
      <c r="M176">
        <v>678.20487634492338</v>
      </c>
      <c r="N176">
        <v>629.31843376388986</v>
      </c>
      <c r="O176">
        <v>523.04717568536103</v>
      </c>
      <c r="P176">
        <v>459.05463351668385</v>
      </c>
      <c r="Q176">
        <v>303.37336146344273</v>
      </c>
      <c r="R176">
        <v>288.35042781906901</v>
      </c>
      <c r="S176">
        <v>361.04982689450077</v>
      </c>
      <c r="T176">
        <v>382.41918096338725</v>
      </c>
      <c r="W176">
        <v>2108.8165933561868</v>
      </c>
      <c r="X176">
        <v>940.22815335970881</v>
      </c>
      <c r="Y176">
        <v>592.82132500830198</v>
      </c>
      <c r="Z176">
        <v>386.21576772374078</v>
      </c>
      <c r="AB176">
        <f t="shared" si="7"/>
        <v>6.0193363416698729E-4</v>
      </c>
      <c r="AC176">
        <f t="shared" si="8"/>
        <v>3.9230850043273731E-6</v>
      </c>
      <c r="AD176">
        <f t="shared" si="9"/>
        <v>4.0781585757793684E-7</v>
      </c>
      <c r="AF176" s="5" t="s">
        <v>182</v>
      </c>
      <c r="AG176" s="13">
        <v>0.44585582090063763</v>
      </c>
      <c r="AH176" s="11">
        <v>0.28111563939509099</v>
      </c>
      <c r="AI176" s="11">
        <v>0.18314336530759057</v>
      </c>
    </row>
    <row r="177" spans="1:35" x14ac:dyDescent="0.25">
      <c r="A177" s="5" t="s">
        <v>183</v>
      </c>
      <c r="D177">
        <v>7133.0357699155775</v>
      </c>
      <c r="E177">
        <v>4702.1081263027872</v>
      </c>
      <c r="F177">
        <v>5113.6210183840967</v>
      </c>
      <c r="G177">
        <v>5152.2271709321758</v>
      </c>
      <c r="H177">
        <v>4848.4975415246618</v>
      </c>
      <c r="I177">
        <v>6004.9602427001255</v>
      </c>
      <c r="J177">
        <v>3807.649553979044</v>
      </c>
      <c r="K177">
        <v>5863.291922292794</v>
      </c>
      <c r="L177">
        <v>3786.5193494651621</v>
      </c>
      <c r="M177">
        <v>7060.7363198147796</v>
      </c>
      <c r="N177">
        <v>6839.6060727315325</v>
      </c>
      <c r="O177">
        <v>4278.7550640807058</v>
      </c>
      <c r="P177">
        <v>4664.7907988516818</v>
      </c>
      <c r="Q177">
        <v>5086.373361463443</v>
      </c>
      <c r="R177">
        <v>5188.2212416355278</v>
      </c>
      <c r="S177">
        <v>4128.8513838983754</v>
      </c>
      <c r="T177">
        <v>4229.9995970865857</v>
      </c>
      <c r="W177">
        <v>5917.5719481091819</v>
      </c>
      <c r="X177">
        <v>5038.1152436136445</v>
      </c>
      <c r="Y177">
        <v>5560.4605768305728</v>
      </c>
      <c r="Z177">
        <v>4596.1652411693867</v>
      </c>
      <c r="AB177">
        <f t="shared" si="7"/>
        <v>0.40706114800947441</v>
      </c>
      <c r="AC177">
        <f t="shared" si="8"/>
        <v>0.77923781301753947</v>
      </c>
      <c r="AD177">
        <f t="shared" si="9"/>
        <v>9.4858906580889954E-2</v>
      </c>
      <c r="AF177" s="5" t="s">
        <v>183</v>
      </c>
      <c r="AG177" s="9">
        <v>0.85138216954395518</v>
      </c>
      <c r="AH177" s="10">
        <v>0.93965238202254298</v>
      </c>
      <c r="AI177" s="10">
        <v>0.77669782158508116</v>
      </c>
    </row>
    <row r="178" spans="1:35" x14ac:dyDescent="0.25">
      <c r="A178" s="5" t="s">
        <v>184</v>
      </c>
      <c r="D178">
        <v>143.03576991557779</v>
      </c>
      <c r="E178">
        <v>114.46741442987818</v>
      </c>
      <c r="F178">
        <v>201.78137978533499</v>
      </c>
      <c r="G178">
        <v>193.92088455680025</v>
      </c>
      <c r="H178">
        <v>275.4975415246617</v>
      </c>
      <c r="I178">
        <v>348.57448362021307</v>
      </c>
      <c r="J178">
        <v>487.68592680725612</v>
      </c>
      <c r="K178">
        <v>374.29192229279386</v>
      </c>
      <c r="L178">
        <v>501.46349303221979</v>
      </c>
      <c r="M178">
        <v>756.08892084641695</v>
      </c>
      <c r="N178">
        <v>554.58282941295931</v>
      </c>
      <c r="O178">
        <v>371.7380809010881</v>
      </c>
      <c r="P178">
        <v>302.77591261898993</v>
      </c>
      <c r="Q178">
        <v>350.37336146344273</v>
      </c>
      <c r="R178">
        <v>384.99687229095247</v>
      </c>
      <c r="S178">
        <v>286.86948420460277</v>
      </c>
      <c r="T178">
        <v>306.83920916613272</v>
      </c>
      <c r="W178">
        <v>128.75159217272798</v>
      </c>
      <c r="X178">
        <v>223.73326862226563</v>
      </c>
      <c r="Y178">
        <v>503.78126266864319</v>
      </c>
      <c r="Z178">
        <v>333.93215344086815</v>
      </c>
      <c r="AB178">
        <f t="shared" si="7"/>
        <v>7.3846776797642177E-2</v>
      </c>
      <c r="AC178">
        <f t="shared" si="8"/>
        <v>1.401921879878461E-2</v>
      </c>
      <c r="AD178">
        <f t="shared" si="9"/>
        <v>5.7040941501032745E-4</v>
      </c>
      <c r="AF178" s="5" t="s">
        <v>184</v>
      </c>
      <c r="AG178" s="9">
        <v>1.7377126359891071</v>
      </c>
      <c r="AH178" s="14">
        <v>3.9128157886606205</v>
      </c>
      <c r="AI178" s="14">
        <v>2.5936157200516647</v>
      </c>
    </row>
    <row r="179" spans="1:35" x14ac:dyDescent="0.25">
      <c r="A179" s="5" t="s">
        <v>185</v>
      </c>
      <c r="D179">
        <v>352.03576991557776</v>
      </c>
      <c r="E179">
        <v>307.58041466656994</v>
      </c>
      <c r="F179">
        <v>374.20419338151112</v>
      </c>
      <c r="G179">
        <v>386.52646734703603</v>
      </c>
      <c r="H179">
        <v>430.4975415246617</v>
      </c>
      <c r="I179">
        <v>180.34671094769351</v>
      </c>
      <c r="J179">
        <v>349.90804056860168</v>
      </c>
      <c r="K179">
        <v>190.29192229279388</v>
      </c>
      <c r="L179">
        <v>336.10088404285887</v>
      </c>
      <c r="M179">
        <v>424.75171457735098</v>
      </c>
      <c r="N179">
        <v>308.67858283893008</v>
      </c>
      <c r="O179">
        <v>285.27574102436074</v>
      </c>
      <c r="P179">
        <v>295.11519100635792</v>
      </c>
      <c r="Q179">
        <v>345.37336146344273</v>
      </c>
      <c r="R179">
        <v>342.38929999689634</v>
      </c>
      <c r="S179">
        <v>292.46800063402901</v>
      </c>
      <c r="T179">
        <v>278.8466270190014</v>
      </c>
      <c r="W179">
        <v>329.80809229107388</v>
      </c>
      <c r="X179">
        <v>397.07606741773628</v>
      </c>
      <c r="Y179">
        <v>298.34630921137153</v>
      </c>
      <c r="Z179">
        <v>306.57803685734802</v>
      </c>
      <c r="AB179">
        <f t="shared" si="7"/>
        <v>9.2625450864479403E-2</v>
      </c>
      <c r="AC179">
        <f t="shared" si="8"/>
        <v>0.67774522966567408</v>
      </c>
      <c r="AD179">
        <f t="shared" si="9"/>
        <v>0.37661169176667741</v>
      </c>
      <c r="AF179" s="5" t="s">
        <v>185</v>
      </c>
      <c r="AG179" s="9">
        <v>1.2039609600218502</v>
      </c>
      <c r="AH179" s="10">
        <v>0.90460578798674363</v>
      </c>
      <c r="AI179" s="10">
        <v>0.9295649319203968</v>
      </c>
    </row>
    <row r="180" spans="1:35" x14ac:dyDescent="0.25">
      <c r="A180" s="5" t="s">
        <v>186</v>
      </c>
      <c r="D180">
        <v>647.03576991557782</v>
      </c>
      <c r="E180">
        <v>704.66902140326738</v>
      </c>
      <c r="F180">
        <v>3046.7578041222414</v>
      </c>
      <c r="G180">
        <v>3308.5694533144101</v>
      </c>
      <c r="H180">
        <v>3838.4975415246618</v>
      </c>
      <c r="I180">
        <v>7528.8416899609356</v>
      </c>
      <c r="J180">
        <v>5063.3620434699396</v>
      </c>
      <c r="K180">
        <v>8012.291922292794</v>
      </c>
      <c r="L180">
        <v>4940.7281638875475</v>
      </c>
      <c r="M180">
        <v>8945.7942104610993</v>
      </c>
      <c r="N180">
        <v>7970.2834417827062</v>
      </c>
      <c r="O180">
        <v>3336.6758191738645</v>
      </c>
      <c r="P180">
        <v>3428.3503305728682</v>
      </c>
      <c r="Q180">
        <v>3373.3733614634425</v>
      </c>
      <c r="R180">
        <v>3338.4290786252841</v>
      </c>
      <c r="S180">
        <v>2557.0678963369523</v>
      </c>
      <c r="T180">
        <v>2939.5415601038326</v>
      </c>
      <c r="W180">
        <v>675.85239565942265</v>
      </c>
      <c r="X180">
        <v>3397.9415996537705</v>
      </c>
      <c r="Y180">
        <v>7076.8835786425034</v>
      </c>
      <c r="Z180">
        <v>3162.2396743793738</v>
      </c>
      <c r="AB180">
        <f t="shared" si="7"/>
        <v>2.8669589937356794E-3</v>
      </c>
      <c r="AC180">
        <f t="shared" si="8"/>
        <v>2.1481661434682654E-3</v>
      </c>
      <c r="AD180">
        <f t="shared" si="9"/>
        <v>6.989008523658695E-5</v>
      </c>
      <c r="AF180" s="5" t="s">
        <v>186</v>
      </c>
      <c r="AG180" s="12">
        <v>5.0276386108514588</v>
      </c>
      <c r="AH180" s="14">
        <v>10.471049039839027</v>
      </c>
      <c r="AI180" s="14">
        <v>4.6788909748466709</v>
      </c>
    </row>
    <row r="181" spans="1:35" x14ac:dyDescent="0.25">
      <c r="A181" s="5" t="s">
        <v>187</v>
      </c>
      <c r="D181">
        <v>2869.0357699155779</v>
      </c>
      <c r="E181">
        <v>2166.293041944728</v>
      </c>
      <c r="F181">
        <v>707.99707611257008</v>
      </c>
      <c r="G181">
        <v>773.7975856846225</v>
      </c>
      <c r="H181">
        <v>743.49754152466176</v>
      </c>
      <c r="I181">
        <v>627.13345785068384</v>
      </c>
      <c r="J181">
        <v>1362.6963622176581</v>
      </c>
      <c r="K181">
        <v>606.29192229279386</v>
      </c>
      <c r="L181">
        <v>1368.2299200167224</v>
      </c>
      <c r="M181">
        <v>1117.7877037855567</v>
      </c>
      <c r="N181">
        <v>839.060291135856</v>
      </c>
      <c r="O181">
        <v>568.07964437115652</v>
      </c>
      <c r="P181">
        <v>550.98329286826856</v>
      </c>
      <c r="Q181">
        <v>267.37336146344273</v>
      </c>
      <c r="R181">
        <v>238.468391962613</v>
      </c>
      <c r="S181">
        <v>303.66503349288155</v>
      </c>
      <c r="T181">
        <v>463.59766919006807</v>
      </c>
      <c r="W181">
        <v>2517.664405930153</v>
      </c>
      <c r="X181">
        <v>741.76406777395141</v>
      </c>
      <c r="Y181">
        <v>986.86660954987872</v>
      </c>
      <c r="Z181">
        <v>398.6945655580717</v>
      </c>
      <c r="AB181">
        <f t="shared" si="7"/>
        <v>6.637789306684707E-3</v>
      </c>
      <c r="AC181">
        <f t="shared" si="8"/>
        <v>2.4758356392223626E-3</v>
      </c>
      <c r="AD181">
        <f t="shared" si="9"/>
        <v>3.9976175557353233E-5</v>
      </c>
      <c r="AF181" s="5" t="s">
        <v>187</v>
      </c>
      <c r="AG181" s="13">
        <v>0.29462388475079787</v>
      </c>
      <c r="AH181" s="11">
        <v>0.39197702728981471</v>
      </c>
      <c r="AI181" s="11">
        <v>0.15835889986726556</v>
      </c>
    </row>
    <row r="182" spans="1:35" x14ac:dyDescent="0.25">
      <c r="A182" s="5" t="s">
        <v>188</v>
      </c>
      <c r="D182">
        <v>1503.0357699155777</v>
      </c>
      <c r="E182">
        <v>1150.0358781991376</v>
      </c>
      <c r="F182">
        <v>285.78223769116437</v>
      </c>
      <c r="G182">
        <v>300.00845154821354</v>
      </c>
      <c r="H182">
        <v>162.4975415246617</v>
      </c>
      <c r="I182">
        <v>162.86850079989927</v>
      </c>
      <c r="J182">
        <v>1</v>
      </c>
      <c r="K182">
        <v>138.29192229279388</v>
      </c>
      <c r="L182">
        <v>51.987945108117898</v>
      </c>
      <c r="M182">
        <v>103.97505671526717</v>
      </c>
      <c r="N182">
        <v>48.309380584075491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W182">
        <v>1326.5358240573578</v>
      </c>
      <c r="X182">
        <v>249.42941025467985</v>
      </c>
      <c r="Y182">
        <v>84.238800916692284</v>
      </c>
      <c r="Z182">
        <v>1</v>
      </c>
      <c r="AB182">
        <f t="shared" si="7"/>
        <v>4.8626182102646459E-3</v>
      </c>
      <c r="AC182">
        <f t="shared" si="8"/>
        <v>1.2265844567593804E-5</v>
      </c>
      <c r="AD182">
        <f t="shared" si="9"/>
        <v>3.8827614174911432E-6</v>
      </c>
      <c r="AF182" s="5" t="s">
        <v>188</v>
      </c>
      <c r="AG182" s="13">
        <v>0.18803066282203534</v>
      </c>
      <c r="AH182" s="11">
        <v>6.350284657902304E-2</v>
      </c>
      <c r="AI182" s="11">
        <v>7.5384319206803511E-4</v>
      </c>
    </row>
    <row r="183" spans="1:35" x14ac:dyDescent="0.25">
      <c r="A183" s="5" t="s">
        <v>189</v>
      </c>
      <c r="D183">
        <v>236.03576991557779</v>
      </c>
      <c r="E183">
        <v>254.4743396014797</v>
      </c>
      <c r="F183">
        <v>1647.4803553225042</v>
      </c>
      <c r="G183">
        <v>1717.2559484432109</v>
      </c>
      <c r="H183">
        <v>1204.4975415246618</v>
      </c>
      <c r="I183">
        <v>6363.2635507299074</v>
      </c>
      <c r="J183">
        <v>1325.23044578434</v>
      </c>
      <c r="K183">
        <v>6024.291922292794</v>
      </c>
      <c r="L183">
        <v>1340.4845158238766</v>
      </c>
      <c r="M183">
        <v>4870.7425939168497</v>
      </c>
      <c r="N183">
        <v>5716.1611815207707</v>
      </c>
      <c r="O183">
        <v>1272.3874546169982</v>
      </c>
      <c r="P183">
        <v>1214.4017845222043</v>
      </c>
      <c r="Q183">
        <v>1241.3733614634427</v>
      </c>
      <c r="R183">
        <v>1209.0896730028192</v>
      </c>
      <c r="S183">
        <v>1088.8569627199149</v>
      </c>
      <c r="T183">
        <v>1075.2355891048871</v>
      </c>
      <c r="W183">
        <v>245.25505475852873</v>
      </c>
      <c r="X183">
        <v>1523.0779484301256</v>
      </c>
      <c r="Y183">
        <v>4273.3623683447559</v>
      </c>
      <c r="Z183">
        <v>1183.5574709050445</v>
      </c>
      <c r="AB183">
        <f t="shared" si="7"/>
        <v>8.6044656653657542E-3</v>
      </c>
      <c r="AC183">
        <f t="shared" si="8"/>
        <v>5.9568090611452316E-2</v>
      </c>
      <c r="AD183">
        <f t="shared" si="9"/>
        <v>4.8640195779924504E-6</v>
      </c>
      <c r="AF183" s="5" t="s">
        <v>189</v>
      </c>
      <c r="AG183" s="12">
        <v>6.2101796431054419</v>
      </c>
      <c r="AH183" s="14">
        <v>17.424156140439955</v>
      </c>
      <c r="AI183" s="14">
        <v>4.8258229461176327</v>
      </c>
    </row>
    <row r="184" spans="1:35" x14ac:dyDescent="0.25">
      <c r="A184" s="5" t="s">
        <v>190</v>
      </c>
      <c r="D184">
        <v>39.035769915577788</v>
      </c>
      <c r="E184">
        <v>33.6013455807635</v>
      </c>
      <c r="F184">
        <v>276.94004212212974</v>
      </c>
      <c r="G184">
        <v>328.847790147821</v>
      </c>
      <c r="H184">
        <v>351.4975415246617</v>
      </c>
      <c r="I184">
        <v>135.55879744397075</v>
      </c>
      <c r="J184">
        <v>255.63896051057489</v>
      </c>
      <c r="K184">
        <v>138.29192229279388</v>
      </c>
      <c r="L184">
        <v>275.06099481859809</v>
      </c>
      <c r="M184">
        <v>309.90575065141974</v>
      </c>
      <c r="N184">
        <v>277.33784553047536</v>
      </c>
      <c r="O184">
        <v>497.82899322131556</v>
      </c>
      <c r="P184">
        <v>475.90822106447439</v>
      </c>
      <c r="Q184">
        <v>487.37336146344273</v>
      </c>
      <c r="R184">
        <v>482.68252584317878</v>
      </c>
      <c r="S184">
        <v>404.43832922255427</v>
      </c>
      <c r="T184">
        <v>449.60137811650242</v>
      </c>
      <c r="W184">
        <v>36.318557748170647</v>
      </c>
      <c r="X184">
        <v>319.09512459820417</v>
      </c>
      <c r="Y184">
        <v>231.9657118746388</v>
      </c>
      <c r="Z184">
        <v>466.30546815524468</v>
      </c>
      <c r="AB184">
        <f t="shared" si="7"/>
        <v>2.1917150294561787E-3</v>
      </c>
      <c r="AC184">
        <f t="shared" si="8"/>
        <v>1.3327347918062947E-2</v>
      </c>
      <c r="AD184">
        <f t="shared" si="9"/>
        <v>2.874638020260944E-6</v>
      </c>
      <c r="AF184" s="5" t="s">
        <v>190</v>
      </c>
      <c r="AG184" s="12">
        <v>8.7860076055546799</v>
      </c>
      <c r="AH184" s="14">
        <v>6.3869747659878602</v>
      </c>
      <c r="AI184" s="14">
        <v>12.839316786436331</v>
      </c>
    </row>
    <row r="185" spans="1:35" x14ac:dyDescent="0.25">
      <c r="A185" s="5" t="s">
        <v>191</v>
      </c>
      <c r="D185">
        <v>354.03576991557776</v>
      </c>
      <c r="E185">
        <v>346.20301471390832</v>
      </c>
      <c r="F185">
        <v>2027.6947647909951</v>
      </c>
      <c r="G185">
        <v>2170.4455550084713</v>
      </c>
      <c r="H185">
        <v>1850.4975415246618</v>
      </c>
      <c r="I185">
        <v>2969.2136176551126</v>
      </c>
      <c r="J185">
        <v>2092.6774436926344</v>
      </c>
      <c r="K185">
        <v>3036.291922292794</v>
      </c>
      <c r="L185">
        <v>2191.7135164603856</v>
      </c>
      <c r="M185">
        <v>4906.3844447904139</v>
      </c>
      <c r="N185">
        <v>4891.658707713731</v>
      </c>
      <c r="O185">
        <v>1580.4095404278396</v>
      </c>
      <c r="P185">
        <v>1379.8733713550566</v>
      </c>
      <c r="Q185">
        <v>1175.3733614634427</v>
      </c>
      <c r="R185">
        <v>1158.1684280660202</v>
      </c>
      <c r="S185">
        <v>1410.7716574119249</v>
      </c>
      <c r="T185">
        <v>1363.5591852203397</v>
      </c>
      <c r="W185">
        <v>350.11939231474304</v>
      </c>
      <c r="X185">
        <v>2016.212620441376</v>
      </c>
      <c r="Y185">
        <v>3347.9899421008454</v>
      </c>
      <c r="Z185">
        <v>1344.6925906574372</v>
      </c>
      <c r="AB185">
        <f t="shared" si="7"/>
        <v>7.9896491584864463E-4</v>
      </c>
      <c r="AC185">
        <f t="shared" si="8"/>
        <v>1.8914759086368083E-2</v>
      </c>
      <c r="AD185">
        <f t="shared" si="9"/>
        <v>1.5111699658020437E-4</v>
      </c>
      <c r="AF185" s="5" t="s">
        <v>191</v>
      </c>
      <c r="AG185" s="12">
        <v>5.7586430934647659</v>
      </c>
      <c r="AH185" s="14">
        <v>9.5624236063198094</v>
      </c>
      <c r="AI185" s="14">
        <v>3.840668698089746</v>
      </c>
    </row>
    <row r="186" spans="1:35" x14ac:dyDescent="0.25">
      <c r="A186" s="5" t="s">
        <v>192</v>
      </c>
      <c r="D186">
        <v>247.03576991557779</v>
      </c>
      <c r="E186">
        <v>256.88825210443832</v>
      </c>
      <c r="F186">
        <v>239.36071095373234</v>
      </c>
      <c r="G186">
        <v>267.0492074343764</v>
      </c>
      <c r="H186">
        <v>253.4975415246617</v>
      </c>
      <c r="I186">
        <v>384.62329205003869</v>
      </c>
      <c r="J186">
        <v>215.75588817833281</v>
      </c>
      <c r="K186">
        <v>386.29192229279386</v>
      </c>
      <c r="L186">
        <v>195.15423074320219</v>
      </c>
      <c r="M186">
        <v>328.38671036363854</v>
      </c>
      <c r="N186">
        <v>176.08315576469857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W186">
        <v>251.96201101000804</v>
      </c>
      <c r="X186">
        <v>253.30248663759016</v>
      </c>
      <c r="Y186">
        <v>281.04919989878414</v>
      </c>
      <c r="Z186">
        <v>1</v>
      </c>
      <c r="AB186">
        <f t="shared" si="7"/>
        <v>0.91033621200647208</v>
      </c>
      <c r="AC186">
        <f t="shared" si="8"/>
        <v>0.70051549519445033</v>
      </c>
      <c r="AD186">
        <f t="shared" si="9"/>
        <v>4.2318157452129612E-11</v>
      </c>
      <c r="AF186" s="5" t="s">
        <v>192</v>
      </c>
      <c r="AG186" s="9">
        <v>1.0053201497408626</v>
      </c>
      <c r="AH186" s="10">
        <v>1.1154427557240791</v>
      </c>
      <c r="AI186" s="11">
        <v>3.9688522725764381E-3</v>
      </c>
    </row>
    <row r="187" spans="1:35" x14ac:dyDescent="0.25">
      <c r="A187" s="5" t="s">
        <v>193</v>
      </c>
      <c r="D187">
        <v>246.03576991557779</v>
      </c>
      <c r="E187">
        <v>248.43955834408308</v>
      </c>
      <c r="F187">
        <v>39072.073101261762</v>
      </c>
      <c r="G187">
        <v>42288.025499819625</v>
      </c>
      <c r="H187">
        <v>43613.497541524659</v>
      </c>
      <c r="I187">
        <v>22018.277902482361</v>
      </c>
      <c r="J187">
        <v>23092.927893542284</v>
      </c>
      <c r="K187">
        <v>22848.291922292792</v>
      </c>
      <c r="L187">
        <v>23328.162430570315</v>
      </c>
      <c r="M187">
        <v>24968.786280954817</v>
      </c>
      <c r="N187">
        <v>30967.15214834805</v>
      </c>
      <c r="O187">
        <v>18692.747641030131</v>
      </c>
      <c r="P187">
        <v>20476.52020732424</v>
      </c>
      <c r="Q187">
        <v>27964.373361463444</v>
      </c>
      <c r="R187">
        <v>27436.648442695241</v>
      </c>
      <c r="S187">
        <v>12577.012675902606</v>
      </c>
      <c r="T187">
        <v>16998.815943500533</v>
      </c>
      <c r="W187">
        <v>247.23766412983042</v>
      </c>
      <c r="X187">
        <v>41657.865380868679</v>
      </c>
      <c r="Y187">
        <v>24537.266429698433</v>
      </c>
      <c r="Z187">
        <v>20691.019711986031</v>
      </c>
      <c r="AB187">
        <f t="shared" si="7"/>
        <v>1.627567679450705E-4</v>
      </c>
      <c r="AC187">
        <f t="shared" si="8"/>
        <v>6.1647691645000063E-5</v>
      </c>
      <c r="AD187">
        <f t="shared" si="9"/>
        <v>3.9031372280997727E-3</v>
      </c>
      <c r="AF187" s="5" t="s">
        <v>193</v>
      </c>
      <c r="AG187" s="12">
        <v>168.49320077297421</v>
      </c>
      <c r="AH187" s="14">
        <v>99.245665162138593</v>
      </c>
      <c r="AI187" s="14">
        <v>83.688784978653899</v>
      </c>
    </row>
    <row r="188" spans="1:35" x14ac:dyDescent="0.25">
      <c r="A188" s="5" t="s">
        <v>194</v>
      </c>
      <c r="D188">
        <v>2765.0357699155779</v>
      </c>
      <c r="E188">
        <v>2331.6460483973956</v>
      </c>
      <c r="F188">
        <v>908.0517508619796</v>
      </c>
      <c r="G188">
        <v>899.45470386862655</v>
      </c>
      <c r="H188">
        <v>1075.4975415246618</v>
      </c>
      <c r="I188">
        <v>124.63491610159934</v>
      </c>
      <c r="J188">
        <v>330.57079337721154</v>
      </c>
      <c r="K188">
        <v>130.29192229279388</v>
      </c>
      <c r="L188">
        <v>351.6383103908525</v>
      </c>
      <c r="M188">
        <v>140.93697613970483</v>
      </c>
      <c r="N188">
        <v>113.40168114778913</v>
      </c>
      <c r="O188">
        <v>584.29133309804286</v>
      </c>
      <c r="P188">
        <v>600.01191118911368</v>
      </c>
      <c r="Q188">
        <v>432.37336146344273</v>
      </c>
      <c r="R188">
        <v>383.95766321060967</v>
      </c>
      <c r="S188">
        <v>440.82868601382501</v>
      </c>
      <c r="T188">
        <v>459.39878186799837</v>
      </c>
      <c r="W188">
        <v>2548.3409091564868</v>
      </c>
      <c r="X188">
        <v>961.0013320850893</v>
      </c>
      <c r="Y188">
        <v>198.57909990832522</v>
      </c>
      <c r="Z188">
        <v>483.47695614050537</v>
      </c>
      <c r="AB188">
        <f t="shared" si="7"/>
        <v>2.9574200126393263E-3</v>
      </c>
      <c r="AC188">
        <f t="shared" si="8"/>
        <v>1.9686741683171005E-6</v>
      </c>
      <c r="AD188">
        <f t="shared" si="9"/>
        <v>2.6374416116063598E-6</v>
      </c>
      <c r="AF188" s="5" t="s">
        <v>194</v>
      </c>
      <c r="AG188" s="13">
        <v>0.3771086233525896</v>
      </c>
      <c r="AH188" s="11">
        <v>7.7924856597799491E-2</v>
      </c>
      <c r="AI188" s="11">
        <v>0.18972224414846386</v>
      </c>
    </row>
    <row r="189" spans="1:35" x14ac:dyDescent="0.25">
      <c r="A189" s="5" t="s">
        <v>195</v>
      </c>
      <c r="D189">
        <v>1693.0357699155777</v>
      </c>
      <c r="E189">
        <v>1671.4409788382054</v>
      </c>
      <c r="F189">
        <v>1230.7918891317452</v>
      </c>
      <c r="G189">
        <v>1263.0363654993928</v>
      </c>
      <c r="H189">
        <v>728.49754152466176</v>
      </c>
      <c r="I189">
        <v>884.93705753064899</v>
      </c>
      <c r="J189">
        <v>1576.6146592724112</v>
      </c>
      <c r="K189">
        <v>860.29192229279386</v>
      </c>
      <c r="L189">
        <v>1577.9851757146366</v>
      </c>
      <c r="M189">
        <v>1384.4415510618569</v>
      </c>
      <c r="N189">
        <v>1359.798695645565</v>
      </c>
      <c r="O189">
        <v>465.40561576754277</v>
      </c>
      <c r="P189">
        <v>445.26533461394615</v>
      </c>
      <c r="Q189">
        <v>574.37336146344273</v>
      </c>
      <c r="R189">
        <v>536.72139802100605</v>
      </c>
      <c r="S189">
        <v>435.23016958439871</v>
      </c>
      <c r="T189">
        <v>446.80211990178924</v>
      </c>
      <c r="W189">
        <v>1682.2383743768914</v>
      </c>
      <c r="X189">
        <v>1074.1085987186</v>
      </c>
      <c r="Y189">
        <v>1274.0115102529855</v>
      </c>
      <c r="Z189">
        <v>483.96633322535428</v>
      </c>
      <c r="AB189">
        <f t="shared" si="7"/>
        <v>7.2536117708183953E-2</v>
      </c>
      <c r="AC189">
        <f t="shared" si="8"/>
        <v>0.14235224083645059</v>
      </c>
      <c r="AD189">
        <f t="shared" si="9"/>
        <v>1.4501584065332176E-7</v>
      </c>
      <c r="AF189" s="5" t="s">
        <v>195</v>
      </c>
      <c r="AG189" s="9">
        <v>0.63849964135817228</v>
      </c>
      <c r="AH189" s="10">
        <v>0.75733114263600432</v>
      </c>
      <c r="AI189" s="11">
        <v>0.28769188754513914</v>
      </c>
    </row>
    <row r="190" spans="1:35" x14ac:dyDescent="0.25">
      <c r="A190" s="5" t="s">
        <v>196</v>
      </c>
      <c r="D190">
        <v>1640.0357699155777</v>
      </c>
      <c r="E190">
        <v>1370.9088722198539</v>
      </c>
      <c r="F190">
        <v>979.8945898603863</v>
      </c>
      <c r="G190">
        <v>1025.1118220526307</v>
      </c>
      <c r="H190">
        <v>1107.4975415246618</v>
      </c>
      <c r="I190">
        <v>200.00969736396203</v>
      </c>
      <c r="J190">
        <v>609.75229970290616</v>
      </c>
      <c r="K190">
        <v>189.29192229279388</v>
      </c>
      <c r="L190">
        <v>619.10400680988607</v>
      </c>
      <c r="M190">
        <v>197.69992382723404</v>
      </c>
      <c r="N190">
        <v>207.42389307315329</v>
      </c>
      <c r="O190">
        <v>634.72769802613391</v>
      </c>
      <c r="P190">
        <v>676.61912731543418</v>
      </c>
      <c r="Q190">
        <v>544.37336146344273</v>
      </c>
      <c r="R190">
        <v>535.6821889406632</v>
      </c>
      <c r="S190">
        <v>524.8064324552189</v>
      </c>
      <c r="T190">
        <v>618.95650010664679</v>
      </c>
      <c r="W190">
        <v>1505.4723210677157</v>
      </c>
      <c r="X190">
        <v>1037.5013178125596</v>
      </c>
      <c r="Y190">
        <v>337.21362384498923</v>
      </c>
      <c r="Z190">
        <v>589.1942180512566</v>
      </c>
      <c r="AB190">
        <f t="shared" si="7"/>
        <v>2.4553955283645335E-2</v>
      </c>
      <c r="AC190">
        <f t="shared" si="8"/>
        <v>5.0207813198871693E-4</v>
      </c>
      <c r="AD190">
        <f t="shared" si="9"/>
        <v>2.4302490968682788E-5</v>
      </c>
      <c r="AF190" s="5" t="s">
        <v>196</v>
      </c>
      <c r="AG190" s="9">
        <v>0.68915336621847667</v>
      </c>
      <c r="AH190" s="11">
        <v>0.22399191212351852</v>
      </c>
      <c r="AI190" s="11">
        <v>0.3913683498567323</v>
      </c>
    </row>
    <row r="191" spans="1:35" x14ac:dyDescent="0.25">
      <c r="A191" s="5" t="s">
        <v>197</v>
      </c>
      <c r="D191">
        <v>4395.0357699155775</v>
      </c>
      <c r="E191">
        <v>4315.8821258294029</v>
      </c>
      <c r="F191">
        <v>1118.053895626553</v>
      </c>
      <c r="G191">
        <v>1163.1286567793238</v>
      </c>
      <c r="H191">
        <v>990.49754152466176</v>
      </c>
      <c r="I191">
        <v>296.13985317683034</v>
      </c>
      <c r="J191">
        <v>700.39564591254725</v>
      </c>
      <c r="K191">
        <v>296.29192229279386</v>
      </c>
      <c r="L191">
        <v>575.82117626904653</v>
      </c>
      <c r="M191">
        <v>379.86938384767666</v>
      </c>
      <c r="N191">
        <v>236.35380443480381</v>
      </c>
      <c r="O191">
        <v>580.68873560317923</v>
      </c>
      <c r="P191">
        <v>573.96545770616467</v>
      </c>
      <c r="Q191">
        <v>517.37336146344273</v>
      </c>
      <c r="R191">
        <v>522.17247089620651</v>
      </c>
      <c r="S191">
        <v>541.60198174349773</v>
      </c>
      <c r="T191">
        <v>569.96948134916704</v>
      </c>
      <c r="W191">
        <v>4355.4589478724902</v>
      </c>
      <c r="X191">
        <v>1090.5600313101795</v>
      </c>
      <c r="Y191">
        <v>414.14529765561639</v>
      </c>
      <c r="Z191">
        <v>550.96191479360971</v>
      </c>
      <c r="AB191">
        <f t="shared" si="7"/>
        <v>2.4573543378697249E-5</v>
      </c>
      <c r="AC191">
        <f t="shared" si="8"/>
        <v>1.2288598332971588E-7</v>
      </c>
      <c r="AD191">
        <f t="shared" si="9"/>
        <v>1.0248198653796694E-11</v>
      </c>
      <c r="AF191" s="5" t="s">
        <v>197</v>
      </c>
      <c r="AG191" s="13">
        <v>0.25038923437514776</v>
      </c>
      <c r="AH191" s="11">
        <v>9.5086488613998724E-2</v>
      </c>
      <c r="AI191" s="11">
        <v>0.12649916378220896</v>
      </c>
    </row>
    <row r="192" spans="1:35" x14ac:dyDescent="0.25">
      <c r="A192" s="5" t="s">
        <v>198</v>
      </c>
      <c r="D192">
        <v>125.03576991557779</v>
      </c>
      <c r="E192">
        <v>137.39958320798533</v>
      </c>
      <c r="F192">
        <v>87.938111834013554</v>
      </c>
      <c r="G192">
        <v>138.30216011470006</v>
      </c>
      <c r="H192">
        <v>98.497541524661713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S192">
        <v>1</v>
      </c>
      <c r="T192">
        <v>1</v>
      </c>
      <c r="W192">
        <v>131.21767656178156</v>
      </c>
      <c r="X192">
        <v>108.24593782445844</v>
      </c>
      <c r="Y192">
        <v>1</v>
      </c>
      <c r="Z192">
        <v>1</v>
      </c>
      <c r="AB192">
        <f t="shared" si="7"/>
        <v>0.34058872503570164</v>
      </c>
      <c r="AC192">
        <f t="shared" si="8"/>
        <v>8.4131857756715944E-9</v>
      </c>
      <c r="AD192">
        <f t="shared" si="9"/>
        <v>8.4131857756715944E-9</v>
      </c>
      <c r="AF192" s="5" t="s">
        <v>198</v>
      </c>
      <c r="AG192" s="9">
        <v>0.82493411452452237</v>
      </c>
      <c r="AH192" s="11">
        <v>7.6209244531865138E-3</v>
      </c>
      <c r="AI192" s="11">
        <v>7.6209244531865138E-3</v>
      </c>
    </row>
    <row r="209" spans="1:33" x14ac:dyDescent="0.25">
      <c r="A209" s="3"/>
      <c r="AF209" s="3"/>
      <c r="AG209" s="7"/>
    </row>
    <row r="210" spans="1:33" x14ac:dyDescent="0.25">
      <c r="A210" s="3"/>
      <c r="AF210" s="3"/>
      <c r="AG210" s="7"/>
    </row>
    <row r="211" spans="1:33" x14ac:dyDescent="0.25">
      <c r="A211" s="3"/>
      <c r="AF211" s="3"/>
      <c r="AG211" s="7"/>
    </row>
    <row r="212" spans="1:33" x14ac:dyDescent="0.25">
      <c r="A212" s="3"/>
      <c r="AF212" s="3"/>
      <c r="AG212" s="7"/>
    </row>
    <row r="213" spans="1:33" x14ac:dyDescent="0.25">
      <c r="A213" s="3"/>
      <c r="AF213" s="3"/>
      <c r="AG213" s="7"/>
    </row>
    <row r="214" spans="1:33" x14ac:dyDescent="0.25">
      <c r="A214" s="3"/>
      <c r="AF214" s="3"/>
      <c r="AG21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1C61-F6A9-47D9-8DB9-E4C8BE124191}">
  <dimension ref="A1:V213"/>
  <sheetViews>
    <sheetView topLeftCell="A124" workbookViewId="0">
      <selection activeCell="C35" sqref="C35"/>
    </sheetView>
  </sheetViews>
  <sheetFormatPr defaultRowHeight="15" x14ac:dyDescent="0.25"/>
  <cols>
    <col min="1" max="1" width="19.7109375" style="5" customWidth="1"/>
    <col min="2" max="2" width="14.5703125" style="9" customWidth="1"/>
    <col min="6" max="6" width="19.7109375" style="5" customWidth="1"/>
    <col min="7" max="7" width="13.140625" style="10" customWidth="1"/>
    <col min="11" max="11" width="19.7109375" style="5" customWidth="1"/>
    <col min="12" max="12" width="13.42578125" style="10" customWidth="1"/>
    <col min="21" max="21" width="14.85546875" customWidth="1"/>
    <col min="22" max="22" width="14.140625" customWidth="1"/>
  </cols>
  <sheetData>
    <row r="1" spans="1:22" x14ac:dyDescent="0.25">
      <c r="A1" s="3" t="s">
        <v>7</v>
      </c>
      <c r="B1" s="7" t="s">
        <v>8</v>
      </c>
      <c r="F1" s="3" t="s">
        <v>7</v>
      </c>
      <c r="G1" s="8" t="s">
        <v>9</v>
      </c>
      <c r="K1" s="3" t="s">
        <v>7</v>
      </c>
      <c r="L1" s="8" t="s">
        <v>10</v>
      </c>
      <c r="U1" t="s">
        <v>199</v>
      </c>
      <c r="V1" t="s">
        <v>200</v>
      </c>
    </row>
    <row r="2" spans="1:22" x14ac:dyDescent="0.25">
      <c r="T2" t="s">
        <v>201</v>
      </c>
      <c r="U2">
        <v>63</v>
      </c>
      <c r="V2">
        <v>66</v>
      </c>
    </row>
    <row r="3" spans="1:22" x14ac:dyDescent="0.25">
      <c r="T3" t="s">
        <v>202</v>
      </c>
      <c r="U3">
        <v>84</v>
      </c>
      <c r="V3">
        <v>69</v>
      </c>
    </row>
    <row r="4" spans="1:22" x14ac:dyDescent="0.25">
      <c r="A4" s="5" t="s">
        <v>11</v>
      </c>
      <c r="B4" s="9">
        <v>0.6611724463450791</v>
      </c>
      <c r="F4" s="5" t="s">
        <v>11</v>
      </c>
      <c r="G4" s="10">
        <v>0.5576842415021428</v>
      </c>
      <c r="K4" s="5" t="s">
        <v>33</v>
      </c>
      <c r="L4" s="13">
        <v>1.6897268188336791E-2</v>
      </c>
      <c r="T4" t="s">
        <v>203</v>
      </c>
      <c r="U4">
        <v>106</v>
      </c>
      <c r="V4">
        <v>49</v>
      </c>
    </row>
    <row r="5" spans="1:22" x14ac:dyDescent="0.25">
      <c r="A5" s="5" t="s">
        <v>33</v>
      </c>
      <c r="B5" s="13">
        <v>1.6897268188336791E-2</v>
      </c>
      <c r="F5" s="5" t="s">
        <v>12</v>
      </c>
      <c r="G5" s="10">
        <v>0.89271837572951551</v>
      </c>
      <c r="K5" s="5" t="s">
        <v>167</v>
      </c>
      <c r="L5" s="11">
        <v>3.0106393414565749E-5</v>
      </c>
    </row>
    <row r="6" spans="1:22" x14ac:dyDescent="0.25">
      <c r="A6" s="5" t="s">
        <v>179</v>
      </c>
      <c r="B6" s="13">
        <v>1.7946220294138889E-3</v>
      </c>
      <c r="F6" s="5" t="s">
        <v>33</v>
      </c>
      <c r="G6" s="13">
        <v>1.6897268188336791E-2</v>
      </c>
      <c r="K6" s="5" t="s">
        <v>188</v>
      </c>
      <c r="L6" s="11">
        <v>7.5384319206803511E-4</v>
      </c>
    </row>
    <row r="7" spans="1:22" x14ac:dyDescent="0.25">
      <c r="A7" s="5" t="s">
        <v>127</v>
      </c>
      <c r="B7" s="13">
        <v>2.0914327938484911E-3</v>
      </c>
      <c r="F7" s="5" t="s">
        <v>127</v>
      </c>
      <c r="G7" s="11">
        <v>2.0914327938484911E-3</v>
      </c>
      <c r="K7" s="5" t="s">
        <v>142</v>
      </c>
      <c r="L7" s="11">
        <v>1.8299330810319697E-3</v>
      </c>
    </row>
    <row r="8" spans="1:22" x14ac:dyDescent="0.25">
      <c r="A8" s="5" t="s">
        <v>167</v>
      </c>
      <c r="B8" s="13">
        <v>5.2604610490813442E-3</v>
      </c>
      <c r="F8" s="5" t="s">
        <v>179</v>
      </c>
      <c r="G8" s="11">
        <v>3.4734107341601438E-3</v>
      </c>
      <c r="K8" s="5" t="s">
        <v>179</v>
      </c>
      <c r="L8" s="11">
        <v>2.0622742489176727E-3</v>
      </c>
    </row>
    <row r="9" spans="1:22" x14ac:dyDescent="0.25">
      <c r="A9" s="5" t="s">
        <v>109</v>
      </c>
      <c r="B9" s="13">
        <v>6.2617744277721158E-3</v>
      </c>
      <c r="F9" s="5" t="s">
        <v>129</v>
      </c>
      <c r="G9" s="11">
        <v>3.4737187736888233E-3</v>
      </c>
      <c r="K9" s="5" t="s">
        <v>127</v>
      </c>
      <c r="L9" s="11">
        <v>2.0914327938484911E-3</v>
      </c>
    </row>
    <row r="10" spans="1:22" x14ac:dyDescent="0.25">
      <c r="A10" s="5" t="s">
        <v>128</v>
      </c>
      <c r="B10" s="13">
        <v>1.7904032557486377E-2</v>
      </c>
      <c r="F10" s="5" t="s">
        <v>97</v>
      </c>
      <c r="G10" s="11">
        <v>5.7308212302129933E-3</v>
      </c>
      <c r="K10" s="5" t="s">
        <v>172</v>
      </c>
      <c r="L10" s="11">
        <v>2.5823761125430829E-3</v>
      </c>
    </row>
    <row r="11" spans="1:22" x14ac:dyDescent="0.25">
      <c r="A11" s="5" t="s">
        <v>21</v>
      </c>
      <c r="B11" s="13">
        <v>2.4834076390544482E-2</v>
      </c>
      <c r="F11" s="5" t="s">
        <v>198</v>
      </c>
      <c r="G11" s="11">
        <v>7.6209244531865138E-3</v>
      </c>
      <c r="K11" s="5" t="s">
        <v>54</v>
      </c>
      <c r="L11" s="11">
        <v>2.5928797786067817E-3</v>
      </c>
    </row>
    <row r="12" spans="1:22" x14ac:dyDescent="0.25">
      <c r="A12" s="5" t="s">
        <v>124</v>
      </c>
      <c r="B12" s="13">
        <v>2.8931822001870802E-2</v>
      </c>
      <c r="F12" s="5" t="s">
        <v>174</v>
      </c>
      <c r="G12" s="11">
        <v>1.1057018683131341E-2</v>
      </c>
      <c r="K12" s="5" t="s">
        <v>20</v>
      </c>
      <c r="L12" s="11">
        <v>2.6777545891883037E-3</v>
      </c>
    </row>
    <row r="13" spans="1:22" x14ac:dyDescent="0.25">
      <c r="A13" s="5" t="s">
        <v>31</v>
      </c>
      <c r="B13" s="13">
        <v>4.5356646637621754E-2</v>
      </c>
      <c r="F13" s="5" t="s">
        <v>109</v>
      </c>
      <c r="G13" s="11">
        <v>2.392703606372731E-2</v>
      </c>
      <c r="K13" s="5" t="s">
        <v>129</v>
      </c>
      <c r="L13" s="11">
        <v>3.4737187736888233E-3</v>
      </c>
    </row>
    <row r="14" spans="1:22" x14ac:dyDescent="0.25">
      <c r="A14" s="5" t="s">
        <v>176</v>
      </c>
      <c r="B14" s="13">
        <v>5.6061213511583663E-2</v>
      </c>
      <c r="F14" s="5" t="s">
        <v>21</v>
      </c>
      <c r="G14" s="11">
        <v>2.4834076390544482E-2</v>
      </c>
      <c r="K14" s="5" t="s">
        <v>192</v>
      </c>
      <c r="L14" s="11">
        <v>3.9688522725764381E-3</v>
      </c>
    </row>
    <row r="15" spans="1:22" x14ac:dyDescent="0.25">
      <c r="A15" s="5" t="s">
        <v>73</v>
      </c>
      <c r="B15" s="13">
        <v>6.9514662368599905E-2</v>
      </c>
      <c r="F15" s="5" t="s">
        <v>167</v>
      </c>
      <c r="G15" s="11">
        <v>3.5503008200573359E-2</v>
      </c>
      <c r="K15" s="5" t="s">
        <v>62</v>
      </c>
      <c r="L15" s="11">
        <v>4.3296839150125232E-3</v>
      </c>
    </row>
    <row r="16" spans="1:22" x14ac:dyDescent="0.25">
      <c r="A16" s="5" t="s">
        <v>181</v>
      </c>
      <c r="B16" s="13">
        <v>7.2299715821868005E-2</v>
      </c>
      <c r="F16" s="5" t="s">
        <v>147</v>
      </c>
      <c r="G16" s="11">
        <v>3.6354514134986075E-2</v>
      </c>
      <c r="K16" s="5" t="s">
        <v>17</v>
      </c>
      <c r="L16" s="11">
        <v>4.9132635091000279E-3</v>
      </c>
    </row>
    <row r="17" spans="1:12" x14ac:dyDescent="0.25">
      <c r="A17" s="5" t="s">
        <v>98</v>
      </c>
      <c r="B17" s="13">
        <v>0.109324466770191</v>
      </c>
      <c r="F17" s="5" t="s">
        <v>105</v>
      </c>
      <c r="G17" s="11">
        <v>4.5739749260438188E-2</v>
      </c>
      <c r="K17" s="5" t="s">
        <v>171</v>
      </c>
      <c r="L17" s="11">
        <v>5.1529456664948185E-3</v>
      </c>
    </row>
    <row r="18" spans="1:12" x14ac:dyDescent="0.25">
      <c r="A18" s="5" t="s">
        <v>164</v>
      </c>
      <c r="B18" s="13">
        <v>0.11145961442578875</v>
      </c>
      <c r="F18" s="5" t="s">
        <v>65</v>
      </c>
      <c r="G18" s="11">
        <v>5.0088766170755472E-2</v>
      </c>
      <c r="K18" s="5" t="s">
        <v>97</v>
      </c>
      <c r="L18" s="11">
        <v>5.7308212302129933E-3</v>
      </c>
    </row>
    <row r="19" spans="1:12" x14ac:dyDescent="0.25">
      <c r="A19" s="5" t="s">
        <v>64</v>
      </c>
      <c r="B19" s="13">
        <v>0.14835497739270845</v>
      </c>
      <c r="F19" s="5" t="s">
        <v>42</v>
      </c>
      <c r="G19" s="11">
        <v>5.9690853001541609E-2</v>
      </c>
      <c r="K19" s="5" t="s">
        <v>198</v>
      </c>
      <c r="L19" s="11">
        <v>7.6209244531865138E-3</v>
      </c>
    </row>
    <row r="20" spans="1:12" x14ac:dyDescent="0.25">
      <c r="A20" s="5" t="s">
        <v>41</v>
      </c>
      <c r="B20" s="13">
        <v>0.14962426216700875</v>
      </c>
      <c r="F20" s="5" t="s">
        <v>13</v>
      </c>
      <c r="G20" s="11">
        <v>6.0456352146542713E-2</v>
      </c>
      <c r="K20" s="5" t="s">
        <v>88</v>
      </c>
      <c r="L20" s="11">
        <v>7.8002946149587403E-3</v>
      </c>
    </row>
    <row r="21" spans="1:12" x14ac:dyDescent="0.25">
      <c r="A21" s="5" t="s">
        <v>147</v>
      </c>
      <c r="B21" s="13">
        <v>0.1598338809525624</v>
      </c>
      <c r="F21" s="5" t="s">
        <v>188</v>
      </c>
      <c r="G21" s="11">
        <v>6.350284657902304E-2</v>
      </c>
      <c r="K21" s="5" t="s">
        <v>116</v>
      </c>
      <c r="L21" s="11">
        <v>7.9391197541604508E-3</v>
      </c>
    </row>
    <row r="22" spans="1:12" x14ac:dyDescent="0.25">
      <c r="A22" s="5" t="s">
        <v>156</v>
      </c>
      <c r="B22" s="13">
        <v>0.16016119254166392</v>
      </c>
      <c r="F22" s="5" t="s">
        <v>156</v>
      </c>
      <c r="G22" s="11">
        <v>6.4187555215017775E-2</v>
      </c>
      <c r="K22" s="5" t="s">
        <v>109</v>
      </c>
      <c r="L22" s="11">
        <v>9.6923266995549828E-3</v>
      </c>
    </row>
    <row r="23" spans="1:12" x14ac:dyDescent="0.25">
      <c r="A23" s="5" t="s">
        <v>13</v>
      </c>
      <c r="B23" s="13">
        <v>0.16762847229955291</v>
      </c>
      <c r="F23" s="5" t="s">
        <v>78</v>
      </c>
      <c r="G23" s="11">
        <v>7.4809297732104985E-2</v>
      </c>
      <c r="K23" s="5" t="s">
        <v>174</v>
      </c>
      <c r="L23" s="11">
        <v>1.1057018683131341E-2</v>
      </c>
    </row>
    <row r="24" spans="1:12" x14ac:dyDescent="0.25">
      <c r="A24" s="5" t="s">
        <v>159</v>
      </c>
      <c r="B24" s="13">
        <v>0.16891041921744562</v>
      </c>
      <c r="F24" s="5" t="s">
        <v>135</v>
      </c>
      <c r="G24" s="11">
        <v>7.6326619931892284E-2</v>
      </c>
      <c r="K24" s="5" t="s">
        <v>51</v>
      </c>
      <c r="L24" s="11">
        <v>1.7701747313277776E-2</v>
      </c>
    </row>
    <row r="25" spans="1:12" x14ac:dyDescent="0.25">
      <c r="A25" s="5" t="s">
        <v>111</v>
      </c>
      <c r="B25" s="13">
        <v>0.1742727601743804</v>
      </c>
      <c r="F25" s="5" t="s">
        <v>194</v>
      </c>
      <c r="G25" s="11">
        <v>7.7924856597799491E-2</v>
      </c>
      <c r="K25" s="5" t="s">
        <v>128</v>
      </c>
      <c r="L25" s="11">
        <v>1.7904032557486377E-2</v>
      </c>
    </row>
    <row r="26" spans="1:12" x14ac:dyDescent="0.25">
      <c r="A26" s="5" t="s">
        <v>23</v>
      </c>
      <c r="B26" s="13">
        <v>0.18463202112402985</v>
      </c>
      <c r="F26" s="5" t="s">
        <v>113</v>
      </c>
      <c r="G26" s="11">
        <v>8.5929135604086229E-2</v>
      </c>
      <c r="K26" s="5" t="s">
        <v>111</v>
      </c>
      <c r="L26" s="11">
        <v>1.9376060573521078E-2</v>
      </c>
    </row>
    <row r="27" spans="1:12" x14ac:dyDescent="0.25">
      <c r="A27" s="5" t="s">
        <v>188</v>
      </c>
      <c r="B27" s="13">
        <v>0.18803066282203534</v>
      </c>
      <c r="F27" s="5" t="s">
        <v>197</v>
      </c>
      <c r="G27" s="11">
        <v>9.5086488613998724E-2</v>
      </c>
      <c r="K27" s="5" t="s">
        <v>165</v>
      </c>
      <c r="L27" s="11">
        <v>1.9944053455697698E-2</v>
      </c>
    </row>
    <row r="28" spans="1:12" x14ac:dyDescent="0.25">
      <c r="A28" s="5" t="s">
        <v>113</v>
      </c>
      <c r="B28" s="13">
        <v>0.18984963419131995</v>
      </c>
      <c r="F28" s="5" t="s">
        <v>142</v>
      </c>
      <c r="G28" s="11">
        <v>0.10625865011580914</v>
      </c>
      <c r="K28" s="5" t="s">
        <v>30</v>
      </c>
      <c r="L28" s="11">
        <v>2.0963229127822378E-2</v>
      </c>
    </row>
    <row r="29" spans="1:12" x14ac:dyDescent="0.25">
      <c r="A29" s="5" t="s">
        <v>46</v>
      </c>
      <c r="B29" s="13">
        <v>0.1944146380266108</v>
      </c>
      <c r="F29" s="5" t="s">
        <v>25</v>
      </c>
      <c r="G29" s="11">
        <v>0.11443008894664289</v>
      </c>
      <c r="K29" s="5" t="s">
        <v>21</v>
      </c>
      <c r="L29" s="11">
        <v>2.4834076390544482E-2</v>
      </c>
    </row>
    <row r="30" spans="1:12" x14ac:dyDescent="0.25">
      <c r="A30" s="5" t="s">
        <v>119</v>
      </c>
      <c r="B30" s="13">
        <v>0.20434036419203169</v>
      </c>
      <c r="F30" s="5" t="s">
        <v>74</v>
      </c>
      <c r="G30" s="11">
        <v>0.12117343694828576</v>
      </c>
      <c r="K30" s="5" t="s">
        <v>101</v>
      </c>
      <c r="L30" s="11">
        <v>3.0941974818062667E-2</v>
      </c>
    </row>
    <row r="31" spans="1:12" x14ac:dyDescent="0.25">
      <c r="A31" s="5" t="s">
        <v>42</v>
      </c>
      <c r="B31" s="13">
        <v>0.23043010634458425</v>
      </c>
      <c r="F31" s="5" t="s">
        <v>172</v>
      </c>
      <c r="G31" s="11">
        <v>0.12325990047290136</v>
      </c>
      <c r="K31" s="5" t="s">
        <v>135</v>
      </c>
      <c r="L31" s="11">
        <v>3.8224435496281579E-2</v>
      </c>
    </row>
    <row r="32" spans="1:12" x14ac:dyDescent="0.25">
      <c r="A32" s="5" t="s">
        <v>77</v>
      </c>
      <c r="B32" s="13">
        <v>0.23058500745445423</v>
      </c>
      <c r="F32" s="5" t="s">
        <v>119</v>
      </c>
      <c r="G32" s="11">
        <v>0.12455959486827908</v>
      </c>
      <c r="K32" s="5" t="s">
        <v>122</v>
      </c>
      <c r="L32" s="11">
        <v>3.8255356591322134E-2</v>
      </c>
    </row>
    <row r="33" spans="1:12" x14ac:dyDescent="0.25">
      <c r="A33" s="5" t="s">
        <v>65</v>
      </c>
      <c r="B33" s="13">
        <v>0.23448836836817055</v>
      </c>
      <c r="F33" s="5" t="s">
        <v>31</v>
      </c>
      <c r="G33" s="11">
        <v>0.12690970179796254</v>
      </c>
      <c r="K33" s="5" t="s">
        <v>105</v>
      </c>
      <c r="L33" s="11">
        <v>4.0317899964279501E-2</v>
      </c>
    </row>
    <row r="34" spans="1:12" x14ac:dyDescent="0.25">
      <c r="A34" s="5" t="s">
        <v>78</v>
      </c>
      <c r="B34" s="13">
        <v>0.23637473993518987</v>
      </c>
      <c r="F34" s="5" t="s">
        <v>77</v>
      </c>
      <c r="G34" s="11">
        <v>0.1286173379959103</v>
      </c>
      <c r="K34" s="5" t="s">
        <v>65</v>
      </c>
      <c r="L34" s="11">
        <v>4.0734675204876267E-2</v>
      </c>
    </row>
    <row r="35" spans="1:12" x14ac:dyDescent="0.25">
      <c r="A35" s="5" t="s">
        <v>197</v>
      </c>
      <c r="B35" s="13">
        <v>0.25038923437514776</v>
      </c>
      <c r="F35" s="5" t="s">
        <v>157</v>
      </c>
      <c r="G35" s="11">
        <v>0.13074333107346953</v>
      </c>
      <c r="K35" s="5" t="s">
        <v>94</v>
      </c>
      <c r="L35" s="11">
        <v>4.815461155285073E-2</v>
      </c>
    </row>
    <row r="36" spans="1:12" x14ac:dyDescent="0.25">
      <c r="A36" s="5" t="s">
        <v>19</v>
      </c>
      <c r="B36" s="13">
        <v>0.2545080227654597</v>
      </c>
      <c r="F36" s="5" t="s">
        <v>54</v>
      </c>
      <c r="G36" s="11">
        <v>0.13455425251847589</v>
      </c>
      <c r="K36" s="5" t="s">
        <v>35</v>
      </c>
      <c r="L36" s="11">
        <v>6.1074863014335595E-2</v>
      </c>
    </row>
    <row r="37" spans="1:12" x14ac:dyDescent="0.25">
      <c r="A37" s="5" t="s">
        <v>142</v>
      </c>
      <c r="B37" s="13">
        <v>0.26226500686907295</v>
      </c>
      <c r="F37" s="5" t="s">
        <v>73</v>
      </c>
      <c r="G37" s="11">
        <v>0.13893791528719357</v>
      </c>
      <c r="K37" s="5" t="s">
        <v>13</v>
      </c>
      <c r="L37" s="11">
        <v>6.6907568031446762E-2</v>
      </c>
    </row>
    <row r="38" spans="1:12" x14ac:dyDescent="0.25">
      <c r="A38" s="5" t="s">
        <v>89</v>
      </c>
      <c r="B38" s="13">
        <v>0.26421009458965289</v>
      </c>
      <c r="F38" s="5" t="s">
        <v>90</v>
      </c>
      <c r="G38" s="11">
        <v>0.13922196068036138</v>
      </c>
      <c r="K38" s="5" t="s">
        <v>67</v>
      </c>
      <c r="L38" s="11">
        <v>6.7624085436210998E-2</v>
      </c>
    </row>
    <row r="39" spans="1:12" x14ac:dyDescent="0.25">
      <c r="A39" s="5" t="s">
        <v>157</v>
      </c>
      <c r="B39" s="13">
        <v>0.26633802915170784</v>
      </c>
      <c r="F39" s="5" t="s">
        <v>35</v>
      </c>
      <c r="G39" s="11">
        <v>0.14734498168145532</v>
      </c>
      <c r="K39" s="5" t="s">
        <v>124</v>
      </c>
      <c r="L39" s="11">
        <v>6.9722322128466643E-2</v>
      </c>
    </row>
    <row r="40" spans="1:12" x14ac:dyDescent="0.25">
      <c r="A40" s="5" t="s">
        <v>105</v>
      </c>
      <c r="B40" s="13">
        <v>0.26673516200178382</v>
      </c>
      <c r="F40" s="5" t="s">
        <v>122</v>
      </c>
      <c r="G40" s="11">
        <v>0.1600035919633567</v>
      </c>
      <c r="K40" s="5" t="s">
        <v>93</v>
      </c>
      <c r="L40" s="11">
        <v>6.9862455262160478E-2</v>
      </c>
    </row>
    <row r="41" spans="1:12" x14ac:dyDescent="0.25">
      <c r="A41" s="5" t="s">
        <v>90</v>
      </c>
      <c r="B41" s="13">
        <v>0.26916389273990987</v>
      </c>
      <c r="F41" s="15" t="s">
        <v>153</v>
      </c>
      <c r="G41" s="11">
        <v>0.16630417060499381</v>
      </c>
      <c r="K41" s="5" t="s">
        <v>147</v>
      </c>
      <c r="L41" s="11">
        <v>7.4309780227133068E-2</v>
      </c>
    </row>
    <row r="42" spans="1:12" x14ac:dyDescent="0.25">
      <c r="A42" s="5" t="s">
        <v>178</v>
      </c>
      <c r="B42" s="13">
        <v>0.27236311589347828</v>
      </c>
      <c r="F42" s="5" t="s">
        <v>34</v>
      </c>
      <c r="G42" s="11">
        <v>0.16864695520744583</v>
      </c>
      <c r="K42" s="5" t="s">
        <v>31</v>
      </c>
      <c r="L42" s="11">
        <v>7.8804866725931885E-2</v>
      </c>
    </row>
    <row r="43" spans="1:12" x14ac:dyDescent="0.25">
      <c r="A43" s="5" t="s">
        <v>172</v>
      </c>
      <c r="B43" s="13">
        <v>0.28361125716466318</v>
      </c>
      <c r="F43" s="5" t="s">
        <v>155</v>
      </c>
      <c r="G43" s="11">
        <v>0.17185633002636563</v>
      </c>
      <c r="K43" s="5" t="s">
        <v>113</v>
      </c>
      <c r="L43" s="11">
        <v>0.1038573742651648</v>
      </c>
    </row>
    <row r="44" spans="1:12" x14ac:dyDescent="0.25">
      <c r="A44" s="5" t="s">
        <v>129</v>
      </c>
      <c r="B44" s="13">
        <v>0.28704460108703511</v>
      </c>
      <c r="F44" s="5" t="s">
        <v>55</v>
      </c>
      <c r="G44" s="11">
        <v>0.17343004624836833</v>
      </c>
      <c r="K44" s="5" t="s">
        <v>119</v>
      </c>
      <c r="L44" s="11">
        <v>0.10577943550953435</v>
      </c>
    </row>
    <row r="45" spans="1:12" x14ac:dyDescent="0.25">
      <c r="A45" s="5" t="s">
        <v>43</v>
      </c>
      <c r="B45" s="13">
        <v>0.29134289410720637</v>
      </c>
      <c r="F45" s="5" t="s">
        <v>125</v>
      </c>
      <c r="G45" s="11">
        <v>0.18259305959002994</v>
      </c>
      <c r="K45" s="5" t="s">
        <v>25</v>
      </c>
      <c r="L45" s="11">
        <v>0.10949911913061793</v>
      </c>
    </row>
    <row r="46" spans="1:12" x14ac:dyDescent="0.25">
      <c r="A46" s="5" t="s">
        <v>158</v>
      </c>
      <c r="B46" s="13">
        <v>0.29231922187701281</v>
      </c>
      <c r="F46" s="5" t="s">
        <v>48</v>
      </c>
      <c r="G46" s="11">
        <v>0.18445020338528473</v>
      </c>
      <c r="K46" s="5" t="s">
        <v>134</v>
      </c>
      <c r="L46" s="11">
        <v>0.11071821461458485</v>
      </c>
    </row>
    <row r="47" spans="1:12" x14ac:dyDescent="0.25">
      <c r="A47" s="5" t="s">
        <v>187</v>
      </c>
      <c r="B47" s="13">
        <v>0.29462388475079787</v>
      </c>
      <c r="F47" s="5" t="s">
        <v>140</v>
      </c>
      <c r="G47" s="11">
        <v>0.18783437026170205</v>
      </c>
      <c r="K47" s="5" t="s">
        <v>157</v>
      </c>
      <c r="L47" s="11">
        <v>0.11594780731448147</v>
      </c>
    </row>
    <row r="48" spans="1:12" x14ac:dyDescent="0.25">
      <c r="A48" s="5" t="s">
        <v>168</v>
      </c>
      <c r="B48" s="13">
        <v>0.29463591587918847</v>
      </c>
      <c r="F48" s="5" t="s">
        <v>170</v>
      </c>
      <c r="G48" s="11">
        <v>0.197168557889601</v>
      </c>
      <c r="K48" s="5" t="s">
        <v>42</v>
      </c>
      <c r="L48" s="11">
        <v>0.11702488679876147</v>
      </c>
    </row>
    <row r="49" spans="1:12" x14ac:dyDescent="0.25">
      <c r="A49" s="5" t="s">
        <v>135</v>
      </c>
      <c r="B49" s="13">
        <v>0.32524364844470083</v>
      </c>
      <c r="F49" s="5" t="s">
        <v>162</v>
      </c>
      <c r="G49" s="11">
        <v>0.19940663300356395</v>
      </c>
      <c r="K49" s="5" t="s">
        <v>164</v>
      </c>
      <c r="L49" s="11">
        <v>0.11953487263633614</v>
      </c>
    </row>
    <row r="50" spans="1:12" x14ac:dyDescent="0.25">
      <c r="A50" s="5" t="s">
        <v>55</v>
      </c>
      <c r="B50" s="13">
        <v>0.34589154554718204</v>
      </c>
      <c r="F50" s="5" t="s">
        <v>181</v>
      </c>
      <c r="G50" s="11">
        <v>0.20692410686431226</v>
      </c>
      <c r="K50" s="5" t="s">
        <v>155</v>
      </c>
      <c r="L50" s="11">
        <v>0.12255516037547784</v>
      </c>
    </row>
    <row r="51" spans="1:12" x14ac:dyDescent="0.25">
      <c r="A51" s="15" t="s">
        <v>153</v>
      </c>
      <c r="B51" s="13">
        <v>0.35414483321659007</v>
      </c>
      <c r="F51" s="5" t="s">
        <v>17</v>
      </c>
      <c r="G51" s="11">
        <v>0.20787629893775411</v>
      </c>
      <c r="K51" s="5" t="s">
        <v>78</v>
      </c>
      <c r="L51" s="11">
        <v>0.12591989415936894</v>
      </c>
    </row>
    <row r="52" spans="1:12" x14ac:dyDescent="0.25">
      <c r="A52" s="5" t="s">
        <v>84</v>
      </c>
      <c r="B52" s="13">
        <v>0.36440623778098591</v>
      </c>
      <c r="F52" s="5" t="s">
        <v>72</v>
      </c>
      <c r="G52" s="11">
        <v>0.20890793682470632</v>
      </c>
      <c r="K52" s="5" t="s">
        <v>197</v>
      </c>
      <c r="L52" s="11">
        <v>0.12649916378220896</v>
      </c>
    </row>
    <row r="53" spans="1:12" x14ac:dyDescent="0.25">
      <c r="A53" s="5" t="s">
        <v>94</v>
      </c>
      <c r="B53" s="13">
        <v>0.36966890691760079</v>
      </c>
      <c r="F53" s="5" t="s">
        <v>20</v>
      </c>
      <c r="G53" s="11">
        <v>0.21810635733041508</v>
      </c>
      <c r="K53" s="5" t="s">
        <v>23</v>
      </c>
      <c r="L53" s="11">
        <v>0.12677755737443092</v>
      </c>
    </row>
    <row r="54" spans="1:12" x14ac:dyDescent="0.25">
      <c r="A54" s="5" t="s">
        <v>194</v>
      </c>
      <c r="B54" s="13">
        <v>0.3771086233525896</v>
      </c>
      <c r="F54" s="5" t="s">
        <v>67</v>
      </c>
      <c r="G54" s="11">
        <v>0.22359343416965027</v>
      </c>
      <c r="K54" s="5" t="s">
        <v>36</v>
      </c>
      <c r="L54" s="11">
        <v>0.1318926992854606</v>
      </c>
    </row>
    <row r="55" spans="1:12" x14ac:dyDescent="0.25">
      <c r="A55" s="5" t="s">
        <v>150</v>
      </c>
      <c r="B55" s="13">
        <v>0.38174790101211575</v>
      </c>
      <c r="F55" s="5" t="s">
        <v>196</v>
      </c>
      <c r="G55" s="11">
        <v>0.22399191212351852</v>
      </c>
      <c r="K55" s="15" t="s">
        <v>152</v>
      </c>
      <c r="L55" s="11">
        <v>0.13362356218815524</v>
      </c>
    </row>
    <row r="56" spans="1:12" x14ac:dyDescent="0.25">
      <c r="A56" s="5" t="s">
        <v>25</v>
      </c>
      <c r="B56" s="13">
        <v>0.38844179133899337</v>
      </c>
      <c r="F56" s="5" t="s">
        <v>98</v>
      </c>
      <c r="G56" s="11">
        <v>0.22415926787340429</v>
      </c>
      <c r="K56" s="5" t="s">
        <v>181</v>
      </c>
      <c r="L56" s="11">
        <v>0.1430888808855143</v>
      </c>
    </row>
    <row r="57" spans="1:12" x14ac:dyDescent="0.25">
      <c r="A57" s="5" t="s">
        <v>61</v>
      </c>
      <c r="B57" s="13">
        <v>0.39139925624447819</v>
      </c>
      <c r="F57" s="5" t="s">
        <v>161</v>
      </c>
      <c r="G57" s="11">
        <v>0.2259534725614582</v>
      </c>
      <c r="K57" s="5" t="s">
        <v>187</v>
      </c>
      <c r="L57" s="11">
        <v>0.15835889986726556</v>
      </c>
    </row>
    <row r="58" spans="1:12" x14ac:dyDescent="0.25">
      <c r="A58" s="5" t="s">
        <v>44</v>
      </c>
      <c r="B58" s="13">
        <v>0.39193028554743703</v>
      </c>
      <c r="F58" s="5" t="s">
        <v>94</v>
      </c>
      <c r="G58" s="11">
        <v>0.23047914765742672</v>
      </c>
      <c r="K58" s="5" t="s">
        <v>77</v>
      </c>
      <c r="L58" s="11">
        <v>0.15876366747419238</v>
      </c>
    </row>
    <row r="59" spans="1:12" x14ac:dyDescent="0.25">
      <c r="A59" s="5" t="s">
        <v>20</v>
      </c>
      <c r="B59" s="13">
        <v>0.40529847486661114</v>
      </c>
      <c r="F59" s="15" t="s">
        <v>152</v>
      </c>
      <c r="G59" s="11">
        <v>0.23129880195925051</v>
      </c>
      <c r="K59" s="5" t="s">
        <v>95</v>
      </c>
      <c r="L59" s="11">
        <v>0.16788983281155878</v>
      </c>
    </row>
    <row r="60" spans="1:12" x14ac:dyDescent="0.25">
      <c r="A60" s="5" t="s">
        <v>95</v>
      </c>
      <c r="B60" s="13">
        <v>0.40790067367397853</v>
      </c>
      <c r="F60" s="5" t="s">
        <v>92</v>
      </c>
      <c r="G60" s="11">
        <v>0.24629509097518454</v>
      </c>
      <c r="K60" s="5" t="s">
        <v>110</v>
      </c>
      <c r="L60" s="11">
        <v>0.16859157344682812</v>
      </c>
    </row>
    <row r="61" spans="1:12" x14ac:dyDescent="0.25">
      <c r="A61" s="5" t="s">
        <v>35</v>
      </c>
      <c r="B61" s="13">
        <v>0.40886116974614845</v>
      </c>
      <c r="F61" s="5" t="s">
        <v>110</v>
      </c>
      <c r="G61" s="11">
        <v>0.24870623436980915</v>
      </c>
      <c r="K61" s="5" t="s">
        <v>74</v>
      </c>
      <c r="L61" s="11">
        <v>0.16903826038839953</v>
      </c>
    </row>
    <row r="62" spans="1:12" x14ac:dyDescent="0.25">
      <c r="A62" s="5" t="s">
        <v>155</v>
      </c>
      <c r="B62" s="13">
        <v>0.42319901826666545</v>
      </c>
      <c r="F62" s="5" t="s">
        <v>158</v>
      </c>
      <c r="G62" s="11">
        <v>0.2532163009537331</v>
      </c>
      <c r="K62" s="5" t="s">
        <v>90</v>
      </c>
      <c r="L62" s="11">
        <v>0.17026512757208928</v>
      </c>
    </row>
    <row r="63" spans="1:12" x14ac:dyDescent="0.25">
      <c r="A63" s="5" t="s">
        <v>182</v>
      </c>
      <c r="B63" s="13">
        <v>0.44585582090063763</v>
      </c>
      <c r="F63" s="5" t="s">
        <v>32</v>
      </c>
      <c r="G63" s="11">
        <v>0.25562973434330055</v>
      </c>
      <c r="K63" s="5" t="s">
        <v>44</v>
      </c>
      <c r="L63" s="11">
        <v>0.17565820486493824</v>
      </c>
    </row>
    <row r="64" spans="1:12" x14ac:dyDescent="0.25">
      <c r="A64" s="5" t="s">
        <v>92</v>
      </c>
      <c r="B64" s="13">
        <v>0.44878656154042812</v>
      </c>
      <c r="F64" s="5" t="s">
        <v>64</v>
      </c>
      <c r="G64" s="11">
        <v>0.26971935267242658</v>
      </c>
      <c r="K64" s="5" t="s">
        <v>34</v>
      </c>
      <c r="L64" s="11">
        <v>0.18043001110822132</v>
      </c>
    </row>
    <row r="65" spans="1:12" x14ac:dyDescent="0.25">
      <c r="A65" s="5" t="s">
        <v>162</v>
      </c>
      <c r="B65" s="13">
        <v>0.46231615840578938</v>
      </c>
      <c r="F65" s="5" t="s">
        <v>182</v>
      </c>
      <c r="G65" s="11">
        <v>0.28111563939509099</v>
      </c>
      <c r="K65" s="5" t="s">
        <v>73</v>
      </c>
      <c r="L65" s="11">
        <v>0.18077252106793595</v>
      </c>
    </row>
    <row r="66" spans="1:12" x14ac:dyDescent="0.25">
      <c r="A66" s="5" t="s">
        <v>171</v>
      </c>
      <c r="B66" s="13">
        <v>0.47241128165925872</v>
      </c>
      <c r="F66" s="5" t="s">
        <v>41</v>
      </c>
      <c r="G66" s="11">
        <v>0.29453394191412086</v>
      </c>
      <c r="K66" s="5" t="s">
        <v>182</v>
      </c>
      <c r="L66" s="11">
        <v>0.18314336530759057</v>
      </c>
    </row>
    <row r="67" spans="1:12" x14ac:dyDescent="0.25">
      <c r="A67" s="5" t="s">
        <v>74</v>
      </c>
      <c r="B67" s="13">
        <v>0.49731949601569592</v>
      </c>
      <c r="F67" s="5" t="s">
        <v>61</v>
      </c>
      <c r="G67" s="11">
        <v>0.30477967183719995</v>
      </c>
      <c r="K67" s="5" t="s">
        <v>156</v>
      </c>
      <c r="L67" s="11">
        <v>0.18348023824195825</v>
      </c>
    </row>
    <row r="68" spans="1:12" x14ac:dyDescent="0.25">
      <c r="A68" s="5" t="s">
        <v>72</v>
      </c>
      <c r="B68" s="9">
        <v>0.50386719670343993</v>
      </c>
      <c r="F68" s="5" t="s">
        <v>44</v>
      </c>
      <c r="G68" s="11">
        <v>0.32308500980153398</v>
      </c>
      <c r="K68" s="5" t="s">
        <v>138</v>
      </c>
      <c r="L68" s="11">
        <v>0.18495679019358283</v>
      </c>
    </row>
    <row r="69" spans="1:12" x14ac:dyDescent="0.25">
      <c r="A69" s="5" t="s">
        <v>17</v>
      </c>
      <c r="B69" s="9">
        <v>0.50508923316987098</v>
      </c>
      <c r="F69" s="5" t="s">
        <v>46</v>
      </c>
      <c r="G69" s="11">
        <v>0.33066949182845118</v>
      </c>
      <c r="K69" s="5" t="s">
        <v>194</v>
      </c>
      <c r="L69" s="11">
        <v>0.18972224414846386</v>
      </c>
    </row>
    <row r="70" spans="1:12" x14ac:dyDescent="0.25">
      <c r="A70" s="5" t="s">
        <v>32</v>
      </c>
      <c r="B70" s="9">
        <v>0.50812183151495294</v>
      </c>
      <c r="F70" s="5" t="s">
        <v>150</v>
      </c>
      <c r="G70" s="11">
        <v>0.33623340235866572</v>
      </c>
      <c r="K70" s="5" t="s">
        <v>19</v>
      </c>
      <c r="L70" s="11">
        <v>0.19211763172596233</v>
      </c>
    </row>
    <row r="71" spans="1:12" x14ac:dyDescent="0.25">
      <c r="A71" s="5" t="s">
        <v>161</v>
      </c>
      <c r="B71" s="9">
        <v>0.51329104041929863</v>
      </c>
      <c r="F71" s="5" t="s">
        <v>111</v>
      </c>
      <c r="G71" s="11">
        <v>0.34063871921043753</v>
      </c>
      <c r="K71" s="5" t="s">
        <v>50</v>
      </c>
      <c r="L71" s="11">
        <v>0.20080447797387302</v>
      </c>
    </row>
    <row r="72" spans="1:12" x14ac:dyDescent="0.25">
      <c r="A72" s="5" t="s">
        <v>120</v>
      </c>
      <c r="B72" s="9">
        <v>0.52773190318144414</v>
      </c>
      <c r="F72" s="5" t="s">
        <v>93</v>
      </c>
      <c r="G72" s="11">
        <v>0.34309978239856825</v>
      </c>
      <c r="K72" s="15" t="s">
        <v>153</v>
      </c>
      <c r="L72" s="11">
        <v>0.20117910334318939</v>
      </c>
    </row>
    <row r="73" spans="1:12" x14ac:dyDescent="0.25">
      <c r="A73" s="5" t="s">
        <v>110</v>
      </c>
      <c r="B73" s="9">
        <v>0.53224391202135424</v>
      </c>
      <c r="F73" s="5" t="s">
        <v>89</v>
      </c>
      <c r="G73" s="11">
        <v>0.34862335803989142</v>
      </c>
      <c r="K73" s="5" t="s">
        <v>180</v>
      </c>
      <c r="L73" s="11">
        <v>0.20454570837857647</v>
      </c>
    </row>
    <row r="74" spans="1:12" x14ac:dyDescent="0.25">
      <c r="A74" s="5" t="s">
        <v>30</v>
      </c>
      <c r="B74" s="9">
        <v>0.53773439958383729</v>
      </c>
      <c r="F74" s="5" t="s">
        <v>164</v>
      </c>
      <c r="G74" s="11">
        <v>0.36658426392182014</v>
      </c>
      <c r="K74" s="5" t="s">
        <v>87</v>
      </c>
      <c r="L74" s="11">
        <v>0.20722452634812391</v>
      </c>
    </row>
    <row r="75" spans="1:12" x14ac:dyDescent="0.25">
      <c r="A75" s="5" t="s">
        <v>140</v>
      </c>
      <c r="B75" s="9">
        <v>0.54445045031712924</v>
      </c>
      <c r="F75" s="5" t="s">
        <v>23</v>
      </c>
      <c r="G75" s="11">
        <v>0.3765569677497792</v>
      </c>
      <c r="K75" s="5" t="s">
        <v>159</v>
      </c>
      <c r="L75" s="11">
        <v>0.20809020202297598</v>
      </c>
    </row>
    <row r="76" spans="1:12" x14ac:dyDescent="0.25">
      <c r="A76" s="5" t="s">
        <v>54</v>
      </c>
      <c r="B76" s="9">
        <v>0.55123116734860789</v>
      </c>
      <c r="F76" s="5" t="s">
        <v>187</v>
      </c>
      <c r="G76" s="11">
        <v>0.39197702728981471</v>
      </c>
      <c r="K76" s="5" t="s">
        <v>64</v>
      </c>
      <c r="L76" s="11">
        <v>0.212104937618494</v>
      </c>
    </row>
    <row r="77" spans="1:12" x14ac:dyDescent="0.25">
      <c r="A77" s="5" t="s">
        <v>93</v>
      </c>
      <c r="B77" s="9">
        <v>0.55274147902173532</v>
      </c>
      <c r="F77" s="5" t="s">
        <v>37</v>
      </c>
      <c r="G77" s="11">
        <v>0.39435350713673856</v>
      </c>
      <c r="K77" s="5" t="s">
        <v>170</v>
      </c>
      <c r="L77" s="11">
        <v>0.2124784669281326</v>
      </c>
    </row>
    <row r="78" spans="1:12" x14ac:dyDescent="0.25">
      <c r="A78" s="5" t="s">
        <v>173</v>
      </c>
      <c r="B78" s="9">
        <v>0.55386951736608581</v>
      </c>
      <c r="F78" s="5" t="s">
        <v>180</v>
      </c>
      <c r="G78" s="11">
        <v>0.41122233044407319</v>
      </c>
      <c r="K78" s="5" t="s">
        <v>55</v>
      </c>
      <c r="L78" s="11">
        <v>0.21428629070681582</v>
      </c>
    </row>
    <row r="79" spans="1:12" x14ac:dyDescent="0.25">
      <c r="A79" s="5" t="s">
        <v>134</v>
      </c>
      <c r="B79" s="9">
        <v>0.63205158178221643</v>
      </c>
      <c r="F79" s="5" t="s">
        <v>43</v>
      </c>
      <c r="G79" s="11">
        <v>0.41149493597534265</v>
      </c>
      <c r="K79" s="5" t="s">
        <v>98</v>
      </c>
      <c r="L79" s="11">
        <v>0.21851193868288815</v>
      </c>
    </row>
    <row r="80" spans="1:12" x14ac:dyDescent="0.25">
      <c r="A80" s="5" t="s">
        <v>195</v>
      </c>
      <c r="B80" s="9">
        <v>0.63849964135817228</v>
      </c>
      <c r="F80" s="5" t="s">
        <v>87</v>
      </c>
      <c r="G80" s="11">
        <v>0.41336230695619525</v>
      </c>
      <c r="K80" s="5" t="s">
        <v>48</v>
      </c>
      <c r="L80" s="11">
        <v>0.22600416254713906</v>
      </c>
    </row>
    <row r="81" spans="1:12" x14ac:dyDescent="0.25">
      <c r="A81" s="5" t="s">
        <v>146</v>
      </c>
      <c r="B81" s="9">
        <v>0.6434634195452964</v>
      </c>
      <c r="F81" s="5" t="s">
        <v>83</v>
      </c>
      <c r="G81" s="11">
        <v>0.42192635546695911</v>
      </c>
      <c r="K81" s="5" t="s">
        <v>173</v>
      </c>
      <c r="L81" s="11">
        <v>0.23011927158406309</v>
      </c>
    </row>
    <row r="82" spans="1:12" x14ac:dyDescent="0.25">
      <c r="A82" s="5" t="s">
        <v>76</v>
      </c>
      <c r="B82" s="9">
        <v>0.65015970420145974</v>
      </c>
      <c r="F82" s="5" t="s">
        <v>124</v>
      </c>
      <c r="G82" s="11">
        <v>0.44981625114630436</v>
      </c>
      <c r="K82" s="5" t="s">
        <v>58</v>
      </c>
      <c r="L82" s="11">
        <v>0.2346128448243012</v>
      </c>
    </row>
    <row r="83" spans="1:12" x14ac:dyDescent="0.25">
      <c r="A83" s="5" t="s">
        <v>87</v>
      </c>
      <c r="B83" s="9">
        <v>0.68346130832766783</v>
      </c>
      <c r="F83" s="5" t="s">
        <v>146</v>
      </c>
      <c r="G83" s="11">
        <v>0.45170402592504816</v>
      </c>
      <c r="K83" s="5" t="s">
        <v>32</v>
      </c>
      <c r="L83" s="11">
        <v>0.23695580107629718</v>
      </c>
    </row>
    <row r="84" spans="1:12" x14ac:dyDescent="0.25">
      <c r="A84" s="5" t="s">
        <v>196</v>
      </c>
      <c r="B84" s="9">
        <v>0.68915336621847667</v>
      </c>
      <c r="F84" s="5" t="s">
        <v>120</v>
      </c>
      <c r="G84" s="11">
        <v>0.4527392311787975</v>
      </c>
      <c r="K84" s="5" t="s">
        <v>47</v>
      </c>
      <c r="L84" s="11">
        <v>0.24066551655382226</v>
      </c>
    </row>
    <row r="85" spans="1:12" x14ac:dyDescent="0.25">
      <c r="A85" s="15" t="s">
        <v>152</v>
      </c>
      <c r="B85" s="9">
        <v>0.69176468255047086</v>
      </c>
      <c r="F85" s="5" t="s">
        <v>95</v>
      </c>
      <c r="G85" s="11">
        <v>0.45550631619264476</v>
      </c>
      <c r="K85" s="5" t="s">
        <v>161</v>
      </c>
      <c r="L85" s="11">
        <v>0.25280768333157838</v>
      </c>
    </row>
    <row r="86" spans="1:12" x14ac:dyDescent="0.25">
      <c r="A86" s="5" t="s">
        <v>125</v>
      </c>
      <c r="B86" s="9">
        <v>0.70061142795546472</v>
      </c>
      <c r="F86" s="5" t="s">
        <v>47</v>
      </c>
      <c r="G86" s="11">
        <v>0.47157133760931802</v>
      </c>
      <c r="K86" s="5" t="s">
        <v>125</v>
      </c>
      <c r="L86" s="11">
        <v>0.26205064844452941</v>
      </c>
    </row>
    <row r="87" spans="1:12" x14ac:dyDescent="0.25">
      <c r="A87" s="5" t="s">
        <v>26</v>
      </c>
      <c r="B87" s="9">
        <v>0.71726800128988166</v>
      </c>
      <c r="F87" s="5" t="s">
        <v>159</v>
      </c>
      <c r="G87" s="11">
        <v>0.47836372902898444</v>
      </c>
      <c r="K87" s="5" t="s">
        <v>140</v>
      </c>
      <c r="L87" s="11">
        <v>0.28022231116861018</v>
      </c>
    </row>
    <row r="88" spans="1:12" x14ac:dyDescent="0.25">
      <c r="A88" s="5" t="s">
        <v>29</v>
      </c>
      <c r="B88" s="9">
        <v>0.72201659655510586</v>
      </c>
      <c r="F88" s="5" t="s">
        <v>173</v>
      </c>
      <c r="G88" s="11">
        <v>0.4853380776309561</v>
      </c>
      <c r="K88" s="5" t="s">
        <v>158</v>
      </c>
      <c r="L88" s="11">
        <v>0.28279137937020082</v>
      </c>
    </row>
    <row r="89" spans="1:12" x14ac:dyDescent="0.25">
      <c r="A89" s="5" t="s">
        <v>47</v>
      </c>
      <c r="B89" s="9">
        <v>0.77215726614238767</v>
      </c>
      <c r="F89" s="5" t="s">
        <v>68</v>
      </c>
      <c r="G89" s="11">
        <v>0.49281003742389173</v>
      </c>
      <c r="K89" s="5" t="s">
        <v>195</v>
      </c>
      <c r="L89" s="11">
        <v>0.28769188754513914</v>
      </c>
    </row>
    <row r="90" spans="1:12" x14ac:dyDescent="0.25">
      <c r="A90" s="5" t="s">
        <v>198</v>
      </c>
      <c r="B90" s="9">
        <v>0.82493411452452237</v>
      </c>
      <c r="F90" s="5" t="s">
        <v>177</v>
      </c>
      <c r="G90" s="10">
        <v>0.50398764683154218</v>
      </c>
      <c r="K90" s="5" t="s">
        <v>83</v>
      </c>
      <c r="L90" s="11">
        <v>0.3047749845283832</v>
      </c>
    </row>
    <row r="91" spans="1:12" x14ac:dyDescent="0.25">
      <c r="A91" s="5" t="s">
        <v>104</v>
      </c>
      <c r="B91" s="9">
        <v>0.82890690352740326</v>
      </c>
      <c r="F91" s="5" t="s">
        <v>84</v>
      </c>
      <c r="G91" s="10">
        <v>0.50726977949144847</v>
      </c>
      <c r="K91" s="5" t="s">
        <v>11</v>
      </c>
      <c r="L91" s="11">
        <v>0.30493887631018679</v>
      </c>
    </row>
    <row r="92" spans="1:12" x14ac:dyDescent="0.25">
      <c r="A92" s="5" t="s">
        <v>183</v>
      </c>
      <c r="B92" s="9">
        <v>0.85138216954395518</v>
      </c>
      <c r="F92" s="5" t="s">
        <v>50</v>
      </c>
      <c r="G92" s="10">
        <v>0.50861295875527379</v>
      </c>
      <c r="K92" s="5" t="s">
        <v>84</v>
      </c>
      <c r="L92" s="11">
        <v>0.30658027484328065</v>
      </c>
    </row>
    <row r="93" spans="1:12" x14ac:dyDescent="0.25">
      <c r="A93" s="5" t="s">
        <v>34</v>
      </c>
      <c r="B93" s="9">
        <v>0.8597510018404011</v>
      </c>
      <c r="F93" s="5" t="s">
        <v>138</v>
      </c>
      <c r="G93" s="10">
        <v>0.51186180036527296</v>
      </c>
      <c r="K93" s="5" t="s">
        <v>176</v>
      </c>
      <c r="L93" s="11">
        <v>0.31502331050096122</v>
      </c>
    </row>
    <row r="94" spans="1:12" x14ac:dyDescent="0.25">
      <c r="A94" s="5" t="s">
        <v>97</v>
      </c>
      <c r="B94" s="9">
        <v>0.86056019072745027</v>
      </c>
      <c r="F94" s="5" t="s">
        <v>36</v>
      </c>
      <c r="G94" s="10">
        <v>0.51739744049728087</v>
      </c>
      <c r="K94" s="5" t="s">
        <v>162</v>
      </c>
      <c r="L94" s="11">
        <v>0.31569241425168854</v>
      </c>
    </row>
    <row r="95" spans="1:12" x14ac:dyDescent="0.25">
      <c r="A95" s="5" t="s">
        <v>126</v>
      </c>
      <c r="B95" s="9">
        <v>0.87971944866685881</v>
      </c>
      <c r="F95" s="5" t="s">
        <v>126</v>
      </c>
      <c r="G95" s="10">
        <v>0.52955189168652006</v>
      </c>
      <c r="K95" s="5" t="s">
        <v>43</v>
      </c>
      <c r="L95" s="11">
        <v>0.34839717772362255</v>
      </c>
    </row>
    <row r="96" spans="1:12" x14ac:dyDescent="0.25">
      <c r="A96" s="5" t="s">
        <v>22</v>
      </c>
      <c r="B96" s="9">
        <v>0.89860674621732173</v>
      </c>
      <c r="F96" s="5" t="s">
        <v>30</v>
      </c>
      <c r="G96" s="10">
        <v>0.60477492685980172</v>
      </c>
      <c r="K96" s="5" t="s">
        <v>166</v>
      </c>
      <c r="L96" s="11">
        <v>0.35345623787928659</v>
      </c>
    </row>
    <row r="97" spans="1:12" x14ac:dyDescent="0.25">
      <c r="A97" s="5" t="s">
        <v>165</v>
      </c>
      <c r="B97" s="9">
        <v>0.9150959452415024</v>
      </c>
      <c r="F97" s="5" t="s">
        <v>139</v>
      </c>
      <c r="G97" s="10">
        <v>0.67256899121654756</v>
      </c>
      <c r="K97" s="5" t="s">
        <v>22</v>
      </c>
      <c r="L97" s="11">
        <v>0.36324531636737911</v>
      </c>
    </row>
    <row r="98" spans="1:12" x14ac:dyDescent="0.25">
      <c r="A98" s="5" t="s">
        <v>83</v>
      </c>
      <c r="B98" s="9">
        <v>0.92263172205656219</v>
      </c>
      <c r="F98" s="5" t="s">
        <v>76</v>
      </c>
      <c r="G98" s="10">
        <v>0.7113170295476281</v>
      </c>
      <c r="K98" s="5" t="s">
        <v>12</v>
      </c>
      <c r="L98" s="11">
        <v>0.36358037255404119</v>
      </c>
    </row>
    <row r="99" spans="1:12" x14ac:dyDescent="0.25">
      <c r="A99" s="5" t="s">
        <v>174</v>
      </c>
      <c r="B99" s="9">
        <v>0.95779896888742533</v>
      </c>
      <c r="F99" s="5" t="s">
        <v>195</v>
      </c>
      <c r="G99" s="10">
        <v>0.75733114263600432</v>
      </c>
      <c r="K99" s="5" t="s">
        <v>120</v>
      </c>
      <c r="L99" s="11">
        <v>0.37598266733524394</v>
      </c>
    </row>
    <row r="100" spans="1:12" x14ac:dyDescent="0.25">
      <c r="A100" s="5" t="s">
        <v>88</v>
      </c>
      <c r="B100" s="9">
        <v>0.9587194571287454</v>
      </c>
      <c r="F100" s="5" t="s">
        <v>58</v>
      </c>
      <c r="G100" s="10">
        <v>0.79630384839268609</v>
      </c>
      <c r="K100" s="5" t="s">
        <v>92</v>
      </c>
      <c r="L100" s="11">
        <v>0.38700711063673227</v>
      </c>
    </row>
    <row r="101" spans="1:12" x14ac:dyDescent="0.25">
      <c r="A101" s="5" t="s">
        <v>75</v>
      </c>
      <c r="B101" s="9">
        <v>0.98153540445468901</v>
      </c>
      <c r="F101" s="5" t="s">
        <v>71</v>
      </c>
      <c r="G101" s="10">
        <v>0.80821793382162521</v>
      </c>
      <c r="K101" s="5" t="s">
        <v>196</v>
      </c>
      <c r="L101" s="11">
        <v>0.3913683498567323</v>
      </c>
    </row>
    <row r="102" spans="1:12" x14ac:dyDescent="0.25">
      <c r="A102" s="5" t="s">
        <v>130</v>
      </c>
      <c r="B102" s="9">
        <v>1</v>
      </c>
      <c r="F102" s="5" t="s">
        <v>134</v>
      </c>
      <c r="G102" s="10">
        <v>0.80895505724150707</v>
      </c>
      <c r="K102" s="5" t="s">
        <v>72</v>
      </c>
      <c r="L102" s="11">
        <v>0.39958198727683975</v>
      </c>
    </row>
    <row r="103" spans="1:12" x14ac:dyDescent="0.25">
      <c r="A103" s="5" t="s">
        <v>192</v>
      </c>
      <c r="B103" s="9">
        <v>1.0053201497408626</v>
      </c>
      <c r="F103" s="5" t="s">
        <v>26</v>
      </c>
      <c r="G103" s="10">
        <v>0.81274569696729138</v>
      </c>
      <c r="K103" s="5" t="s">
        <v>89</v>
      </c>
      <c r="L103" s="11">
        <v>0.40784875271417576</v>
      </c>
    </row>
    <row r="104" spans="1:12" x14ac:dyDescent="0.25">
      <c r="A104" s="5" t="s">
        <v>50</v>
      </c>
      <c r="B104" s="9">
        <v>1.0615932209936529</v>
      </c>
      <c r="F104" s="5" t="s">
        <v>171</v>
      </c>
      <c r="G104" s="10">
        <v>0.87060883999093519</v>
      </c>
      <c r="K104" s="5" t="s">
        <v>61</v>
      </c>
      <c r="L104" s="11">
        <v>0.40966814675716595</v>
      </c>
    </row>
    <row r="105" spans="1:12" x14ac:dyDescent="0.25">
      <c r="A105" s="5" t="s">
        <v>138</v>
      </c>
      <c r="B105" s="9">
        <v>1.084297436851267</v>
      </c>
      <c r="F105" s="5" t="s">
        <v>185</v>
      </c>
      <c r="G105" s="10">
        <v>0.90460578798674363</v>
      </c>
      <c r="K105" s="5" t="s">
        <v>104</v>
      </c>
      <c r="L105" s="11">
        <v>0.41617263299541496</v>
      </c>
    </row>
    <row r="106" spans="1:12" x14ac:dyDescent="0.25">
      <c r="A106" s="5" t="s">
        <v>68</v>
      </c>
      <c r="B106" s="9">
        <v>1.1374839399265517</v>
      </c>
      <c r="F106" s="5" t="s">
        <v>183</v>
      </c>
      <c r="G106" s="10">
        <v>0.93965238202254298</v>
      </c>
      <c r="K106" s="5" t="s">
        <v>26</v>
      </c>
      <c r="L106" s="11">
        <v>0.42643753909180931</v>
      </c>
    </row>
    <row r="107" spans="1:12" x14ac:dyDescent="0.25">
      <c r="A107" s="5" t="s">
        <v>37</v>
      </c>
      <c r="B107" s="9">
        <v>1.1654859617275752</v>
      </c>
      <c r="F107" s="5" t="s">
        <v>137</v>
      </c>
      <c r="G107" s="10">
        <v>0.94581747940713123</v>
      </c>
      <c r="K107" s="5" t="s">
        <v>41</v>
      </c>
      <c r="L107" s="11">
        <v>0.43444206629228588</v>
      </c>
    </row>
    <row r="108" spans="1:12" x14ac:dyDescent="0.25">
      <c r="A108" s="5" t="s">
        <v>185</v>
      </c>
      <c r="B108" s="9">
        <v>1.2039609600218502</v>
      </c>
      <c r="F108" s="5" t="s">
        <v>52</v>
      </c>
      <c r="G108" s="10">
        <v>0.95455677488280077</v>
      </c>
      <c r="K108" s="5" t="s">
        <v>46</v>
      </c>
      <c r="L108" s="11">
        <v>0.4642862102275026</v>
      </c>
    </row>
    <row r="109" spans="1:12" x14ac:dyDescent="0.25">
      <c r="A109" s="5" t="s">
        <v>149</v>
      </c>
      <c r="B109" s="9">
        <v>1.2413491172741695</v>
      </c>
      <c r="F109" s="5" t="s">
        <v>88</v>
      </c>
      <c r="G109" s="10">
        <v>0.98948734392605475</v>
      </c>
      <c r="K109" s="5" t="s">
        <v>146</v>
      </c>
      <c r="L109" s="11">
        <v>0.49162501618352844</v>
      </c>
    </row>
    <row r="110" spans="1:12" x14ac:dyDescent="0.25">
      <c r="A110" s="5" t="s">
        <v>114</v>
      </c>
      <c r="B110" s="9">
        <v>1.2835280726129807</v>
      </c>
      <c r="F110" s="5" t="s">
        <v>130</v>
      </c>
      <c r="G110" s="10">
        <v>1</v>
      </c>
      <c r="K110" s="5" t="s">
        <v>150</v>
      </c>
      <c r="L110" s="10">
        <v>0.50795495238275512</v>
      </c>
    </row>
    <row r="111" spans="1:12" x14ac:dyDescent="0.25">
      <c r="A111" s="5" t="s">
        <v>177</v>
      </c>
      <c r="B111" s="9">
        <v>1.2915441547248863</v>
      </c>
      <c r="F111" s="5" t="s">
        <v>85</v>
      </c>
      <c r="G111" s="10">
        <v>1.0192481245847269</v>
      </c>
      <c r="K111" s="5" t="s">
        <v>76</v>
      </c>
      <c r="L111" s="10">
        <v>0.51027135214946073</v>
      </c>
    </row>
    <row r="112" spans="1:12" x14ac:dyDescent="0.25">
      <c r="A112" s="5" t="s">
        <v>180</v>
      </c>
      <c r="B112" s="9">
        <v>1.3413403040696148</v>
      </c>
      <c r="F112" s="5" t="s">
        <v>192</v>
      </c>
      <c r="G112" s="10">
        <v>1.1154427557240791</v>
      </c>
      <c r="K112" s="5" t="s">
        <v>66</v>
      </c>
      <c r="L112" s="10">
        <v>0.51863318459689023</v>
      </c>
    </row>
    <row r="113" spans="1:12" x14ac:dyDescent="0.25">
      <c r="A113" s="5" t="s">
        <v>122</v>
      </c>
      <c r="B113" s="9">
        <v>1.361112063184283</v>
      </c>
      <c r="F113" s="5" t="s">
        <v>128</v>
      </c>
      <c r="G113" s="10">
        <v>1.143632239718773</v>
      </c>
      <c r="K113" s="5" t="s">
        <v>37</v>
      </c>
      <c r="L113" s="10">
        <v>0.58307988386077292</v>
      </c>
    </row>
    <row r="114" spans="1:12" x14ac:dyDescent="0.25">
      <c r="A114" s="5" t="s">
        <v>85</v>
      </c>
      <c r="B114" s="9">
        <v>1.3736664956358051</v>
      </c>
      <c r="F114" s="5" t="s">
        <v>169</v>
      </c>
      <c r="G114" s="10">
        <v>1.1664484084911018</v>
      </c>
      <c r="K114" s="5" t="s">
        <v>68</v>
      </c>
      <c r="L114" s="10">
        <v>0.59485846741442561</v>
      </c>
    </row>
    <row r="115" spans="1:12" x14ac:dyDescent="0.25">
      <c r="A115" s="5" t="s">
        <v>170</v>
      </c>
      <c r="B115" s="9">
        <v>1.3792477140006791</v>
      </c>
      <c r="F115" s="5" t="s">
        <v>116</v>
      </c>
      <c r="G115" s="10">
        <v>1.1964957712609772</v>
      </c>
      <c r="K115" s="5" t="s">
        <v>52</v>
      </c>
      <c r="L115" s="10">
        <v>0.62380960467703239</v>
      </c>
    </row>
    <row r="116" spans="1:12" x14ac:dyDescent="0.25">
      <c r="A116" s="5" t="s">
        <v>169</v>
      </c>
      <c r="B116" s="9">
        <v>1.4006990856631893</v>
      </c>
      <c r="F116" s="5" t="s">
        <v>69</v>
      </c>
      <c r="G116" s="10">
        <v>1.2580699553492634</v>
      </c>
      <c r="K116" s="5" t="s">
        <v>126</v>
      </c>
      <c r="L116" s="10">
        <v>0.63815274973036662</v>
      </c>
    </row>
    <row r="117" spans="1:12" x14ac:dyDescent="0.25">
      <c r="A117" s="5" t="s">
        <v>15</v>
      </c>
      <c r="B117" s="9">
        <v>1.450458542491748</v>
      </c>
      <c r="F117" s="5" t="s">
        <v>39</v>
      </c>
      <c r="G117" s="10">
        <v>1.3147979944007739</v>
      </c>
      <c r="K117" s="5" t="s">
        <v>75</v>
      </c>
      <c r="L117" s="10">
        <v>0.75355857111319891</v>
      </c>
    </row>
    <row r="118" spans="1:12" x14ac:dyDescent="0.25">
      <c r="A118" s="5" t="s">
        <v>27</v>
      </c>
      <c r="B118" s="9">
        <v>1.5273673879832996</v>
      </c>
      <c r="F118" s="5" t="s">
        <v>101</v>
      </c>
      <c r="G118" s="10">
        <v>1.3649603004959752</v>
      </c>
      <c r="K118" s="5" t="s">
        <v>183</v>
      </c>
      <c r="L118" s="10">
        <v>0.77669782158508116</v>
      </c>
    </row>
    <row r="119" spans="1:12" x14ac:dyDescent="0.25">
      <c r="A119" s="5" t="s">
        <v>99</v>
      </c>
      <c r="B119" s="9">
        <v>1.5949219192033031</v>
      </c>
      <c r="F119" s="5" t="s">
        <v>165</v>
      </c>
      <c r="G119" s="10">
        <v>1.5840122925548785</v>
      </c>
      <c r="K119" s="5" t="s">
        <v>169</v>
      </c>
      <c r="L119" s="10">
        <v>0.78182577562042987</v>
      </c>
    </row>
    <row r="120" spans="1:12" x14ac:dyDescent="0.25">
      <c r="A120" s="5" t="s">
        <v>39</v>
      </c>
      <c r="B120" s="9">
        <v>1.595361399776279</v>
      </c>
      <c r="F120" s="5" t="s">
        <v>176</v>
      </c>
      <c r="G120" s="10">
        <v>1.7266278466485629</v>
      </c>
      <c r="K120" s="5" t="s">
        <v>139</v>
      </c>
      <c r="L120" s="10">
        <v>0.80729007527788355</v>
      </c>
    </row>
    <row r="121" spans="1:12" x14ac:dyDescent="0.25">
      <c r="A121" s="5" t="s">
        <v>48</v>
      </c>
      <c r="B121" s="9">
        <v>1.6250649422010071</v>
      </c>
      <c r="F121" s="5" t="s">
        <v>29</v>
      </c>
      <c r="G121" s="10">
        <v>1.7356011067159036</v>
      </c>
      <c r="K121" s="5" t="s">
        <v>123</v>
      </c>
      <c r="L121" s="10">
        <v>0.82291151107050919</v>
      </c>
    </row>
    <row r="122" spans="1:12" x14ac:dyDescent="0.25">
      <c r="A122" s="5" t="s">
        <v>59</v>
      </c>
      <c r="B122" s="9">
        <v>1.6615758632581676</v>
      </c>
      <c r="F122" s="5" t="s">
        <v>19</v>
      </c>
      <c r="G122" s="10">
        <v>1.840386496291343</v>
      </c>
      <c r="K122" s="5" t="s">
        <v>27</v>
      </c>
      <c r="L122" s="10">
        <v>0.83883327134831986</v>
      </c>
    </row>
    <row r="123" spans="1:12" x14ac:dyDescent="0.25">
      <c r="A123" s="5" t="s">
        <v>123</v>
      </c>
      <c r="B123" s="9">
        <v>1.6954725208249848</v>
      </c>
      <c r="F123" s="5" t="s">
        <v>22</v>
      </c>
      <c r="G123" s="14">
        <v>2.0019233693191358</v>
      </c>
      <c r="K123" s="5" t="s">
        <v>96</v>
      </c>
      <c r="L123" s="10">
        <v>0.83948292453353579</v>
      </c>
    </row>
    <row r="124" spans="1:12" x14ac:dyDescent="0.25">
      <c r="A124" s="5" t="s">
        <v>184</v>
      </c>
      <c r="B124" s="9">
        <v>1.7377126359891071</v>
      </c>
      <c r="F124" s="5" t="s">
        <v>27</v>
      </c>
      <c r="G124" s="14">
        <v>2.1267477595581461</v>
      </c>
      <c r="K124" s="5" t="s">
        <v>168</v>
      </c>
      <c r="L124" s="10">
        <v>0.85731000742139185</v>
      </c>
    </row>
    <row r="125" spans="1:12" x14ac:dyDescent="0.25">
      <c r="A125" s="5" t="s">
        <v>66</v>
      </c>
      <c r="B125" s="9">
        <v>1.77732572786034</v>
      </c>
      <c r="F125" s="5" t="s">
        <v>51</v>
      </c>
      <c r="G125" s="14">
        <v>2.2502539670745549</v>
      </c>
      <c r="K125" s="5" t="s">
        <v>177</v>
      </c>
      <c r="L125" s="10">
        <v>0.91837477282350655</v>
      </c>
    </row>
    <row r="126" spans="1:12" x14ac:dyDescent="0.25">
      <c r="A126" s="5" t="s">
        <v>139</v>
      </c>
      <c r="B126" s="12">
        <v>2.1047519255368412</v>
      </c>
      <c r="F126" s="5" t="s">
        <v>112</v>
      </c>
      <c r="G126" s="14">
        <v>2.2792918613530548</v>
      </c>
      <c r="K126" s="5" t="s">
        <v>185</v>
      </c>
      <c r="L126" s="10">
        <v>0.9295649319203968</v>
      </c>
    </row>
    <row r="127" spans="1:12" x14ac:dyDescent="0.25">
      <c r="A127" s="5" t="s">
        <v>38</v>
      </c>
      <c r="B127" s="12">
        <v>2.2253268140030307</v>
      </c>
      <c r="F127" s="5" t="s">
        <v>104</v>
      </c>
      <c r="G127" s="14">
        <v>2.3603337431149174</v>
      </c>
      <c r="K127" s="5" t="s">
        <v>39</v>
      </c>
      <c r="L127" s="10">
        <v>0.98540037468786534</v>
      </c>
    </row>
    <row r="128" spans="1:12" x14ac:dyDescent="0.25">
      <c r="A128" s="5" t="s">
        <v>154</v>
      </c>
      <c r="B128" s="12">
        <v>2.2592023229472109</v>
      </c>
      <c r="F128" s="5" t="s">
        <v>59</v>
      </c>
      <c r="G128" s="14">
        <v>2.3963906498096423</v>
      </c>
      <c r="K128" s="5" t="s">
        <v>100</v>
      </c>
      <c r="L128" s="10">
        <v>1</v>
      </c>
    </row>
    <row r="129" spans="1:12" x14ac:dyDescent="0.25">
      <c r="A129" s="5" t="s">
        <v>81</v>
      </c>
      <c r="B129" s="12">
        <v>2.5165080516542155</v>
      </c>
      <c r="F129" s="5" t="s">
        <v>66</v>
      </c>
      <c r="G129" s="14">
        <v>2.5447519349429819</v>
      </c>
      <c r="K129" s="5" t="s">
        <v>103</v>
      </c>
      <c r="L129" s="10">
        <v>1</v>
      </c>
    </row>
    <row r="130" spans="1:12" x14ac:dyDescent="0.25">
      <c r="A130" s="5" t="s">
        <v>60</v>
      </c>
      <c r="B130" s="12">
        <v>2.5281824985263692</v>
      </c>
      <c r="F130" s="5" t="s">
        <v>149</v>
      </c>
      <c r="G130" s="14">
        <v>2.6044815448912417</v>
      </c>
      <c r="K130" s="5" t="s">
        <v>115</v>
      </c>
      <c r="L130" s="10">
        <v>1</v>
      </c>
    </row>
    <row r="131" spans="1:12" x14ac:dyDescent="0.25">
      <c r="A131" s="5" t="s">
        <v>71</v>
      </c>
      <c r="B131" s="12">
        <v>2.5389477575668526</v>
      </c>
      <c r="F131" s="5" t="s">
        <v>38</v>
      </c>
      <c r="G131" s="14">
        <v>2.6603330417345061</v>
      </c>
      <c r="K131" s="5" t="s">
        <v>117</v>
      </c>
      <c r="L131" s="10">
        <v>1</v>
      </c>
    </row>
    <row r="132" spans="1:12" x14ac:dyDescent="0.25">
      <c r="A132" s="5" t="s">
        <v>112</v>
      </c>
      <c r="B132" s="12">
        <v>3.1486737266621092</v>
      </c>
      <c r="F132" s="5" t="s">
        <v>75</v>
      </c>
      <c r="G132" s="14">
        <v>2.6897743495164881</v>
      </c>
      <c r="K132" s="5" t="s">
        <v>130</v>
      </c>
      <c r="L132" s="10">
        <v>1</v>
      </c>
    </row>
    <row r="133" spans="1:12" x14ac:dyDescent="0.25">
      <c r="A133" s="5" t="s">
        <v>137</v>
      </c>
      <c r="B133" s="12">
        <v>3.2361965505869308</v>
      </c>
      <c r="F133" s="5" t="s">
        <v>154</v>
      </c>
      <c r="G133" s="14">
        <v>2.9015675160399921</v>
      </c>
      <c r="K133" s="5" t="s">
        <v>136</v>
      </c>
      <c r="L133" s="10">
        <v>1</v>
      </c>
    </row>
    <row r="134" spans="1:12" x14ac:dyDescent="0.25">
      <c r="A134" s="5" t="s">
        <v>36</v>
      </c>
      <c r="B134" s="12">
        <v>3.2381646939399564</v>
      </c>
      <c r="F134" s="5" t="s">
        <v>168</v>
      </c>
      <c r="G134" s="14">
        <v>2.9670203482709003</v>
      </c>
      <c r="K134" s="5" t="s">
        <v>149</v>
      </c>
      <c r="L134" s="10">
        <v>1.1168310562874313</v>
      </c>
    </row>
    <row r="135" spans="1:12" x14ac:dyDescent="0.25">
      <c r="A135" s="5" t="s">
        <v>14</v>
      </c>
      <c r="B135" s="12">
        <v>3.2424808067879072</v>
      </c>
      <c r="F135" s="5" t="s">
        <v>108</v>
      </c>
      <c r="G135" s="14">
        <v>3.3983169449649244</v>
      </c>
      <c r="K135" s="5" t="s">
        <v>29</v>
      </c>
      <c r="L135" s="10">
        <v>1.2021365559186146</v>
      </c>
    </row>
    <row r="136" spans="1:12" x14ac:dyDescent="0.25">
      <c r="A136" s="5" t="s">
        <v>108</v>
      </c>
      <c r="B136" s="12">
        <v>3.3595363962196916</v>
      </c>
      <c r="F136" s="5" t="s">
        <v>123</v>
      </c>
      <c r="G136" s="14">
        <v>3.5382460582399213</v>
      </c>
      <c r="K136" s="5" t="s">
        <v>49</v>
      </c>
      <c r="L136" s="10">
        <v>1.3137873823009441</v>
      </c>
    </row>
    <row r="137" spans="1:12" x14ac:dyDescent="0.25">
      <c r="A137" s="5" t="s">
        <v>51</v>
      </c>
      <c r="B137" s="12">
        <v>3.4029723447521394</v>
      </c>
      <c r="F137" s="5" t="s">
        <v>62</v>
      </c>
      <c r="G137" s="14">
        <v>3.7902419062950585</v>
      </c>
      <c r="K137" s="5" t="s">
        <v>85</v>
      </c>
      <c r="L137" s="10">
        <v>1.3725819620742308</v>
      </c>
    </row>
    <row r="138" spans="1:12" x14ac:dyDescent="0.25">
      <c r="A138" s="5" t="s">
        <v>63</v>
      </c>
      <c r="B138" s="12">
        <v>3.8193727950696235</v>
      </c>
      <c r="F138" s="5" t="s">
        <v>184</v>
      </c>
      <c r="G138" s="14">
        <v>3.9128157886606205</v>
      </c>
      <c r="K138" s="5" t="s">
        <v>38</v>
      </c>
      <c r="L138" s="10">
        <v>1.3733942665653871</v>
      </c>
    </row>
    <row r="139" spans="1:12" x14ac:dyDescent="0.25">
      <c r="A139" s="5" t="s">
        <v>166</v>
      </c>
      <c r="B139" s="12">
        <v>3.9076593293282693</v>
      </c>
      <c r="F139" s="5" t="s">
        <v>118</v>
      </c>
      <c r="G139" s="14">
        <v>3.9617031299095125</v>
      </c>
      <c r="K139" s="5" t="s">
        <v>14</v>
      </c>
      <c r="L139" s="10">
        <v>1.4782097670368159</v>
      </c>
    </row>
    <row r="140" spans="1:12" x14ac:dyDescent="0.25">
      <c r="A140" s="5" t="s">
        <v>58</v>
      </c>
      <c r="B140" s="12">
        <v>3.938121172801623</v>
      </c>
      <c r="F140" s="5" t="s">
        <v>143</v>
      </c>
      <c r="G140" s="14">
        <v>4.0400393488104296</v>
      </c>
      <c r="K140" s="5" t="s">
        <v>137</v>
      </c>
      <c r="L140" s="10">
        <v>1.7029938881453222</v>
      </c>
    </row>
    <row r="141" spans="1:12" x14ac:dyDescent="0.25">
      <c r="A141" s="5" t="s">
        <v>69</v>
      </c>
      <c r="B141" s="12">
        <v>4.0168199747657924</v>
      </c>
      <c r="F141" s="5" t="s">
        <v>14</v>
      </c>
      <c r="G141" s="14">
        <v>4.2195796614079502</v>
      </c>
      <c r="K141" s="5" t="s">
        <v>69</v>
      </c>
      <c r="L141" s="10">
        <v>1.8554881786255093</v>
      </c>
    </row>
    <row r="142" spans="1:12" x14ac:dyDescent="0.25">
      <c r="A142" s="5" t="s">
        <v>67</v>
      </c>
      <c r="B142" s="12">
        <v>4.369955536229309</v>
      </c>
      <c r="F142" s="5" t="s">
        <v>148</v>
      </c>
      <c r="G142" s="14">
        <v>4.7095879509109402</v>
      </c>
      <c r="K142" s="5" t="s">
        <v>71</v>
      </c>
      <c r="L142" s="10">
        <v>1.9090023756009853</v>
      </c>
    </row>
    <row r="143" spans="1:12" x14ac:dyDescent="0.25">
      <c r="A143" s="5" t="s">
        <v>143</v>
      </c>
      <c r="B143" s="12">
        <v>4.3994754590441048</v>
      </c>
      <c r="F143" s="5" t="s">
        <v>166</v>
      </c>
      <c r="G143" s="14">
        <v>4.7229703372293068</v>
      </c>
      <c r="K143" s="5" t="s">
        <v>108</v>
      </c>
      <c r="L143" s="14">
        <v>2.0911966246612295</v>
      </c>
    </row>
    <row r="144" spans="1:12" x14ac:dyDescent="0.25">
      <c r="A144" s="5" t="s">
        <v>148</v>
      </c>
      <c r="B144" s="12">
        <v>4.6973179549330952</v>
      </c>
      <c r="F144" s="5" t="s">
        <v>81</v>
      </c>
      <c r="G144" s="14">
        <v>5.1611088596958794</v>
      </c>
      <c r="K144" s="5" t="s">
        <v>63</v>
      </c>
      <c r="L144" s="14">
        <v>2.1788345330061376</v>
      </c>
    </row>
    <row r="145" spans="1:12" x14ac:dyDescent="0.25">
      <c r="A145" s="5" t="s">
        <v>186</v>
      </c>
      <c r="B145" s="12">
        <v>5.0276386108514588</v>
      </c>
      <c r="F145" s="5" t="s">
        <v>15</v>
      </c>
      <c r="G145" s="14">
        <v>5.5324311739938778</v>
      </c>
      <c r="K145" s="5" t="s">
        <v>15</v>
      </c>
      <c r="L145" s="14">
        <v>2.4757761064028081</v>
      </c>
    </row>
    <row r="146" spans="1:12" x14ac:dyDescent="0.25">
      <c r="A146" s="5" t="s">
        <v>52</v>
      </c>
      <c r="B146" s="12">
        <v>5.5798144314336726</v>
      </c>
      <c r="F146" s="5" t="s">
        <v>190</v>
      </c>
      <c r="G146" s="14">
        <v>6.3869747659878602</v>
      </c>
      <c r="K146" s="5" t="s">
        <v>184</v>
      </c>
      <c r="L146" s="14">
        <v>2.5936157200516647</v>
      </c>
    </row>
    <row r="147" spans="1:12" x14ac:dyDescent="0.25">
      <c r="A147" s="5" t="s">
        <v>191</v>
      </c>
      <c r="B147" s="12">
        <v>5.7586430934647659</v>
      </c>
      <c r="F147" s="5" t="s">
        <v>178</v>
      </c>
      <c r="G147" s="14">
        <v>6.5379871948210306</v>
      </c>
      <c r="K147" s="5" t="s">
        <v>60</v>
      </c>
      <c r="L147" s="14">
        <v>2.9172686662532628</v>
      </c>
    </row>
    <row r="148" spans="1:12" x14ac:dyDescent="0.25">
      <c r="A148" s="5" t="s">
        <v>116</v>
      </c>
      <c r="B148" s="12">
        <v>5.8769802084668425</v>
      </c>
      <c r="F148" s="5" t="s">
        <v>49</v>
      </c>
      <c r="G148" s="14">
        <v>6.64916779690805</v>
      </c>
      <c r="K148" s="5" t="s">
        <v>151</v>
      </c>
      <c r="L148" s="14">
        <v>3.0825192031602544</v>
      </c>
    </row>
    <row r="149" spans="1:12" x14ac:dyDescent="0.25">
      <c r="A149" s="5" t="s">
        <v>101</v>
      </c>
      <c r="B149" s="12">
        <v>5.9996988214647677</v>
      </c>
      <c r="F149" s="5" t="s">
        <v>57</v>
      </c>
      <c r="G149" s="14">
        <v>7.1165209176454178</v>
      </c>
      <c r="K149" s="5" t="s">
        <v>178</v>
      </c>
      <c r="L149" s="14">
        <v>3.1375142230528397</v>
      </c>
    </row>
    <row r="150" spans="1:12" x14ac:dyDescent="0.25">
      <c r="A150" s="5" t="s">
        <v>86</v>
      </c>
      <c r="B150" s="12">
        <v>6.1560014496839059</v>
      </c>
      <c r="F150" s="5" t="s">
        <v>86</v>
      </c>
      <c r="G150" s="14">
        <v>7.6357822340559327</v>
      </c>
      <c r="K150" s="5" t="s">
        <v>154</v>
      </c>
      <c r="L150" s="14">
        <v>3.141588094472453</v>
      </c>
    </row>
    <row r="151" spans="1:12" x14ac:dyDescent="0.25">
      <c r="A151" s="5" t="s">
        <v>189</v>
      </c>
      <c r="B151" s="12">
        <v>6.2101796431054419</v>
      </c>
      <c r="F151" s="5" t="s">
        <v>106</v>
      </c>
      <c r="G151" s="14">
        <v>8.0700529478981426</v>
      </c>
      <c r="K151" s="5" t="s">
        <v>148</v>
      </c>
      <c r="L151" s="14">
        <v>3.4367367630372208</v>
      </c>
    </row>
    <row r="152" spans="1:12" x14ac:dyDescent="0.25">
      <c r="A152" s="5" t="s">
        <v>151</v>
      </c>
      <c r="B152" s="12">
        <v>6.8086897611758435</v>
      </c>
      <c r="F152" s="5" t="s">
        <v>60</v>
      </c>
      <c r="G152" s="14">
        <v>8.385748693945569</v>
      </c>
      <c r="K152" s="5" t="s">
        <v>16</v>
      </c>
      <c r="L152" s="14">
        <v>3.6751168665487643</v>
      </c>
    </row>
    <row r="153" spans="1:12" x14ac:dyDescent="0.25">
      <c r="A153" s="5" t="s">
        <v>160</v>
      </c>
      <c r="B153" s="12">
        <v>6.8309906359095232</v>
      </c>
      <c r="F153" s="5" t="s">
        <v>141</v>
      </c>
      <c r="G153" s="14">
        <v>8.4068369738333377</v>
      </c>
      <c r="K153" s="5" t="s">
        <v>191</v>
      </c>
      <c r="L153" s="14">
        <v>3.840668698089746</v>
      </c>
    </row>
    <row r="154" spans="1:12" x14ac:dyDescent="0.25">
      <c r="A154" s="5" t="s">
        <v>91</v>
      </c>
      <c r="B154" s="12">
        <v>6.9981668716162497</v>
      </c>
      <c r="F154" s="5" t="s">
        <v>63</v>
      </c>
      <c r="G154" s="14">
        <v>8.4206988793976336</v>
      </c>
      <c r="K154" s="5" t="s">
        <v>186</v>
      </c>
      <c r="L154" s="14">
        <v>4.6788909748466709</v>
      </c>
    </row>
    <row r="155" spans="1:12" x14ac:dyDescent="0.25">
      <c r="A155" s="5" t="s">
        <v>12</v>
      </c>
      <c r="B155" s="12">
        <v>7.5583359049015071</v>
      </c>
      <c r="F155" s="5" t="s">
        <v>121</v>
      </c>
      <c r="G155" s="14">
        <v>8.7873661971064916</v>
      </c>
      <c r="K155" s="5" t="s">
        <v>189</v>
      </c>
      <c r="L155" s="14">
        <v>4.8258229461176327</v>
      </c>
    </row>
    <row r="156" spans="1:12" x14ac:dyDescent="0.25">
      <c r="A156" s="5" t="s">
        <v>62</v>
      </c>
      <c r="B156" s="12">
        <v>8.683611720564679</v>
      </c>
      <c r="F156" s="5" t="s">
        <v>191</v>
      </c>
      <c r="G156" s="14">
        <v>9.5624236063198094</v>
      </c>
      <c r="K156" s="5" t="s">
        <v>81</v>
      </c>
      <c r="L156" s="14">
        <v>4.9034032261310871</v>
      </c>
    </row>
    <row r="157" spans="1:12" x14ac:dyDescent="0.25">
      <c r="A157" s="5" t="s">
        <v>190</v>
      </c>
      <c r="B157" s="12">
        <v>8.7860076055546799</v>
      </c>
      <c r="F157" s="5" t="s">
        <v>186</v>
      </c>
      <c r="G157" s="14">
        <v>10.471049039839027</v>
      </c>
      <c r="K157" s="5" t="s">
        <v>145</v>
      </c>
      <c r="L157" s="14">
        <v>5.2385908842935178</v>
      </c>
    </row>
    <row r="158" spans="1:12" x14ac:dyDescent="0.25">
      <c r="A158" s="5" t="s">
        <v>121</v>
      </c>
      <c r="B158" s="12">
        <v>9.0384738520846373</v>
      </c>
      <c r="F158" s="5" t="s">
        <v>96</v>
      </c>
      <c r="G158" s="14">
        <v>11.166788515785571</v>
      </c>
      <c r="K158" s="5" t="s">
        <v>112</v>
      </c>
      <c r="L158" s="14">
        <v>5.3031360569635559</v>
      </c>
    </row>
    <row r="159" spans="1:12" x14ac:dyDescent="0.25">
      <c r="A159" s="5" t="s">
        <v>141</v>
      </c>
      <c r="B159" s="12">
        <v>10.39336616320333</v>
      </c>
      <c r="F159" s="5" t="s">
        <v>160</v>
      </c>
      <c r="G159" s="14">
        <v>14.32182894248764</v>
      </c>
      <c r="K159" s="5" t="s">
        <v>57</v>
      </c>
      <c r="L159" s="14">
        <v>7.7306939022627326</v>
      </c>
    </row>
    <row r="160" spans="1:12" x14ac:dyDescent="0.25">
      <c r="A160" s="5" t="s">
        <v>118</v>
      </c>
      <c r="B160" s="12">
        <v>10.693011152520544</v>
      </c>
      <c r="F160" s="5" t="s">
        <v>99</v>
      </c>
      <c r="G160" s="14">
        <v>15.739548105361914</v>
      </c>
      <c r="K160" s="5" t="s">
        <v>59</v>
      </c>
      <c r="L160" s="14">
        <v>8.2118909557226551</v>
      </c>
    </row>
    <row r="161" spans="1:12" x14ac:dyDescent="0.25">
      <c r="A161" s="5" t="s">
        <v>49</v>
      </c>
      <c r="B161" s="12">
        <v>11.226443548147204</v>
      </c>
      <c r="F161" s="5" t="s">
        <v>189</v>
      </c>
      <c r="G161" s="14">
        <v>17.424156140439955</v>
      </c>
      <c r="K161" s="5" t="s">
        <v>53</v>
      </c>
      <c r="L161" s="14">
        <v>8.5548470719143772</v>
      </c>
    </row>
    <row r="162" spans="1:12" x14ac:dyDescent="0.25">
      <c r="A162" s="5" t="s">
        <v>106</v>
      </c>
      <c r="B162" s="12">
        <v>13.27344631667456</v>
      </c>
      <c r="F162" s="5" t="s">
        <v>28</v>
      </c>
      <c r="G162" s="14">
        <v>18.454747466570769</v>
      </c>
      <c r="K162" s="5" t="s">
        <v>91</v>
      </c>
      <c r="L162" s="14">
        <v>8.5825831501127414</v>
      </c>
    </row>
    <row r="163" spans="1:12" x14ac:dyDescent="0.25">
      <c r="A163" s="5" t="s">
        <v>28</v>
      </c>
      <c r="B163" s="12">
        <v>13.281843752742148</v>
      </c>
      <c r="F163" s="5" t="s">
        <v>107</v>
      </c>
      <c r="G163" s="14">
        <v>18.988403413169721</v>
      </c>
      <c r="K163" s="5" t="s">
        <v>28</v>
      </c>
      <c r="L163" s="14">
        <v>9.9392471363140746</v>
      </c>
    </row>
    <row r="164" spans="1:12" x14ac:dyDescent="0.25">
      <c r="A164" s="5" t="s">
        <v>144</v>
      </c>
      <c r="B164" s="12">
        <v>15.117785745119177</v>
      </c>
      <c r="F164" s="5" t="s">
        <v>56</v>
      </c>
      <c r="G164" s="14">
        <v>22.067731672378311</v>
      </c>
      <c r="K164" s="5" t="s">
        <v>143</v>
      </c>
      <c r="L164" s="14">
        <v>10.006398188435073</v>
      </c>
    </row>
    <row r="165" spans="1:12" x14ac:dyDescent="0.25">
      <c r="A165" s="5" t="s">
        <v>80</v>
      </c>
      <c r="B165" s="12">
        <v>15.33796464194757</v>
      </c>
      <c r="F165" s="5" t="s">
        <v>91</v>
      </c>
      <c r="G165" s="14">
        <v>23.816776438798911</v>
      </c>
      <c r="K165" s="5" t="s">
        <v>141</v>
      </c>
      <c r="L165" s="14">
        <v>10.461758680482433</v>
      </c>
    </row>
    <row r="166" spans="1:12" x14ac:dyDescent="0.25">
      <c r="A166" s="5" t="s">
        <v>96</v>
      </c>
      <c r="B166" s="12">
        <v>15.58175312819316</v>
      </c>
      <c r="F166" s="5" t="s">
        <v>53</v>
      </c>
      <c r="G166" s="14">
        <v>24.896056395837029</v>
      </c>
      <c r="K166" s="5" t="s">
        <v>107</v>
      </c>
      <c r="L166" s="14">
        <v>10.534244434483904</v>
      </c>
    </row>
    <row r="167" spans="1:12" x14ac:dyDescent="0.25">
      <c r="A167" s="5" t="s">
        <v>145</v>
      </c>
      <c r="B167" s="12">
        <v>19.90423079836447</v>
      </c>
      <c r="F167" s="5" t="s">
        <v>144</v>
      </c>
      <c r="G167" s="14">
        <v>24.985232266864152</v>
      </c>
      <c r="K167" s="5" t="s">
        <v>121</v>
      </c>
      <c r="L167" s="14">
        <v>10.751953947100759</v>
      </c>
    </row>
    <row r="168" spans="1:12" x14ac:dyDescent="0.25">
      <c r="A168" s="5" t="s">
        <v>56</v>
      </c>
      <c r="B168" s="12">
        <v>32.20084799583055</v>
      </c>
      <c r="F168" s="5" t="s">
        <v>145</v>
      </c>
      <c r="G168" s="14">
        <v>28.254336372680086</v>
      </c>
      <c r="K168" s="5" t="s">
        <v>118</v>
      </c>
      <c r="L168" s="14">
        <v>11.591086770812224</v>
      </c>
    </row>
    <row r="169" spans="1:12" x14ac:dyDescent="0.25">
      <c r="A169" s="5" t="s">
        <v>132</v>
      </c>
      <c r="B169" s="12">
        <v>34.937591899373871</v>
      </c>
      <c r="F169" s="5" t="s">
        <v>16</v>
      </c>
      <c r="G169" s="14">
        <v>29.089144603149627</v>
      </c>
      <c r="K169" s="5" t="s">
        <v>86</v>
      </c>
      <c r="L169" s="14">
        <v>12.386702268886584</v>
      </c>
    </row>
    <row r="170" spans="1:12" x14ac:dyDescent="0.25">
      <c r="A170" s="5" t="s">
        <v>40</v>
      </c>
      <c r="B170" s="12">
        <v>38.588043888910697</v>
      </c>
      <c r="F170" s="5" t="s">
        <v>117</v>
      </c>
      <c r="G170" s="14">
        <v>33.603348544416711</v>
      </c>
      <c r="K170" s="5" t="s">
        <v>106</v>
      </c>
      <c r="L170" s="14">
        <v>12.634114187562664</v>
      </c>
    </row>
    <row r="171" spans="1:12" x14ac:dyDescent="0.25">
      <c r="A171" s="5" t="s">
        <v>53</v>
      </c>
      <c r="B171" s="12">
        <v>38.757836033149133</v>
      </c>
      <c r="F171" s="5" t="s">
        <v>151</v>
      </c>
      <c r="G171" s="14">
        <v>36.238595514931255</v>
      </c>
      <c r="K171" s="5" t="s">
        <v>190</v>
      </c>
      <c r="L171" s="14">
        <v>12.839316786436331</v>
      </c>
    </row>
    <row r="172" spans="1:12" x14ac:dyDescent="0.25">
      <c r="A172" s="5" t="s">
        <v>57</v>
      </c>
      <c r="B172" s="12">
        <v>44.631100052100074</v>
      </c>
      <c r="F172" s="5" t="s">
        <v>18</v>
      </c>
      <c r="G172" s="14">
        <v>37.304016314659386</v>
      </c>
      <c r="K172" s="5" t="s">
        <v>160</v>
      </c>
      <c r="L172" s="14">
        <v>14.152396366347498</v>
      </c>
    </row>
    <row r="173" spans="1:12" x14ac:dyDescent="0.25">
      <c r="A173" s="5" t="s">
        <v>115</v>
      </c>
      <c r="B173" s="12">
        <v>48.221006704144685</v>
      </c>
      <c r="F173" s="5" t="s">
        <v>40</v>
      </c>
      <c r="G173" s="14">
        <v>37.33350860313319</v>
      </c>
      <c r="K173" s="5" t="s">
        <v>144</v>
      </c>
      <c r="L173" s="14">
        <v>16.705903276306792</v>
      </c>
    </row>
    <row r="174" spans="1:12" x14ac:dyDescent="0.25">
      <c r="A174" s="5" t="s">
        <v>107</v>
      </c>
      <c r="B174" s="12">
        <v>50.357108151193614</v>
      </c>
      <c r="F174" s="5" t="s">
        <v>70</v>
      </c>
      <c r="G174" s="14">
        <v>42.616669020598124</v>
      </c>
      <c r="K174" s="5" t="s">
        <v>99</v>
      </c>
      <c r="L174" s="14">
        <v>18.478158033529031</v>
      </c>
    </row>
    <row r="175" spans="1:12" x14ac:dyDescent="0.25">
      <c r="A175" s="5" t="s">
        <v>16</v>
      </c>
      <c r="B175" s="12">
        <v>73.796228239272693</v>
      </c>
      <c r="F175" s="5" t="s">
        <v>100</v>
      </c>
      <c r="G175" s="14">
        <v>53.869161253957778</v>
      </c>
      <c r="K175" s="5" t="s">
        <v>80</v>
      </c>
      <c r="L175" s="14">
        <v>32.753969844528271</v>
      </c>
    </row>
    <row r="176" spans="1:12" x14ac:dyDescent="0.25">
      <c r="A176" s="5" t="s">
        <v>175</v>
      </c>
      <c r="B176" s="12">
        <v>73.997491662374486</v>
      </c>
      <c r="F176" s="5" t="s">
        <v>82</v>
      </c>
      <c r="G176" s="14">
        <v>56.011698803572308</v>
      </c>
      <c r="K176" s="5" t="s">
        <v>56</v>
      </c>
      <c r="L176" s="14">
        <v>40.821345593409404</v>
      </c>
    </row>
    <row r="177" spans="1:12" x14ac:dyDescent="0.25">
      <c r="A177" s="5" t="s">
        <v>18</v>
      </c>
      <c r="B177" s="12">
        <v>81.644232159384231</v>
      </c>
      <c r="F177" s="5" t="s">
        <v>136</v>
      </c>
      <c r="G177" s="14">
        <v>98.310250615665055</v>
      </c>
      <c r="K177" s="5" t="s">
        <v>40</v>
      </c>
      <c r="L177" s="14">
        <v>51.885411487659901</v>
      </c>
    </row>
    <row r="178" spans="1:12" x14ac:dyDescent="0.25">
      <c r="A178" s="5" t="s">
        <v>131</v>
      </c>
      <c r="B178" s="12">
        <v>84.821701074892644</v>
      </c>
      <c r="F178" s="5" t="s">
        <v>193</v>
      </c>
      <c r="G178" s="14">
        <v>99.245665162138593</v>
      </c>
      <c r="K178" s="5" t="s">
        <v>131</v>
      </c>
      <c r="L178" s="14">
        <v>71.738023440060388</v>
      </c>
    </row>
    <row r="179" spans="1:12" x14ac:dyDescent="0.25">
      <c r="A179" s="5" t="s">
        <v>82</v>
      </c>
      <c r="B179" s="12">
        <v>86.526867736089145</v>
      </c>
      <c r="F179" s="5" t="s">
        <v>80</v>
      </c>
      <c r="G179" s="14">
        <v>114.20152660833756</v>
      </c>
      <c r="K179" s="5" t="s">
        <v>193</v>
      </c>
      <c r="L179" s="14">
        <v>83.688784978653899</v>
      </c>
    </row>
    <row r="180" spans="1:12" x14ac:dyDescent="0.25">
      <c r="A180" s="5" t="s">
        <v>193</v>
      </c>
      <c r="B180" s="12">
        <v>168.49320077297421</v>
      </c>
      <c r="F180" s="5" t="s">
        <v>115</v>
      </c>
      <c r="G180" s="14">
        <v>120.53313004112482</v>
      </c>
      <c r="K180" s="5" t="s">
        <v>82</v>
      </c>
      <c r="L180" s="14">
        <v>128.54882114151278</v>
      </c>
    </row>
    <row r="181" spans="1:12" x14ac:dyDescent="0.25">
      <c r="A181" s="5" t="s">
        <v>70</v>
      </c>
      <c r="B181" s="12">
        <v>193.00560342577145</v>
      </c>
      <c r="F181" s="5" t="s">
        <v>103</v>
      </c>
      <c r="G181" s="14">
        <v>146.43100043944739</v>
      </c>
      <c r="K181" s="5" t="s">
        <v>114</v>
      </c>
      <c r="L181" s="14">
        <v>149.05320687071151</v>
      </c>
    </row>
    <row r="182" spans="1:12" x14ac:dyDescent="0.25">
      <c r="A182" s="5" t="s">
        <v>163</v>
      </c>
      <c r="B182" s="12">
        <v>222.30824449128022</v>
      </c>
      <c r="F182" s="5" t="s">
        <v>132</v>
      </c>
      <c r="G182" s="14">
        <v>149.93306173950464</v>
      </c>
      <c r="K182" s="5" t="s">
        <v>132</v>
      </c>
      <c r="L182" s="14">
        <v>168.30179608138602</v>
      </c>
    </row>
    <row r="183" spans="1:12" x14ac:dyDescent="0.25">
      <c r="A183" s="5" t="s">
        <v>100</v>
      </c>
      <c r="B183" s="12">
        <v>324.81796230673285</v>
      </c>
      <c r="F183" s="5" t="s">
        <v>114</v>
      </c>
      <c r="G183" s="14">
        <v>274.7427874090439</v>
      </c>
      <c r="K183" s="5" t="s">
        <v>18</v>
      </c>
      <c r="L183" s="14">
        <v>178.97030789784961</v>
      </c>
    </row>
    <row r="184" spans="1:12" x14ac:dyDescent="0.25">
      <c r="A184" s="5" t="s">
        <v>136</v>
      </c>
      <c r="B184" s="12">
        <v>343.22587946528125</v>
      </c>
      <c r="F184" s="5" t="s">
        <v>163</v>
      </c>
      <c r="G184" s="14">
        <v>504.15412189604928</v>
      </c>
      <c r="K184" s="5" t="s">
        <v>102</v>
      </c>
      <c r="L184" s="14">
        <v>250.06349542993033</v>
      </c>
    </row>
    <row r="185" spans="1:12" x14ac:dyDescent="0.25">
      <c r="A185" s="5" t="s">
        <v>103</v>
      </c>
      <c r="B185" s="12">
        <v>358.62387598979643</v>
      </c>
      <c r="F185" s="5" t="s">
        <v>102</v>
      </c>
      <c r="G185" s="14">
        <v>1011.2687484094982</v>
      </c>
      <c r="K185" s="5" t="s">
        <v>70</v>
      </c>
      <c r="L185" s="14">
        <v>380.49152599128962</v>
      </c>
    </row>
    <row r="186" spans="1:12" x14ac:dyDescent="0.25">
      <c r="A186" s="5" t="s">
        <v>117</v>
      </c>
      <c r="B186" s="12">
        <v>383.62682476188348</v>
      </c>
      <c r="F186" s="5" t="s">
        <v>133</v>
      </c>
      <c r="G186" s="14">
        <v>2629.7587049919107</v>
      </c>
      <c r="K186" s="5" t="s">
        <v>163</v>
      </c>
      <c r="L186" s="14">
        <v>425.67257503798697</v>
      </c>
    </row>
    <row r="187" spans="1:12" x14ac:dyDescent="0.25">
      <c r="A187" s="5" t="s">
        <v>133</v>
      </c>
      <c r="B187" s="12">
        <v>603.04913394000403</v>
      </c>
      <c r="F187" s="5" t="s">
        <v>131</v>
      </c>
      <c r="G187" s="14">
        <v>2696.7085413269369</v>
      </c>
      <c r="K187" s="5" t="s">
        <v>133</v>
      </c>
      <c r="L187" s="14">
        <v>835.42675427295046</v>
      </c>
    </row>
    <row r="188" spans="1:12" x14ac:dyDescent="0.25">
      <c r="A188" s="5" t="s">
        <v>102</v>
      </c>
      <c r="B188" s="12">
        <v>997.10896044092567</v>
      </c>
      <c r="F188" s="5" t="s">
        <v>24</v>
      </c>
      <c r="G188" s="14">
        <v>4320.869360060914</v>
      </c>
      <c r="K188" s="5" t="s">
        <v>175</v>
      </c>
      <c r="L188" s="14">
        <v>3047.3133522183525</v>
      </c>
    </row>
    <row r="189" spans="1:12" x14ac:dyDescent="0.25">
      <c r="A189" s="5" t="s">
        <v>24</v>
      </c>
      <c r="B189" s="12">
        <v>2234.4174357634406</v>
      </c>
      <c r="F189" s="5" t="s">
        <v>175</v>
      </c>
      <c r="G189" s="14">
        <v>8620.889440219833</v>
      </c>
      <c r="K189" s="5" t="s">
        <v>24</v>
      </c>
      <c r="L189" s="14">
        <v>4820.2881759661641</v>
      </c>
    </row>
    <row r="190" spans="1:12" x14ac:dyDescent="0.25">
      <c r="A190" s="5" t="s">
        <v>79</v>
      </c>
      <c r="B190" s="12">
        <v>37979.687369495972</v>
      </c>
      <c r="F190" s="5" t="s">
        <v>79</v>
      </c>
      <c r="G190" s="14">
        <v>43466.547211349549</v>
      </c>
      <c r="K190" s="5" t="s">
        <v>79</v>
      </c>
      <c r="L190" s="14">
        <v>47575.31870417497</v>
      </c>
    </row>
    <row r="191" spans="1:12" x14ac:dyDescent="0.25">
      <c r="A191" s="5" t="s">
        <v>45</v>
      </c>
      <c r="B191" s="12">
        <v>63042.804001387383</v>
      </c>
      <c r="F191" s="5" t="s">
        <v>45</v>
      </c>
      <c r="G191" s="14">
        <v>173528.96353492033</v>
      </c>
      <c r="K191" s="5" t="s">
        <v>45</v>
      </c>
      <c r="L191" s="14">
        <v>133405.17085166121</v>
      </c>
    </row>
    <row r="208" spans="1:11" x14ac:dyDescent="0.25">
      <c r="A208" s="3"/>
      <c r="B208" s="7"/>
      <c r="F208" s="3"/>
      <c r="K208" s="3"/>
    </row>
    <row r="209" spans="1:11" x14ac:dyDescent="0.25">
      <c r="A209" s="3"/>
      <c r="B209" s="7"/>
      <c r="F209" s="3"/>
      <c r="K209" s="3"/>
    </row>
    <row r="210" spans="1:11" x14ac:dyDescent="0.25">
      <c r="A210" s="3"/>
      <c r="B210" s="7"/>
      <c r="F210" s="3"/>
      <c r="K210" s="3"/>
    </row>
    <row r="211" spans="1:11" x14ac:dyDescent="0.25">
      <c r="A211" s="3"/>
      <c r="B211" s="7"/>
      <c r="F211" s="3"/>
      <c r="K211" s="3"/>
    </row>
    <row r="212" spans="1:11" x14ac:dyDescent="0.25">
      <c r="A212" s="3"/>
      <c r="B212" s="7"/>
      <c r="F212" s="3"/>
      <c r="K212" s="3"/>
    </row>
    <row r="213" spans="1:11" x14ac:dyDescent="0.25">
      <c r="A213" s="3"/>
      <c r="B213" s="7"/>
      <c r="F213" s="3"/>
      <c r="K213" s="3"/>
    </row>
  </sheetData>
  <sortState xmlns:xlrd2="http://schemas.microsoft.com/office/spreadsheetml/2017/richdata2" ref="K4:L191">
    <sortCondition ref="L4:L1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Wakade, Rohan S</dc:creator>
  <cp:lastModifiedBy>Krysan, Damian J</cp:lastModifiedBy>
  <dcterms:created xsi:type="dcterms:W3CDTF">2022-03-02T20:56:51Z</dcterms:created>
  <dcterms:modified xsi:type="dcterms:W3CDTF">2022-03-07T22:05:18Z</dcterms:modified>
</cp:coreProperties>
</file>