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defaultThemeVersion="166925"/>
  <mc:AlternateContent xmlns:mc="http://schemas.openxmlformats.org/markup-compatibility/2006">
    <mc:Choice Requires="x15">
      <x15ac:absPath xmlns:x15ac="http://schemas.microsoft.com/office/spreadsheetml/2010/11/ac" url="/Users/jodi/Desktop/UPLOADS-AWS/"/>
    </mc:Choice>
  </mc:AlternateContent>
  <xr:revisionPtr revIDLastSave="0" documentId="8_{D797A7B7-2CB0-EA40-968F-9BFF953BD1CB}" xr6:coauthVersionLast="47" xr6:coauthVersionMax="47" xr10:uidLastSave="{00000000-0000-0000-0000-000000000000}"/>
  <bookViews>
    <workbookView xWindow="1820" yWindow="2860" windowWidth="24200" windowHeight="14500" activeTab="1" xr2:uid="{00000000-000D-0000-FFFF-FFFF00000000}"/>
  </bookViews>
  <sheets>
    <sheet name="Notes" sheetId="9" r:id="rId1"/>
    <sheet name="In vitro expression" sheetId="8" r:id="rId2"/>
    <sheet name="Summary of Significant genes" sheetId="10"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L4" i="8" l="1"/>
  <c r="BL5" i="8"/>
  <c r="BL6" i="8"/>
  <c r="BL7" i="8"/>
  <c r="BL8" i="8"/>
  <c r="BL9" i="8"/>
  <c r="BL10" i="8"/>
  <c r="BL11" i="8"/>
  <c r="BL12" i="8"/>
  <c r="BL13" i="8"/>
  <c r="BL14" i="8"/>
  <c r="BL15" i="8"/>
  <c r="BL16" i="8"/>
  <c r="BL17" i="8"/>
  <c r="BL18" i="8"/>
  <c r="BL19" i="8"/>
  <c r="BL20" i="8"/>
  <c r="BL21" i="8"/>
  <c r="BL22" i="8"/>
  <c r="BL23" i="8"/>
  <c r="BL24" i="8"/>
  <c r="BL25" i="8"/>
  <c r="BL26" i="8"/>
  <c r="BL27" i="8"/>
  <c r="BL28" i="8"/>
  <c r="BL29" i="8"/>
  <c r="BL30" i="8"/>
  <c r="BL31" i="8"/>
  <c r="BL32" i="8"/>
  <c r="BL33" i="8"/>
  <c r="BL34" i="8"/>
  <c r="BL35" i="8"/>
  <c r="BL36" i="8"/>
  <c r="BL37" i="8"/>
  <c r="BL38" i="8"/>
  <c r="BL39" i="8"/>
  <c r="BL40" i="8"/>
  <c r="BL41" i="8"/>
  <c r="BL42" i="8"/>
  <c r="BL43" i="8"/>
  <c r="BL44" i="8"/>
  <c r="BL45" i="8"/>
  <c r="BL46" i="8"/>
  <c r="BL47" i="8"/>
  <c r="BL48" i="8"/>
  <c r="BL49" i="8"/>
  <c r="BL50" i="8"/>
  <c r="BL51" i="8"/>
  <c r="BL52" i="8"/>
  <c r="BL53" i="8"/>
  <c r="BL54" i="8"/>
  <c r="BL55" i="8"/>
  <c r="BL56" i="8"/>
  <c r="BL57" i="8"/>
  <c r="BL58" i="8"/>
  <c r="BL59" i="8"/>
  <c r="BL60" i="8"/>
  <c r="BL61" i="8"/>
  <c r="BL62" i="8"/>
  <c r="BL63" i="8"/>
  <c r="BL64" i="8"/>
  <c r="BL65" i="8"/>
  <c r="BL66" i="8"/>
  <c r="BL67" i="8"/>
  <c r="BL68" i="8"/>
  <c r="BL69" i="8"/>
  <c r="BL70" i="8"/>
  <c r="BL71" i="8"/>
  <c r="BL72" i="8"/>
  <c r="BL73" i="8"/>
  <c r="BL74" i="8"/>
  <c r="BL75" i="8"/>
  <c r="BL76" i="8"/>
  <c r="BL77" i="8"/>
  <c r="BL78" i="8"/>
  <c r="BL79" i="8"/>
  <c r="BL80" i="8"/>
  <c r="BL81" i="8"/>
  <c r="BL82" i="8"/>
  <c r="BL83" i="8"/>
  <c r="BL84" i="8"/>
  <c r="BL85" i="8"/>
  <c r="BL86" i="8"/>
  <c r="BL87" i="8"/>
  <c r="BL88" i="8"/>
  <c r="BL89" i="8"/>
  <c r="BL90" i="8"/>
  <c r="BL91" i="8"/>
  <c r="BL92" i="8"/>
  <c r="BL93" i="8"/>
  <c r="BL94" i="8"/>
  <c r="BL95" i="8"/>
  <c r="BL96" i="8"/>
  <c r="BL97" i="8"/>
  <c r="BL98" i="8"/>
  <c r="BL99" i="8"/>
  <c r="BL100" i="8"/>
  <c r="BL101" i="8"/>
  <c r="BL102" i="8"/>
  <c r="BL103" i="8"/>
  <c r="BL104" i="8"/>
  <c r="BL105" i="8"/>
  <c r="BL106" i="8"/>
  <c r="BL107" i="8"/>
  <c r="BL108" i="8"/>
  <c r="BL109" i="8"/>
  <c r="BL110" i="8"/>
  <c r="BL111" i="8"/>
  <c r="BL112" i="8"/>
  <c r="BL113" i="8"/>
  <c r="BL114" i="8"/>
  <c r="BL115" i="8"/>
  <c r="BL116" i="8"/>
  <c r="BL117" i="8"/>
  <c r="BL118" i="8"/>
  <c r="BL119" i="8"/>
  <c r="BL120" i="8"/>
  <c r="BL121" i="8"/>
  <c r="BL122" i="8"/>
  <c r="BL123" i="8"/>
  <c r="BL124" i="8"/>
  <c r="BL125" i="8"/>
  <c r="BL126" i="8"/>
  <c r="BL127" i="8"/>
  <c r="BL128" i="8"/>
  <c r="BL129" i="8"/>
  <c r="BL130" i="8"/>
  <c r="BL131" i="8"/>
  <c r="BL132" i="8"/>
  <c r="BL133" i="8"/>
  <c r="BL134" i="8"/>
  <c r="BL135" i="8"/>
  <c r="BL136" i="8"/>
  <c r="BL137" i="8"/>
  <c r="BL138" i="8"/>
  <c r="BL139" i="8"/>
  <c r="BL140" i="8"/>
  <c r="BL141" i="8"/>
  <c r="BL142" i="8"/>
  <c r="BL143" i="8"/>
  <c r="BL144" i="8"/>
  <c r="BL145" i="8"/>
  <c r="BL146" i="8"/>
  <c r="BL147" i="8"/>
  <c r="BL148" i="8"/>
  <c r="BL149" i="8"/>
  <c r="BL150" i="8"/>
  <c r="BL151" i="8"/>
  <c r="BL152" i="8"/>
  <c r="BL153" i="8"/>
  <c r="BL154" i="8"/>
  <c r="BL155" i="8"/>
  <c r="BL156" i="8"/>
  <c r="BL157" i="8"/>
  <c r="BL158" i="8"/>
  <c r="BL159" i="8"/>
  <c r="BL160" i="8"/>
  <c r="BL161" i="8"/>
  <c r="BL162" i="8"/>
  <c r="BL163" i="8"/>
  <c r="BL164" i="8"/>
  <c r="BL165" i="8"/>
  <c r="BL166" i="8"/>
  <c r="BL167" i="8"/>
  <c r="BL168" i="8"/>
  <c r="BL169" i="8"/>
  <c r="BL170" i="8"/>
  <c r="BL171" i="8"/>
  <c r="BL172" i="8"/>
  <c r="BL173" i="8"/>
  <c r="BL174" i="8"/>
  <c r="BL175" i="8"/>
  <c r="BL176" i="8"/>
  <c r="BL177" i="8"/>
  <c r="BL178" i="8"/>
  <c r="BL179" i="8"/>
  <c r="BL180" i="8"/>
  <c r="BL181" i="8"/>
  <c r="BL182" i="8"/>
  <c r="BL183" i="8"/>
  <c r="BL184" i="8"/>
  <c r="BL185" i="8"/>
  <c r="BL186" i="8"/>
  <c r="BL187" i="8"/>
  <c r="BL188" i="8"/>
  <c r="BL189" i="8"/>
  <c r="BL190" i="8"/>
  <c r="BL191" i="8"/>
  <c r="BI5" i="8"/>
  <c r="BI6" i="8"/>
  <c r="BI7" i="8"/>
  <c r="BI8" i="8"/>
  <c r="BI9" i="8"/>
  <c r="BI10" i="8"/>
  <c r="BI11" i="8"/>
  <c r="BI12" i="8"/>
  <c r="BI13" i="8"/>
  <c r="BI14" i="8"/>
  <c r="BI15" i="8"/>
  <c r="BI16" i="8"/>
  <c r="BI17" i="8"/>
  <c r="BI18" i="8"/>
  <c r="BI19" i="8"/>
  <c r="BI20" i="8"/>
  <c r="BI21" i="8"/>
  <c r="BI22" i="8"/>
  <c r="BI23" i="8"/>
  <c r="BI24" i="8"/>
  <c r="BI25" i="8"/>
  <c r="BI26" i="8"/>
  <c r="BI27" i="8"/>
  <c r="BI28" i="8"/>
  <c r="BI29" i="8"/>
  <c r="BI30" i="8"/>
  <c r="BI31" i="8"/>
  <c r="BI32" i="8"/>
  <c r="BI33" i="8"/>
  <c r="BI34" i="8"/>
  <c r="BI35" i="8"/>
  <c r="BI36" i="8"/>
  <c r="BI37" i="8"/>
  <c r="BI38" i="8"/>
  <c r="BI39" i="8"/>
  <c r="BI40" i="8"/>
  <c r="BI41" i="8"/>
  <c r="BI42" i="8"/>
  <c r="BI43" i="8"/>
  <c r="BI44" i="8"/>
  <c r="BI45" i="8"/>
  <c r="BI46" i="8"/>
  <c r="BI47" i="8"/>
  <c r="BI48" i="8"/>
  <c r="BI49" i="8"/>
  <c r="BI50" i="8"/>
  <c r="BI51" i="8"/>
  <c r="BI52" i="8"/>
  <c r="BI53" i="8"/>
  <c r="BI54" i="8"/>
  <c r="BI55" i="8"/>
  <c r="BI56" i="8"/>
  <c r="BI57" i="8"/>
  <c r="BI58" i="8"/>
  <c r="BI59" i="8"/>
  <c r="BI60" i="8"/>
  <c r="BI61" i="8"/>
  <c r="BI62" i="8"/>
  <c r="BI63" i="8"/>
  <c r="BI64" i="8"/>
  <c r="BI65" i="8"/>
  <c r="BI66" i="8"/>
  <c r="BI67" i="8"/>
  <c r="BI68" i="8"/>
  <c r="BI69" i="8"/>
  <c r="BI70" i="8"/>
  <c r="BI71" i="8"/>
  <c r="BI72" i="8"/>
  <c r="BI73" i="8"/>
  <c r="BI74" i="8"/>
  <c r="BI75" i="8"/>
  <c r="BI76" i="8"/>
  <c r="BI77" i="8"/>
  <c r="BI78" i="8"/>
  <c r="BI79" i="8"/>
  <c r="BI80" i="8"/>
  <c r="BI81" i="8"/>
  <c r="BI82" i="8"/>
  <c r="BI83" i="8"/>
  <c r="BI84" i="8"/>
  <c r="BI85" i="8"/>
  <c r="BI86" i="8"/>
  <c r="BI87" i="8"/>
  <c r="BI88" i="8"/>
  <c r="BI89" i="8"/>
  <c r="BI90" i="8"/>
  <c r="BI91" i="8"/>
  <c r="BI92" i="8"/>
  <c r="BI93" i="8"/>
  <c r="BI94" i="8"/>
  <c r="BI95" i="8"/>
  <c r="BI96" i="8"/>
  <c r="BI97" i="8"/>
  <c r="BI98" i="8"/>
  <c r="BI99" i="8"/>
  <c r="BI100" i="8"/>
  <c r="BI101" i="8"/>
  <c r="BI102" i="8"/>
  <c r="BI103" i="8"/>
  <c r="BI104" i="8"/>
  <c r="BI105" i="8"/>
  <c r="BI106" i="8"/>
  <c r="BI107" i="8"/>
  <c r="BI108" i="8"/>
  <c r="BI109" i="8"/>
  <c r="BI110" i="8"/>
  <c r="BI111" i="8"/>
  <c r="BI112" i="8"/>
  <c r="BI113" i="8"/>
  <c r="BI114" i="8"/>
  <c r="BI115" i="8"/>
  <c r="BI116" i="8"/>
  <c r="BI117" i="8"/>
  <c r="BI118" i="8"/>
  <c r="BI119" i="8"/>
  <c r="BI120" i="8"/>
  <c r="BI121" i="8"/>
  <c r="BI122" i="8"/>
  <c r="BI123" i="8"/>
  <c r="BI124" i="8"/>
  <c r="BI125" i="8"/>
  <c r="BI126" i="8"/>
  <c r="BI127" i="8"/>
  <c r="BI128" i="8"/>
  <c r="BI129" i="8"/>
  <c r="BI130" i="8"/>
  <c r="BI131" i="8"/>
  <c r="BI132" i="8"/>
  <c r="BI133" i="8"/>
  <c r="BI134" i="8"/>
  <c r="BI135" i="8"/>
  <c r="BI136" i="8"/>
  <c r="BI137" i="8"/>
  <c r="BI138" i="8"/>
  <c r="BI139" i="8"/>
  <c r="BI140" i="8"/>
  <c r="BI141" i="8"/>
  <c r="BI142" i="8"/>
  <c r="BI143" i="8"/>
  <c r="BI144" i="8"/>
  <c r="BI145" i="8"/>
  <c r="BI146" i="8"/>
  <c r="BI147" i="8"/>
  <c r="BI148" i="8"/>
  <c r="BI149" i="8"/>
  <c r="BI150" i="8"/>
  <c r="BI151" i="8"/>
  <c r="BI152" i="8"/>
  <c r="BI153" i="8"/>
  <c r="BI154" i="8"/>
  <c r="BI155" i="8"/>
  <c r="BI156" i="8"/>
  <c r="BI157" i="8"/>
  <c r="BI158" i="8"/>
  <c r="BI159" i="8"/>
  <c r="BI160" i="8"/>
  <c r="BI161" i="8"/>
  <c r="BI162" i="8"/>
  <c r="BI163" i="8"/>
  <c r="BI164" i="8"/>
  <c r="BI165" i="8"/>
  <c r="BI166" i="8"/>
  <c r="BI167" i="8"/>
  <c r="BI168" i="8"/>
  <c r="BI169" i="8"/>
  <c r="BI170" i="8"/>
  <c r="BI171" i="8"/>
  <c r="BI172" i="8"/>
  <c r="BI173" i="8"/>
  <c r="BI174" i="8"/>
  <c r="BI175" i="8"/>
  <c r="BI176" i="8"/>
  <c r="BI177" i="8"/>
  <c r="BI178" i="8"/>
  <c r="BI179" i="8"/>
  <c r="BI180" i="8"/>
  <c r="BI181" i="8"/>
  <c r="BI182" i="8"/>
  <c r="BI183" i="8"/>
  <c r="BI184" i="8"/>
  <c r="BI185" i="8"/>
  <c r="BI186" i="8"/>
  <c r="BI187" i="8"/>
  <c r="BI188" i="8"/>
  <c r="BI189" i="8"/>
  <c r="BI190" i="8"/>
  <c r="BI191" i="8"/>
  <c r="BI4" i="8"/>
  <c r="BC4" i="8"/>
  <c r="AV5" i="8"/>
  <c r="AV6" i="8"/>
  <c r="AV7" i="8"/>
  <c r="AV8" i="8"/>
  <c r="AV9" i="8"/>
  <c r="AV10" i="8"/>
  <c r="AV11" i="8"/>
  <c r="AV12" i="8"/>
  <c r="AV13" i="8"/>
  <c r="AV14" i="8"/>
  <c r="AV15" i="8"/>
  <c r="AV16" i="8"/>
  <c r="AV17" i="8"/>
  <c r="AV18" i="8"/>
  <c r="AV19" i="8"/>
  <c r="AV20" i="8"/>
  <c r="AV21" i="8"/>
  <c r="AV22" i="8"/>
  <c r="AV23" i="8"/>
  <c r="AV24" i="8"/>
  <c r="AV25" i="8"/>
  <c r="AV26" i="8"/>
  <c r="AV27" i="8"/>
  <c r="AV28" i="8"/>
  <c r="AV29" i="8"/>
  <c r="AV30" i="8"/>
  <c r="AV31" i="8"/>
  <c r="AV32" i="8"/>
  <c r="AV33" i="8"/>
  <c r="AV34" i="8"/>
  <c r="AV35" i="8"/>
  <c r="AV36" i="8"/>
  <c r="AV37" i="8"/>
  <c r="AV38" i="8"/>
  <c r="AV39" i="8"/>
  <c r="AV40" i="8"/>
  <c r="AV41" i="8"/>
  <c r="AV42" i="8"/>
  <c r="AV43" i="8"/>
  <c r="AV44" i="8"/>
  <c r="AV45" i="8"/>
  <c r="AV46" i="8"/>
  <c r="AV47" i="8"/>
  <c r="AV48" i="8"/>
  <c r="AV49" i="8"/>
  <c r="AV50" i="8"/>
  <c r="AV51" i="8"/>
  <c r="AV52" i="8"/>
  <c r="AV53" i="8"/>
  <c r="AV54" i="8"/>
  <c r="AV55" i="8"/>
  <c r="AV56" i="8"/>
  <c r="AV57" i="8"/>
  <c r="AV58" i="8"/>
  <c r="AV59" i="8"/>
  <c r="AV60" i="8"/>
  <c r="AV61" i="8"/>
  <c r="AV62" i="8"/>
  <c r="AV63" i="8"/>
  <c r="AV64" i="8"/>
  <c r="AV65" i="8"/>
  <c r="AV66" i="8"/>
  <c r="AV67" i="8"/>
  <c r="AV68" i="8"/>
  <c r="AV69" i="8"/>
  <c r="AV70" i="8"/>
  <c r="AV71" i="8"/>
  <c r="AV72" i="8"/>
  <c r="AV73" i="8"/>
  <c r="AV74" i="8"/>
  <c r="AV75" i="8"/>
  <c r="AV76" i="8"/>
  <c r="AV77" i="8"/>
  <c r="AV78" i="8"/>
  <c r="AV79" i="8"/>
  <c r="AV80" i="8"/>
  <c r="AV81" i="8"/>
  <c r="AV82" i="8"/>
  <c r="AV83" i="8"/>
  <c r="AV84" i="8"/>
  <c r="AV85" i="8"/>
  <c r="AV86" i="8"/>
  <c r="AV87" i="8"/>
  <c r="AV88" i="8"/>
  <c r="AV89" i="8"/>
  <c r="AV90" i="8"/>
  <c r="AV91" i="8"/>
  <c r="AV92" i="8"/>
  <c r="AV93" i="8"/>
  <c r="AV94" i="8"/>
  <c r="AV95" i="8"/>
  <c r="AV96" i="8"/>
  <c r="AV97" i="8"/>
  <c r="AV98" i="8"/>
  <c r="AV99" i="8"/>
  <c r="AV100" i="8"/>
  <c r="AV101" i="8"/>
  <c r="AV102" i="8"/>
  <c r="AV103" i="8"/>
  <c r="AV104" i="8"/>
  <c r="AV105" i="8"/>
  <c r="AV106" i="8"/>
  <c r="AV107" i="8"/>
  <c r="AV108" i="8"/>
  <c r="AV109" i="8"/>
  <c r="AV110" i="8"/>
  <c r="AV111" i="8"/>
  <c r="AV112" i="8"/>
  <c r="AV113" i="8"/>
  <c r="AV114" i="8"/>
  <c r="AV115" i="8"/>
  <c r="AV116" i="8"/>
  <c r="AV117" i="8"/>
  <c r="AV118" i="8"/>
  <c r="AV119" i="8"/>
  <c r="AV120" i="8"/>
  <c r="AV121" i="8"/>
  <c r="AV122" i="8"/>
  <c r="AV123" i="8"/>
  <c r="AV124" i="8"/>
  <c r="AV125" i="8"/>
  <c r="AV126" i="8"/>
  <c r="AV127" i="8"/>
  <c r="AV128" i="8"/>
  <c r="AV129" i="8"/>
  <c r="AV130" i="8"/>
  <c r="AV131" i="8"/>
  <c r="AV132" i="8"/>
  <c r="AV133" i="8"/>
  <c r="AV134" i="8"/>
  <c r="AV135" i="8"/>
  <c r="AV136" i="8"/>
  <c r="AV137" i="8"/>
  <c r="AV138" i="8"/>
  <c r="AV139" i="8"/>
  <c r="AV140" i="8"/>
  <c r="AV141" i="8"/>
  <c r="AV142" i="8"/>
  <c r="AV143" i="8"/>
  <c r="AV144" i="8"/>
  <c r="AV145" i="8"/>
  <c r="AV146" i="8"/>
  <c r="AV147" i="8"/>
  <c r="AV148" i="8"/>
  <c r="AV149" i="8"/>
  <c r="AV150" i="8"/>
  <c r="AV151" i="8"/>
  <c r="AV152" i="8"/>
  <c r="AV153" i="8"/>
  <c r="AV154" i="8"/>
  <c r="AV155" i="8"/>
  <c r="AV156" i="8"/>
  <c r="AV157" i="8"/>
  <c r="AV158" i="8"/>
  <c r="AV159" i="8"/>
  <c r="AV160" i="8"/>
  <c r="AV161" i="8"/>
  <c r="AV162" i="8"/>
  <c r="AV163" i="8"/>
  <c r="AV164" i="8"/>
  <c r="AV165" i="8"/>
  <c r="AV166" i="8"/>
  <c r="AV167" i="8"/>
  <c r="AV168" i="8"/>
  <c r="AV169" i="8"/>
  <c r="AV170" i="8"/>
  <c r="AV171" i="8"/>
  <c r="AV172" i="8"/>
  <c r="AV173" i="8"/>
  <c r="AV174" i="8"/>
  <c r="AV175" i="8"/>
  <c r="AV176" i="8"/>
  <c r="AV177" i="8"/>
  <c r="AV178" i="8"/>
  <c r="AV179" i="8"/>
  <c r="AV180" i="8"/>
  <c r="AV181" i="8"/>
  <c r="AV182" i="8"/>
  <c r="AV183" i="8"/>
  <c r="AV184" i="8"/>
  <c r="AV185" i="8"/>
  <c r="AV186" i="8"/>
  <c r="AV187" i="8"/>
  <c r="AV188" i="8"/>
  <c r="AV189" i="8"/>
  <c r="AV190" i="8"/>
  <c r="AV191" i="8"/>
  <c r="AU5" i="8"/>
  <c r="AU6" i="8"/>
  <c r="AU7" i="8"/>
  <c r="AU8" i="8"/>
  <c r="AU9" i="8"/>
  <c r="AU10" i="8"/>
  <c r="AU11" i="8"/>
  <c r="AU12" i="8"/>
  <c r="AU13" i="8"/>
  <c r="AU14" i="8"/>
  <c r="AU15" i="8"/>
  <c r="AU16" i="8"/>
  <c r="AU17" i="8"/>
  <c r="AU18" i="8"/>
  <c r="AU19" i="8"/>
  <c r="AU20" i="8"/>
  <c r="AU21" i="8"/>
  <c r="AU22" i="8"/>
  <c r="AU23" i="8"/>
  <c r="AU24" i="8"/>
  <c r="AU25" i="8"/>
  <c r="AU26" i="8"/>
  <c r="AU27" i="8"/>
  <c r="AU28" i="8"/>
  <c r="AU29" i="8"/>
  <c r="AU30" i="8"/>
  <c r="AU31" i="8"/>
  <c r="AU32" i="8"/>
  <c r="AU33" i="8"/>
  <c r="AU34" i="8"/>
  <c r="AU35" i="8"/>
  <c r="AU36" i="8"/>
  <c r="AU37" i="8"/>
  <c r="AU38" i="8"/>
  <c r="AU39" i="8"/>
  <c r="AU40" i="8"/>
  <c r="AU41" i="8"/>
  <c r="AU42" i="8"/>
  <c r="AU43" i="8"/>
  <c r="AU44" i="8"/>
  <c r="AU45" i="8"/>
  <c r="AU46" i="8"/>
  <c r="AU47" i="8"/>
  <c r="AU48" i="8"/>
  <c r="AU49" i="8"/>
  <c r="AU50" i="8"/>
  <c r="AU51" i="8"/>
  <c r="AU52" i="8"/>
  <c r="AU53" i="8"/>
  <c r="AU54" i="8"/>
  <c r="AU55" i="8"/>
  <c r="AU56" i="8"/>
  <c r="AU57" i="8"/>
  <c r="AU58" i="8"/>
  <c r="AU59" i="8"/>
  <c r="AU60" i="8"/>
  <c r="AU61" i="8"/>
  <c r="AU62" i="8"/>
  <c r="AU63" i="8"/>
  <c r="AU64" i="8"/>
  <c r="AU65" i="8"/>
  <c r="AU66" i="8"/>
  <c r="AU67" i="8"/>
  <c r="AU68" i="8"/>
  <c r="AU69" i="8"/>
  <c r="AU70" i="8"/>
  <c r="AU71" i="8"/>
  <c r="AU72" i="8"/>
  <c r="AU73" i="8"/>
  <c r="AU74" i="8"/>
  <c r="AU75" i="8"/>
  <c r="AU76" i="8"/>
  <c r="AU77" i="8"/>
  <c r="AU78" i="8"/>
  <c r="AU79" i="8"/>
  <c r="AU80" i="8"/>
  <c r="AU81" i="8"/>
  <c r="AU82" i="8"/>
  <c r="AU83" i="8"/>
  <c r="AU84" i="8"/>
  <c r="AU85" i="8"/>
  <c r="AU86" i="8"/>
  <c r="AU87" i="8"/>
  <c r="AU88" i="8"/>
  <c r="AU89" i="8"/>
  <c r="AU90" i="8"/>
  <c r="AU91" i="8"/>
  <c r="AU92" i="8"/>
  <c r="AU93" i="8"/>
  <c r="AU94" i="8"/>
  <c r="AU95" i="8"/>
  <c r="AU96" i="8"/>
  <c r="AU97" i="8"/>
  <c r="AU98" i="8"/>
  <c r="AU99" i="8"/>
  <c r="AU100" i="8"/>
  <c r="AU101" i="8"/>
  <c r="AU102" i="8"/>
  <c r="AU103" i="8"/>
  <c r="AU104" i="8"/>
  <c r="AU105" i="8"/>
  <c r="AU106" i="8"/>
  <c r="AU107" i="8"/>
  <c r="AU108" i="8"/>
  <c r="AU109" i="8"/>
  <c r="AU110" i="8"/>
  <c r="AU111" i="8"/>
  <c r="AU112" i="8"/>
  <c r="AU113" i="8"/>
  <c r="AU114" i="8"/>
  <c r="AU115" i="8"/>
  <c r="AU116" i="8"/>
  <c r="AU117" i="8"/>
  <c r="AU118" i="8"/>
  <c r="AU119" i="8"/>
  <c r="AU120" i="8"/>
  <c r="AU121" i="8"/>
  <c r="AU122" i="8"/>
  <c r="AU123" i="8"/>
  <c r="AU124" i="8"/>
  <c r="AU125" i="8"/>
  <c r="AU126" i="8"/>
  <c r="AU127" i="8"/>
  <c r="AU128" i="8"/>
  <c r="AU129" i="8"/>
  <c r="AU130" i="8"/>
  <c r="AU131" i="8"/>
  <c r="AU132" i="8"/>
  <c r="AU133" i="8"/>
  <c r="AU134" i="8"/>
  <c r="AU135" i="8"/>
  <c r="AU136" i="8"/>
  <c r="AU137" i="8"/>
  <c r="AU138" i="8"/>
  <c r="AU139" i="8"/>
  <c r="AU140" i="8"/>
  <c r="AU141" i="8"/>
  <c r="AU142" i="8"/>
  <c r="AU143" i="8"/>
  <c r="AU144" i="8"/>
  <c r="AU145" i="8"/>
  <c r="AU146" i="8"/>
  <c r="AU147" i="8"/>
  <c r="AU148" i="8"/>
  <c r="AU149" i="8"/>
  <c r="AU150" i="8"/>
  <c r="AU151" i="8"/>
  <c r="AU152" i="8"/>
  <c r="AU153" i="8"/>
  <c r="AU154" i="8"/>
  <c r="AU155" i="8"/>
  <c r="AU156" i="8"/>
  <c r="AU157" i="8"/>
  <c r="AU158" i="8"/>
  <c r="AU159" i="8"/>
  <c r="AU160" i="8"/>
  <c r="AU161" i="8"/>
  <c r="AU162" i="8"/>
  <c r="AU163" i="8"/>
  <c r="AU164" i="8"/>
  <c r="AU165" i="8"/>
  <c r="AU166" i="8"/>
  <c r="AU167" i="8"/>
  <c r="AU168" i="8"/>
  <c r="AU169" i="8"/>
  <c r="AU170" i="8"/>
  <c r="AU171" i="8"/>
  <c r="AU172" i="8"/>
  <c r="AU173" i="8"/>
  <c r="AU174" i="8"/>
  <c r="AU175" i="8"/>
  <c r="AU176" i="8"/>
  <c r="AU177" i="8"/>
  <c r="AU178" i="8"/>
  <c r="AU179" i="8"/>
  <c r="AU180" i="8"/>
  <c r="AU181" i="8"/>
  <c r="AU182" i="8"/>
  <c r="AU183" i="8"/>
  <c r="AU184" i="8"/>
  <c r="AU185" i="8"/>
  <c r="AU186" i="8"/>
  <c r="AU187" i="8"/>
  <c r="AU188" i="8"/>
  <c r="AU189" i="8"/>
  <c r="AU190" i="8"/>
  <c r="AU191" i="8"/>
  <c r="AV4" i="8"/>
  <c r="AU4" i="8"/>
  <c r="BF5" i="8"/>
  <c r="BF6" i="8"/>
  <c r="BF7" i="8"/>
  <c r="BF8" i="8"/>
  <c r="BF9" i="8"/>
  <c r="BF10" i="8"/>
  <c r="BF11" i="8"/>
  <c r="BF12" i="8"/>
  <c r="BF13" i="8"/>
  <c r="BF14" i="8"/>
  <c r="BF15" i="8"/>
  <c r="BF16" i="8"/>
  <c r="BF17" i="8"/>
  <c r="BF18" i="8"/>
  <c r="BF19" i="8"/>
  <c r="BF20" i="8"/>
  <c r="BF21" i="8"/>
  <c r="BF22" i="8"/>
  <c r="BF23" i="8"/>
  <c r="BF24" i="8"/>
  <c r="BF25" i="8"/>
  <c r="BF26" i="8"/>
  <c r="BF27" i="8"/>
  <c r="BF28" i="8"/>
  <c r="BF29" i="8"/>
  <c r="BF30" i="8"/>
  <c r="BF31" i="8"/>
  <c r="BF32" i="8"/>
  <c r="BF33" i="8"/>
  <c r="BF34" i="8"/>
  <c r="BF35" i="8"/>
  <c r="BF36" i="8"/>
  <c r="BF37" i="8"/>
  <c r="BF38" i="8"/>
  <c r="BF39" i="8"/>
  <c r="BF40" i="8"/>
  <c r="BF41" i="8"/>
  <c r="BF42" i="8"/>
  <c r="BF43" i="8"/>
  <c r="BF44" i="8"/>
  <c r="BF45" i="8"/>
  <c r="BF46" i="8"/>
  <c r="BF47" i="8"/>
  <c r="BF48" i="8"/>
  <c r="BF49" i="8"/>
  <c r="BF50" i="8"/>
  <c r="BF51" i="8"/>
  <c r="BF52" i="8"/>
  <c r="BF53" i="8"/>
  <c r="BF54" i="8"/>
  <c r="BF55" i="8"/>
  <c r="BF56" i="8"/>
  <c r="BF57" i="8"/>
  <c r="BF58" i="8"/>
  <c r="BF59" i="8"/>
  <c r="BF60" i="8"/>
  <c r="BF61" i="8"/>
  <c r="BF62" i="8"/>
  <c r="BF63" i="8"/>
  <c r="BF64" i="8"/>
  <c r="BF65" i="8"/>
  <c r="BF66" i="8"/>
  <c r="BF67" i="8"/>
  <c r="BF68" i="8"/>
  <c r="BF69" i="8"/>
  <c r="BF70" i="8"/>
  <c r="BF71" i="8"/>
  <c r="BF72" i="8"/>
  <c r="BF73" i="8"/>
  <c r="BF74" i="8"/>
  <c r="BF75" i="8"/>
  <c r="BF76" i="8"/>
  <c r="BF77" i="8"/>
  <c r="BF78" i="8"/>
  <c r="BF79" i="8"/>
  <c r="BF80" i="8"/>
  <c r="BF81" i="8"/>
  <c r="BF82" i="8"/>
  <c r="BF83" i="8"/>
  <c r="BF84" i="8"/>
  <c r="BF85" i="8"/>
  <c r="BF86" i="8"/>
  <c r="BF87" i="8"/>
  <c r="BF88" i="8"/>
  <c r="BF89" i="8"/>
  <c r="BF90" i="8"/>
  <c r="BF91" i="8"/>
  <c r="BF92" i="8"/>
  <c r="BF93" i="8"/>
  <c r="BF94" i="8"/>
  <c r="BF95" i="8"/>
  <c r="BF96" i="8"/>
  <c r="BF97" i="8"/>
  <c r="BF98" i="8"/>
  <c r="BF99" i="8"/>
  <c r="BF100" i="8"/>
  <c r="BF101" i="8"/>
  <c r="BF102" i="8"/>
  <c r="BF103" i="8"/>
  <c r="BF104" i="8"/>
  <c r="BF105" i="8"/>
  <c r="BF106" i="8"/>
  <c r="BF107" i="8"/>
  <c r="BF108" i="8"/>
  <c r="BF109" i="8"/>
  <c r="BF110" i="8"/>
  <c r="BF111" i="8"/>
  <c r="BF112" i="8"/>
  <c r="BF113" i="8"/>
  <c r="BF114" i="8"/>
  <c r="BF115" i="8"/>
  <c r="BF116" i="8"/>
  <c r="BF117" i="8"/>
  <c r="BF118" i="8"/>
  <c r="BF119" i="8"/>
  <c r="BF120" i="8"/>
  <c r="BF121" i="8"/>
  <c r="BF122" i="8"/>
  <c r="BF123" i="8"/>
  <c r="BF124" i="8"/>
  <c r="BF125" i="8"/>
  <c r="BF126" i="8"/>
  <c r="BF127" i="8"/>
  <c r="BF128" i="8"/>
  <c r="BF129" i="8"/>
  <c r="BF130" i="8"/>
  <c r="BF131" i="8"/>
  <c r="BF132" i="8"/>
  <c r="BF133" i="8"/>
  <c r="BF134" i="8"/>
  <c r="BF135" i="8"/>
  <c r="BF136" i="8"/>
  <c r="BF137" i="8"/>
  <c r="BF138" i="8"/>
  <c r="BF139" i="8"/>
  <c r="BF140" i="8"/>
  <c r="BF141" i="8"/>
  <c r="BF142" i="8"/>
  <c r="BF143" i="8"/>
  <c r="BF144" i="8"/>
  <c r="BF145" i="8"/>
  <c r="BF146" i="8"/>
  <c r="BF147" i="8"/>
  <c r="BF148" i="8"/>
  <c r="BF149" i="8"/>
  <c r="BF150" i="8"/>
  <c r="BF151" i="8"/>
  <c r="BF152" i="8"/>
  <c r="BF153" i="8"/>
  <c r="BF154" i="8"/>
  <c r="BF155" i="8"/>
  <c r="BF156" i="8"/>
  <c r="BF157" i="8"/>
  <c r="BF158" i="8"/>
  <c r="BF159" i="8"/>
  <c r="BF160" i="8"/>
  <c r="BF161" i="8"/>
  <c r="BF162" i="8"/>
  <c r="BF163" i="8"/>
  <c r="BF164" i="8"/>
  <c r="BF165" i="8"/>
  <c r="BF166" i="8"/>
  <c r="BF167" i="8"/>
  <c r="BF168" i="8"/>
  <c r="BF169" i="8"/>
  <c r="BF170" i="8"/>
  <c r="BF171" i="8"/>
  <c r="BF172" i="8"/>
  <c r="BF173" i="8"/>
  <c r="BF174" i="8"/>
  <c r="BF175" i="8"/>
  <c r="BF176" i="8"/>
  <c r="BF177" i="8"/>
  <c r="BF178" i="8"/>
  <c r="BF179" i="8"/>
  <c r="BF180" i="8"/>
  <c r="BF181" i="8"/>
  <c r="BF182" i="8"/>
  <c r="BF183" i="8"/>
  <c r="BF184" i="8"/>
  <c r="BF185" i="8"/>
  <c r="BF186" i="8"/>
  <c r="BF187" i="8"/>
  <c r="BF188" i="8"/>
  <c r="BF189" i="8"/>
  <c r="BF190" i="8"/>
  <c r="BF191" i="8"/>
  <c r="BF4" i="8"/>
  <c r="BC5" i="8"/>
  <c r="BC6" i="8"/>
  <c r="BC7" i="8"/>
  <c r="BC8" i="8"/>
  <c r="BC9" i="8"/>
  <c r="BC10" i="8"/>
  <c r="BC11" i="8"/>
  <c r="BC12" i="8"/>
  <c r="BC13" i="8"/>
  <c r="BC14" i="8"/>
  <c r="BC15" i="8"/>
  <c r="BC16" i="8"/>
  <c r="BC17" i="8"/>
  <c r="BC18" i="8"/>
  <c r="BC19" i="8"/>
  <c r="BC20" i="8"/>
  <c r="BC21" i="8"/>
  <c r="BC22" i="8"/>
  <c r="BC23" i="8"/>
  <c r="BC24" i="8"/>
  <c r="BC25" i="8"/>
  <c r="BC26" i="8"/>
  <c r="BC27" i="8"/>
  <c r="BC28" i="8"/>
  <c r="BC29" i="8"/>
  <c r="BC30" i="8"/>
  <c r="BC31" i="8"/>
  <c r="BC32" i="8"/>
  <c r="BC33" i="8"/>
  <c r="BC34" i="8"/>
  <c r="BC35" i="8"/>
  <c r="BC36" i="8"/>
  <c r="BC37" i="8"/>
  <c r="BC38" i="8"/>
  <c r="BC39" i="8"/>
  <c r="BC40" i="8"/>
  <c r="BC41" i="8"/>
  <c r="BC42" i="8"/>
  <c r="BC43" i="8"/>
  <c r="BC44" i="8"/>
  <c r="BC45" i="8"/>
  <c r="BC46" i="8"/>
  <c r="BC47" i="8"/>
  <c r="BC48" i="8"/>
  <c r="BC49" i="8"/>
  <c r="BC50" i="8"/>
  <c r="BC51" i="8"/>
  <c r="BC52" i="8"/>
  <c r="BC53" i="8"/>
  <c r="BC54" i="8"/>
  <c r="BC55" i="8"/>
  <c r="BC56" i="8"/>
  <c r="BC57" i="8"/>
  <c r="BC58" i="8"/>
  <c r="BC59" i="8"/>
  <c r="BC60" i="8"/>
  <c r="BC61" i="8"/>
  <c r="BC62" i="8"/>
  <c r="BC63" i="8"/>
  <c r="BC64" i="8"/>
  <c r="BC65" i="8"/>
  <c r="BC66" i="8"/>
  <c r="BC67" i="8"/>
  <c r="BC68" i="8"/>
  <c r="BC69" i="8"/>
  <c r="BC70" i="8"/>
  <c r="BC71" i="8"/>
  <c r="BC72" i="8"/>
  <c r="BC73" i="8"/>
  <c r="BC74" i="8"/>
  <c r="BC75" i="8"/>
  <c r="BC76" i="8"/>
  <c r="BC77" i="8"/>
  <c r="BC78" i="8"/>
  <c r="BC79" i="8"/>
  <c r="BC80" i="8"/>
  <c r="BC81" i="8"/>
  <c r="BC82" i="8"/>
  <c r="BC83" i="8"/>
  <c r="BC84" i="8"/>
  <c r="BC85" i="8"/>
  <c r="BC86" i="8"/>
  <c r="BC87" i="8"/>
  <c r="BC88" i="8"/>
  <c r="BC89" i="8"/>
  <c r="BC90" i="8"/>
  <c r="BC91" i="8"/>
  <c r="BC92" i="8"/>
  <c r="BC93" i="8"/>
  <c r="BC94" i="8"/>
  <c r="BC95" i="8"/>
  <c r="BC96" i="8"/>
  <c r="BC97" i="8"/>
  <c r="BC98" i="8"/>
  <c r="BC99" i="8"/>
  <c r="BC100" i="8"/>
  <c r="BC101" i="8"/>
  <c r="BC102" i="8"/>
  <c r="BC103" i="8"/>
  <c r="BC104" i="8"/>
  <c r="BC105" i="8"/>
  <c r="BC106" i="8"/>
  <c r="BC107" i="8"/>
  <c r="BC108" i="8"/>
  <c r="BC109" i="8"/>
  <c r="BC110" i="8"/>
  <c r="BC111" i="8"/>
  <c r="BC112" i="8"/>
  <c r="BC113" i="8"/>
  <c r="BC114" i="8"/>
  <c r="BC115" i="8"/>
  <c r="BC116" i="8"/>
  <c r="BC117" i="8"/>
  <c r="BC118" i="8"/>
  <c r="BC119" i="8"/>
  <c r="BC120" i="8"/>
  <c r="BC121" i="8"/>
  <c r="BC122" i="8"/>
  <c r="BC123" i="8"/>
  <c r="BC124" i="8"/>
  <c r="BC125" i="8"/>
  <c r="BC126" i="8"/>
  <c r="BC127" i="8"/>
  <c r="BC128" i="8"/>
  <c r="BC129" i="8"/>
  <c r="BC130" i="8"/>
  <c r="BC131" i="8"/>
  <c r="BC132" i="8"/>
  <c r="BC133" i="8"/>
  <c r="BC134" i="8"/>
  <c r="BC135" i="8"/>
  <c r="BC136" i="8"/>
  <c r="BC137" i="8"/>
  <c r="BC138" i="8"/>
  <c r="BC139" i="8"/>
  <c r="BC140" i="8"/>
  <c r="BC141" i="8"/>
  <c r="BC142" i="8"/>
  <c r="BC143" i="8"/>
  <c r="BC144" i="8"/>
  <c r="BC145" i="8"/>
  <c r="BC146" i="8"/>
  <c r="BC147" i="8"/>
  <c r="BC148" i="8"/>
  <c r="BC149" i="8"/>
  <c r="BC150" i="8"/>
  <c r="BC151" i="8"/>
  <c r="BC152" i="8"/>
  <c r="BC153" i="8"/>
  <c r="BC154" i="8"/>
  <c r="BC155" i="8"/>
  <c r="BC156" i="8"/>
  <c r="BC157" i="8"/>
  <c r="BC158" i="8"/>
  <c r="BC159" i="8"/>
  <c r="BC160" i="8"/>
  <c r="BC161" i="8"/>
  <c r="BC162" i="8"/>
  <c r="BC163" i="8"/>
  <c r="BC164" i="8"/>
  <c r="BC165" i="8"/>
  <c r="BC166" i="8"/>
  <c r="BC167" i="8"/>
  <c r="BC168" i="8"/>
  <c r="BC169" i="8"/>
  <c r="BC170" i="8"/>
  <c r="BC171" i="8"/>
  <c r="BC172" i="8"/>
  <c r="BC173" i="8"/>
  <c r="BC174" i="8"/>
  <c r="BC175" i="8"/>
  <c r="BC176" i="8"/>
  <c r="BC177" i="8"/>
  <c r="BC178" i="8"/>
  <c r="BC179" i="8"/>
  <c r="BC180" i="8"/>
  <c r="BC181" i="8"/>
  <c r="BC182" i="8"/>
  <c r="BC183" i="8"/>
  <c r="BC184" i="8"/>
  <c r="BC185" i="8"/>
  <c r="BC186" i="8"/>
  <c r="BC187" i="8"/>
  <c r="BC188" i="8"/>
  <c r="BC189" i="8"/>
  <c r="BC190" i="8"/>
  <c r="BC191" i="8"/>
  <c r="AZ5" i="8"/>
  <c r="AZ6" i="8"/>
  <c r="AZ7" i="8"/>
  <c r="AZ8" i="8"/>
  <c r="AZ9" i="8"/>
  <c r="AZ10" i="8"/>
  <c r="AZ11" i="8"/>
  <c r="AZ12" i="8"/>
  <c r="AZ13" i="8"/>
  <c r="AZ14" i="8"/>
  <c r="AZ15" i="8"/>
  <c r="AZ16" i="8"/>
  <c r="AZ17" i="8"/>
  <c r="AZ18" i="8"/>
  <c r="AZ19" i="8"/>
  <c r="AZ20" i="8"/>
  <c r="AZ21" i="8"/>
  <c r="AZ22" i="8"/>
  <c r="AZ23" i="8"/>
  <c r="AZ24" i="8"/>
  <c r="AZ25" i="8"/>
  <c r="AZ26" i="8"/>
  <c r="AZ27" i="8"/>
  <c r="AZ28" i="8"/>
  <c r="AZ29" i="8"/>
  <c r="AZ30" i="8"/>
  <c r="AZ31" i="8"/>
  <c r="AZ32" i="8"/>
  <c r="AZ33" i="8"/>
  <c r="AZ34" i="8"/>
  <c r="AZ35" i="8"/>
  <c r="AZ36" i="8"/>
  <c r="AZ37" i="8"/>
  <c r="AZ38" i="8"/>
  <c r="AZ39" i="8"/>
  <c r="AZ40" i="8"/>
  <c r="AZ41" i="8"/>
  <c r="AZ42" i="8"/>
  <c r="AZ43" i="8"/>
  <c r="AZ44" i="8"/>
  <c r="AZ45" i="8"/>
  <c r="AZ46" i="8"/>
  <c r="AZ47" i="8"/>
  <c r="AZ48" i="8"/>
  <c r="AZ49" i="8"/>
  <c r="AZ50" i="8"/>
  <c r="AZ51" i="8"/>
  <c r="AZ52" i="8"/>
  <c r="AZ53" i="8"/>
  <c r="AZ54" i="8"/>
  <c r="AZ55" i="8"/>
  <c r="AZ56" i="8"/>
  <c r="AZ57" i="8"/>
  <c r="AZ58" i="8"/>
  <c r="AZ59" i="8"/>
  <c r="AZ60" i="8"/>
  <c r="AZ61" i="8"/>
  <c r="AZ62" i="8"/>
  <c r="AZ63" i="8"/>
  <c r="AZ64" i="8"/>
  <c r="AZ65" i="8"/>
  <c r="AZ66" i="8"/>
  <c r="AZ67" i="8"/>
  <c r="AZ68" i="8"/>
  <c r="AZ69" i="8"/>
  <c r="AZ70" i="8"/>
  <c r="AZ71" i="8"/>
  <c r="AZ72" i="8"/>
  <c r="AZ73" i="8"/>
  <c r="AZ74" i="8"/>
  <c r="AZ75" i="8"/>
  <c r="AZ76" i="8"/>
  <c r="AZ77" i="8"/>
  <c r="AZ78" i="8"/>
  <c r="AZ79" i="8"/>
  <c r="AZ80" i="8"/>
  <c r="AZ81" i="8"/>
  <c r="AZ82" i="8"/>
  <c r="AZ83" i="8"/>
  <c r="AZ84" i="8"/>
  <c r="AZ85" i="8"/>
  <c r="AZ86" i="8"/>
  <c r="AZ87" i="8"/>
  <c r="AZ88" i="8"/>
  <c r="AZ89" i="8"/>
  <c r="AZ90" i="8"/>
  <c r="AZ91" i="8"/>
  <c r="AZ92" i="8"/>
  <c r="AZ93" i="8"/>
  <c r="AZ94" i="8"/>
  <c r="AZ95" i="8"/>
  <c r="AZ96" i="8"/>
  <c r="AZ97" i="8"/>
  <c r="AZ98" i="8"/>
  <c r="AZ99" i="8"/>
  <c r="AZ100" i="8"/>
  <c r="AZ101" i="8"/>
  <c r="AZ102" i="8"/>
  <c r="AZ103" i="8"/>
  <c r="AZ104" i="8"/>
  <c r="AZ105" i="8"/>
  <c r="AZ106" i="8"/>
  <c r="AZ107" i="8"/>
  <c r="AZ108" i="8"/>
  <c r="AZ109" i="8"/>
  <c r="AZ110" i="8"/>
  <c r="AZ111" i="8"/>
  <c r="AZ112" i="8"/>
  <c r="AZ113" i="8"/>
  <c r="AZ114" i="8"/>
  <c r="AZ115" i="8"/>
  <c r="AZ116" i="8"/>
  <c r="AZ117" i="8"/>
  <c r="AZ118" i="8"/>
  <c r="AZ119" i="8"/>
  <c r="AZ120" i="8"/>
  <c r="AZ121" i="8"/>
  <c r="AZ122" i="8"/>
  <c r="AZ123" i="8"/>
  <c r="AZ124" i="8"/>
  <c r="AZ125" i="8"/>
  <c r="AZ126" i="8"/>
  <c r="AZ127" i="8"/>
  <c r="AZ128" i="8"/>
  <c r="AZ129" i="8"/>
  <c r="AZ130" i="8"/>
  <c r="AZ131" i="8"/>
  <c r="AZ132" i="8"/>
  <c r="AZ133" i="8"/>
  <c r="AZ134" i="8"/>
  <c r="AZ135" i="8"/>
  <c r="AZ136" i="8"/>
  <c r="AZ137" i="8"/>
  <c r="AZ138" i="8"/>
  <c r="AZ139" i="8"/>
  <c r="AZ140" i="8"/>
  <c r="AZ141" i="8"/>
  <c r="AZ142" i="8"/>
  <c r="AZ143" i="8"/>
  <c r="AZ144" i="8"/>
  <c r="AZ145" i="8"/>
  <c r="AZ146" i="8"/>
  <c r="AZ147" i="8"/>
  <c r="AZ148" i="8"/>
  <c r="AZ149" i="8"/>
  <c r="AZ150" i="8"/>
  <c r="AZ151" i="8"/>
  <c r="AZ152" i="8"/>
  <c r="AZ153" i="8"/>
  <c r="AZ154" i="8"/>
  <c r="AZ155" i="8"/>
  <c r="AZ156" i="8"/>
  <c r="AZ157" i="8"/>
  <c r="AZ158" i="8"/>
  <c r="AZ159" i="8"/>
  <c r="AZ160" i="8"/>
  <c r="AZ161" i="8"/>
  <c r="AZ162" i="8"/>
  <c r="AZ163" i="8"/>
  <c r="AZ164" i="8"/>
  <c r="AZ165" i="8"/>
  <c r="AZ166" i="8"/>
  <c r="AZ167" i="8"/>
  <c r="AZ168" i="8"/>
  <c r="AZ169" i="8"/>
  <c r="AZ170" i="8"/>
  <c r="AZ171" i="8"/>
  <c r="AZ172" i="8"/>
  <c r="AZ173" i="8"/>
  <c r="AZ174" i="8"/>
  <c r="AZ175" i="8"/>
  <c r="AZ176" i="8"/>
  <c r="AZ177" i="8"/>
  <c r="AZ178" i="8"/>
  <c r="AZ179" i="8"/>
  <c r="AZ180" i="8"/>
  <c r="AZ181" i="8"/>
  <c r="AZ182" i="8"/>
  <c r="AZ183" i="8"/>
  <c r="AZ184" i="8"/>
  <c r="AZ185" i="8"/>
  <c r="AZ186" i="8"/>
  <c r="AZ187" i="8"/>
  <c r="AZ188" i="8"/>
  <c r="AZ189" i="8"/>
  <c r="AZ190" i="8"/>
  <c r="AZ191" i="8"/>
  <c r="AZ4" i="8"/>
  <c r="AT5" i="8"/>
  <c r="AT6" i="8"/>
  <c r="AT7" i="8"/>
  <c r="AT8" i="8"/>
  <c r="AT9" i="8"/>
  <c r="AT10" i="8"/>
  <c r="AT11" i="8"/>
  <c r="AT12" i="8"/>
  <c r="AT13" i="8"/>
  <c r="AT14" i="8"/>
  <c r="AT15" i="8"/>
  <c r="AT16" i="8"/>
  <c r="AT17" i="8"/>
  <c r="AT18" i="8"/>
  <c r="AT19" i="8"/>
  <c r="AT20" i="8"/>
  <c r="AT21" i="8"/>
  <c r="AT22" i="8"/>
  <c r="AT23" i="8"/>
  <c r="AT24" i="8"/>
  <c r="AT25" i="8"/>
  <c r="AT26" i="8"/>
  <c r="AT27" i="8"/>
  <c r="AT28" i="8"/>
  <c r="AT29" i="8"/>
  <c r="AT30" i="8"/>
  <c r="AT31" i="8"/>
  <c r="AT32" i="8"/>
  <c r="AT33" i="8"/>
  <c r="AT34" i="8"/>
  <c r="AT35" i="8"/>
  <c r="AT36" i="8"/>
  <c r="AT37" i="8"/>
  <c r="AT38" i="8"/>
  <c r="AT39" i="8"/>
  <c r="AT40" i="8"/>
  <c r="AT41" i="8"/>
  <c r="AT42" i="8"/>
  <c r="AT43" i="8"/>
  <c r="AT44" i="8"/>
  <c r="AT45" i="8"/>
  <c r="AT46" i="8"/>
  <c r="AT47" i="8"/>
  <c r="AT48" i="8"/>
  <c r="AT49" i="8"/>
  <c r="AT50" i="8"/>
  <c r="AT51" i="8"/>
  <c r="AT52" i="8"/>
  <c r="AT53" i="8"/>
  <c r="AT54" i="8"/>
  <c r="AT55" i="8"/>
  <c r="AT56" i="8"/>
  <c r="AT57" i="8"/>
  <c r="AT58" i="8"/>
  <c r="AT59" i="8"/>
  <c r="AT60" i="8"/>
  <c r="AT61" i="8"/>
  <c r="AT62" i="8"/>
  <c r="AT63" i="8"/>
  <c r="AT64" i="8"/>
  <c r="AT65" i="8"/>
  <c r="AT66" i="8"/>
  <c r="AT67" i="8"/>
  <c r="AT68" i="8"/>
  <c r="AT69" i="8"/>
  <c r="AT70" i="8"/>
  <c r="AT71" i="8"/>
  <c r="AT72" i="8"/>
  <c r="AT73" i="8"/>
  <c r="AT74" i="8"/>
  <c r="AT75" i="8"/>
  <c r="AT76" i="8"/>
  <c r="AT77" i="8"/>
  <c r="AT78" i="8"/>
  <c r="AT79" i="8"/>
  <c r="AT80" i="8"/>
  <c r="AT81" i="8"/>
  <c r="AT82" i="8"/>
  <c r="AT83" i="8"/>
  <c r="AT84" i="8"/>
  <c r="AT85" i="8"/>
  <c r="AT86" i="8"/>
  <c r="AT87" i="8"/>
  <c r="AT88" i="8"/>
  <c r="AT89" i="8"/>
  <c r="AT90" i="8"/>
  <c r="AT91" i="8"/>
  <c r="AT92" i="8"/>
  <c r="AT93" i="8"/>
  <c r="AT94" i="8"/>
  <c r="AT95" i="8"/>
  <c r="AT96" i="8"/>
  <c r="AT97" i="8"/>
  <c r="AT98" i="8"/>
  <c r="AT99" i="8"/>
  <c r="AT100" i="8"/>
  <c r="AT101" i="8"/>
  <c r="AT102" i="8"/>
  <c r="AT103" i="8"/>
  <c r="AT104" i="8"/>
  <c r="AT105" i="8"/>
  <c r="AT106" i="8"/>
  <c r="AT107" i="8"/>
  <c r="AT108" i="8"/>
  <c r="AT109" i="8"/>
  <c r="AT110" i="8"/>
  <c r="AT111" i="8"/>
  <c r="AT112" i="8"/>
  <c r="AT113" i="8"/>
  <c r="AT114" i="8"/>
  <c r="AT115" i="8"/>
  <c r="AT116" i="8"/>
  <c r="AT117" i="8"/>
  <c r="AT118" i="8"/>
  <c r="AT119" i="8"/>
  <c r="AT120" i="8"/>
  <c r="AT121" i="8"/>
  <c r="AT122" i="8"/>
  <c r="AT123" i="8"/>
  <c r="AT124" i="8"/>
  <c r="AT125" i="8"/>
  <c r="AT126" i="8"/>
  <c r="AT127" i="8"/>
  <c r="AT128" i="8"/>
  <c r="AT129" i="8"/>
  <c r="AT130" i="8"/>
  <c r="AT131" i="8"/>
  <c r="AT132" i="8"/>
  <c r="AT133" i="8"/>
  <c r="AT134" i="8"/>
  <c r="AT135" i="8"/>
  <c r="AT136" i="8"/>
  <c r="AT137" i="8"/>
  <c r="AT138" i="8"/>
  <c r="AT139" i="8"/>
  <c r="AT140" i="8"/>
  <c r="AT141" i="8"/>
  <c r="AT142" i="8"/>
  <c r="AT143" i="8"/>
  <c r="AT144" i="8"/>
  <c r="AT145" i="8"/>
  <c r="AT146" i="8"/>
  <c r="AT147" i="8"/>
  <c r="AT148" i="8"/>
  <c r="AT149" i="8"/>
  <c r="AT150" i="8"/>
  <c r="AT151" i="8"/>
  <c r="AT152" i="8"/>
  <c r="AT153" i="8"/>
  <c r="AT154" i="8"/>
  <c r="AT155" i="8"/>
  <c r="AT156" i="8"/>
  <c r="AT157" i="8"/>
  <c r="AT158" i="8"/>
  <c r="AT159" i="8"/>
  <c r="AT160" i="8"/>
  <c r="AT161" i="8"/>
  <c r="AT162" i="8"/>
  <c r="AT163" i="8"/>
  <c r="AT164" i="8"/>
  <c r="AT165" i="8"/>
  <c r="AT166" i="8"/>
  <c r="AT167" i="8"/>
  <c r="AT168" i="8"/>
  <c r="AT169" i="8"/>
  <c r="AT170" i="8"/>
  <c r="AT171" i="8"/>
  <c r="AT172" i="8"/>
  <c r="AT173" i="8"/>
  <c r="AT174" i="8"/>
  <c r="AT175" i="8"/>
  <c r="AT176" i="8"/>
  <c r="AT177" i="8"/>
  <c r="AT178" i="8"/>
  <c r="AT179" i="8"/>
  <c r="AT180" i="8"/>
  <c r="AT181" i="8"/>
  <c r="AT182" i="8"/>
  <c r="AT183" i="8"/>
  <c r="AT184" i="8"/>
  <c r="AT185" i="8"/>
  <c r="AT186" i="8"/>
  <c r="AT187" i="8"/>
  <c r="AT188" i="8"/>
  <c r="AT189" i="8"/>
  <c r="AT190" i="8"/>
  <c r="AT191" i="8"/>
  <c r="AT4" i="8"/>
  <c r="AS5" i="8"/>
  <c r="AS6" i="8"/>
  <c r="AS7" i="8"/>
  <c r="AS8" i="8"/>
  <c r="AS9" i="8"/>
  <c r="AS10" i="8"/>
  <c r="AS11" i="8"/>
  <c r="AS12" i="8"/>
  <c r="AS13" i="8"/>
  <c r="AS14" i="8"/>
  <c r="AS15" i="8"/>
  <c r="AS16" i="8"/>
  <c r="AS17" i="8"/>
  <c r="AS18" i="8"/>
  <c r="AS19" i="8"/>
  <c r="AS20" i="8"/>
  <c r="AS21" i="8"/>
  <c r="AS22" i="8"/>
  <c r="AS23" i="8"/>
  <c r="AS24" i="8"/>
  <c r="AS25" i="8"/>
  <c r="AS26" i="8"/>
  <c r="AS27" i="8"/>
  <c r="AS28" i="8"/>
  <c r="AS29" i="8"/>
  <c r="AS30" i="8"/>
  <c r="AS31" i="8"/>
  <c r="AS32" i="8"/>
  <c r="AS33" i="8"/>
  <c r="AS34" i="8"/>
  <c r="AS35" i="8"/>
  <c r="AS36" i="8"/>
  <c r="AS37" i="8"/>
  <c r="AS38" i="8"/>
  <c r="AS39" i="8"/>
  <c r="AS40" i="8"/>
  <c r="AS41" i="8"/>
  <c r="AS42" i="8"/>
  <c r="AS43" i="8"/>
  <c r="AS44" i="8"/>
  <c r="AS45" i="8"/>
  <c r="AS46" i="8"/>
  <c r="AS47" i="8"/>
  <c r="AS48" i="8"/>
  <c r="AS49" i="8"/>
  <c r="AS50" i="8"/>
  <c r="AS51" i="8"/>
  <c r="AS52" i="8"/>
  <c r="AS53" i="8"/>
  <c r="AS54" i="8"/>
  <c r="AS55" i="8"/>
  <c r="AS56" i="8"/>
  <c r="AS57" i="8"/>
  <c r="AS58" i="8"/>
  <c r="AS59" i="8"/>
  <c r="AS60" i="8"/>
  <c r="AS61" i="8"/>
  <c r="AS62" i="8"/>
  <c r="AS63" i="8"/>
  <c r="AS64" i="8"/>
  <c r="AS65" i="8"/>
  <c r="AS66" i="8"/>
  <c r="AS67" i="8"/>
  <c r="AS68" i="8"/>
  <c r="AS69" i="8"/>
  <c r="AS70" i="8"/>
  <c r="AS71" i="8"/>
  <c r="AS72" i="8"/>
  <c r="AS73" i="8"/>
  <c r="AS74" i="8"/>
  <c r="AS75" i="8"/>
  <c r="AS76" i="8"/>
  <c r="AS77" i="8"/>
  <c r="AS78" i="8"/>
  <c r="AS79" i="8"/>
  <c r="AS80" i="8"/>
  <c r="AS81" i="8"/>
  <c r="AS82" i="8"/>
  <c r="AS83" i="8"/>
  <c r="AS84" i="8"/>
  <c r="AS85" i="8"/>
  <c r="AS86" i="8"/>
  <c r="AS87" i="8"/>
  <c r="AS88" i="8"/>
  <c r="AS89" i="8"/>
  <c r="AS90" i="8"/>
  <c r="AS91" i="8"/>
  <c r="AS92" i="8"/>
  <c r="AS93" i="8"/>
  <c r="AS94" i="8"/>
  <c r="AS95" i="8"/>
  <c r="AS96" i="8"/>
  <c r="AS97" i="8"/>
  <c r="AS98" i="8"/>
  <c r="AS99" i="8"/>
  <c r="AS100" i="8"/>
  <c r="AS101" i="8"/>
  <c r="AS102" i="8"/>
  <c r="AS103" i="8"/>
  <c r="AS104" i="8"/>
  <c r="AS105" i="8"/>
  <c r="AS106" i="8"/>
  <c r="AS107" i="8"/>
  <c r="AS108" i="8"/>
  <c r="AS109" i="8"/>
  <c r="AS110" i="8"/>
  <c r="AS111" i="8"/>
  <c r="AS112" i="8"/>
  <c r="AS113" i="8"/>
  <c r="AS114" i="8"/>
  <c r="AS115" i="8"/>
  <c r="AS116" i="8"/>
  <c r="AS117" i="8"/>
  <c r="AS118" i="8"/>
  <c r="AS119" i="8"/>
  <c r="AS120" i="8"/>
  <c r="AS121" i="8"/>
  <c r="AS122" i="8"/>
  <c r="AS123" i="8"/>
  <c r="AS124" i="8"/>
  <c r="AS125" i="8"/>
  <c r="AS126" i="8"/>
  <c r="AS127" i="8"/>
  <c r="AS128" i="8"/>
  <c r="AS129" i="8"/>
  <c r="AS130" i="8"/>
  <c r="AS131" i="8"/>
  <c r="AS132" i="8"/>
  <c r="AS133" i="8"/>
  <c r="AS134" i="8"/>
  <c r="AS135" i="8"/>
  <c r="AS136" i="8"/>
  <c r="AS137" i="8"/>
  <c r="AS138" i="8"/>
  <c r="AS139" i="8"/>
  <c r="AS140" i="8"/>
  <c r="AS141" i="8"/>
  <c r="AS142" i="8"/>
  <c r="AS143" i="8"/>
  <c r="AS144" i="8"/>
  <c r="AS145" i="8"/>
  <c r="AS146" i="8"/>
  <c r="AS147" i="8"/>
  <c r="AS148" i="8"/>
  <c r="AS149" i="8"/>
  <c r="AS150" i="8"/>
  <c r="AS151" i="8"/>
  <c r="AS152" i="8"/>
  <c r="AS153" i="8"/>
  <c r="AS154" i="8"/>
  <c r="AS155" i="8"/>
  <c r="AS156" i="8"/>
  <c r="AS157" i="8"/>
  <c r="AS158" i="8"/>
  <c r="AS159" i="8"/>
  <c r="AS160" i="8"/>
  <c r="AS161" i="8"/>
  <c r="AS162" i="8"/>
  <c r="AS163" i="8"/>
  <c r="AS164" i="8"/>
  <c r="AS165" i="8"/>
  <c r="AS166" i="8"/>
  <c r="AS167" i="8"/>
  <c r="AS168" i="8"/>
  <c r="AS169" i="8"/>
  <c r="AS170" i="8"/>
  <c r="AS171" i="8"/>
  <c r="AS172" i="8"/>
  <c r="AS173" i="8"/>
  <c r="AS174" i="8"/>
  <c r="AS175" i="8"/>
  <c r="AS176" i="8"/>
  <c r="AS177" i="8"/>
  <c r="AS178" i="8"/>
  <c r="AS179" i="8"/>
  <c r="AS180" i="8"/>
  <c r="AS181" i="8"/>
  <c r="AS182" i="8"/>
  <c r="AS183" i="8"/>
  <c r="AS184" i="8"/>
  <c r="AS185" i="8"/>
  <c r="AS186" i="8"/>
  <c r="AS187" i="8"/>
  <c r="AS188" i="8"/>
  <c r="AS189" i="8"/>
  <c r="AS190" i="8"/>
  <c r="AS191" i="8"/>
  <c r="AS4" i="8"/>
  <c r="AR5" i="8"/>
  <c r="AR6" i="8"/>
  <c r="AR7" i="8"/>
  <c r="AR8" i="8"/>
  <c r="AR9" i="8"/>
  <c r="AR10" i="8"/>
  <c r="AR11" i="8"/>
  <c r="AR12" i="8"/>
  <c r="AR13" i="8"/>
  <c r="AR14" i="8"/>
  <c r="AR15" i="8"/>
  <c r="AR16" i="8"/>
  <c r="AR17" i="8"/>
  <c r="AR18" i="8"/>
  <c r="AR19" i="8"/>
  <c r="AR20" i="8"/>
  <c r="AR21" i="8"/>
  <c r="AR22" i="8"/>
  <c r="AR23" i="8"/>
  <c r="AR24" i="8"/>
  <c r="AR25" i="8"/>
  <c r="AR26" i="8"/>
  <c r="AR27" i="8"/>
  <c r="AR28" i="8"/>
  <c r="AR29" i="8"/>
  <c r="AR30" i="8"/>
  <c r="AR31" i="8"/>
  <c r="AR32" i="8"/>
  <c r="AR33" i="8"/>
  <c r="AR34" i="8"/>
  <c r="AR35" i="8"/>
  <c r="AR36" i="8"/>
  <c r="AR37" i="8"/>
  <c r="AR38" i="8"/>
  <c r="AR39" i="8"/>
  <c r="AR40" i="8"/>
  <c r="AR41" i="8"/>
  <c r="AR42" i="8"/>
  <c r="AR43" i="8"/>
  <c r="AR44" i="8"/>
  <c r="AR45" i="8"/>
  <c r="AR46" i="8"/>
  <c r="AR47" i="8"/>
  <c r="AR48" i="8"/>
  <c r="AR49" i="8"/>
  <c r="AR50" i="8"/>
  <c r="AR51" i="8"/>
  <c r="AR52" i="8"/>
  <c r="AR53" i="8"/>
  <c r="AR54" i="8"/>
  <c r="AR55" i="8"/>
  <c r="AR56" i="8"/>
  <c r="AR57" i="8"/>
  <c r="AR58" i="8"/>
  <c r="AR59" i="8"/>
  <c r="AR60" i="8"/>
  <c r="AR61" i="8"/>
  <c r="AR62" i="8"/>
  <c r="AR63" i="8"/>
  <c r="AR64" i="8"/>
  <c r="AR65" i="8"/>
  <c r="AR66" i="8"/>
  <c r="AR67" i="8"/>
  <c r="AR68" i="8"/>
  <c r="AR69" i="8"/>
  <c r="AR70" i="8"/>
  <c r="AR71" i="8"/>
  <c r="AR72" i="8"/>
  <c r="AR73" i="8"/>
  <c r="AR74" i="8"/>
  <c r="AR75" i="8"/>
  <c r="AR76" i="8"/>
  <c r="AR77" i="8"/>
  <c r="AR78" i="8"/>
  <c r="AR79" i="8"/>
  <c r="AR80" i="8"/>
  <c r="AR81" i="8"/>
  <c r="AR82" i="8"/>
  <c r="AR83" i="8"/>
  <c r="AR84" i="8"/>
  <c r="AR85" i="8"/>
  <c r="AR86" i="8"/>
  <c r="AR87" i="8"/>
  <c r="AR88" i="8"/>
  <c r="AR89" i="8"/>
  <c r="AR90" i="8"/>
  <c r="AR91" i="8"/>
  <c r="AR92" i="8"/>
  <c r="AR93" i="8"/>
  <c r="AR94" i="8"/>
  <c r="AR95" i="8"/>
  <c r="AR96" i="8"/>
  <c r="AR97" i="8"/>
  <c r="AR98" i="8"/>
  <c r="AR99" i="8"/>
  <c r="AR100" i="8"/>
  <c r="AR101" i="8"/>
  <c r="AR102" i="8"/>
  <c r="AR103" i="8"/>
  <c r="AR104" i="8"/>
  <c r="AR105" i="8"/>
  <c r="AR106" i="8"/>
  <c r="AR107" i="8"/>
  <c r="AR108" i="8"/>
  <c r="AR109" i="8"/>
  <c r="AR110" i="8"/>
  <c r="AR111" i="8"/>
  <c r="AR112" i="8"/>
  <c r="AR113" i="8"/>
  <c r="AR114" i="8"/>
  <c r="AR115" i="8"/>
  <c r="AR116" i="8"/>
  <c r="AR117" i="8"/>
  <c r="AR118" i="8"/>
  <c r="AR119" i="8"/>
  <c r="AR120" i="8"/>
  <c r="AR121" i="8"/>
  <c r="AR122" i="8"/>
  <c r="AR123" i="8"/>
  <c r="AR124" i="8"/>
  <c r="AR125" i="8"/>
  <c r="AR126" i="8"/>
  <c r="AR127" i="8"/>
  <c r="AR128" i="8"/>
  <c r="AR129" i="8"/>
  <c r="AR130" i="8"/>
  <c r="AR131" i="8"/>
  <c r="AR132" i="8"/>
  <c r="AR133" i="8"/>
  <c r="AR134" i="8"/>
  <c r="AR135" i="8"/>
  <c r="AR136" i="8"/>
  <c r="AR137" i="8"/>
  <c r="AR138" i="8"/>
  <c r="AR139" i="8"/>
  <c r="AR140" i="8"/>
  <c r="AR141" i="8"/>
  <c r="AR142" i="8"/>
  <c r="AR143" i="8"/>
  <c r="AR144" i="8"/>
  <c r="AR145" i="8"/>
  <c r="AR146" i="8"/>
  <c r="AR147" i="8"/>
  <c r="AR148" i="8"/>
  <c r="AR149" i="8"/>
  <c r="AR150" i="8"/>
  <c r="AR151" i="8"/>
  <c r="AR152" i="8"/>
  <c r="AR153" i="8"/>
  <c r="AR154" i="8"/>
  <c r="AR155" i="8"/>
  <c r="AR156" i="8"/>
  <c r="AR157" i="8"/>
  <c r="AR158" i="8"/>
  <c r="AR159" i="8"/>
  <c r="AR160" i="8"/>
  <c r="AR161" i="8"/>
  <c r="AR162" i="8"/>
  <c r="AR163" i="8"/>
  <c r="AR164" i="8"/>
  <c r="AR165" i="8"/>
  <c r="AR166" i="8"/>
  <c r="AR167" i="8"/>
  <c r="AR168" i="8"/>
  <c r="AR169" i="8"/>
  <c r="AR170" i="8"/>
  <c r="AR171" i="8"/>
  <c r="AR172" i="8"/>
  <c r="AR173" i="8"/>
  <c r="AR174" i="8"/>
  <c r="AR175" i="8"/>
  <c r="AR176" i="8"/>
  <c r="AR177" i="8"/>
  <c r="AR178" i="8"/>
  <c r="AR179" i="8"/>
  <c r="AR180" i="8"/>
  <c r="AR181" i="8"/>
  <c r="AR182" i="8"/>
  <c r="AR183" i="8"/>
  <c r="AR184" i="8"/>
  <c r="AR185" i="8"/>
  <c r="AR186" i="8"/>
  <c r="AR187" i="8"/>
  <c r="AR188" i="8"/>
  <c r="AR189" i="8"/>
  <c r="AR190" i="8"/>
  <c r="AR191" i="8"/>
  <c r="AR4" i="8"/>
  <c r="AQ5" i="8"/>
  <c r="AQ6" i="8"/>
  <c r="AQ7" i="8"/>
  <c r="AQ8" i="8"/>
  <c r="AQ9" i="8"/>
  <c r="AQ10" i="8"/>
  <c r="AQ11" i="8"/>
  <c r="AQ12" i="8"/>
  <c r="AQ13" i="8"/>
  <c r="AQ14" i="8"/>
  <c r="AQ15" i="8"/>
  <c r="AQ16" i="8"/>
  <c r="AQ17" i="8"/>
  <c r="AQ18" i="8"/>
  <c r="AQ19" i="8"/>
  <c r="AQ20" i="8"/>
  <c r="AQ21" i="8"/>
  <c r="AQ22" i="8"/>
  <c r="AQ23" i="8"/>
  <c r="AQ24" i="8"/>
  <c r="AQ25" i="8"/>
  <c r="AQ26" i="8"/>
  <c r="AQ27" i="8"/>
  <c r="AQ28" i="8"/>
  <c r="AQ29" i="8"/>
  <c r="AQ30" i="8"/>
  <c r="AQ31" i="8"/>
  <c r="AQ32" i="8"/>
  <c r="AQ33" i="8"/>
  <c r="AQ34" i="8"/>
  <c r="AQ35" i="8"/>
  <c r="AQ36" i="8"/>
  <c r="AQ37" i="8"/>
  <c r="AQ38" i="8"/>
  <c r="AQ39" i="8"/>
  <c r="AQ40" i="8"/>
  <c r="AQ41" i="8"/>
  <c r="AQ42" i="8"/>
  <c r="AQ43" i="8"/>
  <c r="AQ44" i="8"/>
  <c r="AQ45" i="8"/>
  <c r="AQ46" i="8"/>
  <c r="AQ47" i="8"/>
  <c r="AQ48" i="8"/>
  <c r="AQ49" i="8"/>
  <c r="AQ50" i="8"/>
  <c r="AQ51" i="8"/>
  <c r="AQ52" i="8"/>
  <c r="AQ53" i="8"/>
  <c r="AQ54" i="8"/>
  <c r="AQ55" i="8"/>
  <c r="AQ56" i="8"/>
  <c r="AQ57" i="8"/>
  <c r="AQ58" i="8"/>
  <c r="AQ59" i="8"/>
  <c r="AQ60" i="8"/>
  <c r="AQ61" i="8"/>
  <c r="AQ62" i="8"/>
  <c r="AQ63" i="8"/>
  <c r="AQ64" i="8"/>
  <c r="AQ65" i="8"/>
  <c r="AQ66" i="8"/>
  <c r="AQ67" i="8"/>
  <c r="AQ68" i="8"/>
  <c r="AQ69" i="8"/>
  <c r="AQ70" i="8"/>
  <c r="AQ71" i="8"/>
  <c r="AQ72" i="8"/>
  <c r="AQ73" i="8"/>
  <c r="AQ74" i="8"/>
  <c r="AQ75" i="8"/>
  <c r="AQ76" i="8"/>
  <c r="AQ77" i="8"/>
  <c r="AQ78" i="8"/>
  <c r="AQ79" i="8"/>
  <c r="AQ80" i="8"/>
  <c r="AQ81" i="8"/>
  <c r="AQ82" i="8"/>
  <c r="AQ83" i="8"/>
  <c r="AQ84" i="8"/>
  <c r="AQ85" i="8"/>
  <c r="AQ86" i="8"/>
  <c r="AQ87" i="8"/>
  <c r="AQ88" i="8"/>
  <c r="AQ89" i="8"/>
  <c r="AQ90" i="8"/>
  <c r="AQ91" i="8"/>
  <c r="AQ92" i="8"/>
  <c r="AQ93" i="8"/>
  <c r="AQ94" i="8"/>
  <c r="AQ95" i="8"/>
  <c r="AQ96" i="8"/>
  <c r="AQ97" i="8"/>
  <c r="AQ98" i="8"/>
  <c r="AQ99" i="8"/>
  <c r="AQ100" i="8"/>
  <c r="AQ101" i="8"/>
  <c r="AQ102" i="8"/>
  <c r="AQ103" i="8"/>
  <c r="AQ104" i="8"/>
  <c r="AQ105" i="8"/>
  <c r="AQ106" i="8"/>
  <c r="AQ107" i="8"/>
  <c r="AQ108" i="8"/>
  <c r="AQ109" i="8"/>
  <c r="AQ110" i="8"/>
  <c r="AQ111" i="8"/>
  <c r="AQ112" i="8"/>
  <c r="AQ113" i="8"/>
  <c r="AQ114" i="8"/>
  <c r="AQ115" i="8"/>
  <c r="AQ116" i="8"/>
  <c r="AQ117" i="8"/>
  <c r="AQ118" i="8"/>
  <c r="AQ119" i="8"/>
  <c r="AQ120" i="8"/>
  <c r="AQ121" i="8"/>
  <c r="AQ122" i="8"/>
  <c r="AQ123" i="8"/>
  <c r="AQ124" i="8"/>
  <c r="AQ125" i="8"/>
  <c r="AQ126" i="8"/>
  <c r="AQ127" i="8"/>
  <c r="AQ128" i="8"/>
  <c r="AQ129" i="8"/>
  <c r="AQ130" i="8"/>
  <c r="AQ131" i="8"/>
  <c r="AQ132" i="8"/>
  <c r="AQ133" i="8"/>
  <c r="AQ134" i="8"/>
  <c r="AQ135" i="8"/>
  <c r="AQ136" i="8"/>
  <c r="AQ137" i="8"/>
  <c r="AQ138" i="8"/>
  <c r="AQ139" i="8"/>
  <c r="AQ140" i="8"/>
  <c r="AQ141" i="8"/>
  <c r="AQ142" i="8"/>
  <c r="AQ143" i="8"/>
  <c r="AQ144" i="8"/>
  <c r="AQ145" i="8"/>
  <c r="AQ146" i="8"/>
  <c r="AQ147" i="8"/>
  <c r="AQ148" i="8"/>
  <c r="AQ149" i="8"/>
  <c r="AQ150" i="8"/>
  <c r="AQ151" i="8"/>
  <c r="AQ152" i="8"/>
  <c r="AQ153" i="8"/>
  <c r="AQ154" i="8"/>
  <c r="AQ155" i="8"/>
  <c r="AQ156" i="8"/>
  <c r="AQ157" i="8"/>
  <c r="AQ158" i="8"/>
  <c r="AQ159" i="8"/>
  <c r="AQ160" i="8"/>
  <c r="AQ161" i="8"/>
  <c r="AQ162" i="8"/>
  <c r="AQ163" i="8"/>
  <c r="AQ164" i="8"/>
  <c r="AQ165" i="8"/>
  <c r="AQ166" i="8"/>
  <c r="AQ167" i="8"/>
  <c r="AQ168" i="8"/>
  <c r="AQ169" i="8"/>
  <c r="AQ170" i="8"/>
  <c r="AQ171" i="8"/>
  <c r="AQ172" i="8"/>
  <c r="AQ173" i="8"/>
  <c r="AQ174" i="8"/>
  <c r="AQ175" i="8"/>
  <c r="AQ176" i="8"/>
  <c r="AQ177" i="8"/>
  <c r="AQ178" i="8"/>
  <c r="AQ179" i="8"/>
  <c r="AQ180" i="8"/>
  <c r="AQ181" i="8"/>
  <c r="AQ182" i="8"/>
  <c r="AQ183" i="8"/>
  <c r="AQ184" i="8"/>
  <c r="AQ185" i="8"/>
  <c r="AQ186" i="8"/>
  <c r="AQ187" i="8"/>
  <c r="AQ188" i="8"/>
  <c r="AQ189" i="8"/>
  <c r="AQ190" i="8"/>
  <c r="AQ191" i="8"/>
  <c r="AQ4" i="8"/>
</calcChain>
</file>

<file path=xl/sharedStrings.xml><?xml version="1.0" encoding="utf-8"?>
<sst xmlns="http://schemas.openxmlformats.org/spreadsheetml/2006/main" count="1956" uniqueCount="800">
  <si>
    <t>Probe Name</t>
  </si>
  <si>
    <t>ACE2</t>
  </si>
  <si>
    <t>ACS1</t>
  </si>
  <si>
    <t>ACS2</t>
  </si>
  <si>
    <t>ADH5</t>
  </si>
  <si>
    <t>AHR1</t>
  </si>
  <si>
    <t>ALS1</t>
  </si>
  <si>
    <t>ALS2</t>
  </si>
  <si>
    <t>ALS3</t>
  </si>
  <si>
    <t>ALS4</t>
  </si>
  <si>
    <t>ALS5</t>
  </si>
  <si>
    <t>ALS6</t>
  </si>
  <si>
    <t>ALS7</t>
  </si>
  <si>
    <t>ALS9</t>
  </si>
  <si>
    <t>AOX2</t>
  </si>
  <si>
    <t>ARG1</t>
  </si>
  <si>
    <t>ARG81</t>
  </si>
  <si>
    <t>BCR1</t>
  </si>
  <si>
    <t>BRG1</t>
  </si>
  <si>
    <t>CAP1</t>
  </si>
  <si>
    <t>CAT1</t>
  </si>
  <si>
    <t>CDC10</t>
  </si>
  <si>
    <t>CDR1</t>
  </si>
  <si>
    <t>CDR2</t>
  </si>
  <si>
    <t>CHT2</t>
  </si>
  <si>
    <t>CHT3</t>
  </si>
  <si>
    <t>CIT1</t>
  </si>
  <si>
    <t>CPH1</t>
  </si>
  <si>
    <t>CPH2</t>
  </si>
  <si>
    <t>CRH11</t>
  </si>
  <si>
    <t>CSA1</t>
  </si>
  <si>
    <t>CSH1</t>
  </si>
  <si>
    <t>DAK2</t>
  </si>
  <si>
    <t>DDR48</t>
  </si>
  <si>
    <t>DFG5</t>
  </si>
  <si>
    <t>ECE1</t>
  </si>
  <si>
    <t>ECM331</t>
  </si>
  <si>
    <t>EFG1</t>
  </si>
  <si>
    <t>ELF1</t>
  </si>
  <si>
    <t>ENA2</t>
  </si>
  <si>
    <t>ENA21</t>
  </si>
  <si>
    <t>FAV2</t>
  </si>
  <si>
    <t>FBP1</t>
  </si>
  <si>
    <t>FDH1</t>
  </si>
  <si>
    <t>FGR15</t>
  </si>
  <si>
    <t>FKH2</t>
  </si>
  <si>
    <t>FRP1</t>
  </si>
  <si>
    <t>FRP2</t>
  </si>
  <si>
    <t>FRP3</t>
  </si>
  <si>
    <t>FTR1</t>
  </si>
  <si>
    <t>GAL1</t>
  </si>
  <si>
    <t>GAL4</t>
  </si>
  <si>
    <t>GAP2</t>
  </si>
  <si>
    <t>GCA2</t>
  </si>
  <si>
    <t>GCN4</t>
  </si>
  <si>
    <t>GIS2</t>
  </si>
  <si>
    <t>GNP1</t>
  </si>
  <si>
    <t>GPD2</t>
  </si>
  <si>
    <t>HAC1</t>
  </si>
  <si>
    <t>HAP2</t>
  </si>
  <si>
    <t>HAP3</t>
  </si>
  <si>
    <t>HAP43</t>
  </si>
  <si>
    <t>HEM1</t>
  </si>
  <si>
    <t>HGT7</t>
  </si>
  <si>
    <t>HOG1</t>
  </si>
  <si>
    <t>HSP104</t>
  </si>
  <si>
    <t>HSP70</t>
  </si>
  <si>
    <t>HTA1</t>
  </si>
  <si>
    <t>HTA2</t>
  </si>
  <si>
    <t>HWP1</t>
  </si>
  <si>
    <t>HYR1</t>
  </si>
  <si>
    <t>IFD6</t>
  </si>
  <si>
    <t>IHD1</t>
  </si>
  <si>
    <t>INO4</t>
  </si>
  <si>
    <t>IRE1</t>
  </si>
  <si>
    <t>IRO1</t>
  </si>
  <si>
    <t>KIP4</t>
  </si>
  <si>
    <t>KRE1</t>
  </si>
  <si>
    <t>MAC1</t>
  </si>
  <si>
    <t>MAE1</t>
  </si>
  <si>
    <t>MBF1</t>
  </si>
  <si>
    <t>MDM34</t>
  </si>
  <si>
    <t>MET28</t>
  </si>
  <si>
    <t>NDT80</t>
  </si>
  <si>
    <t>NPR1</t>
  </si>
  <si>
    <t>NRG1</t>
  </si>
  <si>
    <t>PCK1</t>
  </si>
  <si>
    <t>PES1</t>
  </si>
  <si>
    <t>PFK2</t>
  </si>
  <si>
    <t>PGA13</t>
  </si>
  <si>
    <t>PGA17</t>
  </si>
  <si>
    <t>PGA25</t>
  </si>
  <si>
    <t>PGA34</t>
  </si>
  <si>
    <t>PGA37</t>
  </si>
  <si>
    <t>PGA48</t>
  </si>
  <si>
    <t>PGA53</t>
  </si>
  <si>
    <t>PGA7</t>
  </si>
  <si>
    <t>PHO89</t>
  </si>
  <si>
    <t>PHR1</t>
  </si>
  <si>
    <t>PHR2</t>
  </si>
  <si>
    <t>PIL1</t>
  </si>
  <si>
    <t>PIR1</t>
  </si>
  <si>
    <t>PLB5</t>
  </si>
  <si>
    <t>POL1</t>
  </si>
  <si>
    <t>PRA1</t>
  </si>
  <si>
    <t>RBR1</t>
  </si>
  <si>
    <t>RBR2</t>
  </si>
  <si>
    <t>RBT1</t>
  </si>
  <si>
    <t>RBT5</t>
  </si>
  <si>
    <t>RCT1</t>
  </si>
  <si>
    <t>RFG1</t>
  </si>
  <si>
    <t>RFX2</t>
  </si>
  <si>
    <t>RHR2</t>
  </si>
  <si>
    <t>RIM101</t>
  </si>
  <si>
    <t>RNR22</t>
  </si>
  <si>
    <t>ROB1</t>
  </si>
  <si>
    <t>RPN4</t>
  </si>
  <si>
    <t>RTA3</t>
  </si>
  <si>
    <t>SAP1</t>
  </si>
  <si>
    <t>SAP10</t>
  </si>
  <si>
    <t>SAP2</t>
  </si>
  <si>
    <t>SAP4</t>
  </si>
  <si>
    <t>SAP5</t>
  </si>
  <si>
    <t>SAP6</t>
  </si>
  <si>
    <t>SAP9</t>
  </si>
  <si>
    <t>SCW11</t>
  </si>
  <si>
    <t>SCW4</t>
  </si>
  <si>
    <t>SEF1</t>
  </si>
  <si>
    <t>SEF2</t>
  </si>
  <si>
    <t>SGA1</t>
  </si>
  <si>
    <t>SIN3</t>
  </si>
  <si>
    <t>SIT1</t>
  </si>
  <si>
    <t>SMC2</t>
  </si>
  <si>
    <t>SOD4</t>
  </si>
  <si>
    <t>SOD5</t>
  </si>
  <si>
    <t>SOD6</t>
  </si>
  <si>
    <t>SOG2</t>
  </si>
  <si>
    <t>SSB1</t>
  </si>
  <si>
    <t>STF2</t>
  </si>
  <si>
    <t>STP2</t>
  </si>
  <si>
    <t>SUT1</t>
  </si>
  <si>
    <t>TEC1</t>
  </si>
  <si>
    <t>TPK1</t>
  </si>
  <si>
    <t>TPK2</t>
  </si>
  <si>
    <t>TPS2</t>
  </si>
  <si>
    <t>TRR1</t>
  </si>
  <si>
    <t>TRX1</t>
  </si>
  <si>
    <t>TTR1</t>
  </si>
  <si>
    <t>TUP1</t>
  </si>
  <si>
    <t>TYE7</t>
  </si>
  <si>
    <t>UCF1</t>
  </si>
  <si>
    <t>UGA32</t>
  </si>
  <si>
    <t>UGP1</t>
  </si>
  <si>
    <t>UME6</t>
  </si>
  <si>
    <t>UPC2</t>
  </si>
  <si>
    <t>WH11</t>
  </si>
  <si>
    <t>YHB1</t>
  </si>
  <si>
    <t>YWP1</t>
  </si>
  <si>
    <t>ZAP1</t>
  </si>
  <si>
    <t>ZCF20</t>
  </si>
  <si>
    <t>ZCF3</t>
  </si>
  <si>
    <t>ZCF31</t>
  </si>
  <si>
    <t>ZCF34</t>
  </si>
  <si>
    <t>ZCF39</t>
  </si>
  <si>
    <t>ZCF7</t>
  </si>
  <si>
    <t>ZRT1</t>
  </si>
  <si>
    <t>ZRT2</t>
  </si>
  <si>
    <t>orf19.1424</t>
  </si>
  <si>
    <t>orf19.1534</t>
  </si>
  <si>
    <t>orf19.1691</t>
  </si>
  <si>
    <t>orf19.1862</t>
  </si>
  <si>
    <t>orf19.2125</t>
  </si>
  <si>
    <t>orf19.3615</t>
  </si>
  <si>
    <t>orf19.409</t>
  </si>
  <si>
    <t>orf19.411</t>
  </si>
  <si>
    <t>orf19.4174</t>
  </si>
  <si>
    <t>orf19.449</t>
  </si>
  <si>
    <t>orf19.4706</t>
  </si>
  <si>
    <t>orf19.5517</t>
  </si>
  <si>
    <t>orf19.5626</t>
  </si>
  <si>
    <t>orf19.5848</t>
  </si>
  <si>
    <t>orf19.6578</t>
  </si>
  <si>
    <t>orf19.6660</t>
  </si>
  <si>
    <t>orf19.670.2</t>
  </si>
  <si>
    <t>ARP3</t>
  </si>
  <si>
    <t>CLN3</t>
  </si>
  <si>
    <t>CMK2</t>
  </si>
  <si>
    <t>YRA1</t>
  </si>
  <si>
    <t>orf19.3456</t>
  </si>
  <si>
    <t>WT-1HR-1</t>
  </si>
  <si>
    <t>WT-1HR-2</t>
  </si>
  <si>
    <t>WT-1HR-3</t>
  </si>
  <si>
    <t>WT-2HR-1</t>
  </si>
  <si>
    <t>WT-2HR-2</t>
  </si>
  <si>
    <t>WT-2HR-3</t>
  </si>
  <si>
    <t>Sum</t>
  </si>
  <si>
    <t>NF</t>
  </si>
  <si>
    <t>WT-H_1HR-1</t>
  </si>
  <si>
    <t>WT-H_1HR-2</t>
  </si>
  <si>
    <t>WT-H_1HR-3</t>
  </si>
  <si>
    <t>WT-H_2HR-1</t>
  </si>
  <si>
    <t>WT-H_2HR-2</t>
  </si>
  <si>
    <t>WT-H_2HR-3</t>
  </si>
  <si>
    <t>FC</t>
  </si>
  <si>
    <t>T-TEST</t>
  </si>
  <si>
    <t>FDR</t>
  </si>
  <si>
    <t>WT-H_4HR_1</t>
  </si>
  <si>
    <t>WT-H_4HR_2</t>
  </si>
  <si>
    <t>WT-H_4HR_3</t>
  </si>
  <si>
    <t>Y1</t>
  </si>
  <si>
    <t>Y2</t>
  </si>
  <si>
    <t>1</t>
  </si>
  <si>
    <t>Counts after Background subtractions</t>
  </si>
  <si>
    <t>Normalize counts</t>
  </si>
  <si>
    <t>Y</t>
  </si>
  <si>
    <t>WT_1HR</t>
  </si>
  <si>
    <t>WT_2HR</t>
  </si>
  <si>
    <t>Average counts</t>
  </si>
  <si>
    <t>1 HR/Y</t>
  </si>
  <si>
    <t>2 HR/Y</t>
  </si>
  <si>
    <t>WT_4HR</t>
  </si>
  <si>
    <t>4 HR/Y</t>
  </si>
  <si>
    <t>RED denoted</t>
  </si>
  <si>
    <t>GREEN denoted</t>
  </si>
  <si>
    <t>1HR / Y</t>
  </si>
  <si>
    <t>Probe name</t>
  </si>
  <si>
    <t>2HR / Y</t>
  </si>
  <si>
    <t>4HR / Y</t>
  </si>
  <si>
    <t>in vitro Yeast vs in vitro - RPMI + 10% FBS induced</t>
  </si>
  <si>
    <t>WT_4HR-1</t>
  </si>
  <si>
    <t>WT_4HR-2</t>
  </si>
  <si>
    <t>WT_4HR-3</t>
  </si>
  <si>
    <t>WT_8HR-1</t>
  </si>
  <si>
    <t>WT_8HR-2</t>
  </si>
  <si>
    <t>WT_8HR-3</t>
  </si>
  <si>
    <t>WT_12HR-1</t>
  </si>
  <si>
    <t>WT_12HR-2</t>
  </si>
  <si>
    <t>WT_12HR-3</t>
  </si>
  <si>
    <t>WT_8HR</t>
  </si>
  <si>
    <t>WT_12HR</t>
  </si>
  <si>
    <t>8 HR/Y</t>
  </si>
  <si>
    <t>12 HR/Y</t>
  </si>
  <si>
    <t>8HR / Y</t>
  </si>
  <si>
    <t>12HR / Y</t>
  </si>
  <si>
    <t>Summary of Significant Genes</t>
  </si>
  <si>
    <t>Upregulated genes relative to yeast: 2-fold change with FDR &lt; 0.1, Benjamini-Yeuktiel</t>
  </si>
  <si>
    <t>Down-regulated genes relative to yeast: 2-fold change with FDR &lt; 0.1, Benjamini-Yeuktiel</t>
  </si>
  <si>
    <t>Sheet 2</t>
  </si>
  <si>
    <t>Sheet 3</t>
  </si>
  <si>
    <t>Raw and normalized RNA counts; Each column is an independent biological replicate.Fold-change relative to yeast; p-value calculated with two-tailed t test compared to yeast expression; FDR generated using the Benjamini-Yeuketiel Proceduce</t>
  </si>
  <si>
    <t>orf19.6124</t>
  </si>
  <si>
    <t>orf19.1743</t>
  </si>
  <si>
    <t>orf19.1064</t>
  </si>
  <si>
    <t>orf19.2608</t>
  </si>
  <si>
    <t>orf19.7381</t>
  </si>
  <si>
    <t>orf19.5741</t>
  </si>
  <si>
    <t>orf19.1097</t>
  </si>
  <si>
    <t>orf19.1816</t>
  </si>
  <si>
    <t>orf19.4555</t>
  </si>
  <si>
    <t>orf19.5736</t>
  </si>
  <si>
    <t>orf19.7414</t>
  </si>
  <si>
    <t>orf19.7400</t>
  </si>
  <si>
    <t>orf19.5742</t>
  </si>
  <si>
    <t>orf19.4773</t>
  </si>
  <si>
    <t>orf19.7469</t>
  </si>
  <si>
    <t>orf19.4766</t>
  </si>
  <si>
    <t>orf19.723</t>
  </si>
  <si>
    <t>orf19.4056</t>
  </si>
  <si>
    <t>orf19.1623</t>
  </si>
  <si>
    <t>orf19.6229</t>
  </si>
  <si>
    <t>orf19.548</t>
  </si>
  <si>
    <t>orf19.6000</t>
  </si>
  <si>
    <t>orf19.5958</t>
  </si>
  <si>
    <t>orf19.3895</t>
  </si>
  <si>
    <t>orf19.7586</t>
  </si>
  <si>
    <t>orf19.4393</t>
  </si>
  <si>
    <t>orf19.4433</t>
  </si>
  <si>
    <t>orf19.1187</t>
  </si>
  <si>
    <t>orf19.2706</t>
  </si>
  <si>
    <t>orf19.7114</t>
  </si>
  <si>
    <t>orf19.4477</t>
  </si>
  <si>
    <t>orf19.4777</t>
  </si>
  <si>
    <t>orf19.4082</t>
  </si>
  <si>
    <t>orf19.2075</t>
  </si>
  <si>
    <t>orf19.3374</t>
  </si>
  <si>
    <t>orf19.4255</t>
  </si>
  <si>
    <t>orf19.610</t>
  </si>
  <si>
    <t>orf19.7332</t>
  </si>
  <si>
    <t>orf19.6070</t>
  </si>
  <si>
    <t>orf19.5170</t>
  </si>
  <si>
    <t>orf19.1120</t>
  </si>
  <si>
    <t>orf19.6178</t>
  </si>
  <si>
    <t>orf19.638</t>
  </si>
  <si>
    <t>orf19.2054</t>
  </si>
  <si>
    <t>orf19.5389</t>
  </si>
  <si>
    <t>orf19.5634</t>
  </si>
  <si>
    <t>orf19.7112</t>
  </si>
  <si>
    <t>orf19.1224</t>
  </si>
  <si>
    <t>orf19.7219</t>
  </si>
  <si>
    <t>orf19.3670</t>
  </si>
  <si>
    <t>orf19.5338</t>
  </si>
  <si>
    <t>orf19.6993</t>
  </si>
  <si>
    <t>orf19.999</t>
  </si>
  <si>
    <t>orf19.1358</t>
  </si>
  <si>
    <t>orf19.3182</t>
  </si>
  <si>
    <t>orf19.1193</t>
  </si>
  <si>
    <t>orf19.691</t>
  </si>
  <si>
    <t>orf19.2432</t>
  </si>
  <si>
    <t>orf19.1228</t>
  </si>
  <si>
    <t>orf19.4647</t>
  </si>
  <si>
    <t>orf19.681</t>
  </si>
  <si>
    <t>orf19.2601</t>
  </si>
  <si>
    <t>orf19.2023</t>
  </si>
  <si>
    <t>orf19.895</t>
  </si>
  <si>
    <t>orf19.6387</t>
  </si>
  <si>
    <t>orf19.4980</t>
  </si>
  <si>
    <t>orf19.6924</t>
  </si>
  <si>
    <t>orf19.1051</t>
  </si>
  <si>
    <t>orf19.1321</t>
  </si>
  <si>
    <t>orf19.4975</t>
  </si>
  <si>
    <t>orf19.1048</t>
  </si>
  <si>
    <t>orf19.5760</t>
  </si>
  <si>
    <t>orf19.837.1</t>
  </si>
  <si>
    <t>orf19.5068</t>
  </si>
  <si>
    <t>orf19.1715</t>
  </si>
  <si>
    <t>orf19.5265</t>
  </si>
  <si>
    <t>orf19.4377</t>
  </si>
  <si>
    <t>orf19.7068</t>
  </si>
  <si>
    <t>orf19.3419</t>
  </si>
  <si>
    <t>orf19.3294</t>
  </si>
  <si>
    <t>orf19.1826</t>
  </si>
  <si>
    <t>orf19.7046</t>
  </si>
  <si>
    <t>orf19.2119</t>
  </si>
  <si>
    <t>orf19.6232</t>
  </si>
  <si>
    <t>orf19.7150</t>
  </si>
  <si>
    <t>orf19.7514</t>
  </si>
  <si>
    <t>orf19.4093</t>
  </si>
  <si>
    <t>orf19.6540</t>
  </si>
  <si>
    <t>orf19.6420</t>
  </si>
  <si>
    <t>orf19.893</t>
  </si>
  <si>
    <t>orf19.6336</t>
  </si>
  <si>
    <t>orf19.2833</t>
  </si>
  <si>
    <t>orf19.3923</t>
  </si>
  <si>
    <t>orf19.6321</t>
  </si>
  <si>
    <t>orf19.4651</t>
  </si>
  <si>
    <t>orf19.5635</t>
  </si>
  <si>
    <t>orf19.4599</t>
  </si>
  <si>
    <t>orf19.3829</t>
  </si>
  <si>
    <t>orf19.6081</t>
  </si>
  <si>
    <t>orf19.778</t>
  </si>
  <si>
    <t>orf19,220</t>
  </si>
  <si>
    <t>orf19.5102</t>
  </si>
  <si>
    <t>orf19.5873</t>
  </si>
  <si>
    <t>orf19.3111</t>
  </si>
  <si>
    <t>orf19.535</t>
  </si>
  <si>
    <t>orf19.532</t>
  </si>
  <si>
    <t>orf19.1327</t>
  </si>
  <si>
    <t>orf19.5636</t>
  </si>
  <si>
    <t>orf19.7350</t>
  </si>
  <si>
    <t>orf19.2823</t>
  </si>
  <si>
    <t>orf19.4590</t>
  </si>
  <si>
    <t>orf19.5437</t>
  </si>
  <si>
    <t>orf19.7247</t>
  </si>
  <si>
    <t>orf19.1868</t>
  </si>
  <si>
    <t>orf19.4998</t>
  </si>
  <si>
    <t>orf19.1069</t>
  </si>
  <si>
    <t>orf19.23</t>
  </si>
  <si>
    <t>orf19.5714</t>
  </si>
  <si>
    <t>orf19.3839</t>
  </si>
  <si>
    <t>orf19.3708</t>
  </si>
  <si>
    <t>orf19.5716</t>
  </si>
  <si>
    <t>orf19.5585</t>
  </si>
  <si>
    <t>orf19.5542</t>
  </si>
  <si>
    <t>orf19.6928</t>
  </si>
  <si>
    <t>orf19.3893</t>
  </si>
  <si>
    <t>orf19.2941</t>
  </si>
  <si>
    <t>orf19.3753</t>
  </si>
  <si>
    <t>orf19.1926</t>
  </si>
  <si>
    <t>orf19.1719</t>
  </si>
  <si>
    <t>orf19.6011</t>
  </si>
  <si>
    <t>orf19.2179</t>
  </si>
  <si>
    <t>orf19.3623</t>
  </si>
  <si>
    <t>orf19.2062</t>
  </si>
  <si>
    <t>orf19.2060</t>
  </si>
  <si>
    <t>orf19.2108</t>
  </si>
  <si>
    <t>orf19.4448</t>
  </si>
  <si>
    <t>orf19.6367</t>
  </si>
  <si>
    <t>orf19.2107.1</t>
  </si>
  <si>
    <t>orf19.4961</t>
  </si>
  <si>
    <t>orf19.4342</t>
  </si>
  <si>
    <t>orf19.5908</t>
  </si>
  <si>
    <t>orf19.4892</t>
  </si>
  <si>
    <t>orf19.2277</t>
  </si>
  <si>
    <t>orf19.3038</t>
  </si>
  <si>
    <t>orf19.4290</t>
  </si>
  <si>
    <t>orf19.7611</t>
  </si>
  <si>
    <t>orf19.6059</t>
  </si>
  <si>
    <t>orf19.6109</t>
  </si>
  <si>
    <t>orf19.4941</t>
  </si>
  <si>
    <t>orf19.1354</t>
  </si>
  <si>
    <t>orf19.6038</t>
  </si>
  <si>
    <t>orf19.1738</t>
  </si>
  <si>
    <t>orf19.1822</t>
  </si>
  <si>
    <t>orf19.391</t>
  </si>
  <si>
    <t>orf19.3548.1</t>
  </si>
  <si>
    <t>orf19.3707</t>
  </si>
  <si>
    <t>orf19.3618</t>
  </si>
  <si>
    <t>orf19.3794</t>
  </si>
  <si>
    <t>orf19.4145</t>
  </si>
  <si>
    <t>orf19.1168</t>
  </si>
  <si>
    <t>orf19.5924</t>
  </si>
  <si>
    <t>orf19.6182</t>
  </si>
  <si>
    <t>orf19.7583</t>
  </si>
  <si>
    <t>orf19.1685</t>
  </si>
  <si>
    <t>orf19.3112</t>
  </si>
  <si>
    <t>orf19.1585</t>
  </si>
  <si>
    <t>orf19.2289</t>
  </si>
  <si>
    <t>orf19.1960</t>
  </si>
  <si>
    <t>orf19.1754</t>
  </si>
  <si>
    <t>orf19.5917.3</t>
  </si>
  <si>
    <t>ORF19</t>
  </si>
  <si>
    <t>Gene ID</t>
  </si>
  <si>
    <t>CR_07440W_A</t>
  </si>
  <si>
    <t>C2_10350C_A</t>
  </si>
  <si>
    <t>C1_04290C_A</t>
  </si>
  <si>
    <t>CR_02070C_A</t>
  </si>
  <si>
    <t>C3_06000W_A</t>
  </si>
  <si>
    <t>C6_03700W_A</t>
  </si>
  <si>
    <t>C6_04380W_A</t>
  </si>
  <si>
    <t>CR_07070C_A</t>
  </si>
  <si>
    <t>C6_04130C_A</t>
  </si>
  <si>
    <t>C6_03690W_A</t>
  </si>
  <si>
    <t>C3_06190C_A</t>
  </si>
  <si>
    <t>C3_06320W_A</t>
  </si>
  <si>
    <t>C6_03710W_A</t>
  </si>
  <si>
    <t>C1_09150W_A</t>
  </si>
  <si>
    <t>CR_00620C_A</t>
  </si>
  <si>
    <t>C1_09090C_A</t>
  </si>
  <si>
    <t>CR_06440C_A</t>
  </si>
  <si>
    <t>C1_05140W_A</t>
  </si>
  <si>
    <t>C3_02220W_A</t>
  </si>
  <si>
    <t>C1_06810W_A</t>
  </si>
  <si>
    <t>CR_04570C_A</t>
  </si>
  <si>
    <t>C3_05220W_A</t>
  </si>
  <si>
    <t>C3_04890W_A</t>
  </si>
  <si>
    <t>C5_04130C_A</t>
  </si>
  <si>
    <t>CR_10110W_A</t>
  </si>
  <si>
    <t>CR_03500W_A</t>
  </si>
  <si>
    <t>C1_07370C_A</t>
  </si>
  <si>
    <t>C6_00280W_A</t>
  </si>
  <si>
    <t>C4_02900C_A</t>
  </si>
  <si>
    <t>C7_00090C_A</t>
  </si>
  <si>
    <t>C1_04020C_A</t>
  </si>
  <si>
    <t>C1_09190C_A</t>
  </si>
  <si>
    <t>C2_09220W_A</t>
  </si>
  <si>
    <t>C2_00520W_A</t>
  </si>
  <si>
    <t>C4_03470C_A</t>
  </si>
  <si>
    <t>C5_02460C_A</t>
  </si>
  <si>
    <t>CR_07890W_A</t>
  </si>
  <si>
    <t>CR_09370W_A</t>
  </si>
  <si>
    <t>C1_00390W_A</t>
  </si>
  <si>
    <t>C7_02910W_A</t>
  </si>
  <si>
    <t>C5_03750W_A</t>
  </si>
  <si>
    <t>C3_07830W_A</t>
  </si>
  <si>
    <t>CR_05170C_A</t>
  </si>
  <si>
    <t>C2_00720C_A</t>
  </si>
  <si>
    <t>C3_00670C_A</t>
  </si>
  <si>
    <t>C4_00110C_A</t>
  </si>
  <si>
    <t>C7_00100W_A</t>
  </si>
  <si>
    <t>C2_06680W_A</t>
  </si>
  <si>
    <t>C1_14130W_A</t>
  </si>
  <si>
    <t>C1_02130C_A</t>
  </si>
  <si>
    <t>C2_10590W_A</t>
  </si>
  <si>
    <t>C3_05580C_A</t>
  </si>
  <si>
    <t>C1_10550C_A</t>
  </si>
  <si>
    <t>C2_09940W_A</t>
  </si>
  <si>
    <t>C5_01910W_A</t>
  </si>
  <si>
    <t>C6_00330C_A</t>
  </si>
  <si>
    <t>C6_02010C_A</t>
  </si>
  <si>
    <t>C1_06130C_A</t>
  </si>
  <si>
    <t>C1_07680W_A</t>
  </si>
  <si>
    <t>C4_01390W_A</t>
  </si>
  <si>
    <t>C1_11210C_A</t>
  </si>
  <si>
    <t>CR_02000C_A</t>
  </si>
  <si>
    <t>C2_01000W_A</t>
  </si>
  <si>
    <t>C2_03330C_A</t>
  </si>
  <si>
    <t>CR_08250C_A</t>
  </si>
  <si>
    <t>C1_13480W_A</t>
  </si>
  <si>
    <t>C3_03910W_A</t>
  </si>
  <si>
    <t>C1_04170C_A</t>
  </si>
  <si>
    <t>C4_03570W_A</t>
  </si>
  <si>
    <t>C1_13450W_A</t>
  </si>
  <si>
    <t>C1_04140W_A</t>
  </si>
  <si>
    <t>C6_03850C_A</t>
  </si>
  <si>
    <t>C2_03840C_A</t>
  </si>
  <si>
    <t>C1_07970C_A</t>
  </si>
  <si>
    <t>C3_01360C_A</t>
  </si>
  <si>
    <t>C1_12010C_A</t>
  </si>
  <si>
    <t>CR_03790C_A</t>
  </si>
  <si>
    <t>C7_00510W_A</t>
  </si>
  <si>
    <t>C6_01670W_A</t>
  </si>
  <si>
    <t>C1_01060W_A</t>
  </si>
  <si>
    <t>C1_06230C_A</t>
  </si>
  <si>
    <t>C7_00730W_A</t>
  </si>
  <si>
    <t>C2_00140W_A</t>
  </si>
  <si>
    <t>C1_06780W_A</t>
  </si>
  <si>
    <t>C7_04230W_A</t>
  </si>
  <si>
    <t>CR_00200W_A</t>
  </si>
  <si>
    <t>C2_09320C_A</t>
  </si>
  <si>
    <t>C7_01800C_A</t>
  </si>
  <si>
    <t>CR_08510W_A</t>
  </si>
  <si>
    <t>C2_03350W_A</t>
  </si>
  <si>
    <t>C6_00070C_A</t>
  </si>
  <si>
    <t>CR_02750C_A</t>
  </si>
  <si>
    <t>C5_04370C_A</t>
  </si>
  <si>
    <t>C6_00160W_A</t>
  </si>
  <si>
    <t>C4_01360W_A</t>
  </si>
  <si>
    <t>C4_00120W_A</t>
  </si>
  <si>
    <t>C4_01940W_A</t>
  </si>
  <si>
    <t>C4_04530C_A</t>
  </si>
  <si>
    <t>C1_00220W_A</t>
  </si>
  <si>
    <t>C1_04680W_A</t>
  </si>
  <si>
    <t>C2_08870C_A</t>
  </si>
  <si>
    <t>C1_08230C_A</t>
  </si>
  <si>
    <t>C3_04300C_A</t>
  </si>
  <si>
    <t>C4_06980W_A</t>
  </si>
  <si>
    <t>CR_04440C_A</t>
  </si>
  <si>
    <t>CR_04420C_A</t>
  </si>
  <si>
    <t>C4_03520C_A</t>
  </si>
  <si>
    <t>C4_00130W_A</t>
  </si>
  <si>
    <t>C3_05710W_A</t>
  </si>
  <si>
    <t>CR_02640W_A</t>
  </si>
  <si>
    <t>C4_02030W_A</t>
  </si>
  <si>
    <t>C3_00320W_A</t>
  </si>
  <si>
    <t>C1_14340C_A</t>
  </si>
  <si>
    <t>C2_07570W_A</t>
  </si>
  <si>
    <t>C1_13620W_A</t>
  </si>
  <si>
    <t>C1_04330W_A</t>
  </si>
  <si>
    <t>C2_06460W_A</t>
  </si>
  <si>
    <t>C6_03490C_A</t>
  </si>
  <si>
    <t>C4_04470W_A</t>
  </si>
  <si>
    <t>CR_07800W_A</t>
  </si>
  <si>
    <t>C6_03500C_A</t>
  </si>
  <si>
    <t>C6_03030W_A</t>
  </si>
  <si>
    <t>C6_02710C_A</t>
  </si>
  <si>
    <t>C3_03870C_A</t>
  </si>
  <si>
    <t>C5_04110W_A</t>
  </si>
  <si>
    <t>C1_02520W_A</t>
  </si>
  <si>
    <t>CR_02190C_A</t>
  </si>
  <si>
    <t>C5_01400W_A</t>
  </si>
  <si>
    <t>C3_01320C_A</t>
  </si>
  <si>
    <t>C1_00930C_A</t>
  </si>
  <si>
    <t>C2_08050C_A</t>
  </si>
  <si>
    <t>C2_08560W_A</t>
  </si>
  <si>
    <t>C2_00660C_A</t>
  </si>
  <si>
    <t>C2_00680C_A</t>
  </si>
  <si>
    <t>C2_00240C_A</t>
  </si>
  <si>
    <t>C1_07190W_A</t>
  </si>
  <si>
    <t>CR_08090W_A</t>
  </si>
  <si>
    <t>C2_00250W_A</t>
  </si>
  <si>
    <t>C1_13350W_A</t>
  </si>
  <si>
    <t>C5_03130W_A</t>
  </si>
  <si>
    <t>C3_04530C_A</t>
  </si>
  <si>
    <t>C1_10220C_A</t>
  </si>
  <si>
    <t>C2_07210C_A</t>
  </si>
  <si>
    <t>C1_03380W_A</t>
  </si>
  <si>
    <t>C5_02710W_A</t>
  </si>
  <si>
    <t>CR_10350C_A</t>
  </si>
  <si>
    <t>C1_00490C_A</t>
  </si>
  <si>
    <t>C1_00060W_A</t>
  </si>
  <si>
    <t>C1_13140C_A</t>
  </si>
  <si>
    <t>C2_08290C_A</t>
  </si>
  <si>
    <t>C1_00670C_A</t>
  </si>
  <si>
    <t>CR_04660C_A</t>
  </si>
  <si>
    <t>C1_06280C_A</t>
  </si>
  <si>
    <t>C1_08460C_A</t>
  </si>
  <si>
    <t>C2_05180W_A</t>
  </si>
  <si>
    <t>CR_07790C_A</t>
  </si>
  <si>
    <t>C2_08590W_A</t>
  </si>
  <si>
    <t>C4_04850C_A</t>
  </si>
  <si>
    <t>C5_01500C_A</t>
  </si>
  <si>
    <t>C1_11520C_A</t>
  </si>
  <si>
    <t>C3_04640W_A</t>
  </si>
  <si>
    <t>C3_07860C_A</t>
  </si>
  <si>
    <t>CR_10070C_A</t>
  </si>
  <si>
    <t>C3_01580W_A</t>
  </si>
  <si>
    <t>C4_06970C_A</t>
  </si>
  <si>
    <t>C2_02590W_A</t>
  </si>
  <si>
    <t>C4_04250W_A</t>
  </si>
  <si>
    <t>C2_02180W_A</t>
  </si>
  <si>
    <t>C3_01540W_A</t>
  </si>
  <si>
    <t>C2_07630C_A</t>
  </si>
  <si>
    <t>C6_04420W_A</t>
  </si>
  <si>
    <t>C2_08620W_A</t>
  </si>
  <si>
    <t>C1_08610C_A</t>
  </si>
  <si>
    <t>C1_05540C_A</t>
  </si>
  <si>
    <t>C4_00680W_A</t>
  </si>
  <si>
    <t>C1_05160C_A</t>
  </si>
  <si>
    <t>C4_00860C_A</t>
  </si>
  <si>
    <t>C6_02480W_A</t>
  </si>
  <si>
    <t>C6_03370W_A</t>
  </si>
  <si>
    <t>CR_05540C_A</t>
  </si>
  <si>
    <t>C7_01510W_A</t>
  </si>
  <si>
    <t>C5_03510C_A</t>
  </si>
  <si>
    <t>C1_11320C_A</t>
  </si>
  <si>
    <t>C2_07320W_A</t>
  </si>
  <si>
    <t>C5_01100C_A</t>
  </si>
  <si>
    <t>C2_10260C_A</t>
  </si>
  <si>
    <t>C3_04590W_A</t>
  </si>
  <si>
    <t>C6_02160W_A</t>
  </si>
  <si>
    <t>Annotation</t>
  </si>
  <si>
    <t>Transcription factor, similar to S. cerevisiae Ace2 and Swi5, regulates morphogenesis, cell separation, adherence, virulence in a mice, mutant is hyperfilamentous, rat catheter and Spider biofilm induced</t>
  </si>
  <si>
    <t>Acetyl-CoA synthetase, induced by human neutrophils, fluconazole-repressed, regulated by Nrg1/Mig1, colony morphology-related gene regulation by Ssn6, only in stationary phase cultures, rat catheter biofilm repressed, Spider biofilm induced</t>
  </si>
  <si>
    <t>Acetyl-CoA synthetase, antigenic during human and murine infection, induced by Efg1, macrophage-induced protein, soluble protein in hyphae, gene contains intron, flow model and Spider biofilm repressed</t>
  </si>
  <si>
    <t>Putative alcohol dehydrogenase, regulated by white-opaque switch, fluconazole-induced, antigenic in murine infection, regulated by Nrg1, Tup1, Hap43, macrophage repressed, flow model biofilm induced, Spider biofilm induced</t>
  </si>
  <si>
    <t>Zn(II)2Cys6 transcription factor, involved in regulation of adhesion genes, involved in white-opaque switch, acts as repressor of START, forms complex with Mcm1, mutant is sensitive to 5-fluorocytosine and lithium chloride</t>
  </si>
  <si>
    <t>Cell-surface adhesin, adhesion, virulence, immunoprotective roles, band at hyphal base, Rfg1, Ssk1, Spider biofilm induced, flow model biofilm repressed, CAI-4 strain background effects, promoter bound Bcr1, Tec1, Efg1, Ndt80, and Brg1</t>
  </si>
  <si>
    <t>ALS family protein, role in adhesion, biofilm formation, germ tube induction, expressed at infection of human buccal epithelial cells, putative GPI-anchor, induced by ketoconazole, low iron and at cell wall regeneration, regulated by Sfu1p</t>
  </si>
  <si>
    <t>Cell wall adhesin, epithelial adhesion, endothelial invasion, alleles vary in adhesiveness, immunoprotective in mice, binds SspB adhesin of S. gordonii in mixed biofilm, induced in/required for Spider biofilm, flow model biofilm repressed</t>
  </si>
  <si>
    <t>GPI-anchored adhesin, role in adhesion, germ tube induction, growth, temperature regulated, expressed during infection of human buccal epithelial cells, repressed by vaginal contact, biofilm induced, repressed during chlamydospore formation</t>
  </si>
  <si>
    <t>ALS family adhesin, highly variable, expression in S. cerevisiae causes adhesion to human epithelium, endothelium or ECM, endothelial invasiveness by endocytosis and, at high abundance, ECM-induced aggregation, can form amyloid fibrils</t>
  </si>
  <si>
    <t>ALS family protein, expression in S. cerevisiae confers adhesion to gelatin, macrophage-induced gene, N-terminal adhesion domain, ALS family includes cell-surface glycoproteins, some with adhesin function</t>
  </si>
  <si>
    <t>ALS family protein, hypermutable contingency gene, growth-regulated, downregulated in biofilm, two variable repeat regions, expression in S. cerevisiae does not confer adhesiveness, ALS family includes adhesins, cell-surface glycoproteins</t>
  </si>
  <si>
    <t>ALS family cell-surface glycoprotein, expressed during infection of human epithelial cells, confers laminin adhesion to S. cerevisiae, highly variable, putative GPI-anchor, Hap43-repressed</t>
  </si>
  <si>
    <t>Alternative oxidase, cyanide-resistant respiration, induced by antimycin A, oxidants, growth, Hap43, chlamydospore formation repressed, rat catheter, Spider biofilm induced, regulated in Spider biofilms by Bcr1, Tec1, Ndt80, Brg1</t>
  </si>
  <si>
    <t>Argininosuccinate synthase, arginine synthesis, Gcn4, Rim101 regulated, induced by amino acid starvation (3-AT), benomyl treatment, stationary phase enriched protein, repressed in alkalinizing medium, rat catheter, Spider biofilm induced</t>
  </si>
  <si>
    <t>Zn(II)2Cys6 transcription factor, required for utilization of ornithine as a nitrogen source and for wild-type resistance to caffeine, required for yeast cell adherence to silicone substrate</t>
  </si>
  <si>
    <t>Transcription factor, regulates a/alpha biofilm formation, matrix, cell-surface-associated genes, confers adherence, impermeability, impenetrability, fluconazole resistance, Tup1/Tec1/Mnl1-regulated, mRNA binds She3, Spider biofilm induced</t>
  </si>
  <si>
    <t>Transcription factor, recruits Hda1 to hypha-specific promoters, Tn mutation affects filamentation, Hap43-repressed, Spider and flow model biofilm induced, required for Spider biofilm formation, Bcr1-repressed in RPMI a/a biofilms</t>
  </si>
  <si>
    <t>AP-1 bZIP transcription factor, apoptotic, oxidative stress response/resistance, multidrug resistance, nuclear in oxidative stress, complements S. cerevisiae yap1 mutant, oralpharyngeal candidasis-, human neutrophil, Spider biofilm induced</t>
  </si>
  <si>
    <t>Catalase, resistance to oxidative stress, neutrophils, peroxide, role in virulence, regulated by iron, ciclopirox, fluconazole, carbon source, pH, Rim101, Ssn6, Hog1, Hap43, Sfu1, Sef1, farnesol, core stress response, Spider biofilm induced</t>
  </si>
  <si>
    <t>Septin, required for wild-type cell, hyphal, or chlamydospore morphology, role in virulence and kidney tissue invasion in mouse infection, forms ring at sites of cell division and filaments in mature chlamydospore, Spider biofilm repressed</t>
  </si>
  <si>
    <t>Multidrug transporter of ABC superfamily, transports phospholipids in an in-to-out direction, induced by beta-estradiol, progesterone, corticosteroid, or cholesterol, Spider biofilm induced</t>
  </si>
  <si>
    <t>Multidrug transporter, ATP-binding cassette (ABC) superfamily, transports phospholipids, in-to-out direction, overexpressed in azole-resistant isolates, repressed in young biofilms</t>
  </si>
  <si>
    <t>GPI-linked chitinase, required for normal filamentous growth, repressed in core caspofungin response, fluconazole, Cyr1, Efg1, pH-regulated, mRNA binds She3 and is localized to yeast-form buds and hyphal tips, Spider biofilm repressed</t>
  </si>
  <si>
    <t>Major chitinase, secreted, functional homolog of S. cerevisiae Cts1p, 4 N-glycosylation motifs, possible O-mannosylation, putative signal peptide, hyphal-repressed, farnesol upregulated in biofilm, regulated by Efg1p, Cyr1p, Ras1p</t>
  </si>
  <si>
    <t>Citrate synthase, induced by phagocytosis, induced in high iron, Hog1-repressed, Efg1-regulated under yeast, not hyphal growth conditions, present in exponential and stationary phase, Spider biofilm repressed, rat catheter biofilm induced</t>
  </si>
  <si>
    <t>Transcription factor, for mating, filamentation on solid media, pheromone-stimulated biofilms, in pathway with Ess1, Czf1, required with Efg1 for host cytokine response, regulates galactose metabolism genes, rat cathether biofilm repressed</t>
  </si>
  <si>
    <t>Myc-bHLH transcription factor, promotes hyphal growth, directly regulates Tec1 to induce hypha-specific genes, probably homodimeric, phosphorylated, required for colonization of the mouse GI tract, rat catheter and Spider biofilm induced</t>
  </si>
  <si>
    <t>GPI-anchored cell wall transglycosylase, putative ortholog of S. cerevisiae Crh1p, predicted glycosyl hydrolase domain, similar to Csf4p and to antigenic A. fumigatus Aspf9, predicted Kex2p substrate, caspofungin-induced</t>
  </si>
  <si>
    <t>Surface antigen on elongating hyphae and buds, strain variation in repeat number, ciclopirox, filament induced, alkaline induced by Rim101, Efg1-, Cph1, Hap43-regulated, required for WT RPMI biofilm formation, Bcr1-induced in a/a biofilms</t>
  </si>
  <si>
    <t>Aldo-keto reductase, role in fibronectin adhesion, cell surface hydrophobicity, regulated by temperature, growth phase, benomyl, macrophage interaction, azole resistance associated, Spider biofilm induced, rat catheter biofilm repressed</t>
  </si>
  <si>
    <t>Putative dihydroxyacetone kinase, repressed by yeast-hypha switch, fluconazole-induced, caspofungin repressed, protein enriched in stationary phase yeast cultures, flow model biofilm induced, rat catheter and Spider biofilm repressed</t>
  </si>
  <si>
    <t>Immunogenic stress-associated protein, filamentation regulated, induced by benomyl/caspofungin/ketoconazole or in azole-resistant strain, Hog1, farnesol, alkaline repressed, stationary phase enriched, Spider, flow model biofilm induced</t>
  </si>
  <si>
    <t>N-linked mannoprotein of cell wall and membrane, possible signal transducer, role in hyphal growth and HWP1 induction in alkaline pH, GPI modification predicted, dfg5 dcw1 double mutant is inviable, caspofungin-induced, fungal-specific</t>
  </si>
  <si>
    <t>Candidalysin, cytolytic peptide toxin essential for mucosal infection, hypha-specific protein, regulated by Rfg1, Nrg1, Tup1, Cph1, Efg1, Hog1, farnesol, phagocytosis, fluconazole-induced, rat catheter and Spider biofilm induced</t>
  </si>
  <si>
    <t>GPI-anchored protein, mainly at plasma membrane, also at cell wall, Hap43, caspofungin-induced, Plc1-regulated, Hog1, Rim101-repressed, colony morphology-related regulated by Ssn6, induced by ketoconazole and hypoxia</t>
  </si>
  <si>
    <t>bHLH transcription factor, required for white-phase cell type, RPMI and Spider biofilm formation, hyphal growth, cell-wall gene regulation, roles in adhesion, virulence, Cph1 and Efg1 have role in host cytokine response, binds E-box</t>
  </si>
  <si>
    <t>Putative mRNA export protein, Walker A and B (ATP/GTP binding) motifs, required for wild-type morphology, growth, expressed in hyphal, pseudohyphal, and yeast form, Hap43-induced, Spider and flow model biofilm induced</t>
  </si>
  <si>
    <t>Putative sodium transporter, induced by ciclopirox olamine, alkaline induced by Rim101, repressed by high-level peroxide stress, induced in oral candidiasis clinical isolates, possibly essential gene, rat catheter and Spider biofilm induced</t>
  </si>
  <si>
    <t>Predicted P-type ATPase sodium pump, Gcn4p-regulated, flucytosine, amphotericin B, or ketoconazole-induced, osmotic stress-induced, overlaps orf19.5170.1, which is annotated as a blocked reading frame, Spider biofilm induced</t>
  </si>
  <si>
    <t>Adhesin-like protein, induced by mating factor in MTLa/a opaque cells, in cyr1 null, in filaments, regulated by Nrg1, Rfg1, Tup1, Tec1, Efg1, Ntd80, Rob1, Brg1, induced in oralpharyngeal candidasis, Spider biofilm induced</t>
  </si>
  <si>
    <t>Fructose-1,6-bisphosphatase, key gluconeogenesis enzyme, regulated by Efg1, Ssn6, induced by phagocytosis, effects switch from glycolysis to gluconeogenesis in macrophage, rat flow model biofilm induced, overlaps orf19.6179</t>
  </si>
  <si>
    <t>Formate dehydrogenase, oxidizes formate to CO2, Mig1 regulated, induced by macrophages, fluconazole-repressed, repressed by Efg1 in yeast, not hyphal conditions, stationary phase enriched, rat catheter and Spider biofilm induced</t>
  </si>
  <si>
    <t>Putative transcription factor with zinc finger DNA-binding motif, lacks an ortholog in S. cerevisiae, transposon mutation affects filamentous growth, caspofungin induced, mutation causes marginal increase in caspofungin sensitivity</t>
  </si>
  <si>
    <t>Forkhead transcription factor, morphogenesis regulator, required for wild-type hyphal transcription, cell separation, and for virulence in cell culture, mutant lacks true hyphae, is constitutively pseudohyphal, upregulated in RHE model</t>
  </si>
  <si>
    <t>Ferric reductase, alkaline-induced by Rim101, iron-chelation-induced by CCAAT-binding factor, fluconazole-repressed, ciclopirox-, hypoxia-, Hap43-induced, colony morphology-related regulation by Ssn6, Spider and flow model biofilm induced</t>
  </si>
  <si>
    <t>Putative ferric reductase, alkaline induced by Rim101, fluconazole-downregulated, upregulated in the presence of human neutrophils, possibly adherence-induced, regulated by Sef1, Sfu1, and Hap43</t>
  </si>
  <si>
    <t>Putative ammonium transporter, upregulated in the presence of human neutrophils, fluconazole-downregulated, repressed by nitric oxide, Spider biofilm induced, rat catheter biofilm repressed</t>
  </si>
  <si>
    <t>High-affinity iron permease, required for mouse virulence, low-iron growth, iron, amphotericin B, caspofungin, ciclopirox, Hog1p, Sef1p, Sfu1p, and Hap43p regulated, complements S. cerevisiae ftr1 iron transport, Hap43p-repressed</t>
  </si>
  <si>
    <t>Galactokinase, galactose, Mig1, Tup1, Hap43 regulated, fluconazole, ketoconazole-induced, stationary phase enriched protein, GlcNAc-induced protein, farnesol, hypoxia-repressed in biofilm, rat catheter and Spider biofilm induced</t>
  </si>
  <si>
    <t>Zn(II)2Cys6 transcription factor, involved in control of glycolysis, ortholog of S. cerevisiae Gal4, but not involved in regulation of galactose utilization genes, caspofungin repressed, Spider biofilm repressed</t>
  </si>
  <si>
    <t>General broad specificity amino acid permease, ketoconazole, flucytosine repressed, Ssy1-dependent histidine induction, regulated by Nrg1, Tup1, colony morphology-related gene regulation by Ssn6, Spider and flow model biofilm induced</t>
  </si>
  <si>
    <t>Predicted extracellular glucoamylase, induced by ketoconazole, possibly essential, disruptants not obtained by UAU1 method, promotes biofilm matrix formation, Spider biofilm induced, Bcr1-induced in RPMI a/a biofilms</t>
  </si>
  <si>
    <t>bZIP transcription factor, amino acid control response, required for Efg1-dependent pseudohyphal induction by amino acid starvation, not by serum, human whole blood and PMN induced, required for biofilm formation, Spider biofilm induced</t>
  </si>
  <si>
    <t>Translational activator for mRNAs with internal ribosome entry sites, induced in high iron, repressed by yeast-hypha switch, null exhibits sensitivity to sorbitol, 5-fluorocytosine, and cold temperatures, Spider biofilm repressed</t>
  </si>
  <si>
    <t>Similar to asparagine and glutamine permease, fluconazole, caspofungin induced, regulated by Nrg1, Mig1, Tup1, Gcn2, Gcn4, and alkaline regulated by Rim101, repressed during chlamydospore formation, rat catheter, flow model biofilm induced</t>
  </si>
  <si>
    <t>Surface protein similar to glycerol 3-P dehydrogenase, binds host Factor H, FHL-1, plasminogen, regulated by Ssn6, Nrg1, Efg1, induced by cell wall regeneration, macrophage/pseudohyphal growth, core stress response, Spider biofilm induced</t>
  </si>
  <si>
    <t>bZIP transcription factor, role in unfolded protein response and control of morphology, transcript undergoes atypical splicing at C terminus under ER stress, induced during mating and by caspofungin, mRNA binds She3, Spider biofilm induced</t>
  </si>
  <si>
    <t>CCAAT-binding transcription factor, regulates low-iron induction of FRP1, in these conditions CBF comprises Hap43 and probably Hap2 and Hap3, possibly essential, disruptants not obtained by UAU1 method, Cap1-dependent induction in low iron</t>
  </si>
  <si>
    <t>Predicted CCAAT-binding transcription factor that regulates respiration, Cap2-dependent induction in low iron, opaque specific, alkaline, ciclopirox olamine induced, regulated by Sef1, Sfu1, Hap43, Bcr1-regulated in RPMI a/a biofilms</t>
  </si>
  <si>
    <t>CCAAT-binding factor-dependent transcription factor, repressor, also called CAP2, required for low iron response, similar to bZIP transcription factor AP-1, repressed by Sfu1, ciclopirox olamine induced, rat catheter, Spider biofilm induced</t>
  </si>
  <si>
    <t>Putative 5-aminolevulinate synthase, caspofungin repressed, induced by high iron, nitric oxide, regulated by Ssn6, Hap43-repressed, Spider biofilm induced</t>
  </si>
  <si>
    <t>Putative MFS glucose transporter, glucose, fluconazole, Snf3 induced, expressed at high glucose, 20 member C. albicans glucose transporter family, 12 TM regions predicted, flow model biofilm induced, Spider biofilm repressed</t>
  </si>
  <si>
    <t>MAP kinase of osmotic-, heavy metal-, and core stress response, role in regulation of response to stress, phosphorylated in response to H2O2 or NaCl, acts as repressor of START, mutant induces protective mouse immune response</t>
  </si>
  <si>
    <t>Heat-shock protein, roles in biofilm and virulence, complements chaperone, prion activity in S. cerevisiae, guanidine-insensitive, heat shock/stress induced, repressed in farnesol-treated biofilm, sumoylation target, Spider biofilm induced</t>
  </si>
  <si>
    <t>Putative hsp70 chaperone, role in entry into host cells, heat-shock, amphotericin B, cadmium, ketoconazole-induced, surface localized in yeast and hyphae, antigenic in host, farnesol-downregulated in biofilm, Spider biofilm induced</t>
  </si>
  <si>
    <t>Histone H2A, repressed in fkh2 mutant, amphotericin B repressed, farnesol regulated, RNA abundance regulated by tyrosol and cell density, Hap43-induced gene, Spider biofilm repressed</t>
  </si>
  <si>
    <t>Putative histone H2A, farnesol regulated, rat catheter biofilm repressed, Spider biofilm repressed, Hap43-induced</t>
  </si>
  <si>
    <t>Hyphal cell wall protein, host transglutaminase substrate, opaque-, a-specific, alpha-factor induced, at MTLa side of conjugation tube, virulence complicated by URA3 effects, Bcr1-repressed in RPMI a/a biofilms, Spider biofilm induced</t>
  </si>
  <si>
    <t>GPI-anchored hyphal cell wall protein, macrophage-induced, repressed by neutrophils, resistance to killing by neutrophils, azoles, regulated by Rfg1, Efg1, Nrg1, Tup1, Cyr1, Bcr1, Hap43, Spider and flow model biofilm induced</t>
  </si>
  <si>
    <t>Aldo-keto reductase, similar to aryl alcohol dehydrogenases, protein increase correlates with MDR1 overexpression (not CDR1 or CDR2) in fluconazole-resistant clinical isolates, farnesol regulated, possibly essential, Spider biofilm induced</t>
  </si>
  <si>
    <t>GPI-anchored protein, alkaline, hypha-induced, regulated by Nrg1, Rfg1, Tup1 and Tsa1, Tsa1B in minimal media at 37, oralpharyngeal candidasis induced , Spider biofilm induced, regulated in Spider biofilms by Tec1, Efg1, Ndt80, Rob1, Brg1</t>
  </si>
  <si>
    <t>(orf19.837.1) Transcription factor, activator that forms a heterodimer with Ino2, likely regulates genes involved in phosphatidylcholine and phosphatidylinositol biosynthesis, fatty acid beta-oxidation, and peroxisome biogenesis, gene has intron</t>
  </si>
  <si>
    <t>Protein kinase involved in regulation of unfolded protein response, role in cell wall regulation, mutant is hypersensitive to caspofungin, Spider biofilm induced</t>
  </si>
  <si>
    <t>Protein with a role in iron utilization, pathogenesis, both IRO1 and adjacent URA3 are mutated in strain CAI4, suppresses S. cerevisiae aft1 mutant low-iron growth defect, hyphal-induced, reports differ about iron regulation</t>
  </si>
  <si>
    <t>S. cerevisiae Smy1 ortholog, Tn mutation affects filamentous growth, filament induced, has Mob2-dependent hyphal regulation, regulated by Nrg1, Tup1, oralpharyngeal candidasis induced, Spider biofilm induced, flow model biofilm repressed</t>
  </si>
  <si>
    <t>Cell wall glycoprotein, beta glucan synthesis, increases glucan content in S. cerevisiae kre1, complements killer toxin sensitivity, caspofungin induced, Spider/rat catheter/flow model biofilm induced, Bcr1-repressed in RPMI a/a biofilms</t>
  </si>
  <si>
    <t>Copper fist transcription factor, regulator of CTR1 copper transporter, induces CTR1 in low-copper conditions, required for copper regulation of SOD1 and SOD3, Spider biofilm induced</t>
  </si>
  <si>
    <t>Malic enzyme, mitochondrial, transcription regulated by Mig1, Tup1, colony morphology-related gene regulation by Ssn6, Hap43-repressed, Spider biofilm repressed</t>
  </si>
  <si>
    <t>Putative transcriptional coactivator, caspofungin repressed, involved in virulence</t>
  </si>
  <si>
    <t>Putative zinc finger transcription factor, macrophage-downregulated, flow model biofilm induced, flow model and Spider biofilm induced</t>
  </si>
  <si>
    <t>Predicted bZIP domain-containing transcription factor, protein induced during the mating process, possibly essential, disruptants not obtained by UAU1 method, Hap43-repressed, rat catheter biofilm induced</t>
  </si>
  <si>
    <t>Ortholog of Ndt80, meiosis-specific transcription factor, activator of CDR1 induction by antifungal drugs, required for wild-type drug resistance and for Spider biofilm formation, transcript induced by antifungal drug treatment</t>
  </si>
  <si>
    <t>Predicted serine/threonine protein kinase, involved in regulation of ammonium transport, induced in core stress response, Hap43p-repressed gene</t>
  </si>
  <si>
    <t>Transcription factor/repressor, regulates chlamydospore formation/hyphal gene induction/virulence and rescue/stress response genes, effects both Tup1 dependent and independent regulation, flow model biofilm induced, Spider biofilm repressed</t>
  </si>
  <si>
    <t>Phosphoenolpyruvate carboxykinase, glucose, C-source, yeast-hypha, Hap43 regulated, fluconazole, phagocytosis, H2O2, oral candidasis, Spider/rat catheter/flow model biofilm induced, repressed in biofilm by Bcr1, Tec1, Ndt80, Rob1, Brg1</t>
  </si>
  <si>
    <t>Pescadillo homolog required for dispersal of biofilm cells into planktonic yeast cells, essential in yeast cells, not in hyphal cells, mutation confers hypersensitivity to 5-fluorocytosine, 5-fluorouracil, tubercidin</t>
  </si>
  <si>
    <t>Phosphofructokinase beta subunit, fructose 2,6-bisphosphate, AMP activated, ATP inhibited, phagocytosis, hyphal repressed, fluconazole-induced, stationary-phase enriched, flow model biofilm induced, rat catheter/Spider biofilm repressed</t>
  </si>
  <si>
    <t>GPI-anchored cell wall protein involved in cell wall synthesis, required for normal cell surface properties, induced in oralpharyngeal candidasis, Spider biofilm induced, Bcr1-repressed in RPMI a/a biofilms</t>
  </si>
  <si>
    <t>Putative GPI-anchored protein, exogenously expressed protein substrate for Kex2 processing in vitro, repressed by alpha pheromone in SpiderM medium, macrophage-induced, induced in oralpharyngeal candidiasis, Spider biofilm induced</t>
  </si>
  <si>
    <t>Putative GPI-anchored adhesin-like protein, fluconazole-downregulated, induced in oralpharyngeal candidasis, Spider biofilm induced</t>
  </si>
  <si>
    <t>Putative GPI-anchored protein, transcript repressed by alpha pheromone in SpiderM medium, induced in oralpharyngeal candidasis, flow model biofilm induced, Spider biofilm induced</t>
  </si>
  <si>
    <t>Putative GPI-anchored protein, Hap43-repressed, Spider biofilm induced</t>
  </si>
  <si>
    <t>Putative GPI-anchored adhesin-like protein, similar to S. cerevisiae Spi1p, which is induced at stationary phase, transcript induced in high iron, flow model biofilm induced, Spider biofilm repressed</t>
  </si>
  <si>
    <t>GPI-anchored cell surface protein of unknown function, greater mRNA abundance observed in a cyr1 homozygous null mutant than in wild type</t>
  </si>
  <si>
    <t>GPI-linked hyphal surface antigen, induced by ciclopirox olamine, ketoconazole, Rim101 at pH 8, Hap43, fluconazole, flow model biofilm induced, Spider biofilm induced, required for RPMI biofilm, Bcr1-induced in a/a biofilm</t>
  </si>
  <si>
    <t>Putative phosphate permease, transcript regulated upon white-opaque switch, alkaline induced by Rim101, possibly adherence-induced, F-12/CO2 model, rat catheter and Spider biofilm induced</t>
  </si>
  <si>
    <t>Cell surface glycosidase, may act on cell-wall beta-1,3-glucan prior to beta-1,6-glucan linkage, role in systemic, not vaginal virulence (neutral, not low pH), high pH or filamentation induced, Bcr1-repressed in RPMI a/a biofilm</t>
  </si>
  <si>
    <t>Glycosidase, role in vaginal not systemic infection (low pH not neutral), low pH, high iron, fluconazole, Hap43-induced, Rim101-repressed at pH8, rat catheter biofilm induced, Bcr1-repressed in RPMI a/a biofilms</t>
  </si>
  <si>
    <t>Eisosome component, predicted role in endocytosis, echinocandin-binding protein, localizes to cell surface of hyphae, but not yeast-form cells, Hap43, YNB biofilm induced, rat catheter biofilm repressed</t>
  </si>
  <si>
    <t>1,3-beta-glucan-linked cell wall protein, N-mannosylated, O-glycosylated by Pmt1, cell wall defect in het mutant, Hog1/fluconazole/hypoxia induced, iron/Efg1/Plc1/temp regulated, flow model biofilm induced, hyphal, Spider biofilm repressed</t>
  </si>
  <si>
    <t>Putative GPI-linked phospholipase B, fungal-specific (no mammalian homolog), null mutation eliminates cell-associated phospholipase A2 activity and attenuates virulence, fluconazole-repressed, flow model biofilm repressed</t>
  </si>
  <si>
    <t>Putative DNA directed DNA polymerase alpha, RNA abundance regulated by cell cycle, tyrosol and cell density, rat catheter biofilm induced</t>
  </si>
  <si>
    <t>Cell surface protein that sequesters zinc from host tissue, enriched at hyphal tips, released extracellularly, binds to host complement regulators, mediates leukocyte adhesion and migration, immunogenic in mouse, produced at ambient pH</t>
  </si>
  <si>
    <t>Glycosylphosphatidylinositol (GPI)-anchored cell wall protein, required for filamentous growth at acidic pH, expression repressed by Rim101 and activated by Nrg1, Hap43-induced</t>
  </si>
  <si>
    <t>Cell wall protein, expression repressed by Rim101, transcript regulated upon white-opaque switching, repressed by alpha pheromone in SpiderM medium, macrophage-induced gene</t>
  </si>
  <si>
    <t>Cell wall protein with similarity to Hwp1, required for virulence, predicted glycosylation, fluconazole, Tup1 repressed, farnesol, alpha factor, serum, hyphal and alkaline induced, Rfg1, Rim101-regulated</t>
  </si>
  <si>
    <t>GPI-linked cell wall protein, hemoglobin utilization, Rfg1, Rim101, Tbf1, Fe regulated, Sfu1, Hog1, Tup1, serum, alkaline pH, antifungal drugs, geldamycin repressed, Hap43 induced, required for RPMI biofilms, Spider biofilm induced</t>
  </si>
  <si>
    <t>Fluconazole-induced protein, Ras1, Cyr1 repressed and Efg1 induced, regulated by Nrg1, Tup1, Tbf1, Ssn6, induced in oralpharyngeal candidasis, rat catheter biofilm repressed</t>
  </si>
  <si>
    <t>HMG domain transcriptional repressor of filamentous growth and hyphal genes, in Tup1-dependent and -independent pathways, binds DNA, transcript not regulated by oxygen or serum, not responsible for hypoxic repression, Spider biofilm induced</t>
  </si>
  <si>
    <t>Transcriptional repressor, regulator of filamentation, response to DNA damage, adhesion, virulence in murine mucosal, systemic infections, RFX domain, regulated by Nrg1, UV-induced, partially complements S. cerevisiae rfx1 mutant defects</t>
  </si>
  <si>
    <t>Glycerol 3-phosphatase, roles in osmotic tolerance, glycerol accumulation in response to salt, Spider/flow model biofilm induced, regulated by macrophage, stress, yeast-hyphal switch, pheromone, Gcn4, Hog1, Nrg1, Tup1</t>
  </si>
  <si>
    <t>Transcription factor, alkaline pH response, required for alkaline-induced hyphal growth, role in virulence in mice, activated by C-terminal proteolytic cleavage, mediates both positive and negative regulation, Spider biofilm induced</t>
  </si>
  <si>
    <t>Putative ribonucleoside diphosphate reductase,colony morphology-related gene regulation by Ssn6, transcript regulated by tyrosol and cell density, Hap43-repressed, Spider biofilm induced</t>
  </si>
  <si>
    <t>Zn(II)2Cys6 transcription factor, required for Spider model biofilm formation, mutant displays abnormal colony morphology and invasive growth, caspofungin repressed, flow model biofilm induced, rat catheter biofilm repressed</t>
  </si>
  <si>
    <t>C2H2 transcription factor, putative regulator of proteasome genes, DNA recognition sequence (GAAGGCAAAA) enriched in regions upstream of proteasome genes, induced in core stress response, Hap43-induced, Spider biofilm induced</t>
  </si>
  <si>
    <t>7-transmembrane receptor protein involved in regulation of asymmetric lipid distribution in plasma membrane, involved in biofilm formation, putative drug-responsive regulatory site, rat catheter biofilm induced</t>
  </si>
  <si>
    <t>Secreted aspartyl proteinase, acts in utilization of protein as nitrogen source, assessment of virulence role complicated by URA3 effects, regulated by growth phase, alpha-pheromone, produced by opaque cells</t>
  </si>
  <si>
    <t>Secreted aspartyl protease, roles in adhesion, virulence (RHE model), cell surface integrity, distinct specificity from Sap9, at cell membrane and wall, GPI-anchored, induced in low iron, Tbf1-activated, Spider biofilm induced</t>
  </si>
  <si>
    <t>Major secreted aspartyl proteinase, utilization of protein as nitrogen source, role in virulence complicated by URA3 effects, immunoprotective, regulated by growth, albumin, drugs, white cell-type, flow model biofilm induced</t>
  </si>
  <si>
    <t>Secreted aspartyl proteinase, sap4,5,6 mutant defective in protein utilization for nitrogen, virulence role complicated by URA3 effects, expressed during mucosal and systemic infections, N-glycosylated, rat catheter, Spider biofilm induced</t>
  </si>
  <si>
    <t>Biofilm-specific aspartyl protease, virulence role effected by URA3, expressed during infection, mRNA localized to hyphal tip via She3, rat catheter and Spider biofilm induced</t>
  </si>
  <si>
    <t>Biofilm-specific aspartyl protease, expressed during hyphal growth, oral carriage, infection, virulence role affecte by URA3, N-glycosylated, rat catheter biofilm induced</t>
  </si>
  <si>
    <t>Secreted aspartyl protease, roles in adhesion, cell surface integrity, induced by antifungal drugs, stationary phase, or in white-phase cells, farnesol-downregulated in biofilm, autocatalytic processing, GPI-anchor, Spider biofilm induced</t>
  </si>
  <si>
    <t>Cell wall protein, repressed in ace2 mutant, repressed in core caspofungin response, induced in high iron, possibly an essential gene, disruptants not obtained by UAU1 method, rat catheter and Spider biofilm repressed</t>
  </si>
  <si>
    <t>Putative cell wall protein, substrate for Kex2p processing in vitro, expression regulated by white-opaque switch, alkaline repressed, possibly essential (UAU1 method), flow model biofilm induced, Spider biofilm induced</t>
  </si>
  <si>
    <t>Zn2-Cys6 transcription factor, regulates iron uptake, negatively regulated by Sfu1p, positively regulated by Tbf1, promotes virulence in mice, mutants display decreased colonization of mouse kidneys, Spider biofilm induced</t>
  </si>
  <si>
    <t>Zn(II)2Cys6 transcription factor, required for normal resistance to copper, repressed by Sfu1 in high-iron conditions, regulated by Sef1, Sfu1, and Hap43, rat catheter and Spider biofilm induced</t>
  </si>
  <si>
    <t>Putative glucoamylase, induced in oralpharyngeal candidasis, rat catheter and Spider biofilm induced</t>
  </si>
  <si>
    <t>Protein similar to S. cerevisiae Sin3p (transcriptional corepressor involved in histone deacetylase recruitment), has paired amphipathic helix PAH1 domain, interacts with ScOpi1p, not CaOpi1p, transposon mutation affects filamentous growth</t>
  </si>
  <si>
    <t>Transporter of ferrichrome siderophores, not ferrioxamine B, required for human epithelial cell invasion in vitro, not for mouse systemic infection, regulated by iron, Sfu1, Rfg1, Tup1, Hap43, rat catheter and Spider biofilm induced</t>
  </si>
  <si>
    <t>Protein similar to S. cerevisiae Smc2p, which is a component of the condensin complex involved in mitotic chromosome condensation, induced under hydroxyurea treatment</t>
  </si>
  <si>
    <t>Cu-containing superoxide dismutase, role in response to host innate immune ROS, regulated on white-opaque switch, induced under iron starvation, ciclopirox olamine induced, caspofungin repressed, SOD1,4,5,6 gene family</t>
  </si>
  <si>
    <t>Cu-containing superoxide dismutase, protects against oxidative stress, induced by neutrophils, hyphal growth, caspofungin, osmotic/oxidative stress, oralpharyngeal candidiasis induced, rat catheter and Spider biofilm induced</t>
  </si>
  <si>
    <t>Copper-containing superoxide dismutase, gene family includes SOD1, SOD4, SOD5, and SOD6, gene may contain an intron, Hap43-repressed, flow model and rat catheter biofilm induced</t>
  </si>
  <si>
    <t>Leucine-rich-repeat domain protein of RAM cell wall integrity signaling network, role in cell separation, azole sensitivity, required for hyphal growth, lacks orthologs in higher eukaryotes</t>
  </si>
  <si>
    <t>HSP70 family heat shock protein, mRNA in yeast and germ tubes, at yeast cell surface, not hyphae, antigenic in human/mouse infection, macrophage, GCN-induced, possibly essential, sumoylation target, Hap43-induced, Spider biofilm repressed</t>
  </si>
  <si>
    <t>(orf19.2107.1) Protein involved in ATP biosynthesis, repressed in hyphae, repressed by Efg1, Hap43, transcript upregulated in clinical isolates from HIV+ patients with oral candidiasis, rat catheter, flow model and Spider biofilm induced</t>
  </si>
  <si>
    <t>Amino-acid-regulated transcription factor, activates transcription of amino acid permease genes, activated by amino-acid-induced proteolytic processing (Ssy1, Csh3 dependent), required for alkalinization of medium, Spider biofilm induced</t>
  </si>
  <si>
    <t>Zn2Cys6 transcription factor involved in sterol uptake, flow model biofilm induced, Spider biofilm repressed</t>
  </si>
  <si>
    <t>TEA/ATTS transcription factor, white cell pheromone response, hyphal gene regulation, required for Spider and RPMI biofilm formation, regulates BCR1, Cph2 regulated transcript, alkaline, rat catheter, Spider, flow model biofilm induced</t>
  </si>
  <si>
    <t>cAMP-dependent protein kinase catalytic subunit, Tpk2 isoform, involved in regulation of filamentation, phenotypic switching and mating, WT nuclear localization requires Bcy1, produced during stationary, not exponential growth</t>
  </si>
  <si>
    <t>cAMP-dependent protein kinase catalytic subunit, isoform of Tpk1, involved in regulation of filamentation, phenotypic switching and mating, needed for epithelial cell damage, engulfment and oral virulence in mice</t>
  </si>
  <si>
    <t>Trehalose-6-phosphate (Tre6P) phosphatase, mutant heat sensitive, accumulates Tre6P, decreased mouse virulence, possible drug target, 2 conserved phospohydrolase motifs, no mammalian homolog, Hap43-repressed, flow model biofilm induced</t>
  </si>
  <si>
    <t>Thioredoxin reductase, regulated by Tsa1/Tsa1B, Hap43, induced by nitric oxide, peroxide, oxidative stress-induce via Cap1, induced by human neutrophils, stationary phase enriched protein</t>
  </si>
  <si>
    <t>Thioredoxin, involved in response to reactive oxygen species, biofilm, benomyl, flucytosine, peroxide, Hap43 induced, amphotericin B, caspofungin repressed, induced by human neutrophils, macrophage-repressed gene</t>
  </si>
  <si>
    <t>Putative glutaredoxin, described as a glutathione reductase, induced by human neutrophils and benomyl treatment, alkaline repressed, regulated by Gcn2 and Gcn4, required for virulence in mouse model, Spider biofilm induced</t>
  </si>
  <si>
    <t>Transcriptional corepressor, represses filamentous growth, regulates switching, role in germ tube induction, farnesol response, in repression pathways with Nrg1, Rfg1, farnesol upregulated in biofilm, rat catheter, Spider biofilm repressed</t>
  </si>
  <si>
    <t>bHLH transcription factor, control of glycolysis, required for biofilm formation, hyphally regulated by Cph1, Cyr1, flucytosine, Hog1 induced, amphotericin B, caspofungin repressed, induced in flow model biofilm and planktonic cultures</t>
  </si>
  <si>
    <t>Upregulated by cAMP in filamentous growth, induced in high iron, decreased upon yeast-hypha switch, downregulation correlates with clinical fluconazole resistance, Ras1-regulated, Hap43-repressed, flow model biofilm induced</t>
  </si>
  <si>
    <t>Predicted Zn(II)2Cys6 transcription factor, has similarity to S. cerevisiae Uga3, a transcription factor involved in the regulation of gamma-aminobutyrate metabolism genes, rat catheter biofilm induced</t>
  </si>
  <si>
    <t>UTP-glucose-1-phosphaturidyl transferase, localizes to yeast, not hyphal cell surface, Hog1-repressed, stationary phase enriched, induced in oralpharyngeal candidasis, rat catheter biofilm repressed, Bcr1-repressed in RPMI a/a biofilms</t>
  </si>
  <si>
    <t>Zn(II)2Cys6 transcription factor, has a long 5'-UTR that regulates translational efficiency and controls transition to filamentous growth, stability controlled by Grr1p, Ubr1p, Ptc2p in response to CO2 and O2 levels</t>
  </si>
  <si>
    <t>Zn2-Cys6 transcript factor, regulator of ergosterol biosynthetic genes and sterol uptake, binds ERG2 promoter, induced by ergosterol depletion, by azoles, anaerobicity, macrophage/pseudohyphal-repressed, flow model biofilm induced</t>
  </si>
  <si>
    <t>(orf19.3548.1) White-phase yeast transcript, expression in opaques increases virulence/switching, mutant switches as WT, Hap43, hypoxia, ketoconazol induced, required for RPMI biofilm, Bcr1-induced in RPMI a/a biofilm, rat catheter, Spider biofilm induced</t>
  </si>
  <si>
    <t>Nitric oxide dioxygenase, acts in nitric oxide scavenging/detoxification, role in virulence in mouse, transcript activated by NO, macrophage interaction, Hap43, hypha repressed, mRNA binds She3</t>
  </si>
  <si>
    <t>Secreted yeast wall protein, possible role in dispersal in host, involved in adhesion and biofilm formation, propeptide, growth phase, phosphate, Ssk1/Ssn6/Efg1/Efh1/Hap43 regulated, mRNA binds She3, flow and Spider biofilm repressed</t>
  </si>
  <si>
    <t>Transcription factor, role in zinc homeostasis and regulation of Spider biofilm matrix, mutation affects filamentous growth, can suppress S. cerevisiae rok1 mutant inviability, Spider biofilm induced, mutants for abnormal Spider biofilms</t>
  </si>
  <si>
    <t>Zn(II)2Cys6 transcription factor orthologous to S. cerevisiae Hap1, regulated by Sef1, Sfu1, Hap43-induced, Spider biofilm induced</t>
  </si>
  <si>
    <t>Zn(II)2Cys6 domain transcription factor, required for filamentous growth, resistance to rapamycin and flucytosine, possibly an essential gene, disruptants not obtained by UAU1 method, Hap43-repressed, Spider and flow model biofilm induced</t>
  </si>
  <si>
    <t>Zn(II)2Cys6 transcription factor of unknown function, mutant is sensitive to copper and SDS, and resistant to Calcofluor White, required for yeast cell adherence to silicone substrate</t>
  </si>
  <si>
    <t>Zn(II)2Cys6 transcription factor involved in regulation of multidrug resistance via control of CDR1 expression, mutants display decreased colonization of mouse kidneys, required for yeast cell adherence to silicone substrate</t>
  </si>
  <si>
    <t>Zn(II)2Cys6 transcription factor, mutants are viable, filament induced, required for yeast cell adherence to silicone substrate, Spider biofilm induced</t>
  </si>
  <si>
    <t>Predicted Zn(II)2Cys6 transcription factor, mutant shows reduced colony wrinkling on Spider medium and is unable to utilize mannitol as a carbon source, mutants have increased colonization of mouse kidneys</t>
  </si>
  <si>
    <t>Putative zinc transporter, acts with Pra1 in sequestration of zinc from host tissues during infection, hyphal, macrophage-induced, alkaline induced upon adherence to polystyrene, induced in oralpharyngeal candidasis, Spider biofilm induced</t>
  </si>
  <si>
    <t>Zinc transporter, essential for zinc uptake and acidic conditions tolerance, transcript induced by amphotericin B, interaction with macrophages, induced in oralpharyngeal candidiasis, Spider biofilm induced</t>
  </si>
  <si>
    <t>Predicted membrane transporter, member of the oxalate:formate antiporter (OFA) family, major facilitator superfamily (MFS)</t>
  </si>
  <si>
    <t>Ortholog of S. cerevisiae Zrt3, vacuolar membrane zinc transporter, predicted Kex2 substrate, induced in oralpharyngeal candidasis, flow model biofilm induced, Spider biofilm induced</t>
  </si>
  <si>
    <t>Plasma-membrane-localized protein, filament induced, Hog1, ketoconazole, fluconazole and hypoxia-induced, regulated by Nrg1, Tup1, Upc2, induced by prostaglandins, flow model biofilm induced, rat catheter and Spider biofilm repressed</t>
  </si>
  <si>
    <t>Possible stress protein, increased transcription associated with CDR1 and CDR2 overexpression or fluphenazine treatment, regulated by Sfu1, Nrg1, Tup1, stationary phase enriched protein, Spider biofilm induced</t>
  </si>
  <si>
    <t>Protein of unknown function, GlcNAc-induced protein, Spider biofilm induced, rat catheter biofilm repressed</t>
  </si>
  <si>
    <t>Protein of unknown function, induced in core caspofungin response, expression upregulated in an ssr1 null mutant, induced by nitric oxide independent of Yhb1p</t>
  </si>
  <si>
    <t>Ortholog of S. cerevisiae Aim38/Rcf2, cytochrome c oxidase subunit, plasma membrane localized, Hap43-repressed, induced in oralpharyngeal candidasis, flow model biofilm induced, Spider biofilm repressed</t>
  </si>
  <si>
    <t>Protein similar to GTPase regulators, induced in low iron, transcript activated by Mnl1 under weak acid stress, Hap43-, Sfu1- and Sef1-regulated, flow model biofilm induced, Spider biofilm induced</t>
  </si>
  <si>
    <t>Ortholog(s) have nicotinamide riboside transmembrane transporter activity, nucleobase transmembrane transporter activity, nucleoside transmembrane transporter activity</t>
  </si>
  <si>
    <t>Putative phosphatidyl synthase, stationary phase enriched protein, transcript repressed by yeast-hypha switch, Hap43-repressed, rat catheter, Spider and flow model biofilm induced</t>
  </si>
  <si>
    <t>Protein of unknown function, induced in cyr1 or ras1 mutant, induced by fluconazole, by alpha pheromone in SpiderM medium and during oralpharyngeal candidasis, Spider biofilm induced</t>
  </si>
  <si>
    <t>Similar to alcohol dehydrogenases, induced by benomyl treatment, nitric oxide, induced in core stress response, oxidative stress-induced via Cap1, Spider biofilm repressed</t>
  </si>
  <si>
    <t>Protein of unknown function, Plc1-regulated, induced by Mnl1 under weak acid stress, flow model biofilm induced</t>
  </si>
  <si>
    <t>RING-type zinc finger protein, upregulated during oral infection, mutants have reduced ability to damage oral epithelial cells, Spider and flow model biofilm induced</t>
  </si>
  <si>
    <t>Predicted membrane transporter, vesicular neurotransmitter (VNT) family, major facilitator superfamily (MFS), repressed in core caspofungin response, induced in oralpharyngeal candidasis, Spider biofilm induced</t>
  </si>
  <si>
    <t>Protein of unknown function, mRNA binds to She3, Hap43-repressed, rat catheter and flow model biofilm induced</t>
  </si>
  <si>
    <t>(orf19.670.2) Protein of unknown function, hypoxia, Hap43-repressed, ketoconazole induced, induced in oralpharyngeal candidasis, 16h flow model biofilm repressed, late-stage flow model biofilm induced, rat catheter and Spider biofilm induced</t>
  </si>
  <si>
    <t>Protein with Myo5p-dependent localization to cortical actin patches at hyphal tip, mutation confers hypersensitivity to cytochalasin D, Spider biofilm repressed</t>
  </si>
  <si>
    <t>G1 cyclin, depletion abolishes budding and causes hyphal growth defects, farnesol regulated, functional in S. cerevisiae, other biofilm induced, Spider biofilm induced</t>
  </si>
  <si>
    <t>Putative calmodulin-dependent protein kinase, involved in cell wall integrity and oxidative stress response</t>
  </si>
  <si>
    <t>(orf19.5917.3) RNA binding protein required for export of poly(A)+ mRNA from the nucleus, Spider biofilm repressed</t>
  </si>
  <si>
    <t>Protein with a predicted serine/threonine kinase and tyrosine kinase domain, possibly an essential gene, disruptants not obtained by UAU1 method</t>
  </si>
  <si>
    <t>Gene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</si>
</sst>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Calibri"/>
      <family val="2"/>
    </font>
    <font>
      <sz val="11"/>
      <color rgb="FFFF0000"/>
      <name val="Calibri"/>
      <family val="2"/>
    </font>
    <font>
      <sz val="11"/>
      <color rgb="FF00B050"/>
      <name val="Calibri"/>
      <family val="2"/>
    </font>
    <font>
      <sz val="11"/>
      <name val="Calibri"/>
      <family val="2"/>
    </font>
    <font>
      <sz val="11"/>
      <color rgb="FF00B050"/>
      <name val="Calibri"/>
      <family val="2"/>
      <scheme val="minor"/>
    </font>
    <font>
      <sz val="8"/>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diagonal/>
    </border>
    <border>
      <left style="thin">
        <color indexed="64"/>
      </left>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5">
    <xf numFmtId="0" fontId="0" fillId="0" borderId="0" xfId="0"/>
    <xf numFmtId="0" fontId="16" fillId="0" borderId="0" xfId="0" applyFont="1"/>
    <xf numFmtId="0" fontId="16" fillId="0" borderId="10" xfId="0" applyFont="1" applyBorder="1"/>
    <xf numFmtId="0" fontId="18" fillId="0" borderId="0" xfId="0" applyFont="1"/>
    <xf numFmtId="0" fontId="19" fillId="0" borderId="0" xfId="0" applyFont="1"/>
    <xf numFmtId="0" fontId="20" fillId="0" borderId="0" xfId="0" applyFont="1"/>
    <xf numFmtId="0" fontId="21" fillId="0" borderId="0" xfId="0" applyFont="1"/>
    <xf numFmtId="0" fontId="0" fillId="0" borderId="10" xfId="0" applyBorder="1"/>
    <xf numFmtId="0" fontId="16" fillId="0" borderId="0" xfId="0" applyFont="1" applyAlignment="1">
      <alignment horizontal="center"/>
    </xf>
    <xf numFmtId="0" fontId="14" fillId="0" borderId="0" xfId="0" applyFont="1"/>
    <xf numFmtId="0" fontId="22" fillId="0" borderId="0" xfId="0" applyFont="1"/>
    <xf numFmtId="0" fontId="0" fillId="0" borderId="11" xfId="0" applyBorder="1"/>
    <xf numFmtId="0" fontId="16" fillId="0" borderId="0" xfId="0" applyFont="1" applyAlignment="1">
      <alignment horizontal="center"/>
    </xf>
    <xf numFmtId="0" fontId="16" fillId="0" borderId="11" xfId="0" applyFont="1" applyBorder="1" applyAlignment="1">
      <alignment horizontal="center"/>
    </xf>
    <xf numFmtId="0" fontId="16" fillId="0" borderId="10" xfId="0" applyFont="1" applyBorder="1" applyAlignment="1">
      <alignment horizont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94F1D-11D0-4E98-95D4-A05F4E000E3A}">
  <dimension ref="F4:G10"/>
  <sheetViews>
    <sheetView workbookViewId="0">
      <selection activeCell="G16" sqref="G16"/>
    </sheetView>
  </sheetViews>
  <sheetFormatPr baseColWidth="10" defaultColWidth="8.83203125" defaultRowHeight="15" x14ac:dyDescent="0.2"/>
  <cols>
    <col min="6" max="6" width="28.5" customWidth="1"/>
    <col min="7" max="7" width="44.5" bestFit="1" customWidth="1"/>
  </cols>
  <sheetData>
    <row r="4" spans="6:7" x14ac:dyDescent="0.2">
      <c r="F4" t="s">
        <v>247</v>
      </c>
      <c r="G4" t="s">
        <v>249</v>
      </c>
    </row>
    <row r="5" spans="6:7" x14ac:dyDescent="0.2">
      <c r="F5" s="9" t="s">
        <v>222</v>
      </c>
      <c r="G5" t="s">
        <v>245</v>
      </c>
    </row>
    <row r="7" spans="6:7" x14ac:dyDescent="0.2">
      <c r="F7" s="10" t="s">
        <v>223</v>
      </c>
      <c r="G7" t="s">
        <v>246</v>
      </c>
    </row>
    <row r="9" spans="6:7" x14ac:dyDescent="0.2">
      <c r="F9" t="s">
        <v>248</v>
      </c>
    </row>
    <row r="10" spans="6:7" x14ac:dyDescent="0.2">
      <c r="F10" t="s">
        <v>244</v>
      </c>
      <c r="G10" t="s">
        <v>228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D004E-E1AF-40D2-9535-533F13140633}">
  <dimension ref="A1:BM196"/>
  <sheetViews>
    <sheetView tabSelected="1" topLeftCell="B1" zoomScaleNormal="100" workbookViewId="0">
      <selection activeCell="F13" sqref="F13"/>
    </sheetView>
  </sheetViews>
  <sheetFormatPr baseColWidth="10" defaultColWidth="8.83203125" defaultRowHeight="15" x14ac:dyDescent="0.2"/>
  <cols>
    <col min="1" max="1" width="16.5" customWidth="1"/>
    <col min="2" max="2" width="221.5" customWidth="1"/>
    <col min="3" max="3" width="12.33203125" customWidth="1"/>
    <col min="4" max="12" width="12" bestFit="1" customWidth="1"/>
    <col min="13" max="21" width="12" customWidth="1"/>
    <col min="23" max="31" width="12" bestFit="1" customWidth="1"/>
    <col min="32" max="34" width="12.33203125" bestFit="1" customWidth="1"/>
    <col min="35" max="40" width="12.33203125" customWidth="1"/>
    <col min="43" max="46" width="12" bestFit="1" customWidth="1"/>
    <col min="47" max="48" width="12" customWidth="1"/>
    <col min="50" max="50" width="10.6640625" bestFit="1" customWidth="1"/>
    <col min="51" max="51" width="12" bestFit="1" customWidth="1"/>
    <col min="52" max="52" width="13.33203125" bestFit="1" customWidth="1"/>
    <col min="53" max="59" width="12" bestFit="1" customWidth="1"/>
    <col min="60" max="60" width="11" bestFit="1" customWidth="1"/>
    <col min="61" max="61" width="13" bestFit="1" customWidth="1"/>
    <col min="62" max="65" width="12" bestFit="1" customWidth="1"/>
  </cols>
  <sheetData>
    <row r="1" spans="1:65" x14ac:dyDescent="0.2">
      <c r="A1" s="1" t="s">
        <v>421</v>
      </c>
      <c r="B1" s="1" t="s">
        <v>610</v>
      </c>
      <c r="C1" s="1" t="s">
        <v>420</v>
      </c>
      <c r="D1" s="8" t="s">
        <v>799</v>
      </c>
      <c r="E1" s="12" t="s">
        <v>212</v>
      </c>
      <c r="F1" s="12"/>
      <c r="G1" s="12"/>
      <c r="H1" s="12"/>
      <c r="I1" s="12"/>
      <c r="J1" s="12"/>
      <c r="K1" s="12"/>
      <c r="L1" s="12"/>
      <c r="M1" s="12"/>
      <c r="N1" s="12"/>
      <c r="O1" s="12"/>
      <c r="P1" s="12"/>
      <c r="Q1" s="12"/>
      <c r="R1" s="12"/>
      <c r="S1" s="12"/>
      <c r="T1" s="12"/>
      <c r="U1" s="12"/>
      <c r="W1" s="8" t="s">
        <v>0</v>
      </c>
      <c r="X1" s="12" t="s">
        <v>213</v>
      </c>
      <c r="Y1" s="12"/>
      <c r="Z1" s="12"/>
      <c r="AA1" s="12"/>
      <c r="AB1" s="12"/>
      <c r="AC1" s="12"/>
      <c r="AD1" s="12"/>
      <c r="AE1" s="12"/>
      <c r="AF1" s="12"/>
      <c r="AG1" s="12"/>
      <c r="AH1" s="12"/>
      <c r="AI1" s="8"/>
      <c r="AJ1" s="8"/>
      <c r="AK1" s="8"/>
      <c r="AL1" s="8"/>
      <c r="AM1" s="8"/>
      <c r="AN1" s="8"/>
      <c r="AQ1" s="12" t="s">
        <v>217</v>
      </c>
      <c r="AR1" s="12"/>
      <c r="AS1" s="12"/>
      <c r="AT1" s="12"/>
      <c r="AU1" s="8"/>
      <c r="AV1" s="8"/>
      <c r="AY1" s="12" t="s">
        <v>218</v>
      </c>
      <c r="AZ1" s="12"/>
      <c r="BA1" s="14"/>
      <c r="BB1" s="13" t="s">
        <v>219</v>
      </c>
      <c r="BC1" s="12"/>
      <c r="BD1" s="14"/>
      <c r="BE1" s="13" t="s">
        <v>221</v>
      </c>
      <c r="BF1" s="12"/>
      <c r="BG1" s="14"/>
      <c r="BH1" s="13" t="s">
        <v>240</v>
      </c>
      <c r="BI1" s="12"/>
      <c r="BJ1" s="14"/>
      <c r="BK1" s="13" t="s">
        <v>241</v>
      </c>
      <c r="BL1" s="12"/>
      <c r="BM1" s="14"/>
    </row>
    <row r="2" spans="1:65" x14ac:dyDescent="0.2">
      <c r="D2" s="1"/>
      <c r="E2" s="1" t="s">
        <v>209</v>
      </c>
      <c r="F2" s="1" t="s">
        <v>210</v>
      </c>
      <c r="G2" s="1" t="s">
        <v>189</v>
      </c>
      <c r="H2" s="1" t="s">
        <v>190</v>
      </c>
      <c r="I2" s="1" t="s">
        <v>191</v>
      </c>
      <c r="J2" s="1" t="s">
        <v>192</v>
      </c>
      <c r="K2" s="1" t="s">
        <v>193</v>
      </c>
      <c r="L2" s="1" t="s">
        <v>194</v>
      </c>
      <c r="M2" s="1" t="s">
        <v>229</v>
      </c>
      <c r="N2" s="1" t="s">
        <v>230</v>
      </c>
      <c r="O2" s="1" t="s">
        <v>231</v>
      </c>
      <c r="P2" s="1" t="s">
        <v>232</v>
      </c>
      <c r="Q2" s="1" t="s">
        <v>233</v>
      </c>
      <c r="R2" s="1" t="s">
        <v>234</v>
      </c>
      <c r="S2" s="1" t="s">
        <v>235</v>
      </c>
      <c r="T2" s="1" t="s">
        <v>236</v>
      </c>
      <c r="U2" s="1" t="s">
        <v>237</v>
      </c>
      <c r="W2" s="1"/>
      <c r="X2" s="1" t="s">
        <v>209</v>
      </c>
      <c r="Y2" s="1" t="s">
        <v>210</v>
      </c>
      <c r="Z2" s="1" t="s">
        <v>197</v>
      </c>
      <c r="AA2" s="1" t="s">
        <v>198</v>
      </c>
      <c r="AB2" s="1" t="s">
        <v>199</v>
      </c>
      <c r="AC2" s="1" t="s">
        <v>200</v>
      </c>
      <c r="AD2" s="1" t="s">
        <v>201</v>
      </c>
      <c r="AE2" s="1" t="s">
        <v>202</v>
      </c>
      <c r="AF2" s="1" t="s">
        <v>206</v>
      </c>
      <c r="AG2" s="1" t="s">
        <v>207</v>
      </c>
      <c r="AH2" s="1" t="s">
        <v>208</v>
      </c>
      <c r="AI2" s="1" t="s">
        <v>232</v>
      </c>
      <c r="AJ2" s="1" t="s">
        <v>233</v>
      </c>
      <c r="AK2" s="1" t="s">
        <v>234</v>
      </c>
      <c r="AL2" s="1" t="s">
        <v>235</v>
      </c>
      <c r="AM2" s="1" t="s">
        <v>236</v>
      </c>
      <c r="AN2" s="1" t="s">
        <v>237</v>
      </c>
      <c r="AQ2" s="1" t="s">
        <v>214</v>
      </c>
      <c r="AR2" s="1" t="s">
        <v>215</v>
      </c>
      <c r="AS2" s="1" t="s">
        <v>216</v>
      </c>
      <c r="AT2" s="1" t="s">
        <v>220</v>
      </c>
      <c r="AU2" s="1" t="s">
        <v>238</v>
      </c>
      <c r="AV2" s="1" t="s">
        <v>239</v>
      </c>
      <c r="AY2" s="1" t="s">
        <v>203</v>
      </c>
      <c r="AZ2" s="1" t="s">
        <v>204</v>
      </c>
      <c r="BA2" s="2" t="s">
        <v>205</v>
      </c>
      <c r="BB2" s="1" t="s">
        <v>203</v>
      </c>
      <c r="BC2" s="1" t="s">
        <v>204</v>
      </c>
      <c r="BD2" s="2" t="s">
        <v>205</v>
      </c>
      <c r="BE2" s="1" t="s">
        <v>203</v>
      </c>
      <c r="BF2" s="1" t="s">
        <v>204</v>
      </c>
      <c r="BG2" s="2" t="s">
        <v>205</v>
      </c>
      <c r="BH2" s="1" t="s">
        <v>203</v>
      </c>
      <c r="BI2" s="1" t="s">
        <v>204</v>
      </c>
      <c r="BJ2" s="2" t="s">
        <v>205</v>
      </c>
      <c r="BK2" s="1" t="s">
        <v>203</v>
      </c>
      <c r="BL2" s="1" t="s">
        <v>204</v>
      </c>
      <c r="BM2" s="2" t="s">
        <v>205</v>
      </c>
    </row>
    <row r="3" spans="1:65" x14ac:dyDescent="0.2">
      <c r="BA3" s="7"/>
      <c r="BD3" s="7"/>
      <c r="BG3" s="7"/>
      <c r="BJ3" s="7"/>
      <c r="BM3" s="7"/>
    </row>
    <row r="4" spans="1:65" x14ac:dyDescent="0.2">
      <c r="A4" t="s">
        <v>422</v>
      </c>
      <c r="B4" t="s">
        <v>611</v>
      </c>
      <c r="C4" t="s">
        <v>250</v>
      </c>
      <c r="D4" t="s">
        <v>1</v>
      </c>
      <c r="E4">
        <v>290.03576991557776</v>
      </c>
      <c r="F4">
        <v>463.27777110740266</v>
      </c>
      <c r="G4">
        <v>333.72871574689458</v>
      </c>
      <c r="H4">
        <v>280.88350409011815</v>
      </c>
      <c r="I4">
        <v>292.2319621171672</v>
      </c>
      <c r="J4">
        <v>275.19627658221805</v>
      </c>
      <c r="K4">
        <v>326.02368099479486</v>
      </c>
      <c r="L4">
        <v>299.30472974483803</v>
      </c>
      <c r="M4">
        <v>261.56224098184157</v>
      </c>
      <c r="N4">
        <v>241.27702129286368</v>
      </c>
      <c r="O4">
        <v>209.4975415246617</v>
      </c>
      <c r="P4">
        <v>98.259317713879724</v>
      </c>
      <c r="Q4">
        <v>69.213035492786929</v>
      </c>
      <c r="R4">
        <v>46.858479553254</v>
      </c>
      <c r="S4">
        <v>26.257190582305444</v>
      </c>
      <c r="T4">
        <v>29.527654760082811</v>
      </c>
      <c r="U4">
        <v>23.505953143101038</v>
      </c>
      <c r="W4" t="s">
        <v>1</v>
      </c>
      <c r="X4">
        <v>290.03576991557776</v>
      </c>
      <c r="Y4">
        <v>463.2850804193676</v>
      </c>
      <c r="Z4">
        <v>333.72871574689458</v>
      </c>
      <c r="AA4">
        <v>284.22357429317202</v>
      </c>
      <c r="AB4">
        <v>318.37097409097163</v>
      </c>
      <c r="AC4">
        <v>326.4228357895156</v>
      </c>
      <c r="AD4">
        <v>326.02368099479486</v>
      </c>
      <c r="AE4">
        <v>301.78133571965037</v>
      </c>
      <c r="AF4">
        <v>289.07073286994375</v>
      </c>
      <c r="AG4">
        <v>248.48450953926036</v>
      </c>
      <c r="AH4">
        <v>209.4975415246617</v>
      </c>
      <c r="AI4">
        <v>98.259317713879724</v>
      </c>
      <c r="AJ4">
        <v>74.34973850726405</v>
      </c>
      <c r="AK4">
        <v>54.525949070960074</v>
      </c>
      <c r="AL4">
        <v>27.486647470398712</v>
      </c>
      <c r="AM4">
        <v>29.527654760082811</v>
      </c>
      <c r="AN4">
        <v>25.956839158300877</v>
      </c>
      <c r="AQ4">
        <f>AVERAGE(X4:Y4)</f>
        <v>376.66042516747268</v>
      </c>
      <c r="AR4">
        <f>AVERAGE(Z4:AB4)</f>
        <v>312.10775471034611</v>
      </c>
      <c r="AS4">
        <f>AVERAGE(AC4:AE4)</f>
        <v>318.07595083465361</v>
      </c>
      <c r="AT4">
        <f>AVERAGE(AF4:AH4)</f>
        <v>249.01759464462194</v>
      </c>
      <c r="AU4">
        <f>AVERAGE(AI4:AK4)</f>
        <v>75.71166843070128</v>
      </c>
      <c r="AV4">
        <f>AVERAGE(AL4:AN4)</f>
        <v>27.657047129594133</v>
      </c>
      <c r="AX4" t="s">
        <v>1</v>
      </c>
      <c r="AY4" s="6">
        <v>0.82861838902129203</v>
      </c>
      <c r="AZ4">
        <f>TTEST(X4:Y4,Z4:AB4,2,2)</f>
        <v>0.40805703995228776</v>
      </c>
      <c r="BA4" s="7">
        <v>7.0607622649999993E-2</v>
      </c>
      <c r="BB4" s="3">
        <v>0.8444634200506439</v>
      </c>
      <c r="BC4">
        <f>TTEST(X4:Y4,AC4:AE4,2,2)</f>
        <v>0.43648457398504459</v>
      </c>
      <c r="BD4" s="7">
        <v>0.11258529411</v>
      </c>
      <c r="BE4" s="3">
        <v>0.66111961333315672</v>
      </c>
      <c r="BF4">
        <f>TTEST(X4:Y4,AF4:AH4,2,2)</f>
        <v>0.17027950435196093</v>
      </c>
      <c r="BG4" s="7">
        <v>2.9574861219999998E-2</v>
      </c>
      <c r="BH4" s="4">
        <v>0.20100776023134889</v>
      </c>
      <c r="BI4">
        <f>TTEST(X4:Y4,AI4:AK4,2,2)</f>
        <v>2.0260421154884165E-2</v>
      </c>
      <c r="BJ4" s="7">
        <v>5.7457287699999998E-3</v>
      </c>
      <c r="BK4" s="4">
        <v>7.3427005550947153E-2</v>
      </c>
      <c r="BL4">
        <f>TTEST(X4:Y4,AL4:AN4,2,2)</f>
        <v>1.2421524562505719E-2</v>
      </c>
      <c r="BM4" s="7">
        <v>2.85509679E-3</v>
      </c>
    </row>
    <row r="5" spans="1:65" x14ac:dyDescent="0.2">
      <c r="A5" t="s">
        <v>423</v>
      </c>
      <c r="B5" t="s">
        <v>612</v>
      </c>
      <c r="C5" t="s">
        <v>251</v>
      </c>
      <c r="D5" t="s">
        <v>2</v>
      </c>
      <c r="E5">
        <v>2709.0357699155779</v>
      </c>
      <c r="F5">
        <v>2912.1920053589502</v>
      </c>
      <c r="G5">
        <v>4648.7287157468945</v>
      </c>
      <c r="H5">
        <v>3654.8835040901181</v>
      </c>
      <c r="I5">
        <v>4349.2319621171673</v>
      </c>
      <c r="J5">
        <v>5439.1962765822182</v>
      </c>
      <c r="K5">
        <v>10680.023680994795</v>
      </c>
      <c r="L5">
        <v>8245.3047297448375</v>
      </c>
      <c r="M5">
        <v>19954.562240981842</v>
      </c>
      <c r="N5">
        <v>21972.277021292863</v>
      </c>
      <c r="O5">
        <v>19044.497541524663</v>
      </c>
      <c r="P5">
        <v>84893.259317713877</v>
      </c>
      <c r="Q5">
        <v>80813.213035492794</v>
      </c>
      <c r="R5">
        <v>76407.858479553252</v>
      </c>
      <c r="S5">
        <v>39454.257190582306</v>
      </c>
      <c r="T5">
        <v>48907.527654760081</v>
      </c>
      <c r="U5">
        <v>40213.505953143103</v>
      </c>
      <c r="W5" t="s">
        <v>2</v>
      </c>
      <c r="X5">
        <v>2709.0357699155779</v>
      </c>
      <c r="Y5">
        <v>2912.2379521347216</v>
      </c>
      <c r="Z5">
        <v>4648.7287157468945</v>
      </c>
      <c r="AA5">
        <v>3698.3448227858853</v>
      </c>
      <c r="AB5">
        <v>4738.2538388174753</v>
      </c>
      <c r="AC5">
        <v>6451.6783986621185</v>
      </c>
      <c r="AD5">
        <v>10680.023680994795</v>
      </c>
      <c r="AE5">
        <v>8313.5307513491171</v>
      </c>
      <c r="AF5">
        <v>22053.182865564988</v>
      </c>
      <c r="AG5">
        <v>22628.638441576299</v>
      </c>
      <c r="AH5">
        <v>19044.497541524663</v>
      </c>
      <c r="AI5">
        <v>84893.259317713877</v>
      </c>
      <c r="AJ5">
        <v>86810.832877672074</v>
      </c>
      <c r="AK5">
        <v>88910.503281319776</v>
      </c>
      <c r="AL5">
        <v>41301.648598109867</v>
      </c>
      <c r="AM5">
        <v>48907.527654760081</v>
      </c>
      <c r="AN5">
        <v>44406.431837182005</v>
      </c>
      <c r="AQ5">
        <f t="shared" ref="AQ5:AQ68" si="0">AVERAGE(X5:Y5)</f>
        <v>2810.6368610251498</v>
      </c>
      <c r="AR5">
        <f t="shared" ref="AR5:AR68" si="1">AVERAGE(Z5:AB5)</f>
        <v>4361.7757924500847</v>
      </c>
      <c r="AS5">
        <f t="shared" ref="AS5:AS68" si="2">AVERAGE(AC5:AE5)</f>
        <v>8481.7442770020098</v>
      </c>
      <c r="AT5">
        <f t="shared" ref="AT5:AT68" si="3">AVERAGE(AF5:AH5)</f>
        <v>21242.10628288865</v>
      </c>
      <c r="AU5">
        <f t="shared" ref="AU5:AU68" si="4">AVERAGE(AI5:AK5)</f>
        <v>86871.531825568571</v>
      </c>
      <c r="AV5">
        <f t="shared" ref="AV5:AV68" si="5">AVERAGE(AL5:AN5)</f>
        <v>44871.869363350648</v>
      </c>
      <c r="AX5" t="s">
        <v>2</v>
      </c>
      <c r="AY5" s="6">
        <v>1.5518816581873098</v>
      </c>
      <c r="AZ5">
        <f t="shared" ref="AZ5:AZ68" si="6">TTEST(X5:Y5,Z5:AB5,2,2)</f>
        <v>3.7919656585911059E-2</v>
      </c>
      <c r="BA5" s="7">
        <v>7.6837199699999999E-3</v>
      </c>
      <c r="BB5" s="5">
        <v>3.0177303922173655</v>
      </c>
      <c r="BC5">
        <f t="shared" ref="BC5:BC68" si="7">TTEST(X5:Y5,AC5:AE5,2,2)</f>
        <v>3.7122433650079487E-2</v>
      </c>
      <c r="BD5" s="7">
        <v>1.2114026220000001E-2</v>
      </c>
      <c r="BE5" s="5">
        <v>7.5577555313000548</v>
      </c>
      <c r="BF5">
        <f t="shared" ref="BF5:BF68" si="8">TTEST(X5:Y5,AF5:AH5,2,2)</f>
        <v>1.0219769791836096E-3</v>
      </c>
      <c r="BG5" s="7">
        <v>4.5988965000000001E-4</v>
      </c>
      <c r="BH5" s="5">
        <v>30.908130833338287</v>
      </c>
      <c r="BI5">
        <f t="shared" ref="BI5:BI68" si="9">TTEST(X5:Y5,AI5:AK5,2,2)</f>
        <v>1.2505089376717779E-5</v>
      </c>
      <c r="BJ5" s="7">
        <v>9.0787029999999999E-5</v>
      </c>
      <c r="BK5" s="5">
        <v>15.965018457412571</v>
      </c>
      <c r="BL5">
        <f t="shared" ref="BL5:BL68" si="10">TTEST(X5:Y5,AL5:AN5,2,2)</f>
        <v>6.7588458090404716E-4</v>
      </c>
      <c r="BM5" s="7">
        <v>3.8550477999999997E-4</v>
      </c>
    </row>
    <row r="6" spans="1:65" x14ac:dyDescent="0.2">
      <c r="A6" t="s">
        <v>424</v>
      </c>
      <c r="B6" t="s">
        <v>613</v>
      </c>
      <c r="C6" t="s">
        <v>252</v>
      </c>
      <c r="D6" t="s">
        <v>3</v>
      </c>
      <c r="E6">
        <v>15918.035769915577</v>
      </c>
      <c r="F6">
        <v>18942.984937507325</v>
      </c>
      <c r="G6">
        <v>11134.728715746895</v>
      </c>
      <c r="H6">
        <v>11064.883504090118</v>
      </c>
      <c r="I6">
        <v>10393.231962117166</v>
      </c>
      <c r="J6">
        <v>18903.196276582217</v>
      </c>
      <c r="K6">
        <v>21317.023680994796</v>
      </c>
      <c r="L6">
        <v>21298.304729744839</v>
      </c>
      <c r="M6">
        <v>2689.5622409818416</v>
      </c>
      <c r="N6">
        <v>2871.2770212928635</v>
      </c>
      <c r="O6">
        <v>2835.4975415246618</v>
      </c>
      <c r="P6">
        <v>4467.2593177138797</v>
      </c>
      <c r="Q6">
        <v>4705.2130354927867</v>
      </c>
      <c r="R6">
        <v>4417.8584795532543</v>
      </c>
      <c r="S6">
        <v>2210.2571905823056</v>
      </c>
      <c r="T6">
        <v>2443.5276547600829</v>
      </c>
      <c r="U6">
        <v>2186.5059531431011</v>
      </c>
      <c r="W6" t="s">
        <v>3</v>
      </c>
      <c r="X6">
        <v>15918.035769915577</v>
      </c>
      <c r="Y6">
        <v>18943.283808282245</v>
      </c>
      <c r="Z6">
        <v>11134.728715746895</v>
      </c>
      <c r="AA6">
        <v>11196.459360821156</v>
      </c>
      <c r="AB6">
        <v>11322.866122378477</v>
      </c>
      <c r="AC6">
        <v>22421.941934393475</v>
      </c>
      <c r="AD6">
        <v>21317.023680994796</v>
      </c>
      <c r="AE6">
        <v>21474.538191848922</v>
      </c>
      <c r="AF6">
        <v>2972.4234093632949</v>
      </c>
      <c r="AG6">
        <v>2957.0485351826915</v>
      </c>
      <c r="AH6">
        <v>2835.4975415246618</v>
      </c>
      <c r="AI6">
        <v>4467.2593177138797</v>
      </c>
      <c r="AJ6">
        <v>5054.4143356682662</v>
      </c>
      <c r="AK6">
        <v>5140.7542189896312</v>
      </c>
      <c r="AL6">
        <v>2313.749448023219</v>
      </c>
      <c r="AM6">
        <v>2443.5276547600829</v>
      </c>
      <c r="AN6">
        <v>2414.4855134734357</v>
      </c>
      <c r="AQ6">
        <f t="shared" si="0"/>
        <v>17430.659789098911</v>
      </c>
      <c r="AR6">
        <f t="shared" si="1"/>
        <v>11218.01806631551</v>
      </c>
      <c r="AS6">
        <f t="shared" si="2"/>
        <v>21737.834602412397</v>
      </c>
      <c r="AT6">
        <f t="shared" si="3"/>
        <v>2921.6564953568827</v>
      </c>
      <c r="AU6">
        <f t="shared" si="4"/>
        <v>4887.475957457259</v>
      </c>
      <c r="AV6">
        <f t="shared" si="5"/>
        <v>2390.587538752246</v>
      </c>
      <c r="AX6" t="s">
        <v>3</v>
      </c>
      <c r="AY6" s="6">
        <v>0.64357965803057149</v>
      </c>
      <c r="AZ6">
        <f t="shared" si="6"/>
        <v>1.1833553227912135E-2</v>
      </c>
      <c r="BA6" s="7">
        <v>2.8474486900000001E-3</v>
      </c>
      <c r="BB6" s="3">
        <v>1.2471033721860134</v>
      </c>
      <c r="BC6">
        <f t="shared" si="7"/>
        <v>3.8008985594844891E-2</v>
      </c>
      <c r="BD6" s="7">
        <v>1.220726558E-2</v>
      </c>
      <c r="BE6" s="4">
        <v>0.16761594401515881</v>
      </c>
      <c r="BF6">
        <f t="shared" si="8"/>
        <v>1.0163855572325609E-3</v>
      </c>
      <c r="BG6" s="7">
        <v>4.5988965000000001E-4</v>
      </c>
      <c r="BH6" s="4">
        <v>0.2803953502961416</v>
      </c>
      <c r="BI6">
        <f t="shared" si="9"/>
        <v>1.692290998616415E-3</v>
      </c>
      <c r="BJ6" s="7">
        <v>9.1686811000000004E-4</v>
      </c>
      <c r="BK6" s="4">
        <v>0.13714842511281836</v>
      </c>
      <c r="BL6">
        <f t="shared" si="10"/>
        <v>9.1325167753703355E-4</v>
      </c>
      <c r="BM6" s="7">
        <v>4.3599467999999998E-4</v>
      </c>
    </row>
    <row r="7" spans="1:65" x14ac:dyDescent="0.2">
      <c r="A7" t="s">
        <v>425</v>
      </c>
      <c r="B7" t="s">
        <v>614</v>
      </c>
      <c r="C7" t="s">
        <v>253</v>
      </c>
      <c r="D7" t="s">
        <v>4</v>
      </c>
      <c r="E7">
        <v>5651.0357699155775</v>
      </c>
      <c r="F7">
        <v>6022.5182654211667</v>
      </c>
      <c r="G7">
        <v>4171.7287157468945</v>
      </c>
      <c r="H7">
        <v>4131.8835040901185</v>
      </c>
      <c r="I7">
        <v>3817.2319621171673</v>
      </c>
      <c r="J7">
        <v>2132.1962765822182</v>
      </c>
      <c r="K7">
        <v>4639.0236809947946</v>
      </c>
      <c r="L7">
        <v>5233.3047297448384</v>
      </c>
      <c r="M7">
        <v>15924.562240981842</v>
      </c>
      <c r="N7">
        <v>17451.277021292863</v>
      </c>
      <c r="O7">
        <v>21201.497541524663</v>
      </c>
      <c r="P7">
        <v>2257.2593177138797</v>
      </c>
      <c r="Q7">
        <v>2329.2130354927867</v>
      </c>
      <c r="R7">
        <v>2120.8584795532538</v>
      </c>
      <c r="S7">
        <v>1511.2571905823054</v>
      </c>
      <c r="T7">
        <v>1200.5276547600829</v>
      </c>
      <c r="U7">
        <v>1107.5059531431011</v>
      </c>
      <c r="W7" t="s">
        <v>4</v>
      </c>
      <c r="X7">
        <v>5651.0357699155775</v>
      </c>
      <c r="Y7">
        <v>6022.6132850132162</v>
      </c>
      <c r="Z7">
        <v>4171.7287157468945</v>
      </c>
      <c r="AA7">
        <v>4181.0169732100185</v>
      </c>
      <c r="AB7">
        <v>4158.6685087621381</v>
      </c>
      <c r="AC7">
        <v>2529.0951015242995</v>
      </c>
      <c r="AD7">
        <v>4639.0236809947946</v>
      </c>
      <c r="AE7">
        <v>5276.6078668945556</v>
      </c>
      <c r="AF7">
        <v>17599.347904169517</v>
      </c>
      <c r="AG7">
        <v>17972.585985327645</v>
      </c>
      <c r="AH7">
        <v>21201.497541524663</v>
      </c>
      <c r="AI7">
        <v>2257.2593177138797</v>
      </c>
      <c r="AJ7">
        <v>2502.0775188316525</v>
      </c>
      <c r="AK7">
        <v>2467.895299748453</v>
      </c>
      <c r="AL7">
        <v>1582.0197330111212</v>
      </c>
      <c r="AM7">
        <v>1200.5276547600829</v>
      </c>
      <c r="AN7">
        <v>1222.9818428372682</v>
      </c>
      <c r="AQ7">
        <f t="shared" si="0"/>
        <v>5836.8245274643969</v>
      </c>
      <c r="AR7">
        <f t="shared" si="1"/>
        <v>4170.4713992396837</v>
      </c>
      <c r="AS7">
        <f t="shared" si="2"/>
        <v>4148.2422164712161</v>
      </c>
      <c r="AT7">
        <f t="shared" si="3"/>
        <v>18924.477143673939</v>
      </c>
      <c r="AU7">
        <f t="shared" si="4"/>
        <v>2409.0773787646617</v>
      </c>
      <c r="AV7">
        <f t="shared" si="5"/>
        <v>1335.1764102028239</v>
      </c>
      <c r="AX7" t="s">
        <v>4</v>
      </c>
      <c r="AY7" s="6">
        <v>0.71451032656816882</v>
      </c>
      <c r="AZ7">
        <f t="shared" si="6"/>
        <v>1.2415428703921245E-3</v>
      </c>
      <c r="BA7" s="7">
        <v>4.6633565999999998E-4</v>
      </c>
      <c r="BB7" s="3">
        <v>0.71070188883565322</v>
      </c>
      <c r="BC7">
        <f t="shared" si="7"/>
        <v>0.21611918284771536</v>
      </c>
      <c r="BD7" s="7">
        <v>5.9063627649999999E-2</v>
      </c>
      <c r="BE7" s="5">
        <v>3.2422556228352155</v>
      </c>
      <c r="BF7">
        <f t="shared" si="8"/>
        <v>3.065270258305078E-3</v>
      </c>
      <c r="BG7" s="7">
        <v>9.2896448000000004E-4</v>
      </c>
      <c r="BH7" s="4">
        <v>0.41273767395765804</v>
      </c>
      <c r="BI7">
        <f t="shared" si="9"/>
        <v>2.6724261484209434E-4</v>
      </c>
      <c r="BJ7" s="7">
        <v>3.5929336999999999E-4</v>
      </c>
      <c r="BK7" s="4">
        <v>0.22875047963500186</v>
      </c>
      <c r="BL7">
        <f t="shared" si="10"/>
        <v>2.2616752081567972E-4</v>
      </c>
      <c r="BM7" s="7">
        <v>2.0558615E-4</v>
      </c>
    </row>
    <row r="8" spans="1:65" x14ac:dyDescent="0.2">
      <c r="A8" t="s">
        <v>426</v>
      </c>
      <c r="B8" t="s">
        <v>615</v>
      </c>
      <c r="C8" t="s">
        <v>254</v>
      </c>
      <c r="D8" t="s">
        <v>5</v>
      </c>
      <c r="E8">
        <v>473.03576991557776</v>
      </c>
      <c r="F8">
        <v>471.72646486775795</v>
      </c>
      <c r="G8">
        <v>2528.7287157468945</v>
      </c>
      <c r="H8">
        <v>2575.8835040901181</v>
      </c>
      <c r="I8">
        <v>2173.2319621171673</v>
      </c>
      <c r="J8">
        <v>1786.1962765822179</v>
      </c>
      <c r="K8">
        <v>2063.0236809947951</v>
      </c>
      <c r="L8">
        <v>1822.3047297448379</v>
      </c>
      <c r="M8">
        <v>711.56224098184157</v>
      </c>
      <c r="N8">
        <v>709.27702129286365</v>
      </c>
      <c r="O8">
        <v>538.49754152466176</v>
      </c>
      <c r="P8">
        <v>1017.2593177138797</v>
      </c>
      <c r="Q8">
        <v>811.21303549278696</v>
      </c>
      <c r="R8">
        <v>877.85847955325403</v>
      </c>
      <c r="S8">
        <v>746.2571905823055</v>
      </c>
      <c r="T8">
        <v>696.52765476008278</v>
      </c>
      <c r="U8">
        <v>732.50595314310101</v>
      </c>
      <c r="W8" t="s">
        <v>5</v>
      </c>
      <c r="X8">
        <v>473.03576991557776</v>
      </c>
      <c r="Y8">
        <v>471.73390747802085</v>
      </c>
      <c r="Z8">
        <v>2528.7287157468945</v>
      </c>
      <c r="AA8">
        <v>2606.514109352679</v>
      </c>
      <c r="AB8">
        <v>2367.6191053580537</v>
      </c>
      <c r="AC8">
        <v>2118.688745065368</v>
      </c>
      <c r="AD8">
        <v>2063.0236809947951</v>
      </c>
      <c r="AE8">
        <v>1837.3834449574654</v>
      </c>
      <c r="AF8">
        <v>786.39721739301137</v>
      </c>
      <c r="AG8">
        <v>730.4647239883576</v>
      </c>
      <c r="AH8">
        <v>538.49754152466176</v>
      </c>
      <c r="AI8">
        <v>1017.2593177138797</v>
      </c>
      <c r="AJ8">
        <v>871.41788585270501</v>
      </c>
      <c r="AK8">
        <v>1021.5027718351823</v>
      </c>
      <c r="AL8">
        <v>781.19965864165817</v>
      </c>
      <c r="AM8">
        <v>696.52765476008278</v>
      </c>
      <c r="AN8">
        <v>808.88186462729323</v>
      </c>
      <c r="AQ8">
        <f t="shared" si="0"/>
        <v>472.38483869679931</v>
      </c>
      <c r="AR8">
        <f t="shared" si="1"/>
        <v>2500.9539768192094</v>
      </c>
      <c r="AS8">
        <f t="shared" si="2"/>
        <v>2006.3652903392094</v>
      </c>
      <c r="AT8">
        <f t="shared" si="3"/>
        <v>685.11982763534354</v>
      </c>
      <c r="AU8">
        <f t="shared" si="4"/>
        <v>970.05999180058905</v>
      </c>
      <c r="AV8">
        <f t="shared" si="5"/>
        <v>762.20305934301143</v>
      </c>
      <c r="AX8" t="s">
        <v>5</v>
      </c>
      <c r="AY8" s="5">
        <v>5.2943146603069735</v>
      </c>
      <c r="AZ8">
        <f t="shared" si="6"/>
        <v>1.9647750220664234E-4</v>
      </c>
      <c r="BA8" s="7">
        <v>1.2875580000000001E-4</v>
      </c>
      <c r="BB8" s="5">
        <v>4.2473109337596604</v>
      </c>
      <c r="BC8">
        <f t="shared" si="7"/>
        <v>8.2081078904343307E-4</v>
      </c>
      <c r="BD8" s="7">
        <v>8.5989724E-4</v>
      </c>
      <c r="BE8" s="3">
        <v>1.4503425417408209</v>
      </c>
      <c r="BF8">
        <f t="shared" si="8"/>
        <v>0.1157013293443315</v>
      </c>
      <c r="BG8" s="7">
        <v>2.0700779950000001E-2</v>
      </c>
      <c r="BH8" s="5">
        <v>2.0535375235089268</v>
      </c>
      <c r="BI8">
        <f t="shared" si="9"/>
        <v>4.3642344436961265E-3</v>
      </c>
      <c r="BJ8" s="7">
        <v>1.9319718799999999E-3</v>
      </c>
      <c r="BK8" s="6">
        <v>1.6135214276684953</v>
      </c>
      <c r="BL8">
        <f t="shared" si="10"/>
        <v>6.9533763535357699E-3</v>
      </c>
      <c r="BM8" s="7">
        <v>1.7846998399999999E-3</v>
      </c>
    </row>
    <row r="9" spans="1:65" x14ac:dyDescent="0.2">
      <c r="A9" t="s">
        <v>427</v>
      </c>
      <c r="B9" t="s">
        <v>616</v>
      </c>
      <c r="C9" t="s">
        <v>255</v>
      </c>
      <c r="D9" t="s">
        <v>6</v>
      </c>
      <c r="E9">
        <v>165.03576991557779</v>
      </c>
      <c r="F9">
        <v>211.02391454822407</v>
      </c>
      <c r="G9">
        <v>38273.728715746896</v>
      </c>
      <c r="H9">
        <v>34512.883504090118</v>
      </c>
      <c r="I9">
        <v>35605.23196211717</v>
      </c>
      <c r="J9">
        <v>9023.1962765822173</v>
      </c>
      <c r="K9">
        <v>11599.023680994795</v>
      </c>
      <c r="L9">
        <v>8274.3047297448375</v>
      </c>
      <c r="M9">
        <v>11885.562240981842</v>
      </c>
      <c r="N9">
        <v>12346.277021292864</v>
      </c>
      <c r="O9">
        <v>15774.497541524661</v>
      </c>
      <c r="P9">
        <v>1840.2593177138797</v>
      </c>
      <c r="Q9">
        <v>1459.213035492787</v>
      </c>
      <c r="R9">
        <v>1529.858479553254</v>
      </c>
      <c r="S9">
        <v>2283.2571905823056</v>
      </c>
      <c r="T9">
        <v>1814.5276547600829</v>
      </c>
      <c r="U9">
        <v>1926.5059531431011</v>
      </c>
      <c r="W9" t="s">
        <v>6</v>
      </c>
      <c r="X9">
        <v>165.03576991557779</v>
      </c>
      <c r="Y9">
        <v>211.02724395386295</v>
      </c>
      <c r="Z9">
        <v>38273.728715746896</v>
      </c>
      <c r="AA9">
        <v>34923.286579154628</v>
      </c>
      <c r="AB9">
        <v>38789.981425677615</v>
      </c>
      <c r="AC9">
        <v>10702.824010074861</v>
      </c>
      <c r="AD9">
        <v>11599.023680994795</v>
      </c>
      <c r="AE9">
        <v>8342.7707127200283</v>
      </c>
      <c r="AF9">
        <v>13135.566413083583</v>
      </c>
      <c r="AG9">
        <v>12715.088133270719</v>
      </c>
      <c r="AH9">
        <v>15774.497541524661</v>
      </c>
      <c r="AI9">
        <v>1840.2593177138797</v>
      </c>
      <c r="AJ9">
        <v>1567.5097449899633</v>
      </c>
      <c r="AK9">
        <v>1780.1897615370751</v>
      </c>
      <c r="AL9">
        <v>2390.1675727669717</v>
      </c>
      <c r="AM9">
        <v>1814.5276547600829</v>
      </c>
      <c r="AN9">
        <v>2127.376195247853</v>
      </c>
      <c r="AQ9">
        <f t="shared" si="0"/>
        <v>188.03150693472037</v>
      </c>
      <c r="AR9">
        <f t="shared" si="1"/>
        <v>37328.998906859713</v>
      </c>
      <c r="AS9">
        <f t="shared" si="2"/>
        <v>10214.872801263227</v>
      </c>
      <c r="AT9">
        <f t="shared" si="3"/>
        <v>13875.050695959653</v>
      </c>
      <c r="AU9">
        <f t="shared" si="4"/>
        <v>1729.3196080803061</v>
      </c>
      <c r="AV9">
        <f t="shared" si="5"/>
        <v>2110.6904742583024</v>
      </c>
      <c r="AX9" t="s">
        <v>6</v>
      </c>
      <c r="AY9" s="5">
        <v>198.52523396421734</v>
      </c>
      <c r="AZ9">
        <f t="shared" si="6"/>
        <v>1.6389242202309495E-4</v>
      </c>
      <c r="BA9" s="7">
        <v>1.1217497E-4</v>
      </c>
      <c r="BB9" s="5">
        <v>54.325325408414479</v>
      </c>
      <c r="BC9">
        <f t="shared" si="7"/>
        <v>4.081328669502074E-3</v>
      </c>
      <c r="BD9" s="7">
        <v>2.24473095E-3</v>
      </c>
      <c r="BE9" s="5">
        <v>73.791094493417575</v>
      </c>
      <c r="BF9">
        <f t="shared" si="8"/>
        <v>1.5782664888368985E-3</v>
      </c>
      <c r="BG9" s="7">
        <v>5.9334809999999998E-4</v>
      </c>
      <c r="BH9" s="5">
        <v>9.1969672331599241</v>
      </c>
      <c r="BI9">
        <f t="shared" si="9"/>
        <v>7.4935356305097088E-4</v>
      </c>
      <c r="BJ9" s="7">
        <v>5.7212354000000002E-4</v>
      </c>
      <c r="BK9" s="5">
        <v>11.225195759299419</v>
      </c>
      <c r="BL9">
        <f t="shared" si="10"/>
        <v>2.969580580614859E-3</v>
      </c>
      <c r="BM9" s="7">
        <v>9.1463095000000004E-4</v>
      </c>
    </row>
    <row r="10" spans="1:65" x14ac:dyDescent="0.2">
      <c r="A10" t="s">
        <v>428</v>
      </c>
      <c r="B10" t="s">
        <v>617</v>
      </c>
      <c r="C10" t="s">
        <v>256</v>
      </c>
      <c r="D10" t="s">
        <v>7</v>
      </c>
      <c r="E10">
        <v>161.03576991557779</v>
      </c>
      <c r="F10">
        <v>246.02564584112443</v>
      </c>
      <c r="G10">
        <v>423.72871574689458</v>
      </c>
      <c r="H10">
        <v>455.88350409011815</v>
      </c>
      <c r="I10">
        <v>403.2319621171672</v>
      </c>
      <c r="J10">
        <v>206.19627658221802</v>
      </c>
      <c r="K10">
        <v>194.02368099479489</v>
      </c>
      <c r="L10">
        <v>186.304729744838</v>
      </c>
      <c r="M10">
        <v>78.562240981841569</v>
      </c>
      <c r="N10">
        <v>93.277021292863679</v>
      </c>
      <c r="O10">
        <v>125.49754152466171</v>
      </c>
      <c r="P10">
        <v>72.259317713879724</v>
      </c>
      <c r="Q10">
        <v>65.213035492786929</v>
      </c>
      <c r="R10">
        <v>68.858479553254</v>
      </c>
      <c r="S10">
        <v>72.257190582305441</v>
      </c>
      <c r="T10">
        <v>55.527654760082811</v>
      </c>
      <c r="U10">
        <v>41.505953143101038</v>
      </c>
      <c r="W10" t="s">
        <v>7</v>
      </c>
      <c r="X10">
        <v>161.03576991557779</v>
      </c>
      <c r="Y10">
        <v>246.02952748256931</v>
      </c>
      <c r="Z10">
        <v>423.72871574689458</v>
      </c>
      <c r="AA10">
        <v>461.3045519120887</v>
      </c>
      <c r="AB10">
        <v>439.29949220402113</v>
      </c>
      <c r="AC10">
        <v>244.57879360550905</v>
      </c>
      <c r="AD10">
        <v>194.02368099479489</v>
      </c>
      <c r="AE10">
        <v>187.84631382610266</v>
      </c>
      <c r="AF10">
        <v>86.824629163896304</v>
      </c>
      <c r="AG10">
        <v>96.063416080998834</v>
      </c>
      <c r="AH10">
        <v>125.49754152466171</v>
      </c>
      <c r="AI10">
        <v>72.259317713879724</v>
      </c>
      <c r="AJ10">
        <v>70.052875179256276</v>
      </c>
      <c r="AK10">
        <v>80.125816821637443</v>
      </c>
      <c r="AL10">
        <v>75.640534295229173</v>
      </c>
      <c r="AM10">
        <v>55.527654760082811</v>
      </c>
      <c r="AN10">
        <v>45.833638112379667</v>
      </c>
      <c r="AQ10">
        <f t="shared" si="0"/>
        <v>203.53264869907355</v>
      </c>
      <c r="AR10">
        <f t="shared" si="1"/>
        <v>441.44425328766812</v>
      </c>
      <c r="AS10">
        <f t="shared" si="2"/>
        <v>208.81626280880221</v>
      </c>
      <c r="AT10">
        <f t="shared" si="3"/>
        <v>102.79519558985227</v>
      </c>
      <c r="AU10">
        <f t="shared" si="4"/>
        <v>74.146003238257819</v>
      </c>
      <c r="AV10">
        <f t="shared" si="5"/>
        <v>59.000609055897222</v>
      </c>
      <c r="AX10" t="s">
        <v>7</v>
      </c>
      <c r="AY10" s="5">
        <v>2.1689112587551045</v>
      </c>
      <c r="AZ10">
        <f t="shared" si="6"/>
        <v>6.3313834002332722E-3</v>
      </c>
      <c r="BA10" s="7">
        <v>1.70407803E-3</v>
      </c>
      <c r="BB10" s="3">
        <v>1.0259595408574502</v>
      </c>
      <c r="BC10">
        <f t="shared" si="7"/>
        <v>0.90147111021664572</v>
      </c>
      <c r="BD10" s="7">
        <v>0.21211084941</v>
      </c>
      <c r="BE10" s="3">
        <v>0.50505506731667749</v>
      </c>
      <c r="BF10">
        <f t="shared" si="8"/>
        <v>6.3922594219639681E-2</v>
      </c>
      <c r="BG10" s="7">
        <v>1.2092363320000001E-2</v>
      </c>
      <c r="BH10" s="4">
        <v>0.36429537822152519</v>
      </c>
      <c r="BI10">
        <f t="shared" si="9"/>
        <v>2.7050742336936877E-2</v>
      </c>
      <c r="BJ10" s="7">
        <v>7.2736439600000003E-3</v>
      </c>
      <c r="BK10" s="4">
        <v>0.28988277523539047</v>
      </c>
      <c r="BL10">
        <f t="shared" si="10"/>
        <v>2.3194063389617291E-2</v>
      </c>
      <c r="BM10" s="7">
        <v>4.9609523599999997E-3</v>
      </c>
    </row>
    <row r="11" spans="1:65" x14ac:dyDescent="0.2">
      <c r="A11" t="s">
        <v>429</v>
      </c>
      <c r="B11" t="s">
        <v>618</v>
      </c>
      <c r="C11" t="s">
        <v>257</v>
      </c>
      <c r="D11" t="s">
        <v>8</v>
      </c>
      <c r="E11">
        <v>312.03576991557776</v>
      </c>
      <c r="F11">
        <v>297.92476465473533</v>
      </c>
      <c r="G11">
        <v>194227.7287157469</v>
      </c>
      <c r="H11">
        <v>198899.88350409013</v>
      </c>
      <c r="I11">
        <v>176453.23196211716</v>
      </c>
      <c r="J11">
        <v>202924.19627658222</v>
      </c>
      <c r="K11">
        <v>222361.02368099478</v>
      </c>
      <c r="L11">
        <v>218390.30472974485</v>
      </c>
      <c r="M11">
        <v>25020.562240981842</v>
      </c>
      <c r="N11">
        <v>25896.277021292863</v>
      </c>
      <c r="O11">
        <v>20372.497541524663</v>
      </c>
      <c r="P11">
        <v>1318.2593177138797</v>
      </c>
      <c r="Q11">
        <v>855.21303549278696</v>
      </c>
      <c r="R11">
        <v>610.85847955325403</v>
      </c>
      <c r="S11">
        <v>293.25719058230544</v>
      </c>
      <c r="T11">
        <v>280.52765476008278</v>
      </c>
      <c r="U11">
        <v>233.50595314310104</v>
      </c>
      <c r="W11" t="s">
        <v>8</v>
      </c>
      <c r="X11">
        <v>312.03576991557776</v>
      </c>
      <c r="Y11">
        <v>297.92946512858219</v>
      </c>
      <c r="Z11">
        <v>194227.7287157469</v>
      </c>
      <c r="AA11">
        <v>201265.06182395952</v>
      </c>
      <c r="AB11">
        <v>192236.28700393703</v>
      </c>
      <c r="AC11">
        <v>240697.63014806106</v>
      </c>
      <c r="AD11">
        <v>222361.02368099478</v>
      </c>
      <c r="AE11">
        <v>220197.38186479671</v>
      </c>
      <c r="AF11">
        <v>27651.973911329122</v>
      </c>
      <c r="AG11">
        <v>26669.857162726421</v>
      </c>
      <c r="AH11">
        <v>20372.497541524663</v>
      </c>
      <c r="AI11">
        <v>1318.2593177138797</v>
      </c>
      <c r="AJ11">
        <v>918.68338246079043</v>
      </c>
      <c r="AK11">
        <v>710.81346777014346</v>
      </c>
      <c r="AL11">
        <v>306.98855577974075</v>
      </c>
      <c r="AM11">
        <v>280.52765476008278</v>
      </c>
      <c r="AN11">
        <v>257.85282695588677</v>
      </c>
      <c r="AQ11">
        <f t="shared" si="0"/>
        <v>304.98261752207998</v>
      </c>
      <c r="AR11">
        <f t="shared" si="1"/>
        <v>195909.69251454782</v>
      </c>
      <c r="AS11">
        <f t="shared" si="2"/>
        <v>227752.01189795087</v>
      </c>
      <c r="AT11">
        <f t="shared" si="3"/>
        <v>24898.109538526736</v>
      </c>
      <c r="AU11">
        <f t="shared" si="4"/>
        <v>982.58538931493786</v>
      </c>
      <c r="AV11">
        <f t="shared" si="5"/>
        <v>281.78967916523675</v>
      </c>
      <c r="AX11" t="s">
        <v>8</v>
      </c>
      <c r="AY11" s="5">
        <v>642.36347010945451</v>
      </c>
      <c r="AZ11">
        <f t="shared" si="6"/>
        <v>1.3008599559106547E-5</v>
      </c>
      <c r="BA11" s="7">
        <v>3.6424080000000001E-5</v>
      </c>
      <c r="BB11" s="5">
        <v>746.77046760365681</v>
      </c>
      <c r="BC11">
        <f t="shared" si="7"/>
        <v>1.103553512693028E-4</v>
      </c>
      <c r="BD11" s="7">
        <v>2.3122E-4</v>
      </c>
      <c r="BE11" s="5">
        <v>81.637798707410511</v>
      </c>
      <c r="BF11">
        <f t="shared" si="8"/>
        <v>3.5969080980540087E-3</v>
      </c>
      <c r="BG11" s="7">
        <v>1.0371666800000001E-3</v>
      </c>
      <c r="BH11" s="5">
        <v>3.2217750549137483</v>
      </c>
      <c r="BI11">
        <f t="shared" si="9"/>
        <v>6.0318493316892277E-2</v>
      </c>
      <c r="BJ11" s="7">
        <v>1.4405008529999999E-2</v>
      </c>
      <c r="BK11" s="6">
        <v>0.92395324512170229</v>
      </c>
      <c r="BL11">
        <f t="shared" si="10"/>
        <v>0.31084958315056382</v>
      </c>
      <c r="BM11" s="7">
        <v>5.5023949170000003E-2</v>
      </c>
    </row>
    <row r="12" spans="1:65" x14ac:dyDescent="0.2">
      <c r="A12" t="s">
        <v>430</v>
      </c>
      <c r="B12" t="s">
        <v>619</v>
      </c>
      <c r="C12" t="s">
        <v>258</v>
      </c>
      <c r="D12" t="s">
        <v>9</v>
      </c>
      <c r="E12">
        <v>1214.0357699155777</v>
      </c>
      <c r="F12">
        <v>1522.9853599062487</v>
      </c>
      <c r="G12">
        <v>14444.728715746895</v>
      </c>
      <c r="H12">
        <v>14477.883504090118</v>
      </c>
      <c r="I12">
        <v>13603.231962117166</v>
      </c>
      <c r="J12">
        <v>945.19627658221805</v>
      </c>
      <c r="K12">
        <v>1190.0236809947949</v>
      </c>
      <c r="L12">
        <v>1108.3047297448379</v>
      </c>
      <c r="M12">
        <v>365.56224098184157</v>
      </c>
      <c r="N12">
        <v>369.27702129286365</v>
      </c>
      <c r="O12">
        <v>260.4975415246617</v>
      </c>
      <c r="P12">
        <v>1390.2593177138797</v>
      </c>
      <c r="Q12">
        <v>1310.213035492787</v>
      </c>
      <c r="R12">
        <v>1120.858479553254</v>
      </c>
      <c r="S12">
        <v>2318.2571905823056</v>
      </c>
      <c r="T12">
        <v>1197.5276547600829</v>
      </c>
      <c r="U12">
        <v>1364.5059531431011</v>
      </c>
      <c r="W12" t="s">
        <v>9</v>
      </c>
      <c r="X12">
        <v>1214.0357699155777</v>
      </c>
      <c r="Y12">
        <v>1523.0093886333059</v>
      </c>
      <c r="Z12">
        <v>14444.728715746895</v>
      </c>
      <c r="AA12">
        <v>14650.04437004037</v>
      </c>
      <c r="AB12">
        <v>14819.988132674773</v>
      </c>
      <c r="AC12">
        <v>1121.1403468516078</v>
      </c>
      <c r="AD12">
        <v>1190.0236809947949</v>
      </c>
      <c r="AE12">
        <v>1117.4754305150491</v>
      </c>
      <c r="AF12">
        <v>404.00840929305269</v>
      </c>
      <c r="AG12">
        <v>380.30815793559464</v>
      </c>
      <c r="AH12">
        <v>260.4975415246617</v>
      </c>
      <c r="AI12">
        <v>1390.2593177138797</v>
      </c>
      <c r="AJ12">
        <v>1407.4515860216741</v>
      </c>
      <c r="AK12">
        <v>1304.2649474449368</v>
      </c>
      <c r="AL12">
        <v>2426.8063996989081</v>
      </c>
      <c r="AM12">
        <v>1197.5276547600829</v>
      </c>
      <c r="AN12">
        <v>1506.7783612371709</v>
      </c>
      <c r="AQ12">
        <f t="shared" si="0"/>
        <v>1368.5225792744418</v>
      </c>
      <c r="AR12">
        <f t="shared" si="1"/>
        <v>14638.253739487345</v>
      </c>
      <c r="AS12">
        <f t="shared" si="2"/>
        <v>1142.8798194538174</v>
      </c>
      <c r="AT12">
        <f t="shared" si="3"/>
        <v>348.27136958443634</v>
      </c>
      <c r="AU12">
        <f t="shared" si="4"/>
        <v>1367.3252837268301</v>
      </c>
      <c r="AV12">
        <f t="shared" si="5"/>
        <v>1710.3708052320537</v>
      </c>
      <c r="AX12" t="s">
        <v>9</v>
      </c>
      <c r="AY12" s="5">
        <v>10.696391832459351</v>
      </c>
      <c r="AZ12">
        <f t="shared" si="6"/>
        <v>5.622053880053997E-6</v>
      </c>
      <c r="BA12" s="7">
        <v>3.4631829999999998E-5</v>
      </c>
      <c r="BB12" s="3">
        <v>0.83511944688537409</v>
      </c>
      <c r="BC12">
        <f t="shared" si="7"/>
        <v>0.15447839063700597</v>
      </c>
      <c r="BD12" s="7">
        <v>4.3293307029999999E-2</v>
      </c>
      <c r="BE12" s="4">
        <v>0.2544871198026426</v>
      </c>
      <c r="BF12">
        <f t="shared" si="8"/>
        <v>4.1794631880437182E-3</v>
      </c>
      <c r="BG12" s="7">
        <v>1.1388078099999999E-3</v>
      </c>
      <c r="BH12" s="6">
        <v>0.9991251181633799</v>
      </c>
      <c r="BI12">
        <f t="shared" si="9"/>
        <v>0.99280352221573565</v>
      </c>
      <c r="BJ12" s="7">
        <v>0.19169557366000001</v>
      </c>
      <c r="BK12" s="6">
        <v>1.2497936322971388</v>
      </c>
      <c r="BL12">
        <f t="shared" si="10"/>
        <v>0.53584862179348502</v>
      </c>
      <c r="BM12" s="7">
        <v>9.2201885799999994E-2</v>
      </c>
    </row>
    <row r="13" spans="1:65" x14ac:dyDescent="0.2">
      <c r="A13" t="s">
        <v>431</v>
      </c>
      <c r="B13" t="s">
        <v>620</v>
      </c>
      <c r="C13" t="s">
        <v>259</v>
      </c>
      <c r="D13" t="s">
        <v>10</v>
      </c>
      <c r="E13">
        <v>391.03576991557776</v>
      </c>
      <c r="F13">
        <v>355.85866472574287</v>
      </c>
      <c r="G13">
        <v>591.72871574689452</v>
      </c>
      <c r="H13">
        <v>633.88350409011809</v>
      </c>
      <c r="I13">
        <v>535.2319621171672</v>
      </c>
      <c r="J13">
        <v>524.19627658221805</v>
      </c>
      <c r="K13">
        <v>527.02368099479486</v>
      </c>
      <c r="L13">
        <v>484.30472974483803</v>
      </c>
      <c r="M13">
        <v>137.56224098184157</v>
      </c>
      <c r="N13">
        <v>175.27702129286368</v>
      </c>
      <c r="O13">
        <v>121.49754152466171</v>
      </c>
      <c r="P13">
        <v>72.259317713879724</v>
      </c>
      <c r="Q13">
        <v>97.213035492786929</v>
      </c>
      <c r="R13">
        <v>68.858479553254</v>
      </c>
      <c r="S13">
        <v>66.257190582305441</v>
      </c>
      <c r="T13">
        <v>69.527654760082811</v>
      </c>
      <c r="U13">
        <v>50.505953143101038</v>
      </c>
      <c r="W13" t="s">
        <v>10</v>
      </c>
      <c r="X13">
        <v>391.03576991557776</v>
      </c>
      <c r="Y13">
        <v>355.86427924506177</v>
      </c>
      <c r="Z13">
        <v>591.72871574689452</v>
      </c>
      <c r="AA13">
        <v>641.42120343304384</v>
      </c>
      <c r="AB13">
        <v>583.10637860872862</v>
      </c>
      <c r="AC13">
        <v>621.77307497527818</v>
      </c>
      <c r="AD13">
        <v>527.02368099479486</v>
      </c>
      <c r="AE13">
        <v>488.31212377545847</v>
      </c>
      <c r="AF13">
        <v>152.02965713469848</v>
      </c>
      <c r="AG13">
        <v>180.51294083490049</v>
      </c>
      <c r="AH13">
        <v>121.49754152466171</v>
      </c>
      <c r="AI13">
        <v>72.259317713879724</v>
      </c>
      <c r="AJ13">
        <v>104.42778180331842</v>
      </c>
      <c r="AK13">
        <v>80.125816821637443</v>
      </c>
      <c r="AL13">
        <v>69.359592535468678</v>
      </c>
      <c r="AM13">
        <v>69.527654760082811</v>
      </c>
      <c r="AN13">
        <v>55.772037589419064</v>
      </c>
      <c r="AQ13">
        <f t="shared" si="0"/>
        <v>373.45002458031979</v>
      </c>
      <c r="AR13">
        <f t="shared" si="1"/>
        <v>605.41876592955566</v>
      </c>
      <c r="AS13">
        <f t="shared" si="2"/>
        <v>545.70295991517719</v>
      </c>
      <c r="AT13">
        <f t="shared" si="3"/>
        <v>151.34671316475357</v>
      </c>
      <c r="AU13">
        <f t="shared" si="4"/>
        <v>85.604305446278531</v>
      </c>
      <c r="AV13">
        <f t="shared" si="5"/>
        <v>64.886428294990182</v>
      </c>
      <c r="AX13" t="s">
        <v>10</v>
      </c>
      <c r="AY13" s="6">
        <v>1.6211506924117103</v>
      </c>
      <c r="AZ13">
        <f t="shared" si="6"/>
        <v>3.2702489980334553E-3</v>
      </c>
      <c r="BA13" s="7">
        <v>9.8748694999999998E-4</v>
      </c>
      <c r="BB13" s="3">
        <v>1.4612476208253939</v>
      </c>
      <c r="BC13">
        <f t="shared" si="7"/>
        <v>4.7114272473057335E-2</v>
      </c>
      <c r="BD13" s="7">
        <v>1.4702326010000001E-2</v>
      </c>
      <c r="BE13" s="4">
        <v>0.40526630928686058</v>
      </c>
      <c r="BF13">
        <f t="shared" si="8"/>
        <v>3.2247101245365612E-3</v>
      </c>
      <c r="BG13" s="7">
        <v>9.5773886999999996E-4</v>
      </c>
      <c r="BH13" s="4">
        <v>0.22922559863928241</v>
      </c>
      <c r="BI13">
        <f t="shared" si="9"/>
        <v>5.4165810968394962E-4</v>
      </c>
      <c r="BJ13" s="7">
        <v>5.0415859999999998E-4</v>
      </c>
      <c r="BK13" s="4">
        <v>0.17374862504804769</v>
      </c>
      <c r="BL13">
        <f t="shared" si="10"/>
        <v>2.2090664946654631E-4</v>
      </c>
      <c r="BM13" s="7">
        <v>2.0558615E-4</v>
      </c>
    </row>
    <row r="14" spans="1:65" x14ac:dyDescent="0.2">
      <c r="A14" t="s">
        <v>432</v>
      </c>
      <c r="B14" t="s">
        <v>621</v>
      </c>
      <c r="C14" t="s">
        <v>260</v>
      </c>
      <c r="D14" t="s">
        <v>11</v>
      </c>
      <c r="E14">
        <v>30.035769915577784</v>
      </c>
      <c r="F14">
        <v>50.498733101474031</v>
      </c>
      <c r="G14">
        <v>126.72871574689458</v>
      </c>
      <c r="H14">
        <v>135.88350409011815</v>
      </c>
      <c r="I14">
        <v>150.2319621171672</v>
      </c>
      <c r="J14">
        <v>1</v>
      </c>
      <c r="K14" t="s">
        <v>211</v>
      </c>
      <c r="L14" t="s">
        <v>211</v>
      </c>
      <c r="M14">
        <v>5.562240981841569</v>
      </c>
      <c r="N14">
        <v>18.277021292863679</v>
      </c>
      <c r="O14">
        <v>1</v>
      </c>
      <c r="P14" t="s">
        <v>211</v>
      </c>
      <c r="Q14" t="s">
        <v>211</v>
      </c>
      <c r="R14" t="s">
        <v>211</v>
      </c>
      <c r="S14">
        <v>3.2571905823054443</v>
      </c>
      <c r="T14" t="s">
        <v>211</v>
      </c>
      <c r="U14">
        <v>1.5059531431010384</v>
      </c>
      <c r="W14" t="s">
        <v>11</v>
      </c>
      <c r="X14">
        <v>30.035769915577784</v>
      </c>
      <c r="Y14">
        <v>50.499529839450879</v>
      </c>
      <c r="Z14">
        <v>126.72871574689458</v>
      </c>
      <c r="AA14">
        <v>137.49933569464105</v>
      </c>
      <c r="AB14">
        <v>163.66962659499839</v>
      </c>
      <c r="AC14">
        <v>1.186145538898645</v>
      </c>
      <c r="AD14">
        <v>1</v>
      </c>
      <c r="AE14">
        <v>1.0082745300313953</v>
      </c>
      <c r="AF14">
        <v>6.1472216745986739</v>
      </c>
      <c r="AG14">
        <v>18.822997098771697</v>
      </c>
      <c r="AH14">
        <v>1</v>
      </c>
      <c r="AI14">
        <v>1</v>
      </c>
      <c r="AJ14">
        <v>1.0742158320019419</v>
      </c>
      <c r="AK14">
        <v>1.1636303523035165</v>
      </c>
      <c r="AL14">
        <v>3.4097040579834785</v>
      </c>
      <c r="AM14">
        <v>1</v>
      </c>
      <c r="AN14">
        <v>1.662973769982355</v>
      </c>
      <c r="AQ14">
        <f t="shared" si="0"/>
        <v>40.26764987751433</v>
      </c>
      <c r="AR14">
        <f t="shared" si="1"/>
        <v>142.63255934551134</v>
      </c>
      <c r="AS14">
        <f t="shared" si="2"/>
        <v>1.0648066896433468</v>
      </c>
      <c r="AT14">
        <f t="shared" si="3"/>
        <v>8.6567395911234559</v>
      </c>
      <c r="AU14">
        <f t="shared" si="4"/>
        <v>1.0792820614351528</v>
      </c>
      <c r="AV14">
        <f t="shared" si="5"/>
        <v>2.0242259426552782</v>
      </c>
      <c r="AX14" t="s">
        <v>11</v>
      </c>
      <c r="AY14" s="5">
        <v>3.5421128319971342</v>
      </c>
      <c r="AZ14">
        <f t="shared" si="6"/>
        <v>7.8493747980707251E-3</v>
      </c>
      <c r="BA14" s="7">
        <v>2.0498078599999999E-3</v>
      </c>
      <c r="BB14" s="4">
        <v>2.6443229065571578E-2</v>
      </c>
      <c r="BC14">
        <f t="shared" si="7"/>
        <v>1.4266655766877667E-2</v>
      </c>
      <c r="BD14" s="7">
        <v>5.5064286299999999E-3</v>
      </c>
      <c r="BE14" s="4">
        <v>0.21498000547475271</v>
      </c>
      <c r="BF14">
        <f t="shared" si="8"/>
        <v>5.3869333387370141E-2</v>
      </c>
      <c r="BG14" s="7">
        <v>1.059549133E-2</v>
      </c>
      <c r="BH14" s="4">
        <v>2.680270799806049E-2</v>
      </c>
      <c r="BI14">
        <f t="shared" si="9"/>
        <v>1.4280355632378108E-2</v>
      </c>
      <c r="BJ14" s="7">
        <v>4.3930247700000001E-3</v>
      </c>
      <c r="BK14" s="4">
        <v>5.0269284371264406E-2</v>
      </c>
      <c r="BL14">
        <f t="shared" si="10"/>
        <v>1.5580321188179447E-2</v>
      </c>
      <c r="BM14" s="7">
        <v>3.52848446E-3</v>
      </c>
    </row>
    <row r="15" spans="1:65" x14ac:dyDescent="0.2">
      <c r="A15" t="s">
        <v>433</v>
      </c>
      <c r="B15" t="s">
        <v>622</v>
      </c>
      <c r="C15" t="s">
        <v>261</v>
      </c>
      <c r="D15" t="s">
        <v>12</v>
      </c>
      <c r="E15">
        <v>568.03576991557782</v>
      </c>
      <c r="F15">
        <v>606.90556503344214</v>
      </c>
      <c r="G15">
        <v>698.72871574689452</v>
      </c>
      <c r="H15">
        <v>730.88350409011809</v>
      </c>
      <c r="I15">
        <v>650.2319621171672</v>
      </c>
      <c r="J15">
        <v>826.19627658221805</v>
      </c>
      <c r="K15">
        <v>885.02368099479486</v>
      </c>
      <c r="L15">
        <v>726.30472974483803</v>
      </c>
      <c r="M15">
        <v>501.56224098184157</v>
      </c>
      <c r="N15">
        <v>486.27702129286365</v>
      </c>
      <c r="O15">
        <v>528.49754152466176</v>
      </c>
      <c r="P15">
        <v>412.25931771387974</v>
      </c>
      <c r="Q15">
        <v>401.21303549278696</v>
      </c>
      <c r="R15">
        <v>380.85847955325403</v>
      </c>
      <c r="S15">
        <v>250.25719058230544</v>
      </c>
      <c r="T15">
        <v>242.52765476008281</v>
      </c>
      <c r="U15">
        <v>232.50595314310104</v>
      </c>
      <c r="W15" t="s">
        <v>12</v>
      </c>
      <c r="X15">
        <v>568.03576991557782</v>
      </c>
      <c r="Y15">
        <v>606.91514041647304</v>
      </c>
      <c r="Z15">
        <v>698.72871574689452</v>
      </c>
      <c r="AA15">
        <v>739.57465959895762</v>
      </c>
      <c r="AB15">
        <v>708.3926811582844</v>
      </c>
      <c r="AC15">
        <v>979.98902772266899</v>
      </c>
      <c r="AD15">
        <v>885.02368099479486</v>
      </c>
      <c r="AE15">
        <v>732.31456004305619</v>
      </c>
      <c r="AF15">
        <v>554.31152461557986</v>
      </c>
      <c r="AG15">
        <v>500.80321154786895</v>
      </c>
      <c r="AH15">
        <v>528.49754152466176</v>
      </c>
      <c r="AI15">
        <v>412.25931771387974</v>
      </c>
      <c r="AJ15">
        <v>430.98939473190882</v>
      </c>
      <c r="AK15">
        <v>443.17848674033462</v>
      </c>
      <c r="AL15">
        <v>261.97513983479053</v>
      </c>
      <c r="AM15">
        <v>242.52765476008281</v>
      </c>
      <c r="AN15">
        <v>256.74856034732687</v>
      </c>
      <c r="AQ15">
        <f t="shared" si="0"/>
        <v>587.47545516602543</v>
      </c>
      <c r="AR15">
        <f t="shared" si="1"/>
        <v>715.56535216804548</v>
      </c>
      <c r="AS15">
        <f t="shared" si="2"/>
        <v>865.77575625350664</v>
      </c>
      <c r="AT15">
        <f t="shared" si="3"/>
        <v>527.87075922937026</v>
      </c>
      <c r="AU15">
        <f t="shared" si="4"/>
        <v>428.80906639537443</v>
      </c>
      <c r="AV15">
        <f t="shared" si="5"/>
        <v>253.75045164740004</v>
      </c>
      <c r="AX15" t="s">
        <v>12</v>
      </c>
      <c r="AY15" s="6">
        <v>1.2180344657392039</v>
      </c>
      <c r="AZ15">
        <f t="shared" si="6"/>
        <v>9.4838020804770724E-3</v>
      </c>
      <c r="BA15" s="7">
        <v>2.3942713199999999E-3</v>
      </c>
      <c r="BB15" s="3">
        <v>1.4737224315334694</v>
      </c>
      <c r="BC15">
        <f t="shared" si="7"/>
        <v>5.9898641274911221E-2</v>
      </c>
      <c r="BD15" s="7">
        <v>1.8098731560000001E-2</v>
      </c>
      <c r="BE15" s="3">
        <v>0.89854095960517977</v>
      </c>
      <c r="BF15">
        <f t="shared" si="8"/>
        <v>9.4358718675106146E-2</v>
      </c>
      <c r="BG15" s="7">
        <v>1.7088133870000001E-2</v>
      </c>
      <c r="BH15" s="6">
        <v>0.72991826743500188</v>
      </c>
      <c r="BI15">
        <f t="shared" si="9"/>
        <v>3.3665119049632809E-3</v>
      </c>
      <c r="BJ15" s="7">
        <v>1.5667228899999999E-3</v>
      </c>
      <c r="BK15" s="4">
        <v>0.43193370789540148</v>
      </c>
      <c r="BL15">
        <f t="shared" si="10"/>
        <v>2.5552782499755006E-4</v>
      </c>
      <c r="BM15" s="7">
        <v>2.0558615E-4</v>
      </c>
    </row>
    <row r="16" spans="1:65" x14ac:dyDescent="0.2">
      <c r="A16" t="s">
        <v>434</v>
      </c>
      <c r="B16" t="s">
        <v>623</v>
      </c>
      <c r="C16" t="s">
        <v>262</v>
      </c>
      <c r="D16" t="s">
        <v>13</v>
      </c>
      <c r="E16">
        <v>200.03576991557779</v>
      </c>
      <c r="F16">
        <v>168.78044574644773</v>
      </c>
      <c r="G16">
        <v>178.72871574689458</v>
      </c>
      <c r="H16">
        <v>163.88350409011815</v>
      </c>
      <c r="I16">
        <v>139.2319621171672</v>
      </c>
      <c r="J16">
        <v>195.19627658221802</v>
      </c>
      <c r="K16">
        <v>172.02368099479489</v>
      </c>
      <c r="L16">
        <v>147.304729744838</v>
      </c>
      <c r="M16">
        <v>45.562240981841569</v>
      </c>
      <c r="N16">
        <v>50.277021292863679</v>
      </c>
      <c r="O16">
        <v>1</v>
      </c>
      <c r="P16">
        <v>57.259317713879724</v>
      </c>
      <c r="Q16">
        <v>84.213035492786929</v>
      </c>
      <c r="R16">
        <v>60.858479553254</v>
      </c>
      <c r="S16">
        <v>26.257190582305444</v>
      </c>
      <c r="T16">
        <v>46.527654760082811</v>
      </c>
      <c r="U16">
        <v>43.505953143101038</v>
      </c>
      <c r="W16" t="s">
        <v>13</v>
      </c>
      <c r="X16">
        <v>200.03576991557779</v>
      </c>
      <c r="Y16">
        <v>168.78310866059658</v>
      </c>
      <c r="Z16">
        <v>178.72871574689458</v>
      </c>
      <c r="AA16">
        <v>165.83229211366771</v>
      </c>
      <c r="AB16">
        <v>151.68571939460608</v>
      </c>
      <c r="AC16">
        <v>231.53119267762395</v>
      </c>
      <c r="AD16">
        <v>172.02368099479489</v>
      </c>
      <c r="AE16">
        <v>148.52360715487822</v>
      </c>
      <c r="AF16">
        <v>50.354020298871347</v>
      </c>
      <c r="AG16">
        <v>51.77890919785527</v>
      </c>
      <c r="AH16">
        <v>1</v>
      </c>
      <c r="AI16">
        <v>57.259317713879724</v>
      </c>
      <c r="AJ16">
        <v>90.462975987293177</v>
      </c>
      <c r="AK16">
        <v>70.816774003209304</v>
      </c>
      <c r="AL16">
        <v>27.486647470398712</v>
      </c>
      <c r="AM16">
        <v>46.527654760082811</v>
      </c>
      <c r="AN16">
        <v>48.042171329499539</v>
      </c>
      <c r="AQ16">
        <f t="shared" si="0"/>
        <v>184.40943928808719</v>
      </c>
      <c r="AR16">
        <f t="shared" si="1"/>
        <v>165.4155757517228</v>
      </c>
      <c r="AS16">
        <f t="shared" si="2"/>
        <v>184.02616027576565</v>
      </c>
      <c r="AT16">
        <f t="shared" si="3"/>
        <v>34.377643165575542</v>
      </c>
      <c r="AU16">
        <f t="shared" si="4"/>
        <v>72.84635590146074</v>
      </c>
      <c r="AV16">
        <f t="shared" si="5"/>
        <v>40.68549118666035</v>
      </c>
      <c r="AX16" t="s">
        <v>13</v>
      </c>
      <c r="AY16" s="6">
        <v>0.89700167404830133</v>
      </c>
      <c r="AZ16">
        <f t="shared" si="6"/>
        <v>0.30538335347723938</v>
      </c>
      <c r="BA16" s="7">
        <v>5.3442086780000002E-2</v>
      </c>
      <c r="BB16" s="3">
        <v>0.99792158680270826</v>
      </c>
      <c r="BC16">
        <f t="shared" si="7"/>
        <v>0.9917014686921285</v>
      </c>
      <c r="BD16" s="7">
        <v>0.23210034381</v>
      </c>
      <c r="BE16" s="4">
        <v>0.18642019247111463</v>
      </c>
      <c r="BF16">
        <f t="shared" si="8"/>
        <v>8.7519225815483482E-3</v>
      </c>
      <c r="BG16" s="7">
        <v>2.0629532799999999E-3</v>
      </c>
      <c r="BH16" s="4">
        <v>0.39502509298159666</v>
      </c>
      <c r="BI16">
        <f t="shared" si="9"/>
        <v>7.2490396552837115E-3</v>
      </c>
      <c r="BJ16" s="7">
        <v>2.7698963399999999E-3</v>
      </c>
      <c r="BK16" s="4">
        <v>0.22062586027985728</v>
      </c>
      <c r="BL16">
        <f t="shared" si="10"/>
        <v>2.1586063599361468E-3</v>
      </c>
      <c r="BM16" s="7">
        <v>6.9984278999999999E-4</v>
      </c>
    </row>
    <row r="17" spans="1:65" x14ac:dyDescent="0.2">
      <c r="A17" t="s">
        <v>435</v>
      </c>
      <c r="B17" t="s">
        <v>624</v>
      </c>
      <c r="C17" t="s">
        <v>263</v>
      </c>
      <c r="D17" t="s">
        <v>14</v>
      </c>
      <c r="E17">
        <v>50.035769915577788</v>
      </c>
      <c r="F17">
        <v>18.839737802906711</v>
      </c>
      <c r="G17">
        <v>2163.7287157468945</v>
      </c>
      <c r="H17">
        <v>1632.8835040901181</v>
      </c>
      <c r="I17">
        <v>2128.2319621171673</v>
      </c>
      <c r="J17">
        <v>779.19627658221805</v>
      </c>
      <c r="K17">
        <v>799.02368099479486</v>
      </c>
      <c r="L17">
        <v>537.30472974483803</v>
      </c>
      <c r="M17">
        <v>1981.5622409818416</v>
      </c>
      <c r="N17">
        <v>2145.2770212928635</v>
      </c>
      <c r="O17">
        <v>2303.4975415246618</v>
      </c>
      <c r="P17">
        <v>461.25931771387974</v>
      </c>
      <c r="Q17">
        <v>392.21303549278696</v>
      </c>
      <c r="R17">
        <v>498.85847955325403</v>
      </c>
      <c r="S17">
        <v>196.25719058230544</v>
      </c>
      <c r="T17">
        <v>324.52765476008278</v>
      </c>
      <c r="U17">
        <v>359.50595314310101</v>
      </c>
      <c r="W17" t="s">
        <v>14</v>
      </c>
      <c r="X17">
        <v>50.035769915577788</v>
      </c>
      <c r="Y17">
        <v>18.840035044711794</v>
      </c>
      <c r="Z17">
        <v>2163.7287157468945</v>
      </c>
      <c r="AA17">
        <v>1652.3006128118882</v>
      </c>
      <c r="AB17">
        <v>2318.5940304473584</v>
      </c>
      <c r="AC17">
        <v>924.24018739443272</v>
      </c>
      <c r="AD17">
        <v>799.02368099479486</v>
      </c>
      <c r="AE17">
        <v>541.75067386712249</v>
      </c>
      <c r="AF17">
        <v>2189.9630737136686</v>
      </c>
      <c r="AG17">
        <v>2209.3612794347332</v>
      </c>
      <c r="AH17">
        <v>2303.4975415246618</v>
      </c>
      <c r="AI17">
        <v>461.25931771387974</v>
      </c>
      <c r="AJ17">
        <v>421.32145224389131</v>
      </c>
      <c r="AK17">
        <v>580.48686831214957</v>
      </c>
      <c r="AL17">
        <v>205.44666399694609</v>
      </c>
      <c r="AM17">
        <v>324.52765476008278</v>
      </c>
      <c r="AN17">
        <v>396.9904196344383</v>
      </c>
      <c r="AQ17">
        <f t="shared" si="0"/>
        <v>34.437902480144793</v>
      </c>
      <c r="AR17">
        <f t="shared" si="1"/>
        <v>2044.8744530020469</v>
      </c>
      <c r="AS17">
        <f t="shared" si="2"/>
        <v>755.00484741878336</v>
      </c>
      <c r="AT17">
        <f t="shared" si="3"/>
        <v>2234.2739648910215</v>
      </c>
      <c r="AU17">
        <f t="shared" si="4"/>
        <v>487.68921275664025</v>
      </c>
      <c r="AV17">
        <f t="shared" si="5"/>
        <v>308.98824613048902</v>
      </c>
      <c r="AX17" t="s">
        <v>14</v>
      </c>
      <c r="AY17" s="5">
        <v>59.378600487675499</v>
      </c>
      <c r="AZ17">
        <f t="shared" si="6"/>
        <v>4.5052082073647227E-3</v>
      </c>
      <c r="BA17" s="7">
        <v>1.2848185799999999E-3</v>
      </c>
      <c r="BB17" s="5">
        <v>21.923659486929616</v>
      </c>
      <c r="BC17">
        <f t="shared" si="7"/>
        <v>1.5894957186048497E-2</v>
      </c>
      <c r="BD17" s="7">
        <v>5.9420448799999996E-3</v>
      </c>
      <c r="BE17" s="5">
        <v>64.878340548736801</v>
      </c>
      <c r="BF17">
        <f t="shared" si="8"/>
        <v>2.1110042661130602E-5</v>
      </c>
      <c r="BG17" s="7">
        <v>7.7563040000000005E-5</v>
      </c>
      <c r="BH17" s="5">
        <v>14.161408728008855</v>
      </c>
      <c r="BI17">
        <f t="shared" si="9"/>
        <v>5.4859584326175381E-3</v>
      </c>
      <c r="BJ17" s="7">
        <v>2.2375311800000002E-3</v>
      </c>
      <c r="BK17" s="5">
        <v>8.9723305973305578</v>
      </c>
      <c r="BL17">
        <f t="shared" si="10"/>
        <v>3.2887991601585544E-2</v>
      </c>
      <c r="BM17" s="7">
        <v>6.7983231800000004E-3</v>
      </c>
    </row>
    <row r="18" spans="1:65" x14ac:dyDescent="0.2">
      <c r="A18" t="s">
        <v>436</v>
      </c>
      <c r="B18" t="s">
        <v>625</v>
      </c>
      <c r="C18" t="s">
        <v>264</v>
      </c>
      <c r="D18" t="s">
        <v>15</v>
      </c>
      <c r="E18">
        <v>1771.0357699155777</v>
      </c>
      <c r="F18">
        <v>713.11771516362262</v>
      </c>
      <c r="G18">
        <v>262.72871574689458</v>
      </c>
      <c r="H18">
        <v>258.88350409011815</v>
      </c>
      <c r="I18">
        <v>241.2319621171672</v>
      </c>
      <c r="J18">
        <v>459.19627658221805</v>
      </c>
      <c r="K18">
        <v>987.02368099479486</v>
      </c>
      <c r="L18">
        <v>530.30472974483803</v>
      </c>
      <c r="M18">
        <v>438.56224098184157</v>
      </c>
      <c r="N18">
        <v>464.27702129286365</v>
      </c>
      <c r="O18">
        <v>484.4975415246617</v>
      </c>
      <c r="P18">
        <v>2345.2593177138797</v>
      </c>
      <c r="Q18">
        <v>2153.2130354927867</v>
      </c>
      <c r="R18">
        <v>2101.8584795532538</v>
      </c>
      <c r="S18">
        <v>912.2571905823055</v>
      </c>
      <c r="T18">
        <v>1373.5276547600829</v>
      </c>
      <c r="U18">
        <v>1093.5059531431011</v>
      </c>
      <c r="W18" t="s">
        <v>15</v>
      </c>
      <c r="X18">
        <v>1771.0357699155777</v>
      </c>
      <c r="Y18">
        <v>713.12896629668558</v>
      </c>
      <c r="Z18">
        <v>262.72871574689458</v>
      </c>
      <c r="AA18">
        <v>261.9619656782225</v>
      </c>
      <c r="AB18">
        <v>262.80922252551647</v>
      </c>
      <c r="AC18">
        <v>544.67361494686634</v>
      </c>
      <c r="AD18">
        <v>987.02368099479486</v>
      </c>
      <c r="AE18">
        <v>534.69275215690266</v>
      </c>
      <c r="AF18">
        <v>484.68581678235034</v>
      </c>
      <c r="AG18">
        <v>478.14602197974904</v>
      </c>
      <c r="AH18">
        <v>484.4975415246617</v>
      </c>
      <c r="AI18">
        <v>2345.2593177138797</v>
      </c>
      <c r="AJ18">
        <v>2313.0155323993108</v>
      </c>
      <c r="AK18">
        <v>2445.7863230546864</v>
      </c>
      <c r="AL18">
        <v>954.97238066169859</v>
      </c>
      <c r="AM18">
        <v>1373.5276547600829</v>
      </c>
      <c r="AN18">
        <v>1207.5221103174292</v>
      </c>
      <c r="AQ18">
        <f t="shared" si="0"/>
        <v>1242.0823681061315</v>
      </c>
      <c r="AR18">
        <f t="shared" si="1"/>
        <v>262.49996798354454</v>
      </c>
      <c r="AS18">
        <f t="shared" si="2"/>
        <v>688.79668269952128</v>
      </c>
      <c r="AT18">
        <f t="shared" si="3"/>
        <v>482.44312676225371</v>
      </c>
      <c r="AU18">
        <f t="shared" si="4"/>
        <v>2368.020391055959</v>
      </c>
      <c r="AV18">
        <f t="shared" si="5"/>
        <v>1178.674048579737</v>
      </c>
      <c r="AX18" t="s">
        <v>15</v>
      </c>
      <c r="AY18" s="4">
        <v>0.21133861547667895</v>
      </c>
      <c r="AZ18">
        <f t="shared" si="6"/>
        <v>8.8905973774404831E-2</v>
      </c>
      <c r="BA18" s="7">
        <v>1.6903111110000001E-2</v>
      </c>
      <c r="BB18" s="3">
        <v>0.55454992389092994</v>
      </c>
      <c r="BC18">
        <f t="shared" si="7"/>
        <v>0.29644917165913914</v>
      </c>
      <c r="BD18" s="7">
        <v>7.8576888959999994E-2</v>
      </c>
      <c r="BE18" s="4">
        <v>0.3884147614927182</v>
      </c>
      <c r="BF18">
        <f t="shared" si="8"/>
        <v>0.14964907781608316</v>
      </c>
      <c r="BG18" s="7">
        <v>2.645581915E-2</v>
      </c>
      <c r="BH18" s="6">
        <v>1.9064922358302248</v>
      </c>
      <c r="BI18">
        <f t="shared" si="9"/>
        <v>6.6098457892357632E-2</v>
      </c>
      <c r="BJ18" s="7">
        <v>1.5682183169999999E-2</v>
      </c>
      <c r="BK18" s="6">
        <v>0.94894998821770848</v>
      </c>
      <c r="BL18">
        <f t="shared" si="10"/>
        <v>0.89071224195302801</v>
      </c>
      <c r="BM18" s="7">
        <v>0.14709109026</v>
      </c>
    </row>
    <row r="19" spans="1:65" x14ac:dyDescent="0.2">
      <c r="A19" t="s">
        <v>437</v>
      </c>
      <c r="B19" t="s">
        <v>626</v>
      </c>
      <c r="C19" t="s">
        <v>265</v>
      </c>
      <c r="D19" t="s">
        <v>16</v>
      </c>
      <c r="E19">
        <v>288.03576991557776</v>
      </c>
      <c r="F19">
        <v>276.19955212810754</v>
      </c>
      <c r="G19">
        <v>451.72871574689458</v>
      </c>
      <c r="H19">
        <v>473.88350409011815</v>
      </c>
      <c r="I19">
        <v>413.2319621171672</v>
      </c>
      <c r="J19">
        <v>359.19627658221805</v>
      </c>
      <c r="K19">
        <v>372.02368099479486</v>
      </c>
      <c r="L19">
        <v>365.30472974483803</v>
      </c>
      <c r="M19">
        <v>192.56224098184157</v>
      </c>
      <c r="N19">
        <v>215.27702129286368</v>
      </c>
      <c r="O19">
        <v>172.4975415246617</v>
      </c>
      <c r="P19">
        <v>795.25931771387968</v>
      </c>
      <c r="Q19">
        <v>530.21303549278696</v>
      </c>
      <c r="R19">
        <v>673.85847955325403</v>
      </c>
      <c r="S19">
        <v>468.25719058230544</v>
      </c>
      <c r="T19">
        <v>510.52765476008278</v>
      </c>
      <c r="U19">
        <v>475.50595314310101</v>
      </c>
      <c r="W19" t="s">
        <v>16</v>
      </c>
      <c r="X19">
        <v>288.03576991557776</v>
      </c>
      <c r="Y19">
        <v>276.20390983490245</v>
      </c>
      <c r="Z19">
        <v>451.72871574689458</v>
      </c>
      <c r="AA19">
        <v>479.51859532432007</v>
      </c>
      <c r="AB19">
        <v>450.19395329528686</v>
      </c>
      <c r="AC19">
        <v>426.05906105700177</v>
      </c>
      <c r="AD19">
        <v>372.02368099479486</v>
      </c>
      <c r="AE19">
        <v>368.32745470172244</v>
      </c>
      <c r="AF19">
        <v>212.81400524307341</v>
      </c>
      <c r="AG19">
        <v>221.70783095875495</v>
      </c>
      <c r="AH19">
        <v>172.4975415246617</v>
      </c>
      <c r="AI19">
        <v>795.25931771387968</v>
      </c>
      <c r="AJ19">
        <v>569.56323706015928</v>
      </c>
      <c r="AK19">
        <v>784.12217996526499</v>
      </c>
      <c r="AL19">
        <v>490.18269043942183</v>
      </c>
      <c r="AM19">
        <v>510.52765476008278</v>
      </c>
      <c r="AN19">
        <v>525.08534622739046</v>
      </c>
      <c r="AQ19">
        <f t="shared" si="0"/>
        <v>282.11983987524013</v>
      </c>
      <c r="AR19">
        <f t="shared" si="1"/>
        <v>460.48042145550045</v>
      </c>
      <c r="AS19">
        <f t="shared" si="2"/>
        <v>388.80339891783973</v>
      </c>
      <c r="AT19">
        <f t="shared" si="3"/>
        <v>202.33979257549672</v>
      </c>
      <c r="AU19">
        <f t="shared" si="4"/>
        <v>716.31491157976791</v>
      </c>
      <c r="AV19">
        <f t="shared" si="5"/>
        <v>508.59856380896508</v>
      </c>
      <c r="AX19" t="s">
        <v>16</v>
      </c>
      <c r="AY19" s="6">
        <v>1.632215662886862</v>
      </c>
      <c r="AZ19">
        <f t="shared" si="6"/>
        <v>8.5103193942783427E-4</v>
      </c>
      <c r="BA19" s="7">
        <v>3.8546743999999999E-4</v>
      </c>
      <c r="BB19" s="3">
        <v>1.3781497929737148</v>
      </c>
      <c r="BC19">
        <f t="shared" si="7"/>
        <v>2.2348222122808705E-2</v>
      </c>
      <c r="BD19" s="7">
        <v>7.9923395499999998E-3</v>
      </c>
      <c r="BE19" s="3">
        <v>0.71721220551158693</v>
      </c>
      <c r="BF19">
        <f t="shared" si="8"/>
        <v>2.8348992229985583E-2</v>
      </c>
      <c r="BG19" s="7">
        <v>5.9393746399999999E-3</v>
      </c>
      <c r="BH19" s="5">
        <v>2.5390447970498595</v>
      </c>
      <c r="BI19">
        <f t="shared" si="9"/>
        <v>1.9606951870313055E-2</v>
      </c>
      <c r="BJ19" s="7">
        <v>5.6938588599999996E-3</v>
      </c>
      <c r="BK19" s="6">
        <v>1.8027748918115047</v>
      </c>
      <c r="BL19">
        <f t="shared" si="10"/>
        <v>4.913553370518328E-4</v>
      </c>
      <c r="BM19" s="7">
        <v>2.9673988000000003E-4</v>
      </c>
    </row>
    <row r="20" spans="1:65" x14ac:dyDescent="0.2">
      <c r="A20" t="s">
        <v>438</v>
      </c>
      <c r="B20" t="s">
        <v>627</v>
      </c>
      <c r="C20" t="s">
        <v>266</v>
      </c>
      <c r="D20" t="s">
        <v>17</v>
      </c>
      <c r="E20">
        <v>473.03576991557776</v>
      </c>
      <c r="F20">
        <v>509.14210866361697</v>
      </c>
      <c r="G20">
        <v>2659.7287157468945</v>
      </c>
      <c r="H20">
        <v>2835.8835040901181</v>
      </c>
      <c r="I20">
        <v>2490.2319621171673</v>
      </c>
      <c r="J20">
        <v>1904.1962765822179</v>
      </c>
      <c r="K20">
        <v>2259.0236809947951</v>
      </c>
      <c r="L20">
        <v>2142.3047297448379</v>
      </c>
      <c r="M20">
        <v>702.56224098184157</v>
      </c>
      <c r="N20">
        <v>731.27702129286365</v>
      </c>
      <c r="O20">
        <v>720.49754152466176</v>
      </c>
      <c r="P20">
        <v>1308.2593177138797</v>
      </c>
      <c r="Q20">
        <v>1072.213035492787</v>
      </c>
      <c r="R20">
        <v>1447.858479553254</v>
      </c>
      <c r="S20">
        <v>1330.2571905823054</v>
      </c>
      <c r="T20">
        <v>1289.5276547600829</v>
      </c>
      <c r="U20">
        <v>1326.5059531431011</v>
      </c>
      <c r="W20" t="s">
        <v>17</v>
      </c>
      <c r="X20">
        <v>473.03576991557776</v>
      </c>
      <c r="Y20">
        <v>509.15014159491392</v>
      </c>
      <c r="Z20">
        <v>2659.7287157468945</v>
      </c>
      <c r="AA20">
        <v>2869.6058475293553</v>
      </c>
      <c r="AB20">
        <v>2712.9735219511772</v>
      </c>
      <c r="AC20">
        <v>2258.6539186554082</v>
      </c>
      <c r="AD20">
        <v>2259.0236809947951</v>
      </c>
      <c r="AE20">
        <v>2160.0312945675118</v>
      </c>
      <c r="AF20">
        <v>776.45068770255</v>
      </c>
      <c r="AG20">
        <v>753.12191355647758</v>
      </c>
      <c r="AH20">
        <v>720.49754152466176</v>
      </c>
      <c r="AI20">
        <v>1308.2593177138797</v>
      </c>
      <c r="AJ20">
        <v>1151.7882180052118</v>
      </c>
      <c r="AK20">
        <v>1684.7720726481868</v>
      </c>
      <c r="AL20">
        <v>1392.5446565916795</v>
      </c>
      <c r="AM20">
        <v>1289.5276547600829</v>
      </c>
      <c r="AN20">
        <v>1464.8162301118934</v>
      </c>
      <c r="AQ20">
        <f t="shared" si="0"/>
        <v>491.09295575524584</v>
      </c>
      <c r="AR20">
        <f t="shared" si="1"/>
        <v>2747.4360284091422</v>
      </c>
      <c r="AS20">
        <f t="shared" si="2"/>
        <v>2225.9029647392385</v>
      </c>
      <c r="AT20">
        <f t="shared" si="3"/>
        <v>750.02338092789648</v>
      </c>
      <c r="AU20">
        <f t="shared" si="4"/>
        <v>1381.6065361224262</v>
      </c>
      <c r="AV20">
        <f t="shared" si="5"/>
        <v>1382.2961804878853</v>
      </c>
      <c r="AX20" t="s">
        <v>17</v>
      </c>
      <c r="AY20" s="5">
        <v>5.594533572944238</v>
      </c>
      <c r="AZ20">
        <f t="shared" si="6"/>
        <v>1.0699067201369513E-4</v>
      </c>
      <c r="BA20" s="7">
        <v>9.6921259999999994E-5</v>
      </c>
      <c r="BB20" s="5">
        <v>4.5325491613213016</v>
      </c>
      <c r="BC20">
        <f t="shared" si="7"/>
        <v>3.738280443038781E-5</v>
      </c>
      <c r="BD20" s="7">
        <v>1.5490400000000001E-4</v>
      </c>
      <c r="BE20" s="3">
        <v>1.5272533888710431</v>
      </c>
      <c r="BF20">
        <f t="shared" si="8"/>
        <v>1.8976181604189895E-3</v>
      </c>
      <c r="BG20" s="7">
        <v>6.7902716000000003E-4</v>
      </c>
      <c r="BH20" s="5">
        <v>2.8133299814852166</v>
      </c>
      <c r="BI20">
        <f t="shared" si="9"/>
        <v>2.2415650520171554E-2</v>
      </c>
      <c r="BJ20" s="7">
        <v>6.1643040299999997E-3</v>
      </c>
      <c r="BK20" s="5">
        <v>2.8147342866322913</v>
      </c>
      <c r="BL20">
        <f t="shared" si="10"/>
        <v>9.1936456250680003E-4</v>
      </c>
      <c r="BM20" s="7">
        <v>4.3599467999999998E-4</v>
      </c>
    </row>
    <row r="21" spans="1:65" x14ac:dyDescent="0.2">
      <c r="A21" t="s">
        <v>439</v>
      </c>
      <c r="B21" t="s">
        <v>628</v>
      </c>
      <c r="C21" t="s">
        <v>267</v>
      </c>
      <c r="D21" t="s">
        <v>18</v>
      </c>
      <c r="E21">
        <v>219.03576991557779</v>
      </c>
      <c r="F21">
        <v>185.67783326715826</v>
      </c>
      <c r="G21">
        <v>8409.7287157468945</v>
      </c>
      <c r="H21">
        <v>8471.8835040901176</v>
      </c>
      <c r="I21">
        <v>7827.2319621171673</v>
      </c>
      <c r="J21">
        <v>4289.1962765822182</v>
      </c>
      <c r="K21">
        <v>5434.0236809947946</v>
      </c>
      <c r="L21">
        <v>4572.3047297448384</v>
      </c>
      <c r="M21">
        <v>2178.5622409818416</v>
      </c>
      <c r="N21">
        <v>2446.2770212928635</v>
      </c>
      <c r="O21">
        <v>3135.4975415246618</v>
      </c>
      <c r="P21">
        <v>1032.2593177138797</v>
      </c>
      <c r="Q21">
        <v>863.21303549278696</v>
      </c>
      <c r="R21">
        <v>839.85847955325403</v>
      </c>
      <c r="S21">
        <v>642.2571905823055</v>
      </c>
      <c r="T21">
        <v>600.52765476008278</v>
      </c>
      <c r="U21">
        <v>650.50595314310101</v>
      </c>
      <c r="W21" t="s">
        <v>18</v>
      </c>
      <c r="X21">
        <v>219.03576991557779</v>
      </c>
      <c r="Y21">
        <v>185.68076277790314</v>
      </c>
      <c r="Z21">
        <v>8409.7287157468945</v>
      </c>
      <c r="AA21">
        <v>8572.6252181591517</v>
      </c>
      <c r="AB21">
        <v>8527.3474063596932</v>
      </c>
      <c r="AC21">
        <v>5087.6110289286771</v>
      </c>
      <c r="AD21">
        <v>5434.0236809947946</v>
      </c>
      <c r="AE21">
        <v>4610.1384025438028</v>
      </c>
      <c r="AF21">
        <v>2407.6815569382115</v>
      </c>
      <c r="AG21">
        <v>2519.3528276167381</v>
      </c>
      <c r="AH21">
        <v>3135.4975415246618</v>
      </c>
      <c r="AI21">
        <v>1032.2593177138797</v>
      </c>
      <c r="AJ21">
        <v>927.27710911680595</v>
      </c>
      <c r="AK21">
        <v>977.28481844764872</v>
      </c>
      <c r="AL21">
        <v>672.33000147247628</v>
      </c>
      <c r="AM21">
        <v>600.52765476008278</v>
      </c>
      <c r="AN21">
        <v>718.33200272537874</v>
      </c>
      <c r="AQ21">
        <f t="shared" si="0"/>
        <v>202.35826634674046</v>
      </c>
      <c r="AR21">
        <f t="shared" si="1"/>
        <v>8503.2337800885798</v>
      </c>
      <c r="AS21">
        <f t="shared" si="2"/>
        <v>5043.9243708224249</v>
      </c>
      <c r="AT21">
        <f t="shared" si="3"/>
        <v>2687.510642026537</v>
      </c>
      <c r="AU21">
        <f t="shared" si="4"/>
        <v>978.94041509277815</v>
      </c>
      <c r="AV21">
        <f t="shared" si="5"/>
        <v>663.72988631931264</v>
      </c>
      <c r="AX21" t="s">
        <v>18</v>
      </c>
      <c r="AY21" s="5">
        <v>42.020689016569783</v>
      </c>
      <c r="AZ21">
        <f t="shared" si="6"/>
        <v>1.0054406482292961E-6</v>
      </c>
      <c r="BA21" s="7">
        <v>3.0967550000000001E-5</v>
      </c>
      <c r="BB21" s="5">
        <v>24.925714485909218</v>
      </c>
      <c r="BC21">
        <f t="shared" si="7"/>
        <v>5.6276782067601319E-4</v>
      </c>
      <c r="BD21" s="7">
        <v>6.8678697000000002E-4</v>
      </c>
      <c r="BE21" s="5">
        <v>13.280953086549443</v>
      </c>
      <c r="BF21">
        <f t="shared" si="8"/>
        <v>3.4212938398583445E-3</v>
      </c>
      <c r="BG21" s="7">
        <v>9.9746518000000004E-4</v>
      </c>
      <c r="BH21" s="5">
        <v>4.8376596259989979</v>
      </c>
      <c r="BI21">
        <f t="shared" si="9"/>
        <v>3.2284403058263904E-4</v>
      </c>
      <c r="BJ21" s="7">
        <v>3.9064124000000002E-4</v>
      </c>
      <c r="BK21" s="5">
        <v>3.2799741681024925</v>
      </c>
      <c r="BL21">
        <f t="shared" si="10"/>
        <v>2.1052675380390539E-3</v>
      </c>
      <c r="BM21" s="7">
        <v>6.9524216999999997E-4</v>
      </c>
    </row>
    <row r="22" spans="1:65" x14ac:dyDescent="0.2">
      <c r="A22" t="s">
        <v>440</v>
      </c>
      <c r="B22" t="s">
        <v>629</v>
      </c>
      <c r="C22" t="s">
        <v>268</v>
      </c>
      <c r="D22" t="s">
        <v>19</v>
      </c>
      <c r="E22">
        <v>1120.0357699155777</v>
      </c>
      <c r="F22">
        <v>987.09678424942911</v>
      </c>
      <c r="G22">
        <v>1686.7287157468945</v>
      </c>
      <c r="H22">
        <v>1559.8835040901181</v>
      </c>
      <c r="I22">
        <v>1650.2319621171671</v>
      </c>
      <c r="J22">
        <v>1319.1962765822179</v>
      </c>
      <c r="K22">
        <v>1462.0236809947949</v>
      </c>
      <c r="L22">
        <v>1457.3047297448379</v>
      </c>
      <c r="M22">
        <v>717.56224098184157</v>
      </c>
      <c r="N22">
        <v>807.27702129286365</v>
      </c>
      <c r="O22">
        <v>657.49754152466176</v>
      </c>
      <c r="P22">
        <v>2939.2593177138797</v>
      </c>
      <c r="Q22">
        <v>2289.2130354927867</v>
      </c>
      <c r="R22">
        <v>2426.8584795532538</v>
      </c>
      <c r="S22">
        <v>2064.2571905823056</v>
      </c>
      <c r="T22">
        <v>2481.5276547600829</v>
      </c>
      <c r="U22">
        <v>2112.5059531431011</v>
      </c>
      <c r="W22" t="s">
        <v>19</v>
      </c>
      <c r="X22">
        <v>1120.0357699155777</v>
      </c>
      <c r="Y22">
        <v>987.11235805587012</v>
      </c>
      <c r="Z22">
        <v>1686.7287157468945</v>
      </c>
      <c r="AA22">
        <v>1578.4325478622829</v>
      </c>
      <c r="AB22">
        <v>1797.8387902848565</v>
      </c>
      <c r="AC22">
        <v>1564.758778399701</v>
      </c>
      <c r="AD22">
        <v>1462.0236809947949</v>
      </c>
      <c r="AE22">
        <v>1469.3632414960061</v>
      </c>
      <c r="AF22">
        <v>793.02823718665218</v>
      </c>
      <c r="AG22">
        <v>831.39220479180108</v>
      </c>
      <c r="AH22">
        <v>657.49754152466176</v>
      </c>
      <c r="AI22">
        <v>2939.2593177138797</v>
      </c>
      <c r="AJ22">
        <v>2459.108885551575</v>
      </c>
      <c r="AK22">
        <v>2823.9661875533293</v>
      </c>
      <c r="AL22">
        <v>2160.9131985357139</v>
      </c>
      <c r="AM22">
        <v>2481.5276547600829</v>
      </c>
      <c r="AN22">
        <v>2332.7697844400009</v>
      </c>
      <c r="AQ22">
        <f t="shared" si="0"/>
        <v>1053.574063985724</v>
      </c>
      <c r="AR22">
        <f t="shared" si="1"/>
        <v>1687.6666846313447</v>
      </c>
      <c r="AS22">
        <f t="shared" si="2"/>
        <v>1498.7152336301672</v>
      </c>
      <c r="AT22">
        <f t="shared" si="3"/>
        <v>760.63932783437167</v>
      </c>
      <c r="AU22">
        <f t="shared" si="4"/>
        <v>2740.7781302729277</v>
      </c>
      <c r="AV22">
        <f t="shared" si="5"/>
        <v>2325.0702125785992</v>
      </c>
      <c r="AX22" t="s">
        <v>19</v>
      </c>
      <c r="AY22" s="6">
        <v>1.6018491175141651</v>
      </c>
      <c r="AZ22">
        <f t="shared" si="6"/>
        <v>6.9824517528313144E-3</v>
      </c>
      <c r="BA22" s="7">
        <v>1.8539613900000001E-3</v>
      </c>
      <c r="BB22" s="3">
        <v>1.4225058160225126</v>
      </c>
      <c r="BC22">
        <f t="shared" si="7"/>
        <v>6.4892905659369553E-3</v>
      </c>
      <c r="BD22" s="7">
        <v>3.1035739600000002E-3</v>
      </c>
      <c r="BE22" s="3">
        <v>0.72196094592233462</v>
      </c>
      <c r="BF22">
        <f t="shared" si="8"/>
        <v>4.009282842324418E-2</v>
      </c>
      <c r="BG22" s="7">
        <v>7.9383799400000003E-3</v>
      </c>
      <c r="BH22" s="5">
        <v>2.6014100232350303</v>
      </c>
      <c r="BI22">
        <f t="shared" si="9"/>
        <v>3.1651030259457701E-3</v>
      </c>
      <c r="BJ22" s="7">
        <v>1.49211999E-3</v>
      </c>
      <c r="BK22" s="5">
        <v>2.2068407832504353</v>
      </c>
      <c r="BL22">
        <f t="shared" si="10"/>
        <v>2.2428153815851771E-3</v>
      </c>
      <c r="BM22" s="7">
        <v>7.1956981E-4</v>
      </c>
    </row>
    <row r="23" spans="1:65" x14ac:dyDescent="0.2">
      <c r="A23" t="s">
        <v>441</v>
      </c>
      <c r="B23" t="s">
        <v>630</v>
      </c>
      <c r="C23" t="s">
        <v>269</v>
      </c>
      <c r="D23" t="s">
        <v>20</v>
      </c>
      <c r="E23">
        <v>3805.0357699155779</v>
      </c>
      <c r="F23">
        <v>3402.2162434595552</v>
      </c>
      <c r="G23">
        <v>1178.7287157468945</v>
      </c>
      <c r="H23">
        <v>978.88350409011809</v>
      </c>
      <c r="I23">
        <v>1085.2319621171671</v>
      </c>
      <c r="J23">
        <v>1610.1962765822179</v>
      </c>
      <c r="K23">
        <v>1823.0236809947949</v>
      </c>
      <c r="L23">
        <v>1542.3047297448379</v>
      </c>
      <c r="M23">
        <v>1815.5622409818416</v>
      </c>
      <c r="N23">
        <v>1965.2770212928638</v>
      </c>
      <c r="O23">
        <v>1782.4975415246618</v>
      </c>
      <c r="P23">
        <v>15508.259317713881</v>
      </c>
      <c r="Q23">
        <v>13715.213035492787</v>
      </c>
      <c r="R23">
        <v>11168.858479553253</v>
      </c>
      <c r="S23">
        <v>5162.2571905823052</v>
      </c>
      <c r="T23">
        <v>5329.5276547600824</v>
      </c>
      <c r="U23">
        <v>4262.5059531431007</v>
      </c>
      <c r="W23" t="s">
        <v>20</v>
      </c>
      <c r="X23">
        <v>3805.0357699155779</v>
      </c>
      <c r="Y23">
        <v>3402.2699215366106</v>
      </c>
      <c r="Z23">
        <v>1178.7287157468945</v>
      </c>
      <c r="AA23">
        <v>990.52370216747954</v>
      </c>
      <c r="AB23">
        <v>1182.3017386283432</v>
      </c>
      <c r="AC23">
        <v>1909.9271302192067</v>
      </c>
      <c r="AD23">
        <v>1823.0236809947949</v>
      </c>
      <c r="AE23">
        <v>1555.0665765486747</v>
      </c>
      <c r="AF23">
        <v>2006.504859422937</v>
      </c>
      <c r="AG23">
        <v>2023.9842738773882</v>
      </c>
      <c r="AH23">
        <v>1782.4975415246618</v>
      </c>
      <c r="AI23">
        <v>15508.259317713881</v>
      </c>
      <c r="AJ23">
        <v>14733.098982005764</v>
      </c>
      <c r="AK23">
        <v>12996.422727390671</v>
      </c>
      <c r="AL23">
        <v>5403.9727938253827</v>
      </c>
      <c r="AM23">
        <v>5329.5276547600824</v>
      </c>
      <c r="AN23">
        <v>4706.9429928438558</v>
      </c>
      <c r="AQ23">
        <f t="shared" si="0"/>
        <v>3603.6528457260943</v>
      </c>
      <c r="AR23">
        <f t="shared" si="1"/>
        <v>1117.1847188475724</v>
      </c>
      <c r="AS23">
        <f t="shared" si="2"/>
        <v>1762.6724625875588</v>
      </c>
      <c r="AT23">
        <f t="shared" si="3"/>
        <v>1937.6622249416623</v>
      </c>
      <c r="AU23">
        <f t="shared" si="4"/>
        <v>14412.593675703438</v>
      </c>
      <c r="AV23">
        <f t="shared" si="5"/>
        <v>5146.8144804764406</v>
      </c>
      <c r="AX23" t="s">
        <v>20</v>
      </c>
      <c r="AY23" s="4">
        <v>0.3100145232281587</v>
      </c>
      <c r="AZ23">
        <f t="shared" si="6"/>
        <v>7.0442555171249172E-4</v>
      </c>
      <c r="BA23" s="7">
        <v>3.4052574999999998E-4</v>
      </c>
      <c r="BB23" s="4">
        <v>0.4891349244914297</v>
      </c>
      <c r="BC23">
        <f t="shared" si="7"/>
        <v>2.8651899391308219E-3</v>
      </c>
      <c r="BD23" s="7">
        <v>1.7756107E-3</v>
      </c>
      <c r="BE23" s="3">
        <v>0.53769392000112204</v>
      </c>
      <c r="BF23">
        <f t="shared" si="8"/>
        <v>2.693432699170249E-3</v>
      </c>
      <c r="BG23" s="7">
        <v>8.6016086000000004E-4</v>
      </c>
      <c r="BH23" s="5">
        <v>3.999440093902682</v>
      </c>
      <c r="BI23">
        <f t="shared" si="9"/>
        <v>1.5505303051841764E-3</v>
      </c>
      <c r="BJ23" s="7">
        <v>8.7669470000000004E-4</v>
      </c>
      <c r="BK23" s="6">
        <v>1.4282215021295752</v>
      </c>
      <c r="BL23">
        <f t="shared" si="10"/>
        <v>1.7335705227799536E-2</v>
      </c>
      <c r="BM23" s="7">
        <v>3.8412929099999999E-3</v>
      </c>
    </row>
    <row r="24" spans="1:65" x14ac:dyDescent="0.2">
      <c r="A24" t="s">
        <v>442</v>
      </c>
      <c r="B24" t="s">
        <v>631</v>
      </c>
      <c r="C24" t="s">
        <v>270</v>
      </c>
      <c r="D24" t="s">
        <v>21</v>
      </c>
      <c r="E24">
        <v>4156.0357699155775</v>
      </c>
      <c r="F24">
        <v>3672.5744437909239</v>
      </c>
      <c r="G24">
        <v>4888.7287157468945</v>
      </c>
      <c r="H24">
        <v>5018.8835040901185</v>
      </c>
      <c r="I24">
        <v>4585.2319621171673</v>
      </c>
      <c r="J24">
        <v>4623.1962765822182</v>
      </c>
      <c r="K24">
        <v>5159.0236809947946</v>
      </c>
      <c r="L24">
        <v>5076.3047297448384</v>
      </c>
      <c r="M24">
        <v>163.56224098184157</v>
      </c>
      <c r="N24">
        <v>202.27702129286368</v>
      </c>
      <c r="O24">
        <v>143.4975415246617</v>
      </c>
      <c r="P24">
        <v>387.25931771387974</v>
      </c>
      <c r="Q24">
        <v>542.21303549278696</v>
      </c>
      <c r="R24">
        <v>451.85847955325403</v>
      </c>
      <c r="S24">
        <v>290.25719058230544</v>
      </c>
      <c r="T24">
        <v>308.52765476008278</v>
      </c>
      <c r="U24">
        <v>342.50595314310101</v>
      </c>
      <c r="W24" t="s">
        <v>21</v>
      </c>
      <c r="X24">
        <v>4156.0357699155775</v>
      </c>
      <c r="Y24">
        <v>3672.6323874135155</v>
      </c>
      <c r="Z24">
        <v>4888.7287157468945</v>
      </c>
      <c r="AA24">
        <v>5078.5645569127564</v>
      </c>
      <c r="AB24">
        <v>4995.3631205713464</v>
      </c>
      <c r="AC24">
        <v>5483.7836389208242</v>
      </c>
      <c r="AD24">
        <v>5159.0236809947946</v>
      </c>
      <c r="AE24">
        <v>5118.308765679626</v>
      </c>
      <c r="AF24">
        <v>180.76407624047573</v>
      </c>
      <c r="AG24">
        <v>208.31949166850225</v>
      </c>
      <c r="AH24">
        <v>143.4975415246617</v>
      </c>
      <c r="AI24">
        <v>387.25931771387974</v>
      </c>
      <c r="AJ24">
        <v>582.45382704418262</v>
      </c>
      <c r="AK24">
        <v>525.79624175388426</v>
      </c>
      <c r="AL24">
        <v>303.84808489986051</v>
      </c>
      <c r="AM24">
        <v>308.52765476008278</v>
      </c>
      <c r="AN24">
        <v>378.21788728891943</v>
      </c>
      <c r="AQ24">
        <f t="shared" si="0"/>
        <v>3914.3340786645467</v>
      </c>
      <c r="AR24">
        <f t="shared" si="1"/>
        <v>4987.5521310769991</v>
      </c>
      <c r="AS24">
        <f t="shared" si="2"/>
        <v>5253.7053618650816</v>
      </c>
      <c r="AT24">
        <f t="shared" si="3"/>
        <v>177.52703647787993</v>
      </c>
      <c r="AU24">
        <f t="shared" si="4"/>
        <v>498.5031288373155</v>
      </c>
      <c r="AV24">
        <f t="shared" si="5"/>
        <v>330.19787564962093</v>
      </c>
      <c r="AX24" t="s">
        <v>21</v>
      </c>
      <c r="AY24" s="6">
        <v>1.2741764067257648</v>
      </c>
      <c r="AZ24">
        <f t="shared" si="6"/>
        <v>1.1575272451154613E-2</v>
      </c>
      <c r="BA24" s="7">
        <v>2.8072313199999999E-3</v>
      </c>
      <c r="BB24" s="3">
        <v>1.3421709175261525</v>
      </c>
      <c r="BC24">
        <f t="shared" si="7"/>
        <v>1.0580036568245929E-2</v>
      </c>
      <c r="BD24" s="7">
        <v>4.4335393099999999E-3</v>
      </c>
      <c r="BE24" s="4">
        <v>4.5353062081621515E-2</v>
      </c>
      <c r="BF24">
        <f t="shared" si="8"/>
        <v>2.5171408439919845E-4</v>
      </c>
      <c r="BG24" s="7">
        <v>2.6276889E-4</v>
      </c>
      <c r="BH24" s="4">
        <v>0.1273532403773236</v>
      </c>
      <c r="BI24">
        <f t="shared" si="9"/>
        <v>4.0603822950348529E-4</v>
      </c>
      <c r="BJ24" s="7">
        <v>4.0105319000000001E-4</v>
      </c>
      <c r="BK24" s="4">
        <v>8.4356079224151073E-2</v>
      </c>
      <c r="BL24">
        <f t="shared" si="10"/>
        <v>2.8990753535826315E-4</v>
      </c>
      <c r="BM24" s="7">
        <v>2.1778455E-4</v>
      </c>
    </row>
    <row r="25" spans="1:65" x14ac:dyDescent="0.2">
      <c r="A25" t="s">
        <v>443</v>
      </c>
      <c r="B25" t="s">
        <v>632</v>
      </c>
      <c r="C25" t="s">
        <v>271</v>
      </c>
      <c r="D25" t="s">
        <v>22</v>
      </c>
      <c r="E25">
        <v>7239.0357699155775</v>
      </c>
      <c r="F25">
        <v>7099.1232417407236</v>
      </c>
      <c r="G25">
        <v>12460.728715746895</v>
      </c>
      <c r="H25">
        <v>12058.883504090118</v>
      </c>
      <c r="I25">
        <v>11926.231962117166</v>
      </c>
      <c r="J25">
        <v>8458.1962765822173</v>
      </c>
      <c r="K25">
        <v>10437.023680994795</v>
      </c>
      <c r="L25">
        <v>9600.3047297448375</v>
      </c>
      <c r="M25">
        <v>3178.5622409818416</v>
      </c>
      <c r="N25">
        <v>3347.2770212928635</v>
      </c>
      <c r="O25">
        <v>3967.4975415246618</v>
      </c>
      <c r="P25">
        <v>8466.2593177138806</v>
      </c>
      <c r="Q25">
        <v>6515.2130354927867</v>
      </c>
      <c r="R25">
        <v>7863.8584795532543</v>
      </c>
      <c r="S25">
        <v>6221.2571905823052</v>
      </c>
      <c r="T25">
        <v>7361.5276547600824</v>
      </c>
      <c r="U25">
        <v>7071.5059531431007</v>
      </c>
      <c r="W25" t="s">
        <v>22</v>
      </c>
      <c r="X25">
        <v>7239.0357699155775</v>
      </c>
      <c r="Y25">
        <v>7099.2352473444616</v>
      </c>
      <c r="Z25">
        <v>12460.728715746895</v>
      </c>
      <c r="AA25">
        <v>12202.279313696603</v>
      </c>
      <c r="AB25">
        <v>12992.987007669512</v>
      </c>
      <c r="AC25">
        <v>10032.651780597127</v>
      </c>
      <c r="AD25">
        <v>10437.023680994795</v>
      </c>
      <c r="AE25">
        <v>9679.742739541658</v>
      </c>
      <c r="AF25">
        <v>3512.8515225450283</v>
      </c>
      <c r="AG25">
        <v>3447.2677276565601</v>
      </c>
      <c r="AH25">
        <v>3967.4975415246618</v>
      </c>
      <c r="AI25">
        <v>8466.2593177138806</v>
      </c>
      <c r="AJ25">
        <v>6998.7449915917814</v>
      </c>
      <c r="AK25">
        <v>9150.6244130275481</v>
      </c>
      <c r="AL25">
        <v>6512.5590144231101</v>
      </c>
      <c r="AM25">
        <v>7361.5276547600824</v>
      </c>
      <c r="AN25">
        <v>7808.8278962887071</v>
      </c>
      <c r="AQ25">
        <f t="shared" si="0"/>
        <v>7169.1355086300191</v>
      </c>
      <c r="AR25">
        <f t="shared" si="1"/>
        <v>12551.998345704336</v>
      </c>
      <c r="AS25">
        <f t="shared" si="2"/>
        <v>10049.806067044527</v>
      </c>
      <c r="AT25">
        <f t="shared" si="3"/>
        <v>3642.5389305754165</v>
      </c>
      <c r="AU25">
        <f t="shared" si="4"/>
        <v>8205.2095741110697</v>
      </c>
      <c r="AV25">
        <f t="shared" si="5"/>
        <v>7227.6381884906332</v>
      </c>
      <c r="AX25" t="s">
        <v>22</v>
      </c>
      <c r="AY25" s="6">
        <v>1.7508384840256634</v>
      </c>
      <c r="AZ25">
        <f t="shared" si="6"/>
        <v>3.9655888928935774E-4</v>
      </c>
      <c r="BA25" s="7">
        <v>2.1810745000000001E-4</v>
      </c>
      <c r="BB25" s="3">
        <v>1.4018156101174026</v>
      </c>
      <c r="BC25">
        <f t="shared" si="7"/>
        <v>2.1097744282747169E-3</v>
      </c>
      <c r="BD25" s="7">
        <v>1.4504696300000001E-3</v>
      </c>
      <c r="BE25" s="3">
        <v>0.50808621572163382</v>
      </c>
      <c r="BF25">
        <f t="shared" si="8"/>
        <v>5.1042483267182027E-4</v>
      </c>
      <c r="BG25" s="7">
        <v>3.4263057000000002E-4</v>
      </c>
      <c r="BH25" s="6">
        <v>1.1445186890712069</v>
      </c>
      <c r="BI25">
        <f t="shared" si="9"/>
        <v>0.29621139463803764</v>
      </c>
      <c r="BJ25" s="7">
        <v>6.0407155269999999E-2</v>
      </c>
      <c r="BK25" s="6">
        <v>1.0081603534750028</v>
      </c>
      <c r="BL25">
        <f t="shared" si="10"/>
        <v>0.91313013647416441</v>
      </c>
      <c r="BM25" s="7">
        <v>0.14959791589999999</v>
      </c>
    </row>
    <row r="26" spans="1:65" x14ac:dyDescent="0.2">
      <c r="A26" t="s">
        <v>444</v>
      </c>
      <c r="B26" t="s">
        <v>633</v>
      </c>
      <c r="C26" t="s">
        <v>272</v>
      </c>
      <c r="D26" t="s">
        <v>23</v>
      </c>
      <c r="E26">
        <v>63.035769915577788</v>
      </c>
      <c r="F26">
        <v>55.326558107391328</v>
      </c>
      <c r="G26">
        <v>32.728715746894579</v>
      </c>
      <c r="H26">
        <v>37.883504090118151</v>
      </c>
      <c r="I26">
        <v>42.231962117167186</v>
      </c>
      <c r="J26">
        <v>45.196276582218019</v>
      </c>
      <c r="K26">
        <v>11.023680994794887</v>
      </c>
      <c r="L26">
        <v>15.304729744837999</v>
      </c>
      <c r="M26">
        <v>24.562240981841569</v>
      </c>
      <c r="N26">
        <v>24.277021292863679</v>
      </c>
      <c r="O26">
        <v>1</v>
      </c>
      <c r="P26" t="s">
        <v>211</v>
      </c>
      <c r="Q26" t="s">
        <v>211</v>
      </c>
      <c r="R26" t="s">
        <v>211</v>
      </c>
      <c r="S26">
        <v>19.257190582305444</v>
      </c>
      <c r="T26">
        <v>7.527654760082811</v>
      </c>
      <c r="U26">
        <v>4.5059531431010384</v>
      </c>
      <c r="W26" t="s">
        <v>23</v>
      </c>
      <c r="X26">
        <v>63.035769915577788</v>
      </c>
      <c r="Y26">
        <v>55.327431015824182</v>
      </c>
      <c r="Z26">
        <v>32.728715746894579</v>
      </c>
      <c r="AA26">
        <v>38.333988228047716</v>
      </c>
      <c r="AB26">
        <v>46.00944680932858</v>
      </c>
      <c r="AC26">
        <v>53.609361842827205</v>
      </c>
      <c r="AD26">
        <v>11.023680994794887</v>
      </c>
      <c r="AE26">
        <v>15.431369190734051</v>
      </c>
      <c r="AF26">
        <v>27.145451021128192</v>
      </c>
      <c r="AG26">
        <v>25.002230617349866</v>
      </c>
      <c r="AH26">
        <v>1</v>
      </c>
      <c r="AI26">
        <v>1</v>
      </c>
      <c r="AJ26">
        <v>1.0742158320019419</v>
      </c>
      <c r="AK26">
        <v>1.1636303523035165</v>
      </c>
      <c r="AL26">
        <v>20.158882084011466</v>
      </c>
      <c r="AM26">
        <v>7.527654760082811</v>
      </c>
      <c r="AN26">
        <v>4.9757735956621536</v>
      </c>
      <c r="AQ26">
        <f t="shared" si="0"/>
        <v>59.181600465700981</v>
      </c>
      <c r="AR26">
        <f t="shared" si="1"/>
        <v>39.024050261423625</v>
      </c>
      <c r="AS26">
        <f t="shared" si="2"/>
        <v>26.688137342785382</v>
      </c>
      <c r="AT26">
        <f t="shared" si="3"/>
        <v>17.715893879492686</v>
      </c>
      <c r="AU26">
        <f t="shared" si="4"/>
        <v>1.0792820614351528</v>
      </c>
      <c r="AV26">
        <f t="shared" si="5"/>
        <v>10.887436813252144</v>
      </c>
      <c r="AX26" t="s">
        <v>23</v>
      </c>
      <c r="AY26" s="6">
        <v>0.65939498010095599</v>
      </c>
      <c r="AZ26">
        <f t="shared" si="6"/>
        <v>3.9148498922721042E-2</v>
      </c>
      <c r="BA26" s="7">
        <v>7.8143393400000004E-3</v>
      </c>
      <c r="BB26" s="4">
        <v>0.45095328840004312</v>
      </c>
      <c r="BC26">
        <f t="shared" si="7"/>
        <v>0.16355126336742098</v>
      </c>
      <c r="BD26" s="7">
        <v>4.5545921339999997E-2</v>
      </c>
      <c r="BE26" s="4">
        <v>0.29934800242112458</v>
      </c>
      <c r="BF26">
        <f t="shared" si="8"/>
        <v>3.418015130511206E-2</v>
      </c>
      <c r="BG26" s="7">
        <v>6.8591249000000002E-3</v>
      </c>
      <c r="BH26" s="4">
        <v>1.8236783948765573E-2</v>
      </c>
      <c r="BI26">
        <f t="shared" si="9"/>
        <v>2.6439777411903551E-4</v>
      </c>
      <c r="BJ26" s="7">
        <v>3.5929336999999999E-4</v>
      </c>
      <c r="BK26" s="4">
        <v>0.18396658298489271</v>
      </c>
      <c r="BL26">
        <f t="shared" si="10"/>
        <v>5.5190923117718728E-3</v>
      </c>
      <c r="BM26" s="7">
        <v>1.47815681E-3</v>
      </c>
    </row>
    <row r="27" spans="1:65" x14ac:dyDescent="0.2">
      <c r="A27" t="s">
        <v>445</v>
      </c>
      <c r="B27" t="s">
        <v>634</v>
      </c>
      <c r="C27" t="s">
        <v>273</v>
      </c>
      <c r="D27" t="s">
        <v>24</v>
      </c>
      <c r="E27">
        <v>2813.0357699155779</v>
      </c>
      <c r="F27">
        <v>4190.358675675554</v>
      </c>
      <c r="G27">
        <v>2118.7287157468945</v>
      </c>
      <c r="H27">
        <v>2339.8835040901181</v>
      </c>
      <c r="I27">
        <v>1858.2319621171671</v>
      </c>
      <c r="J27">
        <v>4094.1962765822182</v>
      </c>
      <c r="K27">
        <v>4423.0236809947946</v>
      </c>
      <c r="L27">
        <v>3902.3047297448379</v>
      </c>
      <c r="M27">
        <v>2718.5622409818416</v>
      </c>
      <c r="N27">
        <v>2843.2770212928635</v>
      </c>
      <c r="O27">
        <v>3098.4975415246618</v>
      </c>
      <c r="P27">
        <v>98.259317713879724</v>
      </c>
      <c r="Q27">
        <v>79.213035492786929</v>
      </c>
      <c r="R27">
        <v>43.858479553254</v>
      </c>
      <c r="S27">
        <v>59.257190582305441</v>
      </c>
      <c r="T27">
        <v>58.527654760082811</v>
      </c>
      <c r="U27">
        <v>41.505953143101038</v>
      </c>
      <c r="W27" t="s">
        <v>24</v>
      </c>
      <c r="X27">
        <v>2813.0357699155779</v>
      </c>
      <c r="Y27">
        <v>4190.4247885795512</v>
      </c>
      <c r="Z27">
        <v>2118.7287157468945</v>
      </c>
      <c r="AA27">
        <v>2367.7077623923115</v>
      </c>
      <c r="AB27">
        <v>2024.4435809831834</v>
      </c>
      <c r="AC27">
        <v>4856.3126488434409</v>
      </c>
      <c r="AD27">
        <v>4423.0236809947946</v>
      </c>
      <c r="AE27">
        <v>3934.5944674227676</v>
      </c>
      <c r="AF27">
        <v>3004.4733383658927</v>
      </c>
      <c r="AG27">
        <v>2928.2121120959937</v>
      </c>
      <c r="AH27">
        <v>3098.4975415246618</v>
      </c>
      <c r="AI27">
        <v>98.259317713879724</v>
      </c>
      <c r="AJ27">
        <v>85.091896827283463</v>
      </c>
      <c r="AK27">
        <v>51.035058014049525</v>
      </c>
      <c r="AL27">
        <v>62.03182714908143</v>
      </c>
      <c r="AM27">
        <v>58.527654760082811</v>
      </c>
      <c r="AN27">
        <v>45.833638112379667</v>
      </c>
      <c r="AQ27">
        <f t="shared" si="0"/>
        <v>3501.7302792475648</v>
      </c>
      <c r="AR27">
        <f t="shared" si="1"/>
        <v>2170.2933530407968</v>
      </c>
      <c r="AS27">
        <f t="shared" si="2"/>
        <v>4404.6435990870013</v>
      </c>
      <c r="AT27">
        <f t="shared" si="3"/>
        <v>3010.3943306621827</v>
      </c>
      <c r="AU27">
        <f t="shared" si="4"/>
        <v>78.128757518404242</v>
      </c>
      <c r="AV27">
        <f t="shared" si="5"/>
        <v>55.464373340514641</v>
      </c>
      <c r="AX27" t="s">
        <v>24</v>
      </c>
      <c r="AY27" s="6">
        <v>0.6197774185815188</v>
      </c>
      <c r="AZ27">
        <f t="shared" si="6"/>
        <v>8.679868608688418E-2</v>
      </c>
      <c r="BA27" s="7">
        <v>1.660496602E-2</v>
      </c>
      <c r="BB27" s="3">
        <v>1.2578477632016394</v>
      </c>
      <c r="BC27">
        <f t="shared" si="7"/>
        <v>0.24001213686134826</v>
      </c>
      <c r="BD27" s="7">
        <v>6.4788552319999998E-2</v>
      </c>
      <c r="BE27" s="3">
        <v>0.85968766598124224</v>
      </c>
      <c r="BF27">
        <f t="shared" si="8"/>
        <v>0.41223711439673477</v>
      </c>
      <c r="BG27" s="7">
        <v>6.6904056210000007E-2</v>
      </c>
      <c r="BH27" s="4">
        <v>2.2311472126057687E-2</v>
      </c>
      <c r="BI27">
        <f t="shared" si="9"/>
        <v>6.8847627993589575E-3</v>
      </c>
      <c r="BJ27" s="7">
        <v>2.6586903900000002E-3</v>
      </c>
      <c r="BK27" s="4">
        <v>1.5839133490439066E-2</v>
      </c>
      <c r="BL27">
        <f t="shared" si="10"/>
        <v>6.7460049719650196E-3</v>
      </c>
      <c r="BM27" s="7">
        <v>1.7613854799999999E-3</v>
      </c>
    </row>
    <row r="28" spans="1:65" x14ac:dyDescent="0.2">
      <c r="A28" t="s">
        <v>446</v>
      </c>
      <c r="B28" t="s">
        <v>635</v>
      </c>
      <c r="C28" t="s">
        <v>274</v>
      </c>
      <c r="D28" t="s">
        <v>25</v>
      </c>
      <c r="E28">
        <v>2091.0357699155779</v>
      </c>
      <c r="F28">
        <v>1939.3852666666153</v>
      </c>
      <c r="G28">
        <v>638.72871574689452</v>
      </c>
      <c r="H28">
        <v>600.88350409011809</v>
      </c>
      <c r="I28">
        <v>578.2319621171672</v>
      </c>
      <c r="J28">
        <v>1195.1962765822179</v>
      </c>
      <c r="K28">
        <v>1258.0236809947949</v>
      </c>
      <c r="L28">
        <v>1170.3047297448379</v>
      </c>
      <c r="M28">
        <v>772.56224098184157</v>
      </c>
      <c r="N28">
        <v>939.27702129286365</v>
      </c>
      <c r="O28">
        <v>650.49754152466176</v>
      </c>
      <c r="P28">
        <v>328.25931771387974</v>
      </c>
      <c r="Q28">
        <v>215.21303549278693</v>
      </c>
      <c r="R28">
        <v>184.858479553254</v>
      </c>
      <c r="S28">
        <v>62.257190582305441</v>
      </c>
      <c r="T28">
        <v>43.527654760082811</v>
      </c>
      <c r="U28">
        <v>47.505953143101038</v>
      </c>
      <c r="W28" t="s">
        <v>25</v>
      </c>
      <c r="X28">
        <v>2091.0357699155779</v>
      </c>
      <c r="Y28">
        <v>1939.4158650955023</v>
      </c>
      <c r="Z28">
        <v>638.72871574689452</v>
      </c>
      <c r="AA28">
        <v>608.02879051061961</v>
      </c>
      <c r="AB28">
        <v>629.95256130117127</v>
      </c>
      <c r="AC28">
        <v>1417.6767315762688</v>
      </c>
      <c r="AD28">
        <v>1258.0236809947949</v>
      </c>
      <c r="AE28">
        <v>1179.9884513769955</v>
      </c>
      <c r="AF28">
        <v>853.81258529502713</v>
      </c>
      <c r="AG28">
        <v>967.33534220052081</v>
      </c>
      <c r="AH28">
        <v>650.49754152466176</v>
      </c>
      <c r="AI28">
        <v>328.25931771387974</v>
      </c>
      <c r="AJ28">
        <v>231.18524997954756</v>
      </c>
      <c r="AK28">
        <v>215.10693768884536</v>
      </c>
      <c r="AL28">
        <v>65.172298028961677</v>
      </c>
      <c r="AM28">
        <v>43.527654760082811</v>
      </c>
      <c r="AN28">
        <v>52.459237763739267</v>
      </c>
      <c r="AQ28">
        <f t="shared" si="0"/>
        <v>2015.2258175055401</v>
      </c>
      <c r="AR28">
        <f t="shared" si="1"/>
        <v>625.5700225195618</v>
      </c>
      <c r="AS28">
        <f t="shared" si="2"/>
        <v>1285.2296213160198</v>
      </c>
      <c r="AT28">
        <f t="shared" si="3"/>
        <v>823.88182300673668</v>
      </c>
      <c r="AU28">
        <f t="shared" si="4"/>
        <v>258.18383512742423</v>
      </c>
      <c r="AV28">
        <f t="shared" si="5"/>
        <v>53.719730184261245</v>
      </c>
      <c r="AX28" t="s">
        <v>25</v>
      </c>
      <c r="AY28" s="4">
        <v>0.31042179843343637</v>
      </c>
      <c r="AZ28">
        <f t="shared" si="6"/>
        <v>1.5706141982917997E-4</v>
      </c>
      <c r="BA28" s="7">
        <v>1.1217497E-4</v>
      </c>
      <c r="BB28" s="3">
        <v>0.63775960497910134</v>
      </c>
      <c r="BC28">
        <f t="shared" si="7"/>
        <v>6.3613759780593851E-3</v>
      </c>
      <c r="BD28" s="7">
        <v>3.0761076900000001E-3</v>
      </c>
      <c r="BE28" s="4">
        <v>0.40882853715448281</v>
      </c>
      <c r="BF28">
        <f t="shared" si="8"/>
        <v>2.8925449620242696E-3</v>
      </c>
      <c r="BG28" s="7">
        <v>8.9488111000000003E-4</v>
      </c>
      <c r="BH28" s="4">
        <v>0.12811657774760243</v>
      </c>
      <c r="BI28">
        <f t="shared" si="9"/>
        <v>1.5480072594414553E-4</v>
      </c>
      <c r="BJ28" s="7">
        <v>2.5542164999999998E-4</v>
      </c>
      <c r="BK28" s="4">
        <v>2.6656928329131812E-2</v>
      </c>
      <c r="BL28">
        <f t="shared" si="10"/>
        <v>5.4190593554306482E-5</v>
      </c>
      <c r="BM28" s="7">
        <v>8.1166509999999997E-5</v>
      </c>
    </row>
    <row r="29" spans="1:65" x14ac:dyDescent="0.2">
      <c r="A29" t="s">
        <v>447</v>
      </c>
      <c r="B29" t="s">
        <v>636</v>
      </c>
      <c r="C29" t="s">
        <v>275</v>
      </c>
      <c r="D29" t="s">
        <v>26</v>
      </c>
      <c r="E29">
        <v>5843.0357699155775</v>
      </c>
      <c r="F29">
        <v>5645.9479149596182</v>
      </c>
      <c r="G29">
        <v>8577.7287157468945</v>
      </c>
      <c r="H29">
        <v>7624.8835040901185</v>
      </c>
      <c r="I29">
        <v>8101.2319621171673</v>
      </c>
      <c r="J29">
        <v>6983.1962765822182</v>
      </c>
      <c r="K29">
        <v>9649.0236809947946</v>
      </c>
      <c r="L29">
        <v>7882.3047297448384</v>
      </c>
      <c r="M29">
        <v>16859.562240981842</v>
      </c>
      <c r="N29">
        <v>17534.277021292863</v>
      </c>
      <c r="O29">
        <v>19110.497541524663</v>
      </c>
      <c r="P29">
        <v>18899.259317713881</v>
      </c>
      <c r="Q29">
        <v>15104.213035492787</v>
      </c>
      <c r="R29">
        <v>15233.858479553253</v>
      </c>
      <c r="S29">
        <v>7494.2571905823052</v>
      </c>
      <c r="T29">
        <v>7877.5276547600824</v>
      </c>
      <c r="U29">
        <v>7556.5059531431007</v>
      </c>
      <c r="W29" t="s">
        <v>26</v>
      </c>
      <c r="X29">
        <v>5843.0357699155775</v>
      </c>
      <c r="Y29">
        <v>5646.0369932560998</v>
      </c>
      <c r="Z29">
        <v>8577.7287157468945</v>
      </c>
      <c r="AA29">
        <v>7715.553286483595</v>
      </c>
      <c r="AB29">
        <v>8825.8556402603735</v>
      </c>
      <c r="AC29">
        <v>8283.0871107216262</v>
      </c>
      <c r="AD29">
        <v>9649.0236809947946</v>
      </c>
      <c r="AE29">
        <v>7947.5270969477215</v>
      </c>
      <c r="AF29">
        <v>18632.681822011891</v>
      </c>
      <c r="AG29">
        <v>18058.065382334644</v>
      </c>
      <c r="AH29">
        <v>19110.497541524663</v>
      </c>
      <c r="AI29">
        <v>18899.259317713881</v>
      </c>
      <c r="AJ29">
        <v>16225.184772656461</v>
      </c>
      <c r="AK29">
        <v>17726.580109504466</v>
      </c>
      <c r="AL29">
        <v>7845.1654911189617</v>
      </c>
      <c r="AM29">
        <v>7877.5276547600824</v>
      </c>
      <c r="AN29">
        <v>8344.3972014402752</v>
      </c>
      <c r="AQ29">
        <f t="shared" si="0"/>
        <v>5744.5363815858382</v>
      </c>
      <c r="AR29">
        <f t="shared" si="1"/>
        <v>8373.0458808302883</v>
      </c>
      <c r="AS29">
        <f t="shared" si="2"/>
        <v>8626.5459628880471</v>
      </c>
      <c r="AT29">
        <f t="shared" si="3"/>
        <v>18600.414915290399</v>
      </c>
      <c r="AU29">
        <f t="shared" si="4"/>
        <v>17617.008066624938</v>
      </c>
      <c r="AV29">
        <f t="shared" si="5"/>
        <v>8022.3634491064395</v>
      </c>
      <c r="AX29" t="s">
        <v>26</v>
      </c>
      <c r="AY29" s="6">
        <v>1.4575668643461221</v>
      </c>
      <c r="AZ29">
        <f t="shared" si="6"/>
        <v>9.4189233715793394E-3</v>
      </c>
      <c r="BA29" s="7">
        <v>2.3942713199999999E-3</v>
      </c>
      <c r="BB29" s="3">
        <v>1.5016957661788888</v>
      </c>
      <c r="BC29">
        <f t="shared" si="7"/>
        <v>2.3650141621895035E-2</v>
      </c>
      <c r="BD29" s="7">
        <v>8.2587797500000004E-3</v>
      </c>
      <c r="BE29" s="5">
        <v>3.2379314325372177</v>
      </c>
      <c r="BF29">
        <f t="shared" si="8"/>
        <v>6.5985367450629493E-5</v>
      </c>
      <c r="BG29" s="7">
        <v>1.2315418999999999E-4</v>
      </c>
      <c r="BH29" s="5">
        <v>3.0667414907661499</v>
      </c>
      <c r="BI29">
        <f t="shared" si="9"/>
        <v>1.2916056984589544E-3</v>
      </c>
      <c r="BJ29" s="7">
        <v>7.6861143999999997E-4</v>
      </c>
      <c r="BK29" s="6">
        <v>1.3965206095346869</v>
      </c>
      <c r="BL29">
        <f t="shared" si="10"/>
        <v>1.9423311049957699E-3</v>
      </c>
      <c r="BM29" s="7">
        <v>6.6470883000000001E-4</v>
      </c>
    </row>
    <row r="30" spans="1:65" x14ac:dyDescent="0.2">
      <c r="A30" t="s">
        <v>448</v>
      </c>
      <c r="B30" t="s">
        <v>637</v>
      </c>
      <c r="C30" t="s">
        <v>276</v>
      </c>
      <c r="D30" t="s">
        <v>27</v>
      </c>
      <c r="E30">
        <v>329.03576991557776</v>
      </c>
      <c r="F30">
        <v>285.85520213994209</v>
      </c>
      <c r="G30">
        <v>1229.7287157468945</v>
      </c>
      <c r="H30">
        <v>1383.8835040901181</v>
      </c>
      <c r="I30">
        <v>1283.2319621171671</v>
      </c>
      <c r="J30">
        <v>1202.1962765822179</v>
      </c>
      <c r="K30">
        <v>1354.0236809947949</v>
      </c>
      <c r="L30">
        <v>1316.3047297448379</v>
      </c>
      <c r="M30">
        <v>304.56224098184157</v>
      </c>
      <c r="N30">
        <v>319.27702129286365</v>
      </c>
      <c r="O30">
        <v>409.4975415246617</v>
      </c>
      <c r="P30">
        <v>99.259317713879724</v>
      </c>
      <c r="Q30">
        <v>155.21303549278693</v>
      </c>
      <c r="R30">
        <v>107.858479553254</v>
      </c>
      <c r="S30">
        <v>94.257190582305441</v>
      </c>
      <c r="T30">
        <v>73.527654760082811</v>
      </c>
      <c r="U30">
        <v>73.505953143101038</v>
      </c>
      <c r="W30" t="s">
        <v>27</v>
      </c>
      <c r="X30">
        <v>329.03576991557776</v>
      </c>
      <c r="Y30">
        <v>285.859712187649</v>
      </c>
      <c r="Z30">
        <v>1229.7287157468945</v>
      </c>
      <c r="AA30">
        <v>1400.3396789426868</v>
      </c>
      <c r="AB30">
        <v>1398.0120682354045</v>
      </c>
      <c r="AC30">
        <v>1425.9797503485595</v>
      </c>
      <c r="AD30">
        <v>1354.0236809947949</v>
      </c>
      <c r="AE30">
        <v>1327.1965327615792</v>
      </c>
      <c r="AF30">
        <v>336.59304139103688</v>
      </c>
      <c r="AG30">
        <v>328.81454528077654</v>
      </c>
      <c r="AH30">
        <v>409.4975415246617</v>
      </c>
      <c r="AI30">
        <v>99.259317713879724</v>
      </c>
      <c r="AJ30">
        <v>166.73230005943105</v>
      </c>
      <c r="AK30">
        <v>125.50740056147458</v>
      </c>
      <c r="AL30">
        <v>98.670654081017659</v>
      </c>
      <c r="AM30">
        <v>73.527654760082811</v>
      </c>
      <c r="AN30">
        <v>81.170169586297519</v>
      </c>
      <c r="AQ30">
        <f t="shared" si="0"/>
        <v>307.44774105161338</v>
      </c>
      <c r="AR30">
        <f t="shared" si="1"/>
        <v>1342.6934876416619</v>
      </c>
      <c r="AS30">
        <f t="shared" si="2"/>
        <v>1369.0666547016444</v>
      </c>
      <c r="AT30">
        <f t="shared" si="3"/>
        <v>358.30170939882504</v>
      </c>
      <c r="AU30">
        <f t="shared" si="4"/>
        <v>130.49967277826178</v>
      </c>
      <c r="AV30">
        <f t="shared" si="5"/>
        <v>84.456159475799325</v>
      </c>
      <c r="AX30" t="s">
        <v>27</v>
      </c>
      <c r="AY30" s="5">
        <v>4.36722508693357</v>
      </c>
      <c r="AZ30">
        <f t="shared" si="6"/>
        <v>8.1252684809602325E-4</v>
      </c>
      <c r="BA30" s="7">
        <v>3.7917927E-4</v>
      </c>
      <c r="BB30" s="5">
        <v>4.4530060621645928</v>
      </c>
      <c r="BC30">
        <f t="shared" si="7"/>
        <v>1.2945553761539353E-4</v>
      </c>
      <c r="BD30" s="7">
        <v>2.5891199999999998E-4</v>
      </c>
      <c r="BE30" s="3">
        <v>1.165406869386217</v>
      </c>
      <c r="BF30">
        <f t="shared" si="8"/>
        <v>0.26164681923446198</v>
      </c>
      <c r="BG30" s="7">
        <v>4.4405202999999997E-2</v>
      </c>
      <c r="BH30" s="4">
        <v>0.42446131603339349</v>
      </c>
      <c r="BI30">
        <f t="shared" si="9"/>
        <v>9.7537795516981773E-3</v>
      </c>
      <c r="BJ30" s="7">
        <v>3.4585994300000002E-3</v>
      </c>
      <c r="BK30" s="4">
        <v>0.27470086196411858</v>
      </c>
      <c r="BL30">
        <f t="shared" si="10"/>
        <v>1.2765202269559364E-3</v>
      </c>
      <c r="BM30" s="7">
        <v>5.1060799999999996E-4</v>
      </c>
    </row>
    <row r="31" spans="1:65" x14ac:dyDescent="0.2">
      <c r="A31" t="s">
        <v>449</v>
      </c>
      <c r="B31" t="s">
        <v>638</v>
      </c>
      <c r="C31" t="s">
        <v>277</v>
      </c>
      <c r="D31" t="s">
        <v>28</v>
      </c>
      <c r="E31">
        <v>662.03576991557782</v>
      </c>
      <c r="F31">
        <v>616.56121504527675</v>
      </c>
      <c r="G31">
        <v>2078.7287157468945</v>
      </c>
      <c r="H31">
        <v>2101.8835040901181</v>
      </c>
      <c r="I31">
        <v>2012.2319621171671</v>
      </c>
      <c r="J31">
        <v>1588.1962765822179</v>
      </c>
      <c r="K31">
        <v>1849.0236809947949</v>
      </c>
      <c r="L31">
        <v>2141.3047297448379</v>
      </c>
      <c r="M31">
        <v>1358.5622409818416</v>
      </c>
      <c r="N31">
        <v>1387.2770212928638</v>
      </c>
      <c r="O31">
        <v>1337.4975415246618</v>
      </c>
      <c r="P31">
        <v>772.25931771387968</v>
      </c>
      <c r="Q31">
        <v>524.21303549278696</v>
      </c>
      <c r="R31">
        <v>553.85847955325403</v>
      </c>
      <c r="S31">
        <v>552.2571905823055</v>
      </c>
      <c r="T31">
        <v>443.52765476008278</v>
      </c>
      <c r="U31">
        <v>471.50595314310101</v>
      </c>
      <c r="W31" t="s">
        <v>28</v>
      </c>
      <c r="X31">
        <v>662.03576991557782</v>
      </c>
      <c r="Y31">
        <v>616.57094276921976</v>
      </c>
      <c r="Z31">
        <v>2078.7287157468945</v>
      </c>
      <c r="AA31">
        <v>2126.8776328305848</v>
      </c>
      <c r="AB31">
        <v>2192.2182817886755</v>
      </c>
      <c r="AC31">
        <v>1883.8319283634364</v>
      </c>
      <c r="AD31">
        <v>1849.0236809947949</v>
      </c>
      <c r="AE31">
        <v>2159.0230200374804</v>
      </c>
      <c r="AF31">
        <v>1501.4421851406219</v>
      </c>
      <c r="AG31">
        <v>1428.7181115876911</v>
      </c>
      <c r="AH31">
        <v>1337.4975415246618</v>
      </c>
      <c r="AI31">
        <v>772.25931771387968</v>
      </c>
      <c r="AJ31">
        <v>563.11794206814761</v>
      </c>
      <c r="AK31">
        <v>644.48653768884299</v>
      </c>
      <c r="AL31">
        <v>578.11587507606885</v>
      </c>
      <c r="AM31">
        <v>443.52765476008278</v>
      </c>
      <c r="AN31">
        <v>520.66827979315076</v>
      </c>
      <c r="AQ31">
        <f t="shared" si="0"/>
        <v>639.30335634239873</v>
      </c>
      <c r="AR31">
        <f t="shared" si="1"/>
        <v>2132.6082101220513</v>
      </c>
      <c r="AS31">
        <f t="shared" si="2"/>
        <v>1963.9595431319037</v>
      </c>
      <c r="AT31">
        <f t="shared" si="3"/>
        <v>1422.5526127509918</v>
      </c>
      <c r="AU31">
        <f t="shared" si="4"/>
        <v>659.95459915695676</v>
      </c>
      <c r="AV31">
        <f t="shared" si="5"/>
        <v>514.10393654310076</v>
      </c>
      <c r="AX31" t="s">
        <v>28</v>
      </c>
      <c r="AY31" s="5">
        <v>3.3358313998587343</v>
      </c>
      <c r="AZ31">
        <f t="shared" si="6"/>
        <v>6.3047987188775951E-5</v>
      </c>
      <c r="BA31" s="7">
        <v>6.4729280000000002E-5</v>
      </c>
      <c r="BB31" s="5">
        <v>3.0720307091271462</v>
      </c>
      <c r="BC31">
        <f t="shared" si="7"/>
        <v>1.9119455361346774E-3</v>
      </c>
      <c r="BD31" s="7">
        <v>1.37910859E-3</v>
      </c>
      <c r="BE31" s="5">
        <v>2.2251605574069591</v>
      </c>
      <c r="BF31">
        <f t="shared" si="8"/>
        <v>1.1494772993964814E-3</v>
      </c>
      <c r="BG31" s="7">
        <v>4.8051878000000001E-4</v>
      </c>
      <c r="BH31" s="6">
        <v>1.0323027286024409</v>
      </c>
      <c r="BI31">
        <f t="shared" si="9"/>
        <v>0.81386519805201063</v>
      </c>
      <c r="BJ31" s="7">
        <v>0.15798559726</v>
      </c>
      <c r="BK31" s="6">
        <v>0.80416273658315729</v>
      </c>
      <c r="BL31">
        <f t="shared" si="10"/>
        <v>9.9645777653647474E-2</v>
      </c>
      <c r="BM31" s="7">
        <v>1.8713963189999998E-2</v>
      </c>
    </row>
    <row r="32" spans="1:65" x14ac:dyDescent="0.2">
      <c r="A32" t="s">
        <v>450</v>
      </c>
      <c r="B32" t="s">
        <v>639</v>
      </c>
      <c r="C32" t="s">
        <v>278</v>
      </c>
      <c r="D32" t="s">
        <v>29</v>
      </c>
      <c r="E32">
        <v>875.03576991557782</v>
      </c>
      <c r="F32">
        <v>662.42555260149106</v>
      </c>
      <c r="G32">
        <v>421.72871574689458</v>
      </c>
      <c r="H32">
        <v>279.88350409011815</v>
      </c>
      <c r="I32">
        <v>377.2319621171672</v>
      </c>
      <c r="J32">
        <v>146.19627658221802</v>
      </c>
      <c r="K32">
        <v>320.02368099479486</v>
      </c>
      <c r="L32">
        <v>387.30472974483803</v>
      </c>
      <c r="M32">
        <v>1167.5622409818416</v>
      </c>
      <c r="N32">
        <v>1266.2770212928638</v>
      </c>
      <c r="O32">
        <v>1084.4975415246618</v>
      </c>
      <c r="P32">
        <v>50.259317713879724</v>
      </c>
      <c r="Q32">
        <v>41.213035492786936</v>
      </c>
      <c r="R32">
        <v>47.858479553254</v>
      </c>
      <c r="S32">
        <v>45.257190582305441</v>
      </c>
      <c r="T32">
        <v>2.527654760082811</v>
      </c>
      <c r="U32">
        <v>27.505953143101038</v>
      </c>
      <c r="W32" t="s">
        <v>29</v>
      </c>
      <c r="X32">
        <v>875.03576991557782</v>
      </c>
      <c r="Y32">
        <v>662.43600394476607</v>
      </c>
      <c r="Z32">
        <v>421.72871574689458</v>
      </c>
      <c r="AA32">
        <v>283.21168299249246</v>
      </c>
      <c r="AB32">
        <v>410.97389336673024</v>
      </c>
      <c r="AC32">
        <v>173.41006127159037</v>
      </c>
      <c r="AD32">
        <v>320.02368099479486</v>
      </c>
      <c r="AE32">
        <v>390.50949436241314</v>
      </c>
      <c r="AF32">
        <v>1290.3547217097198</v>
      </c>
      <c r="AG32">
        <v>1304.1035689630312</v>
      </c>
      <c r="AH32">
        <v>1084.4975415246618</v>
      </c>
      <c r="AI32">
        <v>50.259317713879724</v>
      </c>
      <c r="AJ32">
        <v>44.271695211209682</v>
      </c>
      <c r="AK32">
        <v>55.689579423263595</v>
      </c>
      <c r="AL32">
        <v>47.376296376306939</v>
      </c>
      <c r="AM32">
        <v>2.527654760082811</v>
      </c>
      <c r="AN32">
        <v>30.373905592540609</v>
      </c>
      <c r="AQ32">
        <f t="shared" si="0"/>
        <v>768.735886930172</v>
      </c>
      <c r="AR32">
        <f t="shared" si="1"/>
        <v>371.97143070203907</v>
      </c>
      <c r="AS32">
        <f t="shared" si="2"/>
        <v>294.6477455429328</v>
      </c>
      <c r="AT32">
        <f t="shared" si="3"/>
        <v>1226.3186107324709</v>
      </c>
      <c r="AU32">
        <f t="shared" si="4"/>
        <v>50.073530782784339</v>
      </c>
      <c r="AV32">
        <f t="shared" si="5"/>
        <v>26.75928557631012</v>
      </c>
      <c r="AX32" t="s">
        <v>29</v>
      </c>
      <c r="AY32" s="4">
        <v>0.48387415889669144</v>
      </c>
      <c r="AZ32">
        <f t="shared" si="6"/>
        <v>2.7032633149746559E-2</v>
      </c>
      <c r="BA32" s="7">
        <v>5.86341617E-3</v>
      </c>
      <c r="BB32" s="4">
        <v>0.38328865680976992</v>
      </c>
      <c r="BC32">
        <f t="shared" si="7"/>
        <v>2.5531912223448531E-2</v>
      </c>
      <c r="BD32" s="7">
        <v>8.77659475E-3</v>
      </c>
      <c r="BE32" s="3">
        <v>1.595240487119165</v>
      </c>
      <c r="BF32">
        <f t="shared" si="8"/>
        <v>3.253016665878003E-2</v>
      </c>
      <c r="BG32" s="7">
        <v>6.5724214999999999E-3</v>
      </c>
      <c r="BH32" s="4">
        <v>6.5137496029677042E-2</v>
      </c>
      <c r="BI32">
        <f t="shared" si="9"/>
        <v>2.8426683534652922E-3</v>
      </c>
      <c r="BJ32" s="7">
        <v>1.37585131E-3</v>
      </c>
      <c r="BK32" s="4">
        <v>3.4809465814285311E-2</v>
      </c>
      <c r="BL32">
        <f t="shared" si="10"/>
        <v>2.7514666675811888E-3</v>
      </c>
      <c r="BM32" s="7">
        <v>8.6474676999999996E-4</v>
      </c>
    </row>
    <row r="33" spans="1:65" x14ac:dyDescent="0.2">
      <c r="A33" t="s">
        <v>451</v>
      </c>
      <c r="B33" t="s">
        <v>640</v>
      </c>
      <c r="C33" t="s">
        <v>279</v>
      </c>
      <c r="D33" t="s">
        <v>30</v>
      </c>
      <c r="E33">
        <v>270.03576991557776</v>
      </c>
      <c r="F33">
        <v>289.47607089438009</v>
      </c>
      <c r="G33">
        <v>2179.7287157468945</v>
      </c>
      <c r="H33">
        <v>2407.8835040901181</v>
      </c>
      <c r="I33">
        <v>2098.2319621171673</v>
      </c>
      <c r="J33">
        <v>11064.196276582217</v>
      </c>
      <c r="K33">
        <v>12532.023680994795</v>
      </c>
      <c r="L33">
        <v>12584.304729744837</v>
      </c>
      <c r="M33">
        <v>9499.5622409818425</v>
      </c>
      <c r="N33">
        <v>9951.2770212928644</v>
      </c>
      <c r="O33">
        <v>11636.497541524661</v>
      </c>
      <c r="P33">
        <v>5527.2593177138797</v>
      </c>
      <c r="Q33">
        <v>5509.2130354927867</v>
      </c>
      <c r="R33">
        <v>5170.8584795532543</v>
      </c>
      <c r="S33">
        <v>2313.2571905823056</v>
      </c>
      <c r="T33">
        <v>2464.5276547600829</v>
      </c>
      <c r="U33">
        <v>2088.5059531431011</v>
      </c>
      <c r="W33" t="s">
        <v>30</v>
      </c>
      <c r="X33">
        <v>270.03576991557776</v>
      </c>
      <c r="Y33">
        <v>289.480638069929</v>
      </c>
      <c r="Z33">
        <v>2179.7287157468945</v>
      </c>
      <c r="AA33">
        <v>2436.5163708385189</v>
      </c>
      <c r="AB33">
        <v>2285.9106471735608</v>
      </c>
      <c r="AC33">
        <v>13123.747054966996</v>
      </c>
      <c r="AD33">
        <v>12532.023680994795</v>
      </c>
      <c r="AE33">
        <v>12688.433937155341</v>
      </c>
      <c r="AF33">
        <v>10498.630875145718</v>
      </c>
      <c r="AG33">
        <v>10248.544087104934</v>
      </c>
      <c r="AH33">
        <v>11636.497541524661</v>
      </c>
      <c r="AI33">
        <v>5527.2593177138797</v>
      </c>
      <c r="AJ33">
        <v>5918.0838645978283</v>
      </c>
      <c r="AK33">
        <v>6016.9678742741789</v>
      </c>
      <c r="AL33">
        <v>2421.5722815657741</v>
      </c>
      <c r="AM33">
        <v>2464.5276547600829</v>
      </c>
      <c r="AN33">
        <v>2306.2673858345624</v>
      </c>
      <c r="AQ33">
        <f t="shared" si="0"/>
        <v>279.75820399275335</v>
      </c>
      <c r="AR33">
        <f t="shared" si="1"/>
        <v>2300.7185779196584</v>
      </c>
      <c r="AS33">
        <f t="shared" si="2"/>
        <v>12781.401557705713</v>
      </c>
      <c r="AT33">
        <f t="shared" si="3"/>
        <v>10794.557501258438</v>
      </c>
      <c r="AU33">
        <f t="shared" si="4"/>
        <v>5820.7703521952963</v>
      </c>
      <c r="AV33">
        <f t="shared" si="5"/>
        <v>2397.4557740534733</v>
      </c>
      <c r="AX33" t="s">
        <v>30</v>
      </c>
      <c r="AY33" s="5">
        <v>8.2239539183603512</v>
      </c>
      <c r="AZ33">
        <f t="shared" si="6"/>
        <v>2.3775314991230157E-4</v>
      </c>
      <c r="BA33" s="7">
        <v>1.4390183000000001E-4</v>
      </c>
      <c r="BB33" s="5">
        <v>45.687316315616584</v>
      </c>
      <c r="BC33">
        <f t="shared" si="7"/>
        <v>1.3477140935561253E-5</v>
      </c>
      <c r="BD33" s="7">
        <v>1.2437479999999999E-4</v>
      </c>
      <c r="BE33" s="5">
        <v>38.58531169844818</v>
      </c>
      <c r="BF33">
        <f t="shared" si="8"/>
        <v>3.1499666061702414E-4</v>
      </c>
      <c r="BG33" s="7">
        <v>2.6516628999999998E-4</v>
      </c>
      <c r="BH33" s="5">
        <v>20.806433088003644</v>
      </c>
      <c r="BI33">
        <f t="shared" si="9"/>
        <v>9.299785178775962E-5</v>
      </c>
      <c r="BJ33" s="7">
        <v>2.0823089E-4</v>
      </c>
      <c r="BK33" s="5">
        <v>8.5697425127721196</v>
      </c>
      <c r="BL33">
        <f t="shared" si="10"/>
        <v>5.3663906921117013E-5</v>
      </c>
      <c r="BM33" s="7">
        <v>8.1166509999999997E-5</v>
      </c>
    </row>
    <row r="34" spans="1:65" x14ac:dyDescent="0.2">
      <c r="A34" t="s">
        <v>452</v>
      </c>
      <c r="B34" t="s">
        <v>641</v>
      </c>
      <c r="C34" t="s">
        <v>280</v>
      </c>
      <c r="D34" t="s">
        <v>31</v>
      </c>
      <c r="E34">
        <v>10716.035769915577</v>
      </c>
      <c r="F34">
        <v>7937.9578365188536</v>
      </c>
      <c r="G34">
        <v>583.72871574689452</v>
      </c>
      <c r="H34">
        <v>471.88350409011815</v>
      </c>
      <c r="I34">
        <v>536.2319621171672</v>
      </c>
      <c r="J34">
        <v>530.19627658221805</v>
      </c>
      <c r="K34">
        <v>681.02368099479486</v>
      </c>
      <c r="L34">
        <v>662.30472974483803</v>
      </c>
      <c r="M34">
        <v>1233.5622409818416</v>
      </c>
      <c r="N34">
        <v>1382.2770212928638</v>
      </c>
      <c r="O34">
        <v>1399.4975415246618</v>
      </c>
      <c r="P34">
        <v>1163.2593177138797</v>
      </c>
      <c r="Q34">
        <v>1387.213035492787</v>
      </c>
      <c r="R34">
        <v>1081.858479553254</v>
      </c>
      <c r="S34">
        <v>514.2571905823055</v>
      </c>
      <c r="T34">
        <v>388.52765476008278</v>
      </c>
      <c r="U34">
        <v>340.50595314310101</v>
      </c>
      <c r="W34" t="s">
        <v>31</v>
      </c>
      <c r="X34">
        <v>10716.035769915577</v>
      </c>
      <c r="Y34">
        <v>7938.0830767393218</v>
      </c>
      <c r="Z34">
        <v>583.72871574689452</v>
      </c>
      <c r="AA34">
        <v>477.49481272296106</v>
      </c>
      <c r="AB34">
        <v>584.1958247178552</v>
      </c>
      <c r="AC34">
        <v>628.88994820867003</v>
      </c>
      <c r="AD34">
        <v>681.02368099479486</v>
      </c>
      <c r="AE34">
        <v>667.7849901210468</v>
      </c>
      <c r="AF34">
        <v>1363.2959394397697</v>
      </c>
      <c r="AG34">
        <v>1423.5687503222093</v>
      </c>
      <c r="AH34">
        <v>1399.4975415246618</v>
      </c>
      <c r="AI34">
        <v>1163.2593177138797</v>
      </c>
      <c r="AJ34">
        <v>1490.1662050858235</v>
      </c>
      <c r="AK34">
        <v>1258.8833637050998</v>
      </c>
      <c r="AL34">
        <v>538.33657726425236</v>
      </c>
      <c r="AM34">
        <v>388.52765476008278</v>
      </c>
      <c r="AN34">
        <v>376.00935407179958</v>
      </c>
      <c r="AQ34">
        <f t="shared" si="0"/>
        <v>9327.0594233274496</v>
      </c>
      <c r="AR34">
        <f t="shared" si="1"/>
        <v>548.47311772923695</v>
      </c>
      <c r="AS34">
        <f t="shared" si="2"/>
        <v>659.23287310817057</v>
      </c>
      <c r="AT34">
        <f t="shared" si="3"/>
        <v>1395.4540770955471</v>
      </c>
      <c r="AU34">
        <f t="shared" si="4"/>
        <v>1304.1029621682676</v>
      </c>
      <c r="AV34">
        <f t="shared" si="5"/>
        <v>434.2911953653782</v>
      </c>
      <c r="AX34" t="s">
        <v>31</v>
      </c>
      <c r="AY34" s="4">
        <v>5.8804505561257367E-2</v>
      </c>
      <c r="AZ34">
        <f t="shared" si="6"/>
        <v>3.4536487209609729E-3</v>
      </c>
      <c r="BA34" s="7">
        <v>1.02281143E-3</v>
      </c>
      <c r="BB34" s="4">
        <v>7.0679604705787089E-2</v>
      </c>
      <c r="BC34">
        <f t="shared" si="7"/>
        <v>3.5751109200004489E-3</v>
      </c>
      <c r="BD34" s="7">
        <v>2.0167292799999998E-3</v>
      </c>
      <c r="BE34" s="4">
        <v>0.14961350772628781</v>
      </c>
      <c r="BF34">
        <f t="shared" si="8"/>
        <v>4.622175291899901E-3</v>
      </c>
      <c r="BG34" s="7">
        <v>1.2148548500000001E-3</v>
      </c>
      <c r="BH34" s="4">
        <v>0.1398193045609466</v>
      </c>
      <c r="BI34">
        <f t="shared" si="9"/>
        <v>4.5636216348071993E-3</v>
      </c>
      <c r="BJ34" s="7">
        <v>1.9958973299999999E-3</v>
      </c>
      <c r="BK34" s="4">
        <v>4.6562499031494731E-2</v>
      </c>
      <c r="BL34">
        <f t="shared" si="10"/>
        <v>3.3373680241799153E-3</v>
      </c>
      <c r="BM34" s="7">
        <v>9.697258E-4</v>
      </c>
    </row>
    <row r="35" spans="1:65" x14ac:dyDescent="0.2">
      <c r="A35" t="s">
        <v>453</v>
      </c>
      <c r="B35" t="s">
        <v>642</v>
      </c>
      <c r="C35" t="s">
        <v>281</v>
      </c>
      <c r="D35" t="s">
        <v>32</v>
      </c>
      <c r="E35">
        <v>4973.0357699155775</v>
      </c>
      <c r="F35">
        <v>5280.2401707613826</v>
      </c>
      <c r="G35">
        <v>903.72871574689452</v>
      </c>
      <c r="H35">
        <v>923.88350409011809</v>
      </c>
      <c r="I35">
        <v>833.2319621171672</v>
      </c>
      <c r="J35">
        <v>1492.1962765822179</v>
      </c>
      <c r="K35">
        <v>1752.0236809947949</v>
      </c>
      <c r="L35">
        <v>2119.3047297448379</v>
      </c>
      <c r="M35">
        <v>1037.5622409818416</v>
      </c>
      <c r="N35">
        <v>1215.2770212928638</v>
      </c>
      <c r="O35">
        <v>1145.4975415246618</v>
      </c>
      <c r="P35">
        <v>693.25931771387968</v>
      </c>
      <c r="Q35">
        <v>859.21303549278696</v>
      </c>
      <c r="R35">
        <v>612.85847955325403</v>
      </c>
      <c r="S35">
        <v>439.25719058230544</v>
      </c>
      <c r="T35">
        <v>307.52765476008278</v>
      </c>
      <c r="U35">
        <v>377.50595314310101</v>
      </c>
      <c r="W35" t="s">
        <v>32</v>
      </c>
      <c r="X35">
        <v>4973.0357699155775</v>
      </c>
      <c r="Y35">
        <v>5280.3234791458226</v>
      </c>
      <c r="Z35">
        <v>903.72871574689452</v>
      </c>
      <c r="AA35">
        <v>934.86968063010579</v>
      </c>
      <c r="AB35">
        <v>907.76131912844721</v>
      </c>
      <c r="AC35">
        <v>1769.9619566291665</v>
      </c>
      <c r="AD35">
        <v>1752.0236809947949</v>
      </c>
      <c r="AE35">
        <v>2136.84098037679</v>
      </c>
      <c r="AF35">
        <v>1146.6826261808335</v>
      </c>
      <c r="AG35">
        <v>1251.5800840551169</v>
      </c>
      <c r="AH35">
        <v>1145.4975415246618</v>
      </c>
      <c r="AI35">
        <v>693.25931771387968</v>
      </c>
      <c r="AJ35">
        <v>922.98024578879824</v>
      </c>
      <c r="AK35">
        <v>713.14072847475052</v>
      </c>
      <c r="AL35">
        <v>459.82480526724612</v>
      </c>
      <c r="AM35">
        <v>307.52765476008278</v>
      </c>
      <c r="AN35">
        <v>416.86721858851706</v>
      </c>
      <c r="AQ35">
        <f t="shared" si="0"/>
        <v>5126.6796245306996</v>
      </c>
      <c r="AR35">
        <f t="shared" si="1"/>
        <v>915.45323850181592</v>
      </c>
      <c r="AS35">
        <f t="shared" si="2"/>
        <v>1886.2755393335838</v>
      </c>
      <c r="AT35">
        <f t="shared" si="3"/>
        <v>1181.2534172535372</v>
      </c>
      <c r="AU35">
        <f t="shared" si="4"/>
        <v>776.46009732580944</v>
      </c>
      <c r="AV35">
        <f t="shared" si="5"/>
        <v>394.73989287194871</v>
      </c>
      <c r="AX35" t="s">
        <v>32</v>
      </c>
      <c r="AY35" s="4">
        <v>0.17856650025904774</v>
      </c>
      <c r="AZ35">
        <f t="shared" si="6"/>
        <v>4.503809555299157E-5</v>
      </c>
      <c r="BA35" s="7">
        <v>5.5748119999999997E-5</v>
      </c>
      <c r="BB35" s="4">
        <v>0.36793318043669543</v>
      </c>
      <c r="BC35">
        <f t="shared" si="7"/>
        <v>4.9860063473197215E-4</v>
      </c>
      <c r="BD35" s="7">
        <v>6.2681268999999998E-4</v>
      </c>
      <c r="BE35" s="4">
        <v>0.23041295804819675</v>
      </c>
      <c r="BF35">
        <f t="shared" si="8"/>
        <v>6.68940810682677E-5</v>
      </c>
      <c r="BG35" s="7">
        <v>1.2315418999999999E-4</v>
      </c>
      <c r="BH35" s="4">
        <v>0.15145477271692928</v>
      </c>
      <c r="BI35">
        <f t="shared" si="9"/>
        <v>8.7726998649977119E-5</v>
      </c>
      <c r="BJ35" s="7">
        <v>2.0823089E-4</v>
      </c>
      <c r="BK35" s="4">
        <v>7.6997183709930681E-2</v>
      </c>
      <c r="BL35">
        <f t="shared" si="10"/>
        <v>4.4157881803742673E-5</v>
      </c>
      <c r="BM35" s="7">
        <v>8.1166509999999997E-5</v>
      </c>
    </row>
    <row r="36" spans="1:65" x14ac:dyDescent="0.2">
      <c r="A36" t="s">
        <v>454</v>
      </c>
      <c r="B36" t="s">
        <v>643</v>
      </c>
      <c r="C36" t="s">
        <v>282</v>
      </c>
      <c r="D36" t="s">
        <v>33</v>
      </c>
      <c r="E36">
        <v>40353.035769915579</v>
      </c>
      <c r="F36">
        <v>33060.752211060972</v>
      </c>
      <c r="G36">
        <v>4018.7287157468945</v>
      </c>
      <c r="H36">
        <v>3859.8835040901181</v>
      </c>
      <c r="I36">
        <v>3693.2319621171673</v>
      </c>
      <c r="J36">
        <v>1393.1962765822179</v>
      </c>
      <c r="K36">
        <v>2831.0236809947951</v>
      </c>
      <c r="L36">
        <v>3031.3047297448379</v>
      </c>
      <c r="M36">
        <v>10279.562240981842</v>
      </c>
      <c r="N36">
        <v>11521.277021292864</v>
      </c>
      <c r="O36">
        <v>8854.4975415246608</v>
      </c>
      <c r="P36">
        <v>3149.2593177138797</v>
      </c>
      <c r="Q36">
        <v>3456.2130354927867</v>
      </c>
      <c r="R36">
        <v>2115.8584795532538</v>
      </c>
      <c r="S36">
        <v>963.2571905823055</v>
      </c>
      <c r="T36">
        <v>465.52765476008278</v>
      </c>
      <c r="U36">
        <v>466.50595314310101</v>
      </c>
      <c r="W36" t="s">
        <v>33</v>
      </c>
      <c r="X36">
        <v>40353.035769915579</v>
      </c>
      <c r="Y36">
        <v>33061.273823291856</v>
      </c>
      <c r="Z36">
        <v>4018.7287157468945</v>
      </c>
      <c r="AA36">
        <v>3905.7825394251877</v>
      </c>
      <c r="AB36">
        <v>4023.5771912304435</v>
      </c>
      <c r="AC36">
        <v>1652.5335482782007</v>
      </c>
      <c r="AD36">
        <v>2831.0236809947951</v>
      </c>
      <c r="AE36">
        <v>3056.3873517654224</v>
      </c>
      <c r="AF36">
        <v>11360.663448319036</v>
      </c>
      <c r="AG36">
        <v>11865.443524466222</v>
      </c>
      <c r="AH36">
        <v>8854.4975415246608</v>
      </c>
      <c r="AI36">
        <v>3149.2593177138797</v>
      </c>
      <c r="AJ36">
        <v>3712.7187614978411</v>
      </c>
      <c r="AK36">
        <v>2462.0771479869354</v>
      </c>
      <c r="AL36">
        <v>1008.3603856196628</v>
      </c>
      <c r="AM36">
        <v>465.52765476008278</v>
      </c>
      <c r="AN36">
        <v>515.14694675035105</v>
      </c>
      <c r="AQ36">
        <f t="shared" si="0"/>
        <v>36707.154796603718</v>
      </c>
      <c r="AR36">
        <f t="shared" si="1"/>
        <v>3982.6961488008419</v>
      </c>
      <c r="AS36">
        <f t="shared" si="2"/>
        <v>2513.3148603461395</v>
      </c>
      <c r="AT36">
        <f t="shared" si="3"/>
        <v>10693.534838103305</v>
      </c>
      <c r="AU36">
        <f t="shared" si="4"/>
        <v>3108.0184090662187</v>
      </c>
      <c r="AV36">
        <f t="shared" si="5"/>
        <v>663.01166237669895</v>
      </c>
      <c r="AX36" t="s">
        <v>33</v>
      </c>
      <c r="AY36" s="4">
        <v>0.10849917872603233</v>
      </c>
      <c r="AZ36">
        <f t="shared" si="6"/>
        <v>1.2327884895999891E-3</v>
      </c>
      <c r="BA36" s="7">
        <v>4.6633565999999998E-4</v>
      </c>
      <c r="BB36" s="4">
        <v>6.8469345397989836E-2</v>
      </c>
      <c r="BC36">
        <f t="shared" si="7"/>
        <v>1.1513333455122599E-3</v>
      </c>
      <c r="BD36" s="7">
        <v>1.00260988E-3</v>
      </c>
      <c r="BE36" s="4">
        <v>0.29132017715229486</v>
      </c>
      <c r="BF36">
        <f t="shared" si="8"/>
        <v>3.1385128517290224E-3</v>
      </c>
      <c r="BG36" s="7">
        <v>9.4155390000000001E-4</v>
      </c>
      <c r="BH36" s="4">
        <v>8.467064326526838E-2</v>
      </c>
      <c r="BI36">
        <f t="shared" si="9"/>
        <v>1.1898788348075834E-3</v>
      </c>
      <c r="BJ36" s="7">
        <v>7.1987679999999999E-4</v>
      </c>
      <c r="BK36" s="4">
        <v>1.8062191582280937E-2</v>
      </c>
      <c r="BL36">
        <f t="shared" si="10"/>
        <v>9.3538174325652652E-4</v>
      </c>
      <c r="BM36" s="7">
        <v>4.3599467999999998E-4</v>
      </c>
    </row>
    <row r="37" spans="1:65" x14ac:dyDescent="0.2">
      <c r="A37" t="s">
        <v>455</v>
      </c>
      <c r="B37" t="s">
        <v>644</v>
      </c>
      <c r="C37" t="s">
        <v>283</v>
      </c>
      <c r="D37" t="s">
        <v>34</v>
      </c>
      <c r="E37">
        <v>1631.0357699155777</v>
      </c>
      <c r="F37">
        <v>1096.9298031340475</v>
      </c>
      <c r="G37">
        <v>776.72871574689452</v>
      </c>
      <c r="H37">
        <v>686.88350409011809</v>
      </c>
      <c r="I37">
        <v>703.2319621171672</v>
      </c>
      <c r="J37">
        <v>588.19627658221805</v>
      </c>
      <c r="K37">
        <v>634.02368099479486</v>
      </c>
      <c r="L37">
        <v>594.30472974483803</v>
      </c>
      <c r="M37">
        <v>521.56224098184157</v>
      </c>
      <c r="N37">
        <v>584.27702129286365</v>
      </c>
      <c r="O37">
        <v>425.4975415246617</v>
      </c>
      <c r="P37">
        <v>531.25931771387968</v>
      </c>
      <c r="Q37">
        <v>512.21303549278696</v>
      </c>
      <c r="R37">
        <v>420.85847955325403</v>
      </c>
      <c r="S37">
        <v>426.25719058230544</v>
      </c>
      <c r="T37">
        <v>371.52765476008278</v>
      </c>
      <c r="U37">
        <v>376.50595314310101</v>
      </c>
      <c r="W37" t="s">
        <v>34</v>
      </c>
      <c r="X37">
        <v>1631.0357699155777</v>
      </c>
      <c r="Y37">
        <v>1096.9471098183624</v>
      </c>
      <c r="Z37">
        <v>776.72871574689452</v>
      </c>
      <c r="AA37">
        <v>695.05144236905858</v>
      </c>
      <c r="AB37">
        <v>766.13332494199278</v>
      </c>
      <c r="AC37">
        <v>697.68638946479155</v>
      </c>
      <c r="AD37">
        <v>634.02368099479486</v>
      </c>
      <c r="AE37">
        <v>599.22232207891193</v>
      </c>
      <c r="AF37">
        <v>576.41492392771613</v>
      </c>
      <c r="AG37">
        <v>601.73069235131243</v>
      </c>
      <c r="AH37">
        <v>425.4975415246617</v>
      </c>
      <c r="AI37">
        <v>531.25931771387968</v>
      </c>
      <c r="AJ37">
        <v>550.22735208412439</v>
      </c>
      <c r="AK37">
        <v>489.72370083247529</v>
      </c>
      <c r="AL37">
        <v>446.21609812109841</v>
      </c>
      <c r="AM37">
        <v>371.52765476008278</v>
      </c>
      <c r="AN37">
        <v>415.76295197995717</v>
      </c>
      <c r="AQ37">
        <f t="shared" si="0"/>
        <v>1363.99143986697</v>
      </c>
      <c r="AR37">
        <f t="shared" si="1"/>
        <v>745.97116101931533</v>
      </c>
      <c r="AS37">
        <f t="shared" si="2"/>
        <v>643.64413084616615</v>
      </c>
      <c r="AT37">
        <f t="shared" si="3"/>
        <v>534.54771926789681</v>
      </c>
      <c r="AU37">
        <f t="shared" si="4"/>
        <v>523.73679021015982</v>
      </c>
      <c r="AV37">
        <f t="shared" si="5"/>
        <v>411.16890162037947</v>
      </c>
      <c r="AX37" t="s">
        <v>34</v>
      </c>
      <c r="AY37" s="6">
        <v>0.5469031103978701</v>
      </c>
      <c r="AZ37">
        <f t="shared" si="6"/>
        <v>5.4868451369690263E-2</v>
      </c>
      <c r="BA37" s="7">
        <v>1.064005313E-2</v>
      </c>
      <c r="BB37" s="4">
        <v>0.47188282274626348</v>
      </c>
      <c r="BC37">
        <f t="shared" si="7"/>
        <v>3.7890260434725896E-2</v>
      </c>
      <c r="BD37" s="7">
        <v>1.220726558E-2</v>
      </c>
      <c r="BE37" s="4">
        <v>0.39189961435537396</v>
      </c>
      <c r="BF37">
        <f t="shared" si="8"/>
        <v>2.9431461379945505E-2</v>
      </c>
      <c r="BG37" s="7">
        <v>6.0702388299999997E-3</v>
      </c>
      <c r="BH37" s="4">
        <v>0.38397366354530776</v>
      </c>
      <c r="BI37">
        <f t="shared" si="9"/>
        <v>2.4734702819073025E-2</v>
      </c>
      <c r="BJ37" s="7">
        <v>6.7509001400000001E-3</v>
      </c>
      <c r="BK37" s="4">
        <v>0.30144536805926048</v>
      </c>
      <c r="BL37">
        <f t="shared" si="10"/>
        <v>1.7802949064022071E-2</v>
      </c>
      <c r="BM37" s="7">
        <v>3.9166487800000004E-3</v>
      </c>
    </row>
    <row r="38" spans="1:65" x14ac:dyDescent="0.2">
      <c r="A38" t="s">
        <v>456</v>
      </c>
      <c r="B38" t="s">
        <v>645</v>
      </c>
      <c r="C38" t="s">
        <v>284</v>
      </c>
      <c r="D38" t="s">
        <v>35</v>
      </c>
      <c r="E38">
        <v>13.035769915577784</v>
      </c>
      <c r="F38">
        <v>8.8397378029067113</v>
      </c>
      <c r="G38">
        <v>192974.7287157469</v>
      </c>
      <c r="H38">
        <v>197153.88350409013</v>
      </c>
      <c r="I38">
        <v>179253.23196211716</v>
      </c>
      <c r="J38">
        <v>196844.19627658222</v>
      </c>
      <c r="K38">
        <v>233703.02368099478</v>
      </c>
      <c r="L38">
        <v>245968.30472974485</v>
      </c>
      <c r="M38">
        <v>58600.562240981839</v>
      </c>
      <c r="N38">
        <v>62013.277021292866</v>
      </c>
      <c r="O38">
        <v>60486.497541524659</v>
      </c>
      <c r="P38">
        <v>18046.259317713881</v>
      </c>
      <c r="Q38">
        <v>20495.213035492787</v>
      </c>
      <c r="R38">
        <v>14486.858479553253</v>
      </c>
      <c r="S38">
        <v>7983.2571905823052</v>
      </c>
      <c r="T38">
        <v>7986.5276547600824</v>
      </c>
      <c r="U38">
        <v>5631.5059531431007</v>
      </c>
      <c r="W38" t="s">
        <v>35</v>
      </c>
      <c r="X38">
        <v>13.035769915577784</v>
      </c>
      <c r="Y38">
        <v>8.8398772708573006</v>
      </c>
      <c r="Z38">
        <v>192974.7287157469</v>
      </c>
      <c r="AA38">
        <v>199498.29961297309</v>
      </c>
      <c r="AB38">
        <v>195286.73610949144</v>
      </c>
      <c r="AC38">
        <v>233485.86527155727</v>
      </c>
      <c r="AD38">
        <v>233703.02368099478</v>
      </c>
      <c r="AE38">
        <v>248003.57685400252</v>
      </c>
      <c r="AF38">
        <v>64763.581356406023</v>
      </c>
      <c r="AG38">
        <v>63865.753327807724</v>
      </c>
      <c r="AH38">
        <v>60486.497541524659</v>
      </c>
      <c r="AI38">
        <v>18046.259317713881</v>
      </c>
      <c r="AJ38">
        <v>22016.282322978928</v>
      </c>
      <c r="AK38">
        <v>16857.348236333739</v>
      </c>
      <c r="AL38">
        <v>8357.062244539442</v>
      </c>
      <c r="AM38">
        <v>7986.5276547600824</v>
      </c>
      <c r="AN38">
        <v>6218.683979962404</v>
      </c>
      <c r="AQ38">
        <f t="shared" si="0"/>
        <v>10.937823593217542</v>
      </c>
      <c r="AR38">
        <f t="shared" si="1"/>
        <v>195919.92147940383</v>
      </c>
      <c r="AS38">
        <f t="shared" si="2"/>
        <v>238397.48860218484</v>
      </c>
      <c r="AT38">
        <f t="shared" si="3"/>
        <v>63038.610741912795</v>
      </c>
      <c r="AU38">
        <f t="shared" si="4"/>
        <v>18973.296625675517</v>
      </c>
      <c r="AV38">
        <f t="shared" si="5"/>
        <v>7520.7579597539761</v>
      </c>
      <c r="AX38" t="s">
        <v>35</v>
      </c>
      <c r="AY38" s="5">
        <v>17912.148592421276</v>
      </c>
      <c r="AZ38">
        <f t="shared" si="6"/>
        <v>4.3921170503072007E-6</v>
      </c>
      <c r="BA38" s="7">
        <v>3.3819319999999998E-5</v>
      </c>
      <c r="BB38" s="5">
        <v>21795.696974854596</v>
      </c>
      <c r="BC38">
        <f t="shared" si="7"/>
        <v>3.8725976862356264E-5</v>
      </c>
      <c r="BD38" s="7">
        <v>1.5490400000000001E-4</v>
      </c>
      <c r="BE38" s="5">
        <v>5763.3596121446444</v>
      </c>
      <c r="BF38">
        <f t="shared" si="8"/>
        <v>4.1733456324948485E-5</v>
      </c>
      <c r="BG38" s="7">
        <v>1.0434684E-4</v>
      </c>
      <c r="BH38" s="5">
        <v>1734.6500849986928</v>
      </c>
      <c r="BI38">
        <f t="shared" si="9"/>
        <v>2.5371973870714211E-3</v>
      </c>
      <c r="BJ38" s="7">
        <v>1.26164728E-3</v>
      </c>
      <c r="BK38" s="5">
        <v>687.59181345889851</v>
      </c>
      <c r="BL38">
        <f t="shared" si="10"/>
        <v>3.0744762448733512E-3</v>
      </c>
      <c r="BM38" s="7">
        <v>9.2837118000000003E-4</v>
      </c>
    </row>
    <row r="39" spans="1:65" x14ac:dyDescent="0.2">
      <c r="A39" t="s">
        <v>457</v>
      </c>
      <c r="B39" t="s">
        <v>646</v>
      </c>
      <c r="C39" t="s">
        <v>285</v>
      </c>
      <c r="D39" t="s">
        <v>36</v>
      </c>
      <c r="E39">
        <v>5830.0357699155775</v>
      </c>
      <c r="F39">
        <v>5106.4384705483599</v>
      </c>
      <c r="G39">
        <v>1365.7287157468945</v>
      </c>
      <c r="H39">
        <v>1515.8835040901181</v>
      </c>
      <c r="I39">
        <v>1364.2319621171671</v>
      </c>
      <c r="J39">
        <v>1167.1962765822179</v>
      </c>
      <c r="K39">
        <v>1432.0236809947949</v>
      </c>
      <c r="L39">
        <v>1486.3047297448379</v>
      </c>
      <c r="M39">
        <v>1054.5622409818416</v>
      </c>
      <c r="N39">
        <v>1166.2770212928638</v>
      </c>
      <c r="O39">
        <v>822.49754152466176</v>
      </c>
      <c r="P39">
        <v>117.25931771387972</v>
      </c>
      <c r="Q39">
        <v>136.21303549278693</v>
      </c>
      <c r="R39">
        <v>61.858479553254</v>
      </c>
      <c r="S39">
        <v>38.257190582305441</v>
      </c>
      <c r="T39">
        <v>28.527654760082811</v>
      </c>
      <c r="U39">
        <v>27.505953143101038</v>
      </c>
      <c r="W39" t="s">
        <v>36</v>
      </c>
      <c r="X39">
        <v>5830.0357699155775</v>
      </c>
      <c r="Y39">
        <v>5106.5190367963833</v>
      </c>
      <c r="Z39">
        <v>1365.7287157468945</v>
      </c>
      <c r="AA39">
        <v>1533.9093306323839</v>
      </c>
      <c r="AB39">
        <v>1486.2572030746569</v>
      </c>
      <c r="AC39">
        <v>1384.4646564871068</v>
      </c>
      <c r="AD39">
        <v>1432.0236809947949</v>
      </c>
      <c r="AE39">
        <v>1498.6032028669165</v>
      </c>
      <c r="AF39">
        <v>1165.4705155961494</v>
      </c>
      <c r="AG39">
        <v>1201.116343653395</v>
      </c>
      <c r="AH39">
        <v>822.49754152466176</v>
      </c>
      <c r="AI39">
        <v>117.25931771387972</v>
      </c>
      <c r="AJ39">
        <v>146.32219925139415</v>
      </c>
      <c r="AK39">
        <v>71.980404355512832</v>
      </c>
      <c r="AL39">
        <v>40.048530989919698</v>
      </c>
      <c r="AM39">
        <v>28.527654760082811</v>
      </c>
      <c r="AN39">
        <v>30.373905592540609</v>
      </c>
      <c r="AQ39">
        <f t="shared" si="0"/>
        <v>5468.2774033559799</v>
      </c>
      <c r="AR39">
        <f t="shared" si="1"/>
        <v>1461.9650831513118</v>
      </c>
      <c r="AS39">
        <f t="shared" si="2"/>
        <v>1438.3638467829394</v>
      </c>
      <c r="AT39">
        <f t="shared" si="3"/>
        <v>1063.0281335914021</v>
      </c>
      <c r="AU39">
        <f t="shared" si="4"/>
        <v>111.85397377359557</v>
      </c>
      <c r="AV39">
        <f t="shared" si="5"/>
        <v>32.983363780847704</v>
      </c>
      <c r="AX39" t="s">
        <v>36</v>
      </c>
      <c r="AY39" s="4">
        <v>0.26735386216033546</v>
      </c>
      <c r="AZ39">
        <f t="shared" si="6"/>
        <v>7.1864210780111625E-4</v>
      </c>
      <c r="BA39" s="7">
        <v>3.4052574999999998E-4</v>
      </c>
      <c r="BB39" s="4">
        <v>0.26303783452905838</v>
      </c>
      <c r="BC39">
        <f t="shared" si="7"/>
        <v>6.7446858016835249E-4</v>
      </c>
      <c r="BD39" s="7">
        <v>7.3125532000000001E-4</v>
      </c>
      <c r="BE39" s="4">
        <v>0.19439908680181489</v>
      </c>
      <c r="BF39">
        <f t="shared" si="8"/>
        <v>7.6537746561694943E-4</v>
      </c>
      <c r="BG39" s="7">
        <v>4.1866944000000002E-4</v>
      </c>
      <c r="BH39" s="4">
        <v>2.0455065740620396E-2</v>
      </c>
      <c r="BI39">
        <f t="shared" si="9"/>
        <v>2.8323876667195249E-4</v>
      </c>
      <c r="BJ39" s="7">
        <v>3.6719912999999999E-4</v>
      </c>
      <c r="BK39" s="4">
        <v>6.0317649138657854E-3</v>
      </c>
      <c r="BL39">
        <f t="shared" si="10"/>
        <v>2.6699532304464666E-4</v>
      </c>
      <c r="BM39" s="7">
        <v>2.0558615E-4</v>
      </c>
    </row>
    <row r="40" spans="1:65" x14ac:dyDescent="0.2">
      <c r="A40" t="s">
        <v>458</v>
      </c>
      <c r="B40" t="s">
        <v>647</v>
      </c>
      <c r="C40" t="s">
        <v>286</v>
      </c>
      <c r="D40" t="s">
        <v>37</v>
      </c>
      <c r="E40">
        <v>2304.0357699155779</v>
      </c>
      <c r="F40">
        <v>2904.9502678500739</v>
      </c>
      <c r="G40">
        <v>1572.7287157468945</v>
      </c>
      <c r="H40">
        <v>1474.8835040901181</v>
      </c>
      <c r="I40">
        <v>1440.2319621171671</v>
      </c>
      <c r="J40">
        <v>1727.1962765822179</v>
      </c>
      <c r="K40">
        <v>2147.0236809947951</v>
      </c>
      <c r="L40">
        <v>2077.3047297448379</v>
      </c>
      <c r="M40">
        <v>1646.5622409818416</v>
      </c>
      <c r="N40">
        <v>1753.2770212928638</v>
      </c>
      <c r="O40">
        <v>2407.4975415246618</v>
      </c>
      <c r="P40">
        <v>1099.2593177138797</v>
      </c>
      <c r="Q40">
        <v>1364.213035492787</v>
      </c>
      <c r="R40">
        <v>1270.858479553254</v>
      </c>
      <c r="S40">
        <v>1411.2571905823054</v>
      </c>
      <c r="T40">
        <v>1116.5276547600829</v>
      </c>
      <c r="U40">
        <v>1208.5059531431011</v>
      </c>
      <c r="W40" t="s">
        <v>37</v>
      </c>
      <c r="X40">
        <v>2304.0357699155779</v>
      </c>
      <c r="Y40">
        <v>2904.9961003701615</v>
      </c>
      <c r="Z40">
        <v>1572.7287157468945</v>
      </c>
      <c r="AA40">
        <v>1492.4217873045234</v>
      </c>
      <c r="AB40">
        <v>1569.0551073682764</v>
      </c>
      <c r="AC40">
        <v>2048.7061582703482</v>
      </c>
      <c r="AD40">
        <v>2147.0236809947951</v>
      </c>
      <c r="AE40">
        <v>2094.4934501154712</v>
      </c>
      <c r="AF40">
        <v>1819.731135235385</v>
      </c>
      <c r="AG40">
        <v>1805.6513562209595</v>
      </c>
      <c r="AH40">
        <v>2407.4975415246618</v>
      </c>
      <c r="AI40">
        <v>1099.2593177138797</v>
      </c>
      <c r="AJ40">
        <v>1465.4592409497789</v>
      </c>
      <c r="AK40">
        <v>1478.8095002904643</v>
      </c>
      <c r="AL40">
        <v>1477.3373703484463</v>
      </c>
      <c r="AM40">
        <v>1116.5276547600829</v>
      </c>
      <c r="AN40">
        <v>1334.5127703018213</v>
      </c>
      <c r="AQ40">
        <f t="shared" si="0"/>
        <v>2604.5159351428697</v>
      </c>
      <c r="AR40">
        <f t="shared" si="1"/>
        <v>1544.7352034732314</v>
      </c>
      <c r="AS40">
        <f t="shared" si="2"/>
        <v>2096.7410964602045</v>
      </c>
      <c r="AT40">
        <f t="shared" si="3"/>
        <v>2010.9600109936689</v>
      </c>
      <c r="AU40">
        <f t="shared" si="4"/>
        <v>1347.8426863180409</v>
      </c>
      <c r="AV40">
        <f t="shared" si="5"/>
        <v>1309.4592651367836</v>
      </c>
      <c r="AX40" t="s">
        <v>37</v>
      </c>
      <c r="AY40" s="6">
        <v>0.59309877226322116</v>
      </c>
      <c r="AZ40">
        <f t="shared" si="6"/>
        <v>1.8443971416639199E-2</v>
      </c>
      <c r="BA40" s="7">
        <v>4.17701696E-3</v>
      </c>
      <c r="BB40" s="3">
        <v>0.80504060972281544</v>
      </c>
      <c r="BC40">
        <f t="shared" si="7"/>
        <v>0.11122767572838001</v>
      </c>
      <c r="BD40" s="7">
        <v>3.1779335999999998E-2</v>
      </c>
      <c r="BE40" s="3">
        <v>0.77210509018573481</v>
      </c>
      <c r="BF40">
        <f t="shared" si="8"/>
        <v>0.1793355314102201</v>
      </c>
      <c r="BG40" s="7">
        <v>3.0787660519999999E-2</v>
      </c>
      <c r="BH40" s="6">
        <v>0.51750218462153719</v>
      </c>
      <c r="BI40">
        <f t="shared" si="9"/>
        <v>1.9767386678568082E-2</v>
      </c>
      <c r="BJ40" s="7">
        <v>5.69489006E-3</v>
      </c>
      <c r="BK40" s="6">
        <v>0.50276492743552892</v>
      </c>
      <c r="BL40">
        <f t="shared" si="10"/>
        <v>1.5839027105200899E-2</v>
      </c>
      <c r="BM40" s="7">
        <v>3.5608907399999998E-3</v>
      </c>
    </row>
    <row r="41" spans="1:65" x14ac:dyDescent="0.2">
      <c r="A41" t="s">
        <v>459</v>
      </c>
      <c r="B41" t="s">
        <v>648</v>
      </c>
      <c r="C41" t="s">
        <v>287</v>
      </c>
      <c r="D41" t="s">
        <v>38</v>
      </c>
      <c r="E41">
        <v>726.03576991557782</v>
      </c>
      <c r="F41">
        <v>705.87597765474675</v>
      </c>
      <c r="G41">
        <v>5271.7287157468945</v>
      </c>
      <c r="H41">
        <v>4935.8835040901185</v>
      </c>
      <c r="I41">
        <v>4818.2319621171673</v>
      </c>
      <c r="J41">
        <v>3538.1962765822182</v>
      </c>
      <c r="K41">
        <v>3801.0236809947951</v>
      </c>
      <c r="L41">
        <v>3630.3047297448379</v>
      </c>
      <c r="M41">
        <v>1057.5622409818416</v>
      </c>
      <c r="N41">
        <v>1059.2770212928638</v>
      </c>
      <c r="O41">
        <v>1230.4975415246618</v>
      </c>
      <c r="P41">
        <v>350.25931771387974</v>
      </c>
      <c r="Q41">
        <v>450.21303549278696</v>
      </c>
      <c r="R41">
        <v>295.85847955325403</v>
      </c>
      <c r="S41">
        <v>214.25719058230544</v>
      </c>
      <c r="T41">
        <v>207.52765476008281</v>
      </c>
      <c r="U41">
        <v>210.50595314310104</v>
      </c>
      <c r="W41" t="s">
        <v>38</v>
      </c>
      <c r="X41">
        <v>726.03576991557782</v>
      </c>
      <c r="Y41">
        <v>705.88711453212568</v>
      </c>
      <c r="Z41">
        <v>5271.7287157468945</v>
      </c>
      <c r="AA41">
        <v>4994.5775789563559</v>
      </c>
      <c r="AB41">
        <v>5249.2040639978377</v>
      </c>
      <c r="AC41">
        <v>4196.8157292157948</v>
      </c>
      <c r="AD41">
        <v>3801.0236809947951</v>
      </c>
      <c r="AE41">
        <v>3660.3437952542281</v>
      </c>
      <c r="AF41">
        <v>1168.7860254929699</v>
      </c>
      <c r="AG41">
        <v>1090.9200125720845</v>
      </c>
      <c r="AH41">
        <v>1230.4975415246618</v>
      </c>
      <c r="AI41">
        <v>350.25931771387974</v>
      </c>
      <c r="AJ41">
        <v>483.62597050000397</v>
      </c>
      <c r="AK41">
        <v>344.2699067945357</v>
      </c>
      <c r="AL41">
        <v>224.28948927622756</v>
      </c>
      <c r="AM41">
        <v>207.52765476008281</v>
      </c>
      <c r="AN41">
        <v>232.45469495900832</v>
      </c>
      <c r="AQ41">
        <f t="shared" si="0"/>
        <v>715.96144222385169</v>
      </c>
      <c r="AR41">
        <f t="shared" si="1"/>
        <v>5171.8367862336963</v>
      </c>
      <c r="AS41">
        <f t="shared" si="2"/>
        <v>3886.0610684882727</v>
      </c>
      <c r="AT41">
        <f t="shared" si="3"/>
        <v>1163.4011931965722</v>
      </c>
      <c r="AU41">
        <f t="shared" si="4"/>
        <v>392.71839833613984</v>
      </c>
      <c r="AV41">
        <f t="shared" si="5"/>
        <v>221.4239463317729</v>
      </c>
      <c r="AX41" t="s">
        <v>38</v>
      </c>
      <c r="AY41" s="5">
        <v>7.2236247390214565</v>
      </c>
      <c r="AZ41">
        <f t="shared" si="6"/>
        <v>3.7793997202242489E-5</v>
      </c>
      <c r="BA41" s="7">
        <v>5.5431199999999999E-5</v>
      </c>
      <c r="BB41" s="5">
        <v>5.4277518862157681</v>
      </c>
      <c r="BC41">
        <f t="shared" si="7"/>
        <v>6.0874325465077022E-4</v>
      </c>
      <c r="BD41" s="7">
        <v>6.8678697000000002E-4</v>
      </c>
      <c r="BE41" s="3">
        <v>1.6249495078714371</v>
      </c>
      <c r="BF41">
        <f t="shared" si="8"/>
        <v>3.4256376652959442E-3</v>
      </c>
      <c r="BG41" s="7">
        <v>9.9746518000000004E-4</v>
      </c>
      <c r="BH41" s="6">
        <v>0.54851892179600503</v>
      </c>
      <c r="BI41">
        <f t="shared" si="9"/>
        <v>1.2071677232984962E-2</v>
      </c>
      <c r="BJ41" s="7">
        <v>3.89347086E-3</v>
      </c>
      <c r="BK41" s="4">
        <v>0.30926797628096675</v>
      </c>
      <c r="BL41">
        <f t="shared" si="10"/>
        <v>3.2132145321253495E-5</v>
      </c>
      <c r="BM41" s="7">
        <v>7.1184739999999999E-5</v>
      </c>
    </row>
    <row r="42" spans="1:65" x14ac:dyDescent="0.2">
      <c r="A42" t="s">
        <v>460</v>
      </c>
      <c r="B42" t="s">
        <v>649</v>
      </c>
      <c r="C42" t="s">
        <v>288</v>
      </c>
      <c r="D42" t="s">
        <v>39</v>
      </c>
      <c r="E42">
        <v>302.03576991557776</v>
      </c>
      <c r="F42">
        <v>239.99086458372781</v>
      </c>
      <c r="G42">
        <v>3425.7287157468945</v>
      </c>
      <c r="H42">
        <v>3603.8835040901181</v>
      </c>
      <c r="I42">
        <v>3288.2319621171673</v>
      </c>
      <c r="J42">
        <v>1903.1962765822179</v>
      </c>
      <c r="K42">
        <v>2040.0236809947949</v>
      </c>
      <c r="L42">
        <v>1594.3047297448379</v>
      </c>
      <c r="M42">
        <v>2798.5622409818416</v>
      </c>
      <c r="N42">
        <v>2755.2770212928635</v>
      </c>
      <c r="O42">
        <v>3196.4975415246618</v>
      </c>
      <c r="P42">
        <v>3419.2593177138797</v>
      </c>
      <c r="Q42">
        <v>3193.2130354927867</v>
      </c>
      <c r="R42">
        <v>3186.8584795532538</v>
      </c>
      <c r="S42">
        <v>2483.2571905823056</v>
      </c>
      <c r="T42">
        <v>2217.5276547600829</v>
      </c>
      <c r="U42">
        <v>2281.5059531431011</v>
      </c>
      <c r="W42" t="s">
        <v>39</v>
      </c>
      <c r="X42">
        <v>302.03576991557776</v>
      </c>
      <c r="Y42">
        <v>239.99465101210271</v>
      </c>
      <c r="Z42">
        <v>3425.7287157468945</v>
      </c>
      <c r="AA42">
        <v>3646.7383664512295</v>
      </c>
      <c r="AB42">
        <v>3582.3515170341821</v>
      </c>
      <c r="AC42">
        <v>2257.4677731165098</v>
      </c>
      <c r="AD42">
        <v>2040.0236809947949</v>
      </c>
      <c r="AE42">
        <v>1607.4968521103071</v>
      </c>
      <c r="AF42">
        <v>3092.8869356144378</v>
      </c>
      <c r="AG42">
        <v>2837.5833538235138</v>
      </c>
      <c r="AH42">
        <v>3196.4975415246618</v>
      </c>
      <c r="AI42">
        <v>3419.2593177138797</v>
      </c>
      <c r="AJ42">
        <v>3430.1999976813304</v>
      </c>
      <c r="AK42">
        <v>3708.3252553040015</v>
      </c>
      <c r="AL42">
        <v>2599.5322980923215</v>
      </c>
      <c r="AM42">
        <v>2217.5276547600829</v>
      </c>
      <c r="AN42">
        <v>2519.3908412866294</v>
      </c>
      <c r="AQ42">
        <f t="shared" si="0"/>
        <v>271.01521046384022</v>
      </c>
      <c r="AR42">
        <f t="shared" si="1"/>
        <v>3551.6061997441016</v>
      </c>
      <c r="AS42">
        <f t="shared" si="2"/>
        <v>1968.3294354072041</v>
      </c>
      <c r="AT42">
        <f t="shared" si="3"/>
        <v>3042.3226103208713</v>
      </c>
      <c r="AU42">
        <f t="shared" si="4"/>
        <v>3519.2615235664039</v>
      </c>
      <c r="AV42">
        <f t="shared" si="5"/>
        <v>2445.4835980463445</v>
      </c>
      <c r="AX42" t="s">
        <v>39</v>
      </c>
      <c r="AY42" s="5">
        <v>13.104822396003375</v>
      </c>
      <c r="AZ42">
        <f t="shared" si="6"/>
        <v>4.2197837213464939E-5</v>
      </c>
      <c r="BA42" s="7">
        <v>5.5748119999999997E-5</v>
      </c>
      <c r="BB42" s="5">
        <v>7.2628006082700116</v>
      </c>
      <c r="BC42">
        <f t="shared" si="7"/>
        <v>6.3619503549963074E-3</v>
      </c>
      <c r="BD42" s="7">
        <v>3.0761076900000001E-3</v>
      </c>
      <c r="BE42" s="5">
        <v>11.225652630765492</v>
      </c>
      <c r="BF42">
        <f t="shared" si="8"/>
        <v>2.7940266717517214E-4</v>
      </c>
      <c r="BG42" s="7">
        <v>2.6276889E-4</v>
      </c>
      <c r="BH42" s="5">
        <v>12.985476045950401</v>
      </c>
      <c r="BI42">
        <f t="shared" si="9"/>
        <v>1.2286334202650431E-4</v>
      </c>
      <c r="BJ42" s="7">
        <v>2.2299635E-4</v>
      </c>
      <c r="BK42" s="5">
        <v>9.0234182570820298</v>
      </c>
      <c r="BL42">
        <f t="shared" si="10"/>
        <v>7.389877783579151E-4</v>
      </c>
      <c r="BM42" s="7">
        <v>3.9242811E-4</v>
      </c>
    </row>
    <row r="43" spans="1:65" x14ac:dyDescent="0.2">
      <c r="A43" t="s">
        <v>461</v>
      </c>
      <c r="B43" t="s">
        <v>650</v>
      </c>
      <c r="C43" t="s">
        <v>289</v>
      </c>
      <c r="D43" t="s">
        <v>40</v>
      </c>
      <c r="E43">
        <v>5958.0357699155775</v>
      </c>
      <c r="F43">
        <v>6996.5319603649805</v>
      </c>
      <c r="G43">
        <v>25141.728715746896</v>
      </c>
      <c r="H43">
        <v>24400.883504090118</v>
      </c>
      <c r="I43">
        <v>22722.231962117166</v>
      </c>
      <c r="J43">
        <v>7232.1962765822182</v>
      </c>
      <c r="K43">
        <v>7602.0236809947946</v>
      </c>
      <c r="L43">
        <v>6567.3047297448384</v>
      </c>
      <c r="M43">
        <v>6191.5622409818416</v>
      </c>
      <c r="N43">
        <v>6624.2770212928635</v>
      </c>
      <c r="O43">
        <v>6962.4975415246618</v>
      </c>
      <c r="P43">
        <v>5602.2593177138797</v>
      </c>
      <c r="Q43">
        <v>4398.2130354927867</v>
      </c>
      <c r="R43">
        <v>4434.8584795532543</v>
      </c>
      <c r="S43">
        <v>5198.2571905823052</v>
      </c>
      <c r="T43">
        <v>4357.5276547600824</v>
      </c>
      <c r="U43">
        <v>4510.5059531431007</v>
      </c>
      <c r="W43" t="s">
        <v>40</v>
      </c>
      <c r="X43">
        <v>5958.0357699155775</v>
      </c>
      <c r="Y43">
        <v>6996.6423473465284</v>
      </c>
      <c r="Z43">
        <v>25141.728715746896</v>
      </c>
      <c r="AA43">
        <v>24691.041746683288</v>
      </c>
      <c r="AB43">
        <v>24754.647201799984</v>
      </c>
      <c r="AC43">
        <v>8578.4373499073899</v>
      </c>
      <c r="AD43">
        <v>7602.0236809947946</v>
      </c>
      <c r="AE43">
        <v>6621.6460899564363</v>
      </c>
      <c r="AF43">
        <v>6842.7286289183676</v>
      </c>
      <c r="AG43">
        <v>6822.1591010533375</v>
      </c>
      <c r="AH43">
        <v>6962.4975415246618</v>
      </c>
      <c r="AI43">
        <v>5602.2593177138797</v>
      </c>
      <c r="AJ43">
        <v>4724.63007524367</v>
      </c>
      <c r="AK43">
        <v>5160.5359349787905</v>
      </c>
      <c r="AL43">
        <v>5441.6584443839456</v>
      </c>
      <c r="AM43">
        <v>4357.5276547600824</v>
      </c>
      <c r="AN43">
        <v>4980.8011117667193</v>
      </c>
      <c r="AQ43">
        <f t="shared" si="0"/>
        <v>6477.3390586310525</v>
      </c>
      <c r="AR43">
        <f t="shared" si="1"/>
        <v>24862.472554743388</v>
      </c>
      <c r="AS43">
        <f t="shared" si="2"/>
        <v>7600.7023736195406</v>
      </c>
      <c r="AT43">
        <f t="shared" si="3"/>
        <v>6875.7950904987892</v>
      </c>
      <c r="AU43">
        <f t="shared" si="4"/>
        <v>5162.4751093121131</v>
      </c>
      <c r="AV43">
        <f t="shared" si="5"/>
        <v>4926.6624036369158</v>
      </c>
      <c r="AX43" t="s">
        <v>40</v>
      </c>
      <c r="AY43" s="5">
        <v>3.838377508062381</v>
      </c>
      <c r="AZ43">
        <f t="shared" si="6"/>
        <v>2.7698566698380088E-5</v>
      </c>
      <c r="BA43" s="7">
        <v>5.0183350000000001E-5</v>
      </c>
      <c r="BB43" s="3">
        <v>1.1734297533014899</v>
      </c>
      <c r="BC43">
        <f t="shared" si="7"/>
        <v>0.26682822257031197</v>
      </c>
      <c r="BD43" s="7">
        <v>7.1154192800000002E-2</v>
      </c>
      <c r="BE43" s="3">
        <v>1.0615153889986342</v>
      </c>
      <c r="BF43">
        <f t="shared" si="8"/>
        <v>0.38336771846693718</v>
      </c>
      <c r="BG43" s="7">
        <v>6.3495190440000002E-2</v>
      </c>
      <c r="BH43" s="6">
        <v>0.79700553924734208</v>
      </c>
      <c r="BI43">
        <f t="shared" si="9"/>
        <v>8.0745981957864046E-2</v>
      </c>
      <c r="BJ43" s="7">
        <v>1.8595333679999999E-2</v>
      </c>
      <c r="BK43" s="6">
        <v>0.76059973996144903</v>
      </c>
      <c r="BL43">
        <f t="shared" si="10"/>
        <v>6.9798039434956993E-2</v>
      </c>
      <c r="BM43" s="7">
        <v>1.3520626419999999E-2</v>
      </c>
    </row>
    <row r="44" spans="1:65" x14ac:dyDescent="0.2">
      <c r="A44" t="s">
        <v>462</v>
      </c>
      <c r="B44" t="s">
        <v>651</v>
      </c>
      <c r="C44" t="s">
        <v>290</v>
      </c>
      <c r="D44" t="s">
        <v>41</v>
      </c>
      <c r="E44">
        <v>54.035769915577788</v>
      </c>
      <c r="F44">
        <v>58.947426861829292</v>
      </c>
      <c r="G44">
        <v>1065.7287157468945</v>
      </c>
      <c r="H44">
        <v>1251.8835040901181</v>
      </c>
      <c r="I44">
        <v>1086.2319621171671</v>
      </c>
      <c r="J44">
        <v>1092.1962765822179</v>
      </c>
      <c r="K44">
        <v>1061.0236809947949</v>
      </c>
      <c r="L44">
        <v>856.30472974483803</v>
      </c>
      <c r="M44">
        <v>176.56224098184157</v>
      </c>
      <c r="N44">
        <v>193.27702129286368</v>
      </c>
      <c r="O44">
        <v>182.4975415246617</v>
      </c>
      <c r="P44">
        <v>518.25931771387968</v>
      </c>
      <c r="Q44">
        <v>751.21303549278696</v>
      </c>
      <c r="R44">
        <v>540.85847955325403</v>
      </c>
      <c r="S44">
        <v>547.2571905823055</v>
      </c>
      <c r="T44">
        <v>369.52765476008278</v>
      </c>
      <c r="U44">
        <v>378.50595314310101</v>
      </c>
      <c r="W44" t="s">
        <v>41</v>
      </c>
      <c r="X44">
        <v>54.035769915577788</v>
      </c>
      <c r="Y44">
        <v>58.948356898104144</v>
      </c>
      <c r="Z44">
        <v>1065.7287157468945</v>
      </c>
      <c r="AA44">
        <v>1266.7700272529896</v>
      </c>
      <c r="AB44">
        <v>1183.3911847374698</v>
      </c>
      <c r="AC44">
        <v>1295.5037410697084</v>
      </c>
      <c r="AD44">
        <v>1061.0236809947949</v>
      </c>
      <c r="AE44">
        <v>863.39024894713759</v>
      </c>
      <c r="AF44">
        <v>195.13128579336436</v>
      </c>
      <c r="AG44">
        <v>199.05064139063501</v>
      </c>
      <c r="AH44">
        <v>182.4975415246617</v>
      </c>
      <c r="AI44">
        <v>518.25931771387968</v>
      </c>
      <c r="AJ44">
        <v>806.96493593258845</v>
      </c>
      <c r="AK44">
        <v>629.35934310889729</v>
      </c>
      <c r="AL44">
        <v>572.88175694293511</v>
      </c>
      <c r="AM44">
        <v>369.52765476008278</v>
      </c>
      <c r="AN44">
        <v>417.97148519707702</v>
      </c>
      <c r="AQ44">
        <f t="shared" si="0"/>
        <v>56.49206340684097</v>
      </c>
      <c r="AR44">
        <f t="shared" si="1"/>
        <v>1171.9633092457846</v>
      </c>
      <c r="AS44">
        <f t="shared" si="2"/>
        <v>1073.3058903372137</v>
      </c>
      <c r="AT44">
        <f t="shared" si="3"/>
        <v>192.22648956955368</v>
      </c>
      <c r="AU44">
        <f t="shared" si="4"/>
        <v>651.52786558512184</v>
      </c>
      <c r="AV44">
        <f t="shared" si="5"/>
        <v>453.4602989666983</v>
      </c>
      <c r="AX44" t="s">
        <v>41</v>
      </c>
      <c r="AY44" s="5">
        <v>20.7456275902973</v>
      </c>
      <c r="AZ44">
        <f t="shared" si="6"/>
        <v>6.6763894994115386E-4</v>
      </c>
      <c r="BA44" s="7">
        <v>3.4052574999999998E-4</v>
      </c>
      <c r="BB44" s="5">
        <v>18.999233265875723</v>
      </c>
      <c r="BC44">
        <f t="shared" si="7"/>
        <v>8.0578506753450387E-3</v>
      </c>
      <c r="BD44" s="7">
        <v>3.5972648900000001E-3</v>
      </c>
      <c r="BE44" s="5">
        <v>3.4027167353613748</v>
      </c>
      <c r="BF44">
        <f t="shared" si="8"/>
        <v>2.63219365875252E-4</v>
      </c>
      <c r="BG44" s="7">
        <v>2.6276889E-4</v>
      </c>
      <c r="BH44" s="5">
        <v>11.533086708003381</v>
      </c>
      <c r="BI44">
        <f t="shared" si="9"/>
        <v>1.1942086205397903E-2</v>
      </c>
      <c r="BJ44" s="7">
        <v>3.89347086E-3</v>
      </c>
      <c r="BK44" s="5">
        <v>8.0269735538069593</v>
      </c>
      <c r="BL44">
        <f t="shared" si="10"/>
        <v>1.5286186836594844E-2</v>
      </c>
      <c r="BM44" s="7">
        <v>3.4875152599999999E-3</v>
      </c>
    </row>
    <row r="45" spans="1:65" x14ac:dyDescent="0.2">
      <c r="A45" t="s">
        <v>463</v>
      </c>
      <c r="B45" t="s">
        <v>652</v>
      </c>
      <c r="C45" t="s">
        <v>291</v>
      </c>
      <c r="D45" t="s">
        <v>42</v>
      </c>
      <c r="E45">
        <v>1386.0357699155777</v>
      </c>
      <c r="F45">
        <v>1487.9836286133484</v>
      </c>
      <c r="G45">
        <v>1371.7287157468945</v>
      </c>
      <c r="H45">
        <v>1267.8835040901181</v>
      </c>
      <c r="I45">
        <v>1343.2319621171671</v>
      </c>
      <c r="J45">
        <v>2438.1962765822182</v>
      </c>
      <c r="K45">
        <v>3883.0236809947951</v>
      </c>
      <c r="L45">
        <v>2783.3047297448379</v>
      </c>
      <c r="M45">
        <v>6480.5622409818416</v>
      </c>
      <c r="N45">
        <v>7211.2770212928635</v>
      </c>
      <c r="O45">
        <v>9464.4975415246608</v>
      </c>
      <c r="P45">
        <v>2935.2593177138797</v>
      </c>
      <c r="Q45">
        <v>5272.2130354927867</v>
      </c>
      <c r="R45">
        <v>3305.8584795532538</v>
      </c>
      <c r="S45">
        <v>1455.2571905823054</v>
      </c>
      <c r="T45">
        <v>1622.5276547600829</v>
      </c>
      <c r="U45">
        <v>1577.5059531431011</v>
      </c>
      <c r="W45" t="s">
        <v>42</v>
      </c>
      <c r="X45">
        <v>1386.0357699155777</v>
      </c>
      <c r="Y45">
        <v>1488.0071051045995</v>
      </c>
      <c r="Z45">
        <v>1371.7287157468945</v>
      </c>
      <c r="AA45">
        <v>1282.960288063862</v>
      </c>
      <c r="AB45">
        <v>1463.3788347829989</v>
      </c>
      <c r="AC45">
        <v>2892.0556364272848</v>
      </c>
      <c r="AD45">
        <v>3883.0236809947951</v>
      </c>
      <c r="AE45">
        <v>2806.3352683176363</v>
      </c>
      <c r="AF45">
        <v>7162.122748978737</v>
      </c>
      <c r="AG45">
        <v>7426.6941136209016</v>
      </c>
      <c r="AH45">
        <v>9464.4975415246608</v>
      </c>
      <c r="AI45">
        <v>2935.2593177138797</v>
      </c>
      <c r="AJ45">
        <v>5663.4947124133678</v>
      </c>
      <c r="AK45">
        <v>3846.7972672281203</v>
      </c>
      <c r="AL45">
        <v>1523.3976099200233</v>
      </c>
      <c r="AM45">
        <v>1622.5276547600829</v>
      </c>
      <c r="AN45">
        <v>1741.9871488604367</v>
      </c>
      <c r="AQ45">
        <f t="shared" si="0"/>
        <v>1437.0214375100886</v>
      </c>
      <c r="AR45">
        <f t="shared" si="1"/>
        <v>1372.6892795312517</v>
      </c>
      <c r="AS45">
        <f t="shared" si="2"/>
        <v>3193.8048619132387</v>
      </c>
      <c r="AT45">
        <f t="shared" si="3"/>
        <v>8017.7714680414329</v>
      </c>
      <c r="AU45">
        <f t="shared" si="4"/>
        <v>4148.5170991184559</v>
      </c>
      <c r="AV45">
        <f t="shared" si="5"/>
        <v>1629.3041378468477</v>
      </c>
      <c r="AX45" t="s">
        <v>42</v>
      </c>
      <c r="AY45" s="6">
        <v>0.95523229069546478</v>
      </c>
      <c r="AZ45">
        <f t="shared" si="6"/>
        <v>0.46599808566829176</v>
      </c>
      <c r="BA45" s="7">
        <v>7.8861214550000003E-2</v>
      </c>
      <c r="BB45" s="5">
        <v>2.2225172001936935</v>
      </c>
      <c r="BC45">
        <f t="shared" si="7"/>
        <v>2.9438141787008192E-2</v>
      </c>
      <c r="BD45" s="7">
        <v>9.9636788299999994E-3</v>
      </c>
      <c r="BE45" s="5">
        <v>5.5794376192005446</v>
      </c>
      <c r="BF45">
        <f t="shared" si="8"/>
        <v>5.9809738680262998E-3</v>
      </c>
      <c r="BG45" s="7">
        <v>1.4802910700000001E-3</v>
      </c>
      <c r="BH45" s="5">
        <v>2.8868860205081881</v>
      </c>
      <c r="BI45">
        <f t="shared" si="9"/>
        <v>7.9175979635624338E-2</v>
      </c>
      <c r="BJ45" s="7">
        <v>1.8423641500000001E-2</v>
      </c>
      <c r="BK45" s="6">
        <v>1.1338064243981809</v>
      </c>
      <c r="BL45">
        <f t="shared" si="10"/>
        <v>0.12225415608125652</v>
      </c>
      <c r="BM45" s="7">
        <v>2.2683301230000001E-2</v>
      </c>
    </row>
    <row r="46" spans="1:65" x14ac:dyDescent="0.2">
      <c r="A46" t="s">
        <v>464</v>
      </c>
      <c r="B46" t="s">
        <v>653</v>
      </c>
      <c r="C46" t="s">
        <v>292</v>
      </c>
      <c r="D46" t="s">
        <v>43</v>
      </c>
      <c r="E46">
        <v>85.035769915577788</v>
      </c>
      <c r="F46">
        <v>113.26045817839885</v>
      </c>
      <c r="G46">
        <v>407.72871574689458</v>
      </c>
      <c r="H46">
        <v>314.88350409011815</v>
      </c>
      <c r="I46">
        <v>376.2319621171672</v>
      </c>
      <c r="J46">
        <v>1130.1962765822179</v>
      </c>
      <c r="K46">
        <v>1269.0236809947949</v>
      </c>
      <c r="L46">
        <v>1072.3047297448379</v>
      </c>
      <c r="M46">
        <v>3535.5622409818416</v>
      </c>
      <c r="N46">
        <v>3828.2770212928635</v>
      </c>
      <c r="O46">
        <v>3677.4975415246618</v>
      </c>
      <c r="P46">
        <v>5661.2593177138797</v>
      </c>
      <c r="Q46">
        <v>9345.2130354927867</v>
      </c>
      <c r="R46">
        <v>5205.8584795532543</v>
      </c>
      <c r="S46">
        <v>1754.2571905823054</v>
      </c>
      <c r="T46">
        <v>1787.5276547600829</v>
      </c>
      <c r="U46">
        <v>1552.5059531431011</v>
      </c>
      <c r="W46" t="s">
        <v>43</v>
      </c>
      <c r="X46">
        <v>85.035769915577788</v>
      </c>
      <c r="Y46">
        <v>113.2622451323037</v>
      </c>
      <c r="Z46">
        <v>407.72871574689458</v>
      </c>
      <c r="AA46">
        <v>318.62787851627581</v>
      </c>
      <c r="AB46">
        <v>409.88444725760371</v>
      </c>
      <c r="AC46">
        <v>1340.577271547857</v>
      </c>
      <c r="AD46">
        <v>1269.0236809947949</v>
      </c>
      <c r="AE46">
        <v>1081.1775474339188</v>
      </c>
      <c r="AF46">
        <v>3907.3972002666619</v>
      </c>
      <c r="AG46">
        <v>3942.6362813959099</v>
      </c>
      <c r="AH46">
        <v>3677.4975415246618</v>
      </c>
      <c r="AI46">
        <v>5661.2593177138797</v>
      </c>
      <c r="AJ46">
        <v>10038.775796157277</v>
      </c>
      <c r="AK46">
        <v>6057.694936604802</v>
      </c>
      <c r="AL46">
        <v>1836.3978742814213</v>
      </c>
      <c r="AM46">
        <v>1787.5276547600829</v>
      </c>
      <c r="AN46">
        <v>1714.3804836464383</v>
      </c>
      <c r="AQ46">
        <f t="shared" si="0"/>
        <v>99.149007523940753</v>
      </c>
      <c r="AR46">
        <f t="shared" si="1"/>
        <v>378.74701384025803</v>
      </c>
      <c r="AS46">
        <f t="shared" si="2"/>
        <v>1230.2594999921901</v>
      </c>
      <c r="AT46">
        <f t="shared" si="3"/>
        <v>3842.510341062411</v>
      </c>
      <c r="AU46">
        <f t="shared" si="4"/>
        <v>7252.5766834919859</v>
      </c>
      <c r="AV46">
        <f t="shared" si="5"/>
        <v>1779.4353375626476</v>
      </c>
      <c r="AX46" t="s">
        <v>43</v>
      </c>
      <c r="AY46" s="5">
        <v>3.8199778626004388</v>
      </c>
      <c r="AZ46">
        <f t="shared" si="6"/>
        <v>6.1038809018382776E-3</v>
      </c>
      <c r="BA46" s="7">
        <v>1.6637126999999999E-3</v>
      </c>
      <c r="BB46" s="5">
        <v>12.408187744038978</v>
      </c>
      <c r="BC46">
        <f t="shared" si="7"/>
        <v>1.5000747804376012E-3</v>
      </c>
      <c r="BD46" s="7">
        <v>1.17863036E-3</v>
      </c>
      <c r="BE46" s="5">
        <v>38.754904734014502</v>
      </c>
      <c r="BF46">
        <f t="shared" si="8"/>
        <v>5.2563330909752438E-5</v>
      </c>
      <c r="BG46" s="7">
        <v>1.1150929E-4</v>
      </c>
      <c r="BH46" s="5">
        <v>73.148252964012386</v>
      </c>
      <c r="BI46">
        <f t="shared" si="9"/>
        <v>2.8677278133393297E-2</v>
      </c>
      <c r="BJ46" s="7">
        <v>7.5984320500000002E-3</v>
      </c>
      <c r="BK46" s="5">
        <v>17.947081690484708</v>
      </c>
      <c r="BL46">
        <f t="shared" si="10"/>
        <v>4.8021596619060626E-5</v>
      </c>
      <c r="BM46" s="7">
        <v>8.1166509999999997E-5</v>
      </c>
    </row>
    <row r="47" spans="1:65" x14ac:dyDescent="0.2">
      <c r="A47" t="s">
        <v>465</v>
      </c>
      <c r="B47" t="s">
        <v>654</v>
      </c>
      <c r="C47" t="s">
        <v>293</v>
      </c>
      <c r="D47" t="s">
        <v>44</v>
      </c>
      <c r="E47">
        <v>407.03576991557776</v>
      </c>
      <c r="F47">
        <v>364.30735848609817</v>
      </c>
      <c r="G47">
        <v>400.72871574689458</v>
      </c>
      <c r="H47">
        <v>444.88350409011815</v>
      </c>
      <c r="I47">
        <v>406.2319621171672</v>
      </c>
      <c r="J47">
        <v>335.19627658221805</v>
      </c>
      <c r="K47">
        <v>295.02368099479486</v>
      </c>
      <c r="L47">
        <v>358.30472974483803</v>
      </c>
      <c r="M47">
        <v>177.56224098184157</v>
      </c>
      <c r="N47">
        <v>225.27702129286368</v>
      </c>
      <c r="O47">
        <v>209.4975415246617</v>
      </c>
      <c r="P47">
        <v>256.25931771387974</v>
      </c>
      <c r="Q47">
        <v>281.21303549278696</v>
      </c>
      <c r="R47">
        <v>245.858479553254</v>
      </c>
      <c r="S47">
        <v>171.25719058230544</v>
      </c>
      <c r="T47">
        <v>180.52765476008281</v>
      </c>
      <c r="U47">
        <v>156.50595314310104</v>
      </c>
      <c r="W47" t="s">
        <v>44</v>
      </c>
      <c r="X47">
        <v>407.03576991557776</v>
      </c>
      <c r="Y47">
        <v>364.31310630371507</v>
      </c>
      <c r="Z47">
        <v>400.72871574689458</v>
      </c>
      <c r="AA47">
        <v>450.17374760461394</v>
      </c>
      <c r="AB47">
        <v>442.56783053140083</v>
      </c>
      <c r="AC47">
        <v>397.59156812343429</v>
      </c>
      <c r="AD47">
        <v>295.02368099479486</v>
      </c>
      <c r="AE47">
        <v>361.26953299150267</v>
      </c>
      <c r="AF47">
        <v>196.23645575897118</v>
      </c>
      <c r="AG47">
        <v>232.00655348971858</v>
      </c>
      <c r="AH47">
        <v>209.4975415246617</v>
      </c>
      <c r="AI47">
        <v>256.25931771387974</v>
      </c>
      <c r="AJ47">
        <v>302.08349489167574</v>
      </c>
      <c r="AK47">
        <v>286.08838917935987</v>
      </c>
      <c r="AL47">
        <v>179.27607333127733</v>
      </c>
      <c r="AM47">
        <v>180.52765476008281</v>
      </c>
      <c r="AN47">
        <v>172.82429809677194</v>
      </c>
      <c r="AQ47">
        <f t="shared" si="0"/>
        <v>385.67443810964642</v>
      </c>
      <c r="AR47">
        <f t="shared" si="1"/>
        <v>431.15676462763645</v>
      </c>
      <c r="AS47">
        <f t="shared" si="2"/>
        <v>351.29492736991057</v>
      </c>
      <c r="AT47">
        <f t="shared" si="3"/>
        <v>212.58018359111716</v>
      </c>
      <c r="AU47">
        <f t="shared" si="4"/>
        <v>281.47706726163847</v>
      </c>
      <c r="AV47">
        <f t="shared" si="5"/>
        <v>177.54267539604402</v>
      </c>
      <c r="AX47" t="s">
        <v>44</v>
      </c>
      <c r="AY47" s="6">
        <v>1.1179293259385252</v>
      </c>
      <c r="AZ47">
        <f t="shared" si="6"/>
        <v>0.17179191041557637</v>
      </c>
      <c r="BA47" s="7">
        <v>3.119279095E-2</v>
      </c>
      <c r="BB47" s="3">
        <v>0.91085872605857843</v>
      </c>
      <c r="BC47">
        <f t="shared" si="7"/>
        <v>0.47210370756090553</v>
      </c>
      <c r="BD47" s="7">
        <v>0.12007261938</v>
      </c>
      <c r="BE47" s="3">
        <v>0.55119075205777857</v>
      </c>
      <c r="BF47">
        <f t="shared" si="8"/>
        <v>3.6674045639958079E-3</v>
      </c>
      <c r="BG47" s="7">
        <v>1.0373517E-3</v>
      </c>
      <c r="BH47" s="6">
        <v>0.7298307573643632</v>
      </c>
      <c r="BI47">
        <f t="shared" si="9"/>
        <v>2.141123728259654E-2</v>
      </c>
      <c r="BJ47" s="7">
        <v>5.9330374300000004E-3</v>
      </c>
      <c r="BK47" s="4">
        <v>0.46034338253335061</v>
      </c>
      <c r="BL47">
        <f t="shared" si="10"/>
        <v>1.0208723775153525E-3</v>
      </c>
      <c r="BM47" s="7">
        <v>4.4285715E-4</v>
      </c>
    </row>
    <row r="48" spans="1:65" x14ac:dyDescent="0.2">
      <c r="A48" t="s">
        <v>466</v>
      </c>
      <c r="B48" t="s">
        <v>655</v>
      </c>
      <c r="C48" t="s">
        <v>294</v>
      </c>
      <c r="D48" t="s">
        <v>45</v>
      </c>
      <c r="E48">
        <v>533.03576991557782</v>
      </c>
      <c r="F48">
        <v>450.00125234113011</v>
      </c>
      <c r="G48">
        <v>326.72871574689458</v>
      </c>
      <c r="H48">
        <v>297.88350409011815</v>
      </c>
      <c r="I48">
        <v>257.2319621171672</v>
      </c>
      <c r="J48">
        <v>347.19627658221805</v>
      </c>
      <c r="K48">
        <v>307.02368099479486</v>
      </c>
      <c r="L48">
        <v>362.30472974483803</v>
      </c>
      <c r="M48">
        <v>149.56224098184157</v>
      </c>
      <c r="N48">
        <v>165.27702129286368</v>
      </c>
      <c r="O48">
        <v>174.4975415246617</v>
      </c>
      <c r="P48">
        <v>68.259317713879724</v>
      </c>
      <c r="Q48">
        <v>59.213035492786936</v>
      </c>
      <c r="R48">
        <v>70.858479553254</v>
      </c>
      <c r="S48">
        <v>82.257190582305441</v>
      </c>
      <c r="T48">
        <v>63.527654760082811</v>
      </c>
      <c r="U48">
        <v>57.505953143101038</v>
      </c>
      <c r="W48" t="s">
        <v>45</v>
      </c>
      <c r="X48">
        <v>533.03576991557782</v>
      </c>
      <c r="Y48">
        <v>450.00835218434105</v>
      </c>
      <c r="Z48">
        <v>326.72871574689458</v>
      </c>
      <c r="AA48">
        <v>301.42572640472389</v>
      </c>
      <c r="AB48">
        <v>280.24036027154159</v>
      </c>
      <c r="AC48">
        <v>411.82531459021806</v>
      </c>
      <c r="AD48">
        <v>307.02368099479486</v>
      </c>
      <c r="AE48">
        <v>365.30263111162827</v>
      </c>
      <c r="AF48">
        <v>165.29169672198029</v>
      </c>
      <c r="AG48">
        <v>170.21421830393689</v>
      </c>
      <c r="AH48">
        <v>174.4975415246617</v>
      </c>
      <c r="AI48">
        <v>68.259317713879724</v>
      </c>
      <c r="AJ48">
        <v>63.607580187244636</v>
      </c>
      <c r="AK48">
        <v>82.453077526244471</v>
      </c>
      <c r="AL48">
        <v>86.108770561496669</v>
      </c>
      <c r="AM48">
        <v>63.527654760082811</v>
      </c>
      <c r="AN48">
        <v>63.501903849338596</v>
      </c>
      <c r="AQ48">
        <f t="shared" si="0"/>
        <v>491.52206104995946</v>
      </c>
      <c r="AR48">
        <f t="shared" si="1"/>
        <v>302.79826747438671</v>
      </c>
      <c r="AS48">
        <f t="shared" si="2"/>
        <v>361.38387556554704</v>
      </c>
      <c r="AT48">
        <f t="shared" si="3"/>
        <v>170.00115218352627</v>
      </c>
      <c r="AU48">
        <f t="shared" si="4"/>
        <v>71.439991809122944</v>
      </c>
      <c r="AV48">
        <f t="shared" si="5"/>
        <v>71.046109723639361</v>
      </c>
      <c r="AX48" t="s">
        <v>45</v>
      </c>
      <c r="AY48" s="6">
        <v>0.61604206905294856</v>
      </c>
      <c r="AZ48">
        <f t="shared" si="6"/>
        <v>1.2973471608533222E-2</v>
      </c>
      <c r="BA48" s="7">
        <v>3.0737148999999998E-3</v>
      </c>
      <c r="BB48" s="3">
        <v>0.73523429404894025</v>
      </c>
      <c r="BC48">
        <f t="shared" si="7"/>
        <v>7.9798574547886025E-2</v>
      </c>
      <c r="BD48" s="7">
        <v>2.3252564900000001E-2</v>
      </c>
      <c r="BE48" s="4">
        <v>0.34586677924563586</v>
      </c>
      <c r="BF48">
        <f t="shared" si="8"/>
        <v>1.9364831864586761E-3</v>
      </c>
      <c r="BG48" s="7">
        <v>6.8234736999999996E-4</v>
      </c>
      <c r="BH48" s="4">
        <v>0.14534442595825137</v>
      </c>
      <c r="BI48">
        <f t="shared" si="9"/>
        <v>9.3690783172378832E-4</v>
      </c>
      <c r="BJ48" s="7">
        <v>6.5403385000000001E-4</v>
      </c>
      <c r="BK48" s="4">
        <v>0.14454307416410769</v>
      </c>
      <c r="BL48">
        <f t="shared" si="10"/>
        <v>9.9089743492307729E-4</v>
      </c>
      <c r="BM48" s="7">
        <v>4.3599467999999998E-4</v>
      </c>
    </row>
    <row r="49" spans="1:65" x14ac:dyDescent="0.2">
      <c r="A49" t="s">
        <v>467</v>
      </c>
      <c r="B49" t="s">
        <v>656</v>
      </c>
      <c r="C49" t="s">
        <v>295</v>
      </c>
      <c r="D49" t="s">
        <v>46</v>
      </c>
      <c r="E49">
        <v>107.03576991557779</v>
      </c>
      <c r="F49">
        <v>189.29870202159623</v>
      </c>
      <c r="G49">
        <v>910.72871574689452</v>
      </c>
      <c r="H49">
        <v>1114.8835040901181</v>
      </c>
      <c r="I49">
        <v>928.2319621171672</v>
      </c>
      <c r="J49">
        <v>2227.1962765822182</v>
      </c>
      <c r="K49">
        <v>2388.0236809947951</v>
      </c>
      <c r="L49">
        <v>1953.3047297448379</v>
      </c>
      <c r="M49">
        <v>3956.5622409818416</v>
      </c>
      <c r="N49">
        <v>4152.2770212928635</v>
      </c>
      <c r="O49">
        <v>5663.4975415246618</v>
      </c>
      <c r="P49">
        <v>2862.2593177138797</v>
      </c>
      <c r="Q49">
        <v>1892.213035492787</v>
      </c>
      <c r="R49">
        <v>2235.8584795532538</v>
      </c>
      <c r="S49">
        <v>686.2571905823055</v>
      </c>
      <c r="T49">
        <v>1024.5276547600829</v>
      </c>
      <c r="U49">
        <v>691.50595314310101</v>
      </c>
      <c r="W49" t="s">
        <v>46</v>
      </c>
      <c r="X49">
        <v>107.03576991557779</v>
      </c>
      <c r="Y49">
        <v>189.30168866018309</v>
      </c>
      <c r="Z49">
        <v>910.72871574689452</v>
      </c>
      <c r="AA49">
        <v>1128.1409190598947</v>
      </c>
      <c r="AB49">
        <v>1011.2586994954715</v>
      </c>
      <c r="AC49">
        <v>2641.7789277196707</v>
      </c>
      <c r="AD49">
        <v>2388.0236809947951</v>
      </c>
      <c r="AE49">
        <v>1969.4674083915781</v>
      </c>
      <c r="AF49">
        <v>4372.673755787132</v>
      </c>
      <c r="AG49">
        <v>4276.3148913991308</v>
      </c>
      <c r="AH49">
        <v>5663.4975415246618</v>
      </c>
      <c r="AI49">
        <v>2862.2593177138797</v>
      </c>
      <c r="AJ49">
        <v>2032.6452002468043</v>
      </c>
      <c r="AK49">
        <v>2601.7127902633574</v>
      </c>
      <c r="AL49">
        <v>718.39024104405325</v>
      </c>
      <c r="AM49">
        <v>1024.5276547600829</v>
      </c>
      <c r="AN49">
        <v>763.60693367633598</v>
      </c>
      <c r="AQ49">
        <f t="shared" si="0"/>
        <v>148.16872928788044</v>
      </c>
      <c r="AR49">
        <f t="shared" si="1"/>
        <v>1016.7094447674202</v>
      </c>
      <c r="AS49">
        <f t="shared" si="2"/>
        <v>2333.0900057020149</v>
      </c>
      <c r="AT49">
        <f t="shared" si="3"/>
        <v>4770.8287295703085</v>
      </c>
      <c r="AU49">
        <f t="shared" si="4"/>
        <v>2498.8724360746805</v>
      </c>
      <c r="AV49">
        <f t="shared" si="5"/>
        <v>835.50827649349083</v>
      </c>
      <c r="AX49" t="s">
        <v>46</v>
      </c>
      <c r="AY49" s="5">
        <v>6.8618354875139138</v>
      </c>
      <c r="AZ49">
        <f t="shared" si="6"/>
        <v>2.1175426331102526E-3</v>
      </c>
      <c r="BA49" s="7">
        <v>6.7937838000000001E-4</v>
      </c>
      <c r="BB49" s="5">
        <v>15.746170038139427</v>
      </c>
      <c r="BC49">
        <f t="shared" si="7"/>
        <v>3.3373920202213335E-3</v>
      </c>
      <c r="BD49" s="7">
        <v>1.95541789E-3</v>
      </c>
      <c r="BE49" s="5">
        <v>32.198620805480189</v>
      </c>
      <c r="BF49">
        <f t="shared" si="8"/>
        <v>4.0829908594037512E-3</v>
      </c>
      <c r="BG49" s="7">
        <v>1.13136155E-3</v>
      </c>
      <c r="BH49" s="5">
        <v>16.865046005892133</v>
      </c>
      <c r="BI49">
        <f t="shared" si="9"/>
        <v>5.1063943138170038E-3</v>
      </c>
      <c r="BJ49" s="7">
        <v>2.13059888E-3</v>
      </c>
      <c r="BK49" s="5">
        <v>5.6388974955043487</v>
      </c>
      <c r="BL49">
        <f t="shared" si="10"/>
        <v>1.2351678316107059E-2</v>
      </c>
      <c r="BM49" s="7">
        <v>2.85509679E-3</v>
      </c>
    </row>
    <row r="50" spans="1:65" x14ac:dyDescent="0.2">
      <c r="A50" t="s">
        <v>468</v>
      </c>
      <c r="B50" t="s">
        <v>657</v>
      </c>
      <c r="C50" t="s">
        <v>296</v>
      </c>
      <c r="D50" t="s">
        <v>47</v>
      </c>
      <c r="E50">
        <v>193.03576991557779</v>
      </c>
      <c r="F50">
        <v>149.46914572277856</v>
      </c>
      <c r="G50">
        <v>3018.7287157468945</v>
      </c>
      <c r="H50">
        <v>3093.8835040901181</v>
      </c>
      <c r="I50">
        <v>2701.2319621171673</v>
      </c>
      <c r="J50">
        <v>6487.1962765822182</v>
      </c>
      <c r="K50">
        <v>6684.0236809947946</v>
      </c>
      <c r="L50">
        <v>5457.3047297448384</v>
      </c>
      <c r="M50">
        <v>7071.5622409818416</v>
      </c>
      <c r="N50">
        <v>7331.2770212928635</v>
      </c>
      <c r="O50">
        <v>7562.4975415246618</v>
      </c>
      <c r="P50">
        <v>10490.259317713881</v>
      </c>
      <c r="Q50">
        <v>6703.2130354927867</v>
      </c>
      <c r="R50">
        <v>9257.8584795532533</v>
      </c>
      <c r="S50">
        <v>3951.2571905823056</v>
      </c>
      <c r="T50">
        <v>5009.5276547600824</v>
      </c>
      <c r="U50">
        <v>4053.5059531431011</v>
      </c>
      <c r="W50" t="s">
        <v>47</v>
      </c>
      <c r="X50">
        <v>193.03576991557779</v>
      </c>
      <c r="Y50">
        <v>149.47150395510343</v>
      </c>
      <c r="Z50">
        <v>3018.7287157468945</v>
      </c>
      <c r="AA50">
        <v>3130.6738031046725</v>
      </c>
      <c r="AB50">
        <v>2942.8466509768841</v>
      </c>
      <c r="AC50">
        <v>7694.7589234278985</v>
      </c>
      <c r="AD50">
        <v>6684.0236809947946</v>
      </c>
      <c r="AE50">
        <v>5502.4613616215875</v>
      </c>
      <c r="AF50">
        <v>7815.278198652366</v>
      </c>
      <c r="AG50">
        <v>7550.2787839924649</v>
      </c>
      <c r="AH50">
        <v>7562.4975415246618</v>
      </c>
      <c r="AI50">
        <v>10490.259317713881</v>
      </c>
      <c r="AJ50">
        <v>7200.6975680081468</v>
      </c>
      <c r="AK50">
        <v>10772.725124138649</v>
      </c>
      <c r="AL50">
        <v>4136.2693819803899</v>
      </c>
      <c r="AM50">
        <v>5009.5276547600824</v>
      </c>
      <c r="AN50">
        <v>4476.1512716548305</v>
      </c>
      <c r="AQ50">
        <f t="shared" si="0"/>
        <v>171.25363693534061</v>
      </c>
      <c r="AR50">
        <f t="shared" si="1"/>
        <v>3030.7497232761502</v>
      </c>
      <c r="AS50">
        <f t="shared" si="2"/>
        <v>6627.0813220147602</v>
      </c>
      <c r="AT50">
        <f t="shared" si="3"/>
        <v>7642.6848413898306</v>
      </c>
      <c r="AU50">
        <f t="shared" si="4"/>
        <v>9487.8940032868923</v>
      </c>
      <c r="AV50">
        <f t="shared" si="5"/>
        <v>4540.6494361317673</v>
      </c>
      <c r="AX50" t="s">
        <v>47</v>
      </c>
      <c r="AY50" s="5">
        <v>17.697432752452759</v>
      </c>
      <c r="AZ50">
        <f t="shared" si="6"/>
        <v>3.5527730836898744E-5</v>
      </c>
      <c r="BA50" s="7">
        <v>5.5099200000000003E-5</v>
      </c>
      <c r="BB50" s="5">
        <v>38.697463251638354</v>
      </c>
      <c r="BC50">
        <f t="shared" si="7"/>
        <v>4.2397462376477235E-3</v>
      </c>
      <c r="BD50" s="7">
        <v>2.3030719000000002E-3</v>
      </c>
      <c r="BE50" s="5">
        <v>44.62786880418453</v>
      </c>
      <c r="BF50">
        <f t="shared" si="8"/>
        <v>7.5581205113581781E-6</v>
      </c>
      <c r="BG50" s="7">
        <v>6.2454789999999996E-5</v>
      </c>
      <c r="BH50" s="5">
        <v>55.402583986401346</v>
      </c>
      <c r="BI50">
        <f t="shared" si="9"/>
        <v>8.101138473451619E-3</v>
      </c>
      <c r="BJ50" s="7">
        <v>3.0316629800000001E-3</v>
      </c>
      <c r="BK50" s="5">
        <v>26.514178135943226</v>
      </c>
      <c r="BL50">
        <f t="shared" si="10"/>
        <v>9.1841054043771003E-4</v>
      </c>
      <c r="BM50" s="7">
        <v>4.3599467999999998E-4</v>
      </c>
    </row>
    <row r="51" spans="1:65" x14ac:dyDescent="0.2">
      <c r="A51" t="s">
        <v>469</v>
      </c>
      <c r="B51" t="s">
        <v>658</v>
      </c>
      <c r="C51" t="s">
        <v>297</v>
      </c>
      <c r="D51" t="s">
        <v>48</v>
      </c>
      <c r="E51">
        <v>1715.0357699155777</v>
      </c>
      <c r="F51">
        <v>2241.1243295364461</v>
      </c>
      <c r="G51">
        <v>5208.7287157468945</v>
      </c>
      <c r="H51">
        <v>4504.8835040901185</v>
      </c>
      <c r="I51">
        <v>4863.2319621171673</v>
      </c>
      <c r="J51">
        <v>2413.1962765822182</v>
      </c>
      <c r="K51">
        <v>3647.0236809947951</v>
      </c>
      <c r="L51">
        <v>2744.3047297448379</v>
      </c>
      <c r="M51">
        <v>6535.5622409818416</v>
      </c>
      <c r="N51">
        <v>7452.2770212928635</v>
      </c>
      <c r="O51">
        <v>8470.4975415246608</v>
      </c>
      <c r="P51">
        <v>66004.259317713877</v>
      </c>
      <c r="Q51">
        <v>80163.213035492794</v>
      </c>
      <c r="R51">
        <v>67125.858479553252</v>
      </c>
      <c r="S51">
        <v>38389.257190582306</v>
      </c>
      <c r="T51">
        <v>46223.527654760081</v>
      </c>
      <c r="U51">
        <v>39279.505953143103</v>
      </c>
      <c r="W51" t="s">
        <v>48</v>
      </c>
      <c r="X51">
        <v>1715.0357699155777</v>
      </c>
      <c r="Y51">
        <v>2241.1596886188331</v>
      </c>
      <c r="Z51">
        <v>5208.7287157468945</v>
      </c>
      <c r="AA51">
        <v>4558.452428363481</v>
      </c>
      <c r="AB51">
        <v>5298.2291389085331</v>
      </c>
      <c r="AC51">
        <v>2862.4019979548189</v>
      </c>
      <c r="AD51">
        <v>3647.0236809947951</v>
      </c>
      <c r="AE51">
        <v>2767.012561646412</v>
      </c>
      <c r="AF51">
        <v>7222.9070970871126</v>
      </c>
      <c r="AG51">
        <v>7674.8933266171252</v>
      </c>
      <c r="AH51">
        <v>8470.4975415246608</v>
      </c>
      <c r="AI51">
        <v>66004.259317713877</v>
      </c>
      <c r="AJ51">
        <v>86112.592586870815</v>
      </c>
      <c r="AK51">
        <v>78109.686351238546</v>
      </c>
      <c r="AL51">
        <v>40186.781435752382</v>
      </c>
      <c r="AM51">
        <v>46223.527654760081</v>
      </c>
      <c r="AN51">
        <v>43375.04682478703</v>
      </c>
      <c r="AQ51">
        <f t="shared" si="0"/>
        <v>1978.0977292672055</v>
      </c>
      <c r="AR51">
        <f t="shared" si="1"/>
        <v>5021.8034276729695</v>
      </c>
      <c r="AS51">
        <f t="shared" si="2"/>
        <v>3092.1460801986755</v>
      </c>
      <c r="AT51">
        <f t="shared" si="3"/>
        <v>7789.4326550762999</v>
      </c>
      <c r="AU51">
        <f t="shared" si="4"/>
        <v>76742.179418607746</v>
      </c>
      <c r="AV51">
        <f t="shared" si="5"/>
        <v>43261.785305099831</v>
      </c>
      <c r="AX51" t="s">
        <v>48</v>
      </c>
      <c r="AY51" s="5">
        <v>2.5387033984075789</v>
      </c>
      <c r="AZ51">
        <f t="shared" si="6"/>
        <v>3.4503367389290985E-3</v>
      </c>
      <c r="BA51" s="7">
        <v>1.02281143E-3</v>
      </c>
      <c r="BB51" s="3">
        <v>1.5631917647184064</v>
      </c>
      <c r="BC51">
        <f t="shared" si="7"/>
        <v>7.267005195892294E-2</v>
      </c>
      <c r="BD51" s="7">
        <v>2.1459612669999999E-2</v>
      </c>
      <c r="BE51" s="5">
        <v>3.9378401480506868</v>
      </c>
      <c r="BF51">
        <f t="shared" si="8"/>
        <v>1.4501608562007026E-3</v>
      </c>
      <c r="BG51" s="7">
        <v>5.6618746999999997E-4</v>
      </c>
      <c r="BH51" s="5">
        <v>38.795949402882741</v>
      </c>
      <c r="BI51">
        <f t="shared" si="9"/>
        <v>2.1889007012271763E-3</v>
      </c>
      <c r="BJ51" s="7">
        <v>1.11911417E-3</v>
      </c>
      <c r="BK51" s="5">
        <v>21.870398345346839</v>
      </c>
      <c r="BL51">
        <f t="shared" si="10"/>
        <v>3.5767921705444052E-4</v>
      </c>
      <c r="BM51" s="7">
        <v>2.4481140000000003E-4</v>
      </c>
    </row>
    <row r="52" spans="1:65" x14ac:dyDescent="0.2">
      <c r="A52" t="s">
        <v>470</v>
      </c>
      <c r="B52" t="s">
        <v>659</v>
      </c>
      <c r="C52" t="s">
        <v>298</v>
      </c>
      <c r="D52" t="s">
        <v>49</v>
      </c>
      <c r="E52">
        <v>3016.0357699155779</v>
      </c>
      <c r="F52">
        <v>4469.1655697672777</v>
      </c>
      <c r="G52">
        <v>3573.7287157468945</v>
      </c>
      <c r="H52">
        <v>3579.8835040901181</v>
      </c>
      <c r="I52">
        <v>3293.2319621171673</v>
      </c>
      <c r="J52">
        <v>5719.1962765822182</v>
      </c>
      <c r="K52">
        <v>7216.0236809947946</v>
      </c>
      <c r="L52">
        <v>7827.3047297448384</v>
      </c>
      <c r="M52">
        <v>5267.5622409818416</v>
      </c>
      <c r="N52">
        <v>5503.2770212928635</v>
      </c>
      <c r="O52">
        <v>7165.4975415246618</v>
      </c>
      <c r="P52">
        <v>598.25931771387968</v>
      </c>
      <c r="Q52">
        <v>1286.213035492787</v>
      </c>
      <c r="R52">
        <v>832.85847955325403</v>
      </c>
      <c r="S52">
        <v>215.25719058230544</v>
      </c>
      <c r="T52">
        <v>274.52765476008278</v>
      </c>
      <c r="U52">
        <v>229.50595314310104</v>
      </c>
      <c r="W52" t="s">
        <v>49</v>
      </c>
      <c r="X52">
        <v>3016.0357699155779</v>
      </c>
      <c r="Y52">
        <v>4469.2360815151096</v>
      </c>
      <c r="Z52">
        <v>3573.7287157468945</v>
      </c>
      <c r="AA52">
        <v>3622.4529752349208</v>
      </c>
      <c r="AB52">
        <v>3587.7987475798145</v>
      </c>
      <c r="AC52">
        <v>6783.799149553739</v>
      </c>
      <c r="AD52">
        <v>7216.0236809947946</v>
      </c>
      <c r="AE52">
        <v>7892.0719977959943</v>
      </c>
      <c r="AF52">
        <v>5821.5515806976682</v>
      </c>
      <c r="AG52">
        <v>5667.6723053323158</v>
      </c>
      <c r="AH52">
        <v>7165.4975415246618</v>
      </c>
      <c r="AI52">
        <v>598.25931771387968</v>
      </c>
      <c r="AJ52">
        <v>1381.6704060536274</v>
      </c>
      <c r="AK52">
        <v>969.13940598152408</v>
      </c>
      <c r="AL52">
        <v>225.3363129028543</v>
      </c>
      <c r="AM52">
        <v>274.52765476008278</v>
      </c>
      <c r="AN52">
        <v>253.43576052164704</v>
      </c>
      <c r="AQ52">
        <f t="shared" si="0"/>
        <v>3742.6359257153435</v>
      </c>
      <c r="AR52">
        <f t="shared" si="1"/>
        <v>3594.6601461872101</v>
      </c>
      <c r="AS52">
        <f t="shared" si="2"/>
        <v>7297.2982761148423</v>
      </c>
      <c r="AT52">
        <f t="shared" si="3"/>
        <v>6218.2404758515486</v>
      </c>
      <c r="AU52">
        <f t="shared" si="4"/>
        <v>983.02304324967702</v>
      </c>
      <c r="AV52">
        <f t="shared" si="5"/>
        <v>251.09990939486136</v>
      </c>
      <c r="AX52" t="s">
        <v>49</v>
      </c>
      <c r="AY52" s="6">
        <v>0.96046214954775477</v>
      </c>
      <c r="AZ52">
        <f t="shared" si="6"/>
        <v>0.80251888773010971</v>
      </c>
      <c r="BA52" s="7">
        <v>0.13217958155000001</v>
      </c>
      <c r="BB52" s="3">
        <v>1.9497750839123054</v>
      </c>
      <c r="BC52">
        <f t="shared" si="7"/>
        <v>1.3792310667252229E-2</v>
      </c>
      <c r="BD52" s="7">
        <v>5.3704573799999997E-3</v>
      </c>
      <c r="BE52" s="3">
        <v>1.6614601578332879</v>
      </c>
      <c r="BF52">
        <f t="shared" si="8"/>
        <v>5.6607144783303795E-2</v>
      </c>
      <c r="BG52" s="7">
        <v>1.091709225E-2</v>
      </c>
      <c r="BH52" s="4">
        <v>0.26265526830846853</v>
      </c>
      <c r="BI52">
        <f t="shared" si="9"/>
        <v>2.067751264248735E-2</v>
      </c>
      <c r="BJ52" s="7">
        <v>5.78460521E-3</v>
      </c>
      <c r="BK52" s="4">
        <v>6.7091727429209588E-2</v>
      </c>
      <c r="BL52">
        <f t="shared" si="10"/>
        <v>7.5808247750430817E-3</v>
      </c>
      <c r="BM52" s="7">
        <v>1.9138476199999999E-3</v>
      </c>
    </row>
    <row r="53" spans="1:65" x14ac:dyDescent="0.2">
      <c r="A53" t="s">
        <v>471</v>
      </c>
      <c r="B53" t="s">
        <v>660</v>
      </c>
      <c r="C53" t="s">
        <v>299</v>
      </c>
      <c r="D53" t="s">
        <v>50</v>
      </c>
      <c r="E53">
        <v>742.03576991557782</v>
      </c>
      <c r="F53">
        <v>855.5385528381828</v>
      </c>
      <c r="G53">
        <v>3788.7287157468945</v>
      </c>
      <c r="H53">
        <v>3155.8835040901181</v>
      </c>
      <c r="I53">
        <v>3707.2319621171673</v>
      </c>
      <c r="J53">
        <v>1721.1962765822179</v>
      </c>
      <c r="K53">
        <v>2879.0236809947951</v>
      </c>
      <c r="L53">
        <v>2305.3047297448379</v>
      </c>
      <c r="M53">
        <v>1927.5622409818416</v>
      </c>
      <c r="N53">
        <v>2074.2770212928635</v>
      </c>
      <c r="O53">
        <v>1791.4975415246618</v>
      </c>
      <c r="P53">
        <v>668.25931771387968</v>
      </c>
      <c r="Q53">
        <v>899.21303549278696</v>
      </c>
      <c r="R53">
        <v>979.85847955325403</v>
      </c>
      <c r="S53">
        <v>489.25719058230544</v>
      </c>
      <c r="T53">
        <v>753.52765476008278</v>
      </c>
      <c r="U53">
        <v>649.50595314310101</v>
      </c>
      <c r="W53" t="s">
        <v>50</v>
      </c>
      <c r="X53">
        <v>742.03576991557782</v>
      </c>
      <c r="Y53">
        <v>855.55205099969783</v>
      </c>
      <c r="Z53">
        <v>3788.7287157468945</v>
      </c>
      <c r="AA53">
        <v>3193.4110637468029</v>
      </c>
      <c r="AB53">
        <v>4038.8294367582157</v>
      </c>
      <c r="AC53">
        <v>2041.5892850369562</v>
      </c>
      <c r="AD53">
        <v>2879.0236809947951</v>
      </c>
      <c r="AE53">
        <v>2324.3800429626294</v>
      </c>
      <c r="AF53">
        <v>2130.2838955709008</v>
      </c>
      <c r="AG53">
        <v>2136.2403494648916</v>
      </c>
      <c r="AH53">
        <v>1791.4975415246618</v>
      </c>
      <c r="AI53">
        <v>668.25931771387968</v>
      </c>
      <c r="AJ53">
        <v>965.94887906887584</v>
      </c>
      <c r="AK53">
        <v>1140.1930677701409</v>
      </c>
      <c r="AL53">
        <v>512.16598659858357</v>
      </c>
      <c r="AM53">
        <v>753.52765476008278</v>
      </c>
      <c r="AN53">
        <v>717.22773611681885</v>
      </c>
      <c r="AQ53">
        <f t="shared" si="0"/>
        <v>798.79391045763782</v>
      </c>
      <c r="AR53">
        <f t="shared" si="1"/>
        <v>3673.6564054173045</v>
      </c>
      <c r="AS53">
        <f t="shared" si="2"/>
        <v>2414.9976696647936</v>
      </c>
      <c r="AT53">
        <f t="shared" si="3"/>
        <v>2019.3405955201515</v>
      </c>
      <c r="AU53">
        <f t="shared" si="4"/>
        <v>924.80042151763212</v>
      </c>
      <c r="AV53">
        <f t="shared" si="5"/>
        <v>660.97379249182848</v>
      </c>
      <c r="AX53" t="s">
        <v>50</v>
      </c>
      <c r="AY53" s="5">
        <v>4.5990040200890192</v>
      </c>
      <c r="AZ53">
        <f t="shared" si="6"/>
        <v>3.0853395828028649E-3</v>
      </c>
      <c r="BA53" s="7">
        <v>9.5988355999999996E-4</v>
      </c>
      <c r="BB53" s="5">
        <v>3.0233050578480434</v>
      </c>
      <c r="BC53">
        <f t="shared" si="7"/>
        <v>1.5015610737365076E-2</v>
      </c>
      <c r="BD53" s="7">
        <v>5.6955765900000002E-3</v>
      </c>
      <c r="BE53" s="5">
        <v>2.5279869677064126</v>
      </c>
      <c r="BF53">
        <f t="shared" si="8"/>
        <v>4.1140424362347723E-3</v>
      </c>
      <c r="BG53" s="7">
        <v>1.13136155E-3</v>
      </c>
      <c r="BH53" s="6">
        <v>1.1577459585136343</v>
      </c>
      <c r="BI53">
        <f t="shared" si="9"/>
        <v>0.54022943656731148</v>
      </c>
      <c r="BJ53" s="7">
        <v>0.10543187399999999</v>
      </c>
      <c r="BK53" s="6">
        <v>0.82746473632122375</v>
      </c>
      <c r="BL53">
        <f t="shared" si="10"/>
        <v>0.28377098063850886</v>
      </c>
      <c r="BM53" s="7">
        <v>5.0814803569999997E-2</v>
      </c>
    </row>
    <row r="54" spans="1:65" x14ac:dyDescent="0.2">
      <c r="A54" t="s">
        <v>472</v>
      </c>
      <c r="B54" t="s">
        <v>661</v>
      </c>
      <c r="C54" t="s">
        <v>300</v>
      </c>
      <c r="D54" t="s">
        <v>51</v>
      </c>
      <c r="E54">
        <v>2919.0357699155779</v>
      </c>
      <c r="F54">
        <v>2947.1937366518505</v>
      </c>
      <c r="G54">
        <v>3788.7287157468945</v>
      </c>
      <c r="H54">
        <v>3371.8835040901181</v>
      </c>
      <c r="I54">
        <v>3597.2319621171673</v>
      </c>
      <c r="J54">
        <v>3235.1962765822182</v>
      </c>
      <c r="K54">
        <v>4067.0236809947951</v>
      </c>
      <c r="L54">
        <v>4199.3047297448384</v>
      </c>
      <c r="M54">
        <v>1035.5622409818416</v>
      </c>
      <c r="N54">
        <v>1124.2770212928638</v>
      </c>
      <c r="O54">
        <v>1141.4975415246618</v>
      </c>
      <c r="P54">
        <v>307.25931771387974</v>
      </c>
      <c r="Q54">
        <v>258.21303549278696</v>
      </c>
      <c r="R54">
        <v>304.85847955325403</v>
      </c>
      <c r="S54">
        <v>306.25719058230544</v>
      </c>
      <c r="T54">
        <v>243.52765476008281</v>
      </c>
      <c r="U54">
        <v>257.50595314310101</v>
      </c>
      <c r="W54" t="s">
        <v>51</v>
      </c>
      <c r="X54">
        <v>2919.0357699155779</v>
      </c>
      <c r="Y54">
        <v>2947.2402356634279</v>
      </c>
      <c r="Z54">
        <v>3788.7287157468945</v>
      </c>
      <c r="AA54">
        <v>3411.9795846935799</v>
      </c>
      <c r="AB54">
        <v>3918.9903647542928</v>
      </c>
      <c r="AC54">
        <v>3837.413630929505</v>
      </c>
      <c r="AD54">
        <v>4067.0236809947951</v>
      </c>
      <c r="AE54">
        <v>4234.0520028420924</v>
      </c>
      <c r="AF54">
        <v>1144.4722862496201</v>
      </c>
      <c r="AG54">
        <v>1157.8617090233479</v>
      </c>
      <c r="AH54">
        <v>1141.4975415246618</v>
      </c>
      <c r="AI54">
        <v>307.25931771387974</v>
      </c>
      <c r="AJ54">
        <v>277.37653075563111</v>
      </c>
      <c r="AK54">
        <v>354.7425799652674</v>
      </c>
      <c r="AL54">
        <v>320.59726292588851</v>
      </c>
      <c r="AM54">
        <v>243.52765476008281</v>
      </c>
      <c r="AN54">
        <v>284.35522556132514</v>
      </c>
      <c r="AQ54">
        <f t="shared" si="0"/>
        <v>2933.1380027895029</v>
      </c>
      <c r="AR54">
        <f t="shared" si="1"/>
        <v>3706.5662217315889</v>
      </c>
      <c r="AS54">
        <f t="shared" si="2"/>
        <v>4046.163104922131</v>
      </c>
      <c r="AT54">
        <f t="shared" si="3"/>
        <v>1147.9438455992099</v>
      </c>
      <c r="AU54">
        <f t="shared" si="4"/>
        <v>313.12614281159273</v>
      </c>
      <c r="AV54">
        <f t="shared" si="5"/>
        <v>282.82671441576548</v>
      </c>
      <c r="AX54" t="s">
        <v>51</v>
      </c>
      <c r="AY54" s="6">
        <v>1.2636862698606517</v>
      </c>
      <c r="AZ54">
        <f t="shared" si="6"/>
        <v>2.9226847010554401E-2</v>
      </c>
      <c r="BA54" s="7">
        <v>6.2512978300000004E-3</v>
      </c>
      <c r="BB54" s="3">
        <v>1.3794656443283977</v>
      </c>
      <c r="BC54">
        <f t="shared" si="7"/>
        <v>4.9490501572146137E-3</v>
      </c>
      <c r="BD54" s="7">
        <v>2.5923595199999999E-3</v>
      </c>
      <c r="BE54" s="4">
        <v>0.39137055416672539</v>
      </c>
      <c r="BF54">
        <f t="shared" si="8"/>
        <v>7.312971816409234E-7</v>
      </c>
      <c r="BG54" s="7">
        <v>2.1719519999999999E-5</v>
      </c>
      <c r="BH54" s="4">
        <v>0.10675465747394099</v>
      </c>
      <c r="BI54">
        <f t="shared" si="9"/>
        <v>3.6235149012033788E-6</v>
      </c>
      <c r="BJ54" s="7">
        <v>6.5766710000000002E-5</v>
      </c>
      <c r="BK54" s="4">
        <v>9.6424619007625528E-2</v>
      </c>
      <c r="BL54">
        <f t="shared" si="10"/>
        <v>3.3929530788106476E-6</v>
      </c>
      <c r="BM54" s="7">
        <v>2.6381359999999998E-5</v>
      </c>
    </row>
    <row r="55" spans="1:65" x14ac:dyDescent="0.2">
      <c r="A55" t="s">
        <v>473</v>
      </c>
      <c r="B55" t="s">
        <v>662</v>
      </c>
      <c r="C55" t="s">
        <v>301</v>
      </c>
      <c r="D55" t="s">
        <v>52</v>
      </c>
      <c r="E55">
        <v>135.03576991557779</v>
      </c>
      <c r="F55">
        <v>326.8917146902391</v>
      </c>
      <c r="G55">
        <v>521.72871574689452</v>
      </c>
      <c r="H55">
        <v>491.88350409011815</v>
      </c>
      <c r="I55">
        <v>493.2319621171672</v>
      </c>
      <c r="J55">
        <v>192.19627658221802</v>
      </c>
      <c r="K55">
        <v>258.02368099479486</v>
      </c>
      <c r="L55">
        <v>162.304729744838</v>
      </c>
      <c r="M55">
        <v>1760.5622409818416</v>
      </c>
      <c r="N55">
        <v>2072.2770212928635</v>
      </c>
      <c r="O55">
        <v>1936.4975415246618</v>
      </c>
      <c r="P55">
        <v>4858.2593177138797</v>
      </c>
      <c r="Q55">
        <v>2333.2130354927867</v>
      </c>
      <c r="R55">
        <v>2188.8584795532538</v>
      </c>
      <c r="S55">
        <v>3486.2571905823056</v>
      </c>
      <c r="T55">
        <v>3281.5276547600829</v>
      </c>
      <c r="U55">
        <v>3098.5059531431011</v>
      </c>
      <c r="W55" t="s">
        <v>52</v>
      </c>
      <c r="X55">
        <v>135.03576991557779</v>
      </c>
      <c r="Y55">
        <v>326.89687218682201</v>
      </c>
      <c r="Z55">
        <v>521.72871574689452</v>
      </c>
      <c r="AA55">
        <v>497.73263873655151</v>
      </c>
      <c r="AB55">
        <v>537.34964202541266</v>
      </c>
      <c r="AC55">
        <v>227.97275606092802</v>
      </c>
      <c r="AD55">
        <v>258.02368099479486</v>
      </c>
      <c r="AE55">
        <v>163.64772510534917</v>
      </c>
      <c r="AF55">
        <v>1945.7205113145621</v>
      </c>
      <c r="AG55">
        <v>2134.1806049586985</v>
      </c>
      <c r="AH55">
        <v>1936.4975415246618</v>
      </c>
      <c r="AI55">
        <v>4858.2593177138797</v>
      </c>
      <c r="AJ55">
        <v>2506.3743821596604</v>
      </c>
      <c r="AK55">
        <v>2547.0221637050922</v>
      </c>
      <c r="AL55">
        <v>3649.496395598951</v>
      </c>
      <c r="AM55">
        <v>3281.5276547600829</v>
      </c>
      <c r="AN55">
        <v>3421.5766604800947</v>
      </c>
      <c r="AQ55">
        <f t="shared" si="0"/>
        <v>230.96632105119988</v>
      </c>
      <c r="AR55">
        <f t="shared" si="1"/>
        <v>518.93699883628631</v>
      </c>
      <c r="AS55">
        <f t="shared" si="2"/>
        <v>216.54805405369066</v>
      </c>
      <c r="AT55">
        <f t="shared" si="3"/>
        <v>2005.4662192659741</v>
      </c>
      <c r="AU55">
        <f t="shared" si="4"/>
        <v>3303.8852878595444</v>
      </c>
      <c r="AV55">
        <f t="shared" si="5"/>
        <v>3450.8669036130427</v>
      </c>
      <c r="AX55" t="s">
        <v>52</v>
      </c>
      <c r="AY55" s="5">
        <v>2.2468080907832877</v>
      </c>
      <c r="AZ55">
        <f t="shared" si="6"/>
        <v>2.9078302593712392E-2</v>
      </c>
      <c r="BA55" s="7">
        <v>6.2512978300000004E-3</v>
      </c>
      <c r="BB55" s="3">
        <v>0.93757415829335122</v>
      </c>
      <c r="BC55">
        <f t="shared" si="7"/>
        <v>0.86850120342364023</v>
      </c>
      <c r="BD55" s="7">
        <v>0.20545189748000001</v>
      </c>
      <c r="BE55" s="5">
        <v>8.6829378852227066</v>
      </c>
      <c r="BF55">
        <f t="shared" si="8"/>
        <v>5.1352956699135088E-4</v>
      </c>
      <c r="BG55" s="7">
        <v>3.4263057000000002E-4</v>
      </c>
      <c r="BH55" s="5">
        <v>14.304619274457551</v>
      </c>
      <c r="BI55">
        <f t="shared" si="9"/>
        <v>5.5228128077100959E-2</v>
      </c>
      <c r="BJ55" s="7">
        <v>1.3365206980000001E-2</v>
      </c>
      <c r="BK55" s="5">
        <v>14.940996106735689</v>
      </c>
      <c r="BL55">
        <f t="shared" si="10"/>
        <v>2.4777286385663309E-4</v>
      </c>
      <c r="BM55" s="7">
        <v>2.0558615E-4</v>
      </c>
    </row>
    <row r="56" spans="1:65" x14ac:dyDescent="0.2">
      <c r="A56" t="s">
        <v>474</v>
      </c>
      <c r="B56" t="s">
        <v>663</v>
      </c>
      <c r="C56" t="s">
        <v>302</v>
      </c>
      <c r="D56" t="s">
        <v>53</v>
      </c>
      <c r="E56">
        <v>93.035769915577788</v>
      </c>
      <c r="F56">
        <v>127.74393319615073</v>
      </c>
      <c r="G56">
        <v>68.728715746894579</v>
      </c>
      <c r="H56">
        <v>91.883504090118151</v>
      </c>
      <c r="I56">
        <v>82.231962117167186</v>
      </c>
      <c r="J56">
        <v>118.19627658221802</v>
      </c>
      <c r="K56">
        <v>101.02368099479489</v>
      </c>
      <c r="L56">
        <v>61.304729744837999</v>
      </c>
      <c r="M56">
        <v>443.56224098184157</v>
      </c>
      <c r="N56">
        <v>461.27702129286365</v>
      </c>
      <c r="O56">
        <v>299.4975415246617</v>
      </c>
      <c r="P56">
        <v>448.25931771387974</v>
      </c>
      <c r="Q56">
        <v>646.21303549278696</v>
      </c>
      <c r="R56">
        <v>548.85847955325403</v>
      </c>
      <c r="S56">
        <v>275.25719058230544</v>
      </c>
      <c r="T56">
        <v>262.52765476008278</v>
      </c>
      <c r="U56">
        <v>244.50595314310104</v>
      </c>
      <c r="W56" t="s">
        <v>53</v>
      </c>
      <c r="X56">
        <v>93.035769915577788</v>
      </c>
      <c r="Y56">
        <v>127.7459486614236</v>
      </c>
      <c r="Z56">
        <v>68.728715746894579</v>
      </c>
      <c r="AA56">
        <v>92.976118464742001</v>
      </c>
      <c r="AB56">
        <v>89.587291174391467</v>
      </c>
      <c r="AC56">
        <v>140.19798618242828</v>
      </c>
      <c r="AD56">
        <v>101.02368099479489</v>
      </c>
      <c r="AE56">
        <v>61.811997572178235</v>
      </c>
      <c r="AF56">
        <v>490.21166661038444</v>
      </c>
      <c r="AG56">
        <v>475.05640522045991</v>
      </c>
      <c r="AH56">
        <v>299.4975415246617</v>
      </c>
      <c r="AI56">
        <v>448.25931771387974</v>
      </c>
      <c r="AJ56">
        <v>694.1722735723846</v>
      </c>
      <c r="AK56">
        <v>638.6683859273254</v>
      </c>
      <c r="AL56">
        <v>288.14573050045925</v>
      </c>
      <c r="AM56">
        <v>262.52765476008278</v>
      </c>
      <c r="AN56">
        <v>269.99975965004603</v>
      </c>
      <c r="AQ56">
        <f t="shared" si="0"/>
        <v>110.39085928850069</v>
      </c>
      <c r="AR56">
        <f t="shared" si="1"/>
        <v>83.764041795342678</v>
      </c>
      <c r="AS56">
        <f t="shared" si="2"/>
        <v>101.0112215831338</v>
      </c>
      <c r="AT56">
        <f t="shared" si="3"/>
        <v>421.58853778516868</v>
      </c>
      <c r="AU56">
        <f t="shared" si="4"/>
        <v>593.69999240452989</v>
      </c>
      <c r="AV56">
        <f t="shared" si="5"/>
        <v>273.55771497019606</v>
      </c>
      <c r="AX56" t="s">
        <v>53</v>
      </c>
      <c r="AY56" s="6">
        <v>0.75879508806458118</v>
      </c>
      <c r="AZ56">
        <f t="shared" si="6"/>
        <v>0.19923096736875284</v>
      </c>
      <c r="BA56" s="7">
        <v>3.5676242929999998E-2</v>
      </c>
      <c r="BB56" s="3">
        <v>0.91503247854196246</v>
      </c>
      <c r="BC56">
        <f t="shared" si="7"/>
        <v>0.78821398683429578</v>
      </c>
      <c r="BD56" s="7">
        <v>0.18848595340999999</v>
      </c>
      <c r="BE56" s="5">
        <v>3.8190529587542139</v>
      </c>
      <c r="BF56">
        <f t="shared" si="8"/>
        <v>3.0184042068862566E-2</v>
      </c>
      <c r="BG56" s="7">
        <v>6.1653438700000002E-3</v>
      </c>
      <c r="BH56" s="5">
        <v>5.3781626144690682</v>
      </c>
      <c r="BI56">
        <f t="shared" si="9"/>
        <v>1.5540348109882968E-2</v>
      </c>
      <c r="BJ56" s="7">
        <v>4.6238904300000003E-3</v>
      </c>
      <c r="BK56" s="5">
        <v>2.4780830290963438</v>
      </c>
      <c r="BL56">
        <f t="shared" si="10"/>
        <v>2.0994606750630571E-3</v>
      </c>
      <c r="BM56" s="7">
        <v>6.9524216999999997E-4</v>
      </c>
    </row>
    <row r="57" spans="1:65" x14ac:dyDescent="0.2">
      <c r="A57" t="s">
        <v>475</v>
      </c>
      <c r="B57" t="s">
        <v>664</v>
      </c>
      <c r="C57" t="s">
        <v>303</v>
      </c>
      <c r="D57" t="s">
        <v>54</v>
      </c>
      <c r="E57">
        <v>10121.035769915577</v>
      </c>
      <c r="F57">
        <v>12281.793385592939</v>
      </c>
      <c r="G57">
        <v>4524.7287157468945</v>
      </c>
      <c r="H57">
        <v>4800.8835040901185</v>
      </c>
      <c r="I57">
        <v>4068.2319621171673</v>
      </c>
      <c r="J57">
        <v>4956.1962765822182</v>
      </c>
      <c r="K57">
        <v>5735.0236809947946</v>
      </c>
      <c r="L57">
        <v>6109.3047297448384</v>
      </c>
      <c r="M57">
        <v>1726.5622409818416</v>
      </c>
      <c r="N57">
        <v>1743.2770212928638</v>
      </c>
      <c r="O57">
        <v>1281.4975415246618</v>
      </c>
      <c r="P57">
        <v>6920.2593177138797</v>
      </c>
      <c r="Q57">
        <v>7421.2130354927867</v>
      </c>
      <c r="R57">
        <v>6549.8584795532543</v>
      </c>
      <c r="S57">
        <v>5092.2571905823052</v>
      </c>
      <c r="T57">
        <v>7109.5276547600824</v>
      </c>
      <c r="U57">
        <v>5542.5059531431007</v>
      </c>
      <c r="W57" t="s">
        <v>54</v>
      </c>
      <c r="X57">
        <v>10121.035769915577</v>
      </c>
      <c r="Y57">
        <v>12281.987160181194</v>
      </c>
      <c r="Z57">
        <v>4524.7287157468945</v>
      </c>
      <c r="AA57">
        <v>4857.97225336462</v>
      </c>
      <c r="AB57">
        <v>4432.1194821529079</v>
      </c>
      <c r="AC57">
        <v>5878.7701033740732</v>
      </c>
      <c r="AD57">
        <v>5735.0236809947946</v>
      </c>
      <c r="AE57">
        <v>6159.8563552020578</v>
      </c>
      <c r="AF57">
        <v>1908.1447324839303</v>
      </c>
      <c r="AG57">
        <v>1795.3526336899959</v>
      </c>
      <c r="AH57">
        <v>1281.4975415246618</v>
      </c>
      <c r="AI57">
        <v>6920.2593177138797</v>
      </c>
      <c r="AJ57">
        <v>7971.9845353855408</v>
      </c>
      <c r="AK57">
        <v>7621.6141301007283</v>
      </c>
      <c r="AL57">
        <v>5330.69513996151</v>
      </c>
      <c r="AM57">
        <v>7109.5276547600824</v>
      </c>
      <c r="AN57">
        <v>6120.4042518005699</v>
      </c>
      <c r="AQ57">
        <f t="shared" si="0"/>
        <v>11201.511465048385</v>
      </c>
      <c r="AR57">
        <f t="shared" si="1"/>
        <v>4604.9401504214738</v>
      </c>
      <c r="AS57">
        <f t="shared" si="2"/>
        <v>5924.550046523641</v>
      </c>
      <c r="AT57">
        <f t="shared" si="3"/>
        <v>1661.6649692328626</v>
      </c>
      <c r="AU57">
        <f t="shared" si="4"/>
        <v>7504.6193277333832</v>
      </c>
      <c r="AV57">
        <f t="shared" si="5"/>
        <v>6186.8756821740535</v>
      </c>
      <c r="AX57" t="s">
        <v>54</v>
      </c>
      <c r="AY57" s="4">
        <v>0.41109989172354811</v>
      </c>
      <c r="AZ57">
        <f t="shared" si="6"/>
        <v>4.0464471534306041E-3</v>
      </c>
      <c r="BA57" s="7">
        <v>1.17576007E-3</v>
      </c>
      <c r="BB57" s="3">
        <v>0.5289063056365001</v>
      </c>
      <c r="BC57">
        <f t="shared" si="7"/>
        <v>7.6413673312039328E-3</v>
      </c>
      <c r="BD57" s="7">
        <v>3.5022932100000001E-3</v>
      </c>
      <c r="BE57" s="4">
        <v>0.14834292447208464</v>
      </c>
      <c r="BF57">
        <f t="shared" si="8"/>
        <v>1.4796924750436877E-3</v>
      </c>
      <c r="BG57" s="7">
        <v>5.6618746999999997E-4</v>
      </c>
      <c r="BH57" s="6">
        <v>0.66996488385962361</v>
      </c>
      <c r="BI57">
        <f t="shared" si="9"/>
        <v>2.6032663589907756E-2</v>
      </c>
      <c r="BJ57" s="7">
        <v>7.0521321099999996E-3</v>
      </c>
      <c r="BK57" s="6">
        <v>0.55232507697543387</v>
      </c>
      <c r="BL57">
        <f t="shared" si="10"/>
        <v>1.7175062862823443E-2</v>
      </c>
      <c r="BM57" s="7">
        <v>3.83327493E-3</v>
      </c>
    </row>
    <row r="58" spans="1:65" x14ac:dyDescent="0.2">
      <c r="A58" t="s">
        <v>476</v>
      </c>
      <c r="B58" t="s">
        <v>665</v>
      </c>
      <c r="C58" t="s">
        <v>304</v>
      </c>
      <c r="D58" t="s">
        <v>55</v>
      </c>
      <c r="E58">
        <v>13334.035769915577</v>
      </c>
      <c r="F58">
        <v>12468.871604572234</v>
      </c>
      <c r="G58">
        <v>8516.7287157468945</v>
      </c>
      <c r="H58">
        <v>8593.8835040901176</v>
      </c>
      <c r="I58">
        <v>8074.2319621171673</v>
      </c>
      <c r="J58">
        <v>6117.1962765822182</v>
      </c>
      <c r="K58">
        <v>7240.0236809947946</v>
      </c>
      <c r="L58">
        <v>7195.3047297448384</v>
      </c>
      <c r="M58">
        <v>2792.5622409818416</v>
      </c>
      <c r="N58">
        <v>2882.2770212928635</v>
      </c>
      <c r="O58">
        <v>3020.4975415246618</v>
      </c>
      <c r="P58">
        <v>2389.2593177138797</v>
      </c>
      <c r="Q58">
        <v>2593.2130354927867</v>
      </c>
      <c r="R58">
        <v>2339.8584795532538</v>
      </c>
      <c r="S58">
        <v>1769.2571905823054</v>
      </c>
      <c r="T58">
        <v>1908.5276547600829</v>
      </c>
      <c r="U58">
        <v>1698.5059531431011</v>
      </c>
      <c r="W58" t="s">
        <v>55</v>
      </c>
      <c r="X58">
        <v>13334.035769915577</v>
      </c>
      <c r="Y58">
        <v>12469.068330765658</v>
      </c>
      <c r="Z58">
        <v>8516.7287157468945</v>
      </c>
      <c r="AA58">
        <v>8696.0759568420526</v>
      </c>
      <c r="AB58">
        <v>8796.4405953139558</v>
      </c>
      <c r="AC58">
        <v>7255.8850740354001</v>
      </c>
      <c r="AD58">
        <v>7240.0236809947946</v>
      </c>
      <c r="AE58">
        <v>7254.8424948161528</v>
      </c>
      <c r="AF58">
        <v>3086.2559158207969</v>
      </c>
      <c r="AG58">
        <v>2968.3771299667515</v>
      </c>
      <c r="AH58">
        <v>3020.4975415246618</v>
      </c>
      <c r="AI58">
        <v>2389.2593177138797</v>
      </c>
      <c r="AJ58">
        <v>2785.6704984801654</v>
      </c>
      <c r="AK58">
        <v>2722.7303469029234</v>
      </c>
      <c r="AL58">
        <v>1852.1002286808225</v>
      </c>
      <c r="AM58">
        <v>1908.5276547600829</v>
      </c>
      <c r="AN58">
        <v>1875.6034084961884</v>
      </c>
      <c r="AQ58">
        <f t="shared" si="0"/>
        <v>12901.552050340619</v>
      </c>
      <c r="AR58">
        <f t="shared" si="1"/>
        <v>8669.7484226343004</v>
      </c>
      <c r="AS58">
        <f t="shared" si="2"/>
        <v>7250.2504166154495</v>
      </c>
      <c r="AT58">
        <f t="shared" si="3"/>
        <v>3025.0435291040703</v>
      </c>
      <c r="AU58">
        <f t="shared" si="4"/>
        <v>2632.5533876989898</v>
      </c>
      <c r="AV58">
        <f t="shared" si="5"/>
        <v>1878.7437639790314</v>
      </c>
      <c r="AX58" t="s">
        <v>55</v>
      </c>
      <c r="AY58" s="6">
        <v>0.67199267102173244</v>
      </c>
      <c r="AZ58">
        <f t="shared" si="6"/>
        <v>1.1101154729725776E-3</v>
      </c>
      <c r="BA58" s="7">
        <v>4.4862382999999998E-4</v>
      </c>
      <c r="BB58" s="3">
        <v>0.56196730349384849</v>
      </c>
      <c r="BC58">
        <f t="shared" si="7"/>
        <v>4.0479402617804914E-4</v>
      </c>
      <c r="BD58" s="7">
        <v>5.5201467000000001E-4</v>
      </c>
      <c r="BE58" s="4">
        <v>0.23447128820630578</v>
      </c>
      <c r="BF58">
        <f t="shared" si="8"/>
        <v>7.852499623580824E-5</v>
      </c>
      <c r="BG58" s="7">
        <v>1.2760542000000001E-4</v>
      </c>
      <c r="BH58" s="4">
        <v>0.20404935603305857</v>
      </c>
      <c r="BI58">
        <f t="shared" si="9"/>
        <v>9.4079526185799554E-5</v>
      </c>
      <c r="BJ58" s="7">
        <v>2.0823089E-4</v>
      </c>
      <c r="BK58" s="4">
        <v>0.14562153116527016</v>
      </c>
      <c r="BL58">
        <f t="shared" si="10"/>
        <v>5.5340803119320791E-5</v>
      </c>
      <c r="BM58" s="7">
        <v>8.1166509999999997E-5</v>
      </c>
    </row>
    <row r="59" spans="1:65" x14ac:dyDescent="0.2">
      <c r="A59" t="s">
        <v>477</v>
      </c>
      <c r="B59" t="s">
        <v>666</v>
      </c>
      <c r="C59" t="s">
        <v>305</v>
      </c>
      <c r="D59" t="s">
        <v>56</v>
      </c>
      <c r="E59">
        <v>4165.0357699155775</v>
      </c>
      <c r="F59">
        <v>4821.5967951992398</v>
      </c>
      <c r="G59">
        <v>7692.7287157468945</v>
      </c>
      <c r="H59">
        <v>6909.8835040901185</v>
      </c>
      <c r="I59">
        <v>6866.2319621171673</v>
      </c>
      <c r="J59">
        <v>3951.1962765822182</v>
      </c>
      <c r="K59">
        <v>5031.0236809947946</v>
      </c>
      <c r="L59">
        <v>5144.3047297448384</v>
      </c>
      <c r="M59">
        <v>6656.5622409818416</v>
      </c>
      <c r="N59">
        <v>7244.2770212928635</v>
      </c>
      <c r="O59">
        <v>9139.4975415246608</v>
      </c>
      <c r="P59">
        <v>657.25931771387968</v>
      </c>
      <c r="Q59">
        <v>473.21303549278696</v>
      </c>
      <c r="R59">
        <v>389.85847955325403</v>
      </c>
      <c r="S59">
        <v>780.2571905823055</v>
      </c>
      <c r="T59">
        <v>511.52765476008278</v>
      </c>
      <c r="U59">
        <v>449.50595314310101</v>
      </c>
      <c r="W59" t="s">
        <v>56</v>
      </c>
      <c r="X59">
        <v>4165.0357699155775</v>
      </c>
      <c r="Y59">
        <v>4821.672867390359</v>
      </c>
      <c r="Z59">
        <v>7692.7287157468945</v>
      </c>
      <c r="AA59">
        <v>6992.0510064977361</v>
      </c>
      <c r="AB59">
        <v>7480.389695489057</v>
      </c>
      <c r="AC59">
        <v>4686.6938367809353</v>
      </c>
      <c r="AD59">
        <v>5031.0236809947946</v>
      </c>
      <c r="AE59">
        <v>5186.8714337217607</v>
      </c>
      <c r="AF59">
        <v>7356.6326629255373</v>
      </c>
      <c r="AG59">
        <v>7460.679897973082</v>
      </c>
      <c r="AH59">
        <v>9139.4975415246608</v>
      </c>
      <c r="AI59">
        <v>657.25931771387968</v>
      </c>
      <c r="AJ59">
        <v>508.33293463604861</v>
      </c>
      <c r="AK59">
        <v>453.65115991106626</v>
      </c>
      <c r="AL59">
        <v>816.79166194696768</v>
      </c>
      <c r="AM59">
        <v>511.52765476008278</v>
      </c>
      <c r="AN59">
        <v>496.37441440483224</v>
      </c>
      <c r="AQ59">
        <f t="shared" si="0"/>
        <v>4493.3543186529678</v>
      </c>
      <c r="AR59">
        <f t="shared" si="1"/>
        <v>7388.3898059112298</v>
      </c>
      <c r="AS59">
        <f t="shared" si="2"/>
        <v>4968.1963171658308</v>
      </c>
      <c r="AT59">
        <f t="shared" si="3"/>
        <v>7985.6033674744276</v>
      </c>
      <c r="AU59">
        <f t="shared" si="4"/>
        <v>539.74780408699814</v>
      </c>
      <c r="AV59">
        <f t="shared" si="5"/>
        <v>608.2312437039609</v>
      </c>
      <c r="AX59" t="s">
        <v>56</v>
      </c>
      <c r="AY59" s="6">
        <v>1.6442927225303134</v>
      </c>
      <c r="AZ59">
        <f t="shared" si="6"/>
        <v>4.1055239543832649E-3</v>
      </c>
      <c r="BA59" s="7">
        <v>1.181777E-3</v>
      </c>
      <c r="BB59" s="3">
        <v>1.1056765090929248</v>
      </c>
      <c r="BC59">
        <f t="shared" si="7"/>
        <v>0.22342553518555167</v>
      </c>
      <c r="BD59" s="7">
        <v>6.0683478640000003E-2</v>
      </c>
      <c r="BE59" s="3">
        <v>1.7772031318172072</v>
      </c>
      <c r="BF59">
        <f t="shared" si="8"/>
        <v>2.1128030920701823E-2</v>
      </c>
      <c r="BG59" s="7">
        <v>4.6139891200000002E-3</v>
      </c>
      <c r="BH59" s="4">
        <v>0.12012135385059183</v>
      </c>
      <c r="BI59">
        <f t="shared" si="9"/>
        <v>5.9672185253036947E-4</v>
      </c>
      <c r="BJ59" s="7">
        <v>5.2878033000000005E-4</v>
      </c>
      <c r="BK59" s="4">
        <v>0.13536240424643353</v>
      </c>
      <c r="BL59">
        <f t="shared" si="10"/>
        <v>8.0484926966812383E-4</v>
      </c>
      <c r="BM59" s="7">
        <v>4.1315581999999999E-4</v>
      </c>
    </row>
    <row r="60" spans="1:65" x14ac:dyDescent="0.2">
      <c r="A60" t="s">
        <v>478</v>
      </c>
      <c r="B60" t="s">
        <v>667</v>
      </c>
      <c r="C60" t="s">
        <v>306</v>
      </c>
      <c r="D60" t="s">
        <v>57</v>
      </c>
      <c r="E60">
        <v>1880.0357699155777</v>
      </c>
      <c r="F60">
        <v>1946.6270041754913</v>
      </c>
      <c r="G60">
        <v>16204.728715746895</v>
      </c>
      <c r="H60">
        <v>15122.883504090118</v>
      </c>
      <c r="I60">
        <v>15089.231962117166</v>
      </c>
      <c r="J60">
        <v>8018.1962765822182</v>
      </c>
      <c r="K60">
        <v>8452.0236809947946</v>
      </c>
      <c r="L60">
        <v>6851.3047297448384</v>
      </c>
      <c r="M60">
        <v>7142.5622409818416</v>
      </c>
      <c r="N60">
        <v>7414.2770212928635</v>
      </c>
      <c r="O60">
        <v>9552.4975415246608</v>
      </c>
      <c r="P60">
        <v>1513.2593177138797</v>
      </c>
      <c r="Q60">
        <v>1661.213035492787</v>
      </c>
      <c r="R60">
        <v>1281.858479553254</v>
      </c>
      <c r="S60">
        <v>1226.2571905823054</v>
      </c>
      <c r="T60">
        <v>1029.5276547600829</v>
      </c>
      <c r="U60">
        <v>952.50595314310101</v>
      </c>
      <c r="W60" t="s">
        <v>57</v>
      </c>
      <c r="X60">
        <v>1880.0357699155777</v>
      </c>
      <c r="Y60">
        <v>1946.6577168600625</v>
      </c>
      <c r="Z60">
        <v>16204.728715746895</v>
      </c>
      <c r="AA60">
        <v>15302.714258978664</v>
      </c>
      <c r="AB60">
        <v>16438.90505083686</v>
      </c>
      <c r="AC60">
        <v>9510.7477434817247</v>
      </c>
      <c r="AD60">
        <v>8452.0236809947946</v>
      </c>
      <c r="AE60">
        <v>6907.9960564853527</v>
      </c>
      <c r="AF60">
        <v>7893.7452662104497</v>
      </c>
      <c r="AG60">
        <v>7635.7581809994635</v>
      </c>
      <c r="AH60">
        <v>9552.4975415246608</v>
      </c>
      <c r="AI60">
        <v>1513.2593177138797</v>
      </c>
      <c r="AJ60">
        <v>1784.5013430543556</v>
      </c>
      <c r="AK60">
        <v>1491.6094341658031</v>
      </c>
      <c r="AL60">
        <v>1283.6749994224976</v>
      </c>
      <c r="AM60">
        <v>1029.5276547600829</v>
      </c>
      <c r="AN60">
        <v>1051.8205185104785</v>
      </c>
      <c r="AQ60">
        <f t="shared" si="0"/>
        <v>1913.34674338782</v>
      </c>
      <c r="AR60">
        <f t="shared" si="1"/>
        <v>15982.116008520805</v>
      </c>
      <c r="AS60">
        <f t="shared" si="2"/>
        <v>8290.2558269872916</v>
      </c>
      <c r="AT60">
        <f t="shared" si="3"/>
        <v>8360.6669962448577</v>
      </c>
      <c r="AU60">
        <f t="shared" si="4"/>
        <v>1596.4566983113461</v>
      </c>
      <c r="AV60">
        <f t="shared" si="5"/>
        <v>1121.6743908976864</v>
      </c>
      <c r="AX60" t="s">
        <v>57</v>
      </c>
      <c r="AY60" s="5">
        <v>8.3529637603597493</v>
      </c>
      <c r="AZ60">
        <f t="shared" si="6"/>
        <v>7.0874384936573013E-5</v>
      </c>
      <c r="BA60" s="7">
        <v>7.0417149999999997E-5</v>
      </c>
      <c r="BB60" s="5">
        <v>4.3328559528673596</v>
      </c>
      <c r="BC60">
        <f t="shared" si="7"/>
        <v>7.2846822524479365E-3</v>
      </c>
      <c r="BD60" s="7">
        <v>3.3739579799999999E-3</v>
      </c>
      <c r="BE60" s="5">
        <v>4.3696559576238911</v>
      </c>
      <c r="BF60">
        <f t="shared" si="8"/>
        <v>3.6495744883585481E-3</v>
      </c>
      <c r="BG60" s="7">
        <v>1.0373517E-3</v>
      </c>
      <c r="BH60" s="6">
        <v>0.83437918601445948</v>
      </c>
      <c r="BI60">
        <f t="shared" si="9"/>
        <v>8.3773706737153217E-2</v>
      </c>
      <c r="BJ60" s="7">
        <v>1.900615978E-2</v>
      </c>
      <c r="BK60" s="6">
        <v>0.58623686207112746</v>
      </c>
      <c r="BL60">
        <f t="shared" si="10"/>
        <v>5.2169962919617532E-3</v>
      </c>
      <c r="BM60" s="7">
        <v>1.4095041799999999E-3</v>
      </c>
    </row>
    <row r="61" spans="1:65" x14ac:dyDescent="0.2">
      <c r="A61" t="s">
        <v>479</v>
      </c>
      <c r="B61" t="s">
        <v>668</v>
      </c>
      <c r="C61" t="s">
        <v>307</v>
      </c>
      <c r="D61" t="s">
        <v>58</v>
      </c>
      <c r="E61">
        <v>1733.0357699155777</v>
      </c>
      <c r="F61">
        <v>1304.5262783884912</v>
      </c>
      <c r="G61">
        <v>6419.7287157468945</v>
      </c>
      <c r="H61">
        <v>6840.8835040901185</v>
      </c>
      <c r="I61">
        <v>6126.2319621171673</v>
      </c>
      <c r="J61">
        <v>4266.1962765822182</v>
      </c>
      <c r="K61">
        <v>4543.0236809947946</v>
      </c>
      <c r="L61">
        <v>3854.3047297448379</v>
      </c>
      <c r="M61">
        <v>1576.5622409818416</v>
      </c>
      <c r="N61">
        <v>1683.2770212928638</v>
      </c>
      <c r="O61">
        <v>1706.4975415246618</v>
      </c>
      <c r="P61">
        <v>1116.2593177138797</v>
      </c>
      <c r="Q61">
        <v>969.21303549278696</v>
      </c>
      <c r="R61">
        <v>972.85847955325403</v>
      </c>
      <c r="S61">
        <v>929.2571905823055</v>
      </c>
      <c r="T61">
        <v>906.52765476008278</v>
      </c>
      <c r="U61">
        <v>842.50595314310101</v>
      </c>
      <c r="W61" t="s">
        <v>58</v>
      </c>
      <c r="X61">
        <v>1733.0357699155777</v>
      </c>
      <c r="Y61">
        <v>1304.5468604024143</v>
      </c>
      <c r="Z61">
        <v>6419.7287157468945</v>
      </c>
      <c r="AA61">
        <v>6922.2305067508487</v>
      </c>
      <c r="AB61">
        <v>6674.199574735394</v>
      </c>
      <c r="AC61">
        <v>5060.3296815340082</v>
      </c>
      <c r="AD61">
        <v>4543.0236809947946</v>
      </c>
      <c r="AE61">
        <v>3886.1972899812608</v>
      </c>
      <c r="AF61">
        <v>1742.3692376429078</v>
      </c>
      <c r="AG61">
        <v>1733.5602985042142</v>
      </c>
      <c r="AH61">
        <v>1706.4975415246618</v>
      </c>
      <c r="AI61">
        <v>1116.2593177138797</v>
      </c>
      <c r="AJ61">
        <v>1041.1439873090119</v>
      </c>
      <c r="AK61">
        <v>1132.0476553040164</v>
      </c>
      <c r="AL61">
        <v>972.76838231435329</v>
      </c>
      <c r="AM61">
        <v>906.52765476008278</v>
      </c>
      <c r="AN61">
        <v>930.35119156888584</v>
      </c>
      <c r="AQ61">
        <f t="shared" si="0"/>
        <v>1518.791315158996</v>
      </c>
      <c r="AR61">
        <f t="shared" si="1"/>
        <v>6672.0529324110457</v>
      </c>
      <c r="AS61">
        <f t="shared" si="2"/>
        <v>4496.5168841700215</v>
      </c>
      <c r="AT61">
        <f t="shared" si="3"/>
        <v>1727.4756925572613</v>
      </c>
      <c r="AU61">
        <f t="shared" si="4"/>
        <v>1096.4836534423027</v>
      </c>
      <c r="AV61">
        <f t="shared" si="5"/>
        <v>936.54907621444056</v>
      </c>
      <c r="AX61" t="s">
        <v>58</v>
      </c>
      <c r="AY61" s="5">
        <v>4.3930017677988733</v>
      </c>
      <c r="AZ61">
        <f t="shared" si="6"/>
        <v>2.3827947238855979E-4</v>
      </c>
      <c r="BA61" s="7">
        <v>1.4390183000000001E-4</v>
      </c>
      <c r="BB61" s="5">
        <v>2.9605890152850258</v>
      </c>
      <c r="BC61">
        <f t="shared" si="7"/>
        <v>7.7978837966517492E-3</v>
      </c>
      <c r="BD61" s="7">
        <v>3.5371844899999999E-3</v>
      </c>
      <c r="BE61" s="3">
        <v>1.1374016135827185</v>
      </c>
      <c r="BF61">
        <f t="shared" si="8"/>
        <v>0.28390382918086249</v>
      </c>
      <c r="BG61" s="7">
        <v>4.7638100119999999E-2</v>
      </c>
      <c r="BH61" s="6">
        <v>0.72194490612261397</v>
      </c>
      <c r="BI61">
        <f t="shared" si="9"/>
        <v>8.1842014350785461E-2</v>
      </c>
      <c r="BJ61" s="7">
        <v>1.868468622E-2</v>
      </c>
      <c r="BK61" s="6">
        <v>0.61664105322882834</v>
      </c>
      <c r="BL61">
        <f t="shared" si="10"/>
        <v>3.6704904436840755E-2</v>
      </c>
      <c r="BM61" s="7">
        <v>7.4375726499999999E-3</v>
      </c>
    </row>
    <row r="62" spans="1:65" x14ac:dyDescent="0.2">
      <c r="A62" t="s">
        <v>480</v>
      </c>
      <c r="B62" t="s">
        <v>669</v>
      </c>
      <c r="C62" t="s">
        <v>308</v>
      </c>
      <c r="D62" t="s">
        <v>59</v>
      </c>
      <c r="E62">
        <v>296.03576991557776</v>
      </c>
      <c r="F62">
        <v>300.33867715769401</v>
      </c>
      <c r="G62">
        <v>535.72871574689452</v>
      </c>
      <c r="H62">
        <v>507.88350409011815</v>
      </c>
      <c r="I62">
        <v>433.2319621171672</v>
      </c>
      <c r="J62">
        <v>445.19627658221805</v>
      </c>
      <c r="K62">
        <v>447.02368099479486</v>
      </c>
      <c r="L62">
        <v>481.30472974483803</v>
      </c>
      <c r="M62">
        <v>1074.5622409818416</v>
      </c>
      <c r="N62">
        <v>1095.2770212928638</v>
      </c>
      <c r="O62">
        <v>1277.4975415246618</v>
      </c>
      <c r="P62">
        <v>1211.2593177138797</v>
      </c>
      <c r="Q62">
        <v>839.21303549278696</v>
      </c>
      <c r="R62">
        <v>1225.858479553254</v>
      </c>
      <c r="S62">
        <v>1092.2571905823054</v>
      </c>
      <c r="T62">
        <v>1386.5276547600829</v>
      </c>
      <c r="U62">
        <v>1417.5059531431011</v>
      </c>
      <c r="W62" t="s">
        <v>59</v>
      </c>
      <c r="X62">
        <v>296.03576991557776</v>
      </c>
      <c r="Y62">
        <v>300.3434157167689</v>
      </c>
      <c r="Z62">
        <v>535.72871574689452</v>
      </c>
      <c r="AA62">
        <v>513.92289954742387</v>
      </c>
      <c r="AB62">
        <v>471.98287547781831</v>
      </c>
      <c r="AC62">
        <v>528.06757740228522</v>
      </c>
      <c r="AD62">
        <v>447.02368099479486</v>
      </c>
      <c r="AE62">
        <v>485.2873001853643</v>
      </c>
      <c r="AF62">
        <v>1187.5739149082858</v>
      </c>
      <c r="AG62">
        <v>1127.9954136835534</v>
      </c>
      <c r="AH62">
        <v>1277.4975415246618</v>
      </c>
      <c r="AI62">
        <v>1211.2593177138797</v>
      </c>
      <c r="AJ62">
        <v>901.49592914875939</v>
      </c>
      <c r="AK62">
        <v>1426.446134436806</v>
      </c>
      <c r="AL62">
        <v>1143.4006334545134</v>
      </c>
      <c r="AM62">
        <v>1386.5276547600829</v>
      </c>
      <c r="AN62">
        <v>1565.3044914908473</v>
      </c>
      <c r="AQ62">
        <f t="shared" si="0"/>
        <v>298.18959281617333</v>
      </c>
      <c r="AR62">
        <f t="shared" si="1"/>
        <v>507.2114969240456</v>
      </c>
      <c r="AS62">
        <f t="shared" si="2"/>
        <v>486.79285286081478</v>
      </c>
      <c r="AT62">
        <f t="shared" si="3"/>
        <v>1197.6889567055002</v>
      </c>
      <c r="AU62">
        <f t="shared" si="4"/>
        <v>1179.7337937664818</v>
      </c>
      <c r="AV62">
        <f t="shared" si="5"/>
        <v>1365.0775932351478</v>
      </c>
      <c r="AX62" t="s">
        <v>59</v>
      </c>
      <c r="AY62" s="6">
        <v>1.700969816330006</v>
      </c>
      <c r="AZ62">
        <f t="shared" si="6"/>
        <v>3.2648451203320032E-3</v>
      </c>
      <c r="BA62" s="7">
        <v>9.8748694999999998E-4</v>
      </c>
      <c r="BB62" s="3">
        <v>1.6324944417524014</v>
      </c>
      <c r="BC62">
        <f t="shared" si="7"/>
        <v>8.3299256424772677E-3</v>
      </c>
      <c r="BD62" s="7">
        <v>3.6288786499999999E-3</v>
      </c>
      <c r="BE62" s="5">
        <v>4.0165350688273236</v>
      </c>
      <c r="BF62">
        <f t="shared" si="8"/>
        <v>5.2817453896735443E-4</v>
      </c>
      <c r="BG62" s="7">
        <v>3.4263057000000002E-4</v>
      </c>
      <c r="BH62" s="5">
        <v>3.9563211533467539</v>
      </c>
      <c r="BI62">
        <f t="shared" si="9"/>
        <v>2.0716216861126936E-2</v>
      </c>
      <c r="BJ62" s="7">
        <v>5.78460521E-3</v>
      </c>
      <c r="BK62" s="5">
        <v>4.5778847623186003</v>
      </c>
      <c r="BL62">
        <f t="shared" si="10"/>
        <v>6.6167857280932793E-3</v>
      </c>
      <c r="BM62" s="7">
        <v>1.75687077E-3</v>
      </c>
    </row>
    <row r="63" spans="1:65" x14ac:dyDescent="0.2">
      <c r="A63" t="s">
        <v>481</v>
      </c>
      <c r="B63" t="s">
        <v>670</v>
      </c>
      <c r="C63" t="s">
        <v>309</v>
      </c>
      <c r="D63" t="s">
        <v>60</v>
      </c>
      <c r="E63">
        <v>37.035769915577788</v>
      </c>
      <c r="F63">
        <v>17.839737802906711</v>
      </c>
      <c r="G63" t="s">
        <v>211</v>
      </c>
      <c r="H63" t="s">
        <v>211</v>
      </c>
      <c r="I63" t="s">
        <v>211</v>
      </c>
      <c r="J63" t="s">
        <v>211</v>
      </c>
      <c r="K63" t="s">
        <v>211</v>
      </c>
      <c r="L63" t="s">
        <v>211</v>
      </c>
      <c r="M63">
        <v>185.56224098184157</v>
      </c>
      <c r="N63">
        <v>138.27702129286368</v>
      </c>
      <c r="O63">
        <v>231.4975415246617</v>
      </c>
      <c r="P63" t="s">
        <v>211</v>
      </c>
      <c r="Q63" t="s">
        <v>211</v>
      </c>
      <c r="R63">
        <v>1</v>
      </c>
      <c r="S63" t="s">
        <v>211</v>
      </c>
      <c r="T63" t="s">
        <v>211</v>
      </c>
      <c r="U63" t="s">
        <v>211</v>
      </c>
      <c r="W63" t="s">
        <v>60</v>
      </c>
      <c r="X63">
        <v>37.035769915577788</v>
      </c>
      <c r="Y63">
        <v>17.840019267326344</v>
      </c>
      <c r="Z63">
        <v>1</v>
      </c>
      <c r="AA63">
        <v>1.0118913006795238</v>
      </c>
      <c r="AB63">
        <v>1.0894461091265721</v>
      </c>
      <c r="AC63">
        <v>1.186145538898645</v>
      </c>
      <c r="AD63">
        <v>1</v>
      </c>
      <c r="AE63">
        <v>1.0082745300313953</v>
      </c>
      <c r="AF63">
        <v>205.0778154838257</v>
      </c>
      <c r="AG63">
        <v>142.4076674703351</v>
      </c>
      <c r="AH63">
        <v>231.4975415246617</v>
      </c>
      <c r="AI63">
        <v>1</v>
      </c>
      <c r="AJ63">
        <v>1.0742158320019419</v>
      </c>
      <c r="AK63">
        <v>1.1636303523035165</v>
      </c>
      <c r="AL63">
        <v>1.0468236266267492</v>
      </c>
      <c r="AM63">
        <v>1</v>
      </c>
      <c r="AN63">
        <v>1.1042666085599329</v>
      </c>
      <c r="AQ63">
        <f t="shared" si="0"/>
        <v>27.437894591452064</v>
      </c>
      <c r="AR63">
        <f t="shared" si="1"/>
        <v>1.0337791366020319</v>
      </c>
      <c r="AS63">
        <f t="shared" si="2"/>
        <v>1.0648066896433468</v>
      </c>
      <c r="AT63">
        <f t="shared" si="3"/>
        <v>192.99434149294083</v>
      </c>
      <c r="AU63">
        <f t="shared" si="4"/>
        <v>1.0792820614351528</v>
      </c>
      <c r="AV63">
        <f t="shared" si="5"/>
        <v>1.0503634117288942</v>
      </c>
      <c r="AX63" t="s">
        <v>60</v>
      </c>
      <c r="AY63" s="4">
        <v>3.7677057660396911E-2</v>
      </c>
      <c r="AZ63">
        <f t="shared" si="6"/>
        <v>3.4496018663740934E-2</v>
      </c>
      <c r="BA63" s="7">
        <v>7.2101058099999999E-3</v>
      </c>
      <c r="BB63" s="4">
        <v>3.8807886155196258E-2</v>
      </c>
      <c r="BC63">
        <f t="shared" si="7"/>
        <v>3.460425326701632E-2</v>
      </c>
      <c r="BD63" s="7">
        <v>1.1534750999999999E-2</v>
      </c>
      <c r="BE63" s="5">
        <v>7.0338611750868756</v>
      </c>
      <c r="BF63">
        <f t="shared" si="8"/>
        <v>1.7696696148805233E-2</v>
      </c>
      <c r="BG63" s="7">
        <v>3.89327312E-3</v>
      </c>
      <c r="BH63" s="4">
        <v>3.9335454760854344E-2</v>
      </c>
      <c r="BI63">
        <f t="shared" si="9"/>
        <v>3.4650845660824194E-2</v>
      </c>
      <c r="BJ63" s="7">
        <v>8.9839140299999998E-3</v>
      </c>
      <c r="BK63" s="4">
        <v>3.8281487241230309E-2</v>
      </c>
      <c r="BL63">
        <f t="shared" si="10"/>
        <v>3.455176050552846E-2</v>
      </c>
      <c r="BM63" s="7">
        <v>7.0476439699999997E-3</v>
      </c>
    </row>
    <row r="64" spans="1:65" x14ac:dyDescent="0.2">
      <c r="A64" t="s">
        <v>482</v>
      </c>
      <c r="B64" t="s">
        <v>671</v>
      </c>
      <c r="C64" t="s">
        <v>310</v>
      </c>
      <c r="D64" t="s">
        <v>61</v>
      </c>
      <c r="E64">
        <v>545.03576991557782</v>
      </c>
      <c r="F64">
        <v>536.90210244764137</v>
      </c>
      <c r="G64">
        <v>961.72871574689452</v>
      </c>
      <c r="H64">
        <v>1074.8835040901181</v>
      </c>
      <c r="I64">
        <v>966.2319621171672</v>
      </c>
      <c r="J64">
        <v>1022.196276582218</v>
      </c>
      <c r="K64">
        <v>1196.0236809947949</v>
      </c>
      <c r="L64">
        <v>1148.3047297448379</v>
      </c>
      <c r="M64">
        <v>1193.5622409818416</v>
      </c>
      <c r="N64">
        <v>1317.2770212928638</v>
      </c>
      <c r="O64">
        <v>1444.4975415246618</v>
      </c>
      <c r="P64">
        <v>2415.2593177138797</v>
      </c>
      <c r="Q64">
        <v>1913.213035492787</v>
      </c>
      <c r="R64">
        <v>1960.858479553254</v>
      </c>
      <c r="S64">
        <v>1258.2571905823054</v>
      </c>
      <c r="T64">
        <v>1469.5276547600829</v>
      </c>
      <c r="U64">
        <v>1357.5059531431011</v>
      </c>
      <c r="W64" t="s">
        <v>61</v>
      </c>
      <c r="X64">
        <v>545.03576991557782</v>
      </c>
      <c r="Y64">
        <v>536.91057335906032</v>
      </c>
      <c r="Z64">
        <v>961.72871574689452</v>
      </c>
      <c r="AA64">
        <v>1087.6652670327139</v>
      </c>
      <c r="AB64">
        <v>1052.6576516422813</v>
      </c>
      <c r="AC64">
        <v>1212.4735533468036</v>
      </c>
      <c r="AD64">
        <v>1196.0236809947949</v>
      </c>
      <c r="AE64">
        <v>1157.8064117163049</v>
      </c>
      <c r="AF64">
        <v>1319.0891408154971</v>
      </c>
      <c r="AG64">
        <v>1356.6270538709457</v>
      </c>
      <c r="AH64">
        <v>1444.4975415246618</v>
      </c>
      <c r="AI64">
        <v>2415.2593177138797</v>
      </c>
      <c r="AJ64">
        <v>2055.203732718845</v>
      </c>
      <c r="AK64">
        <v>2281.7144433798908</v>
      </c>
      <c r="AL64">
        <v>1317.1733554745538</v>
      </c>
      <c r="AM64">
        <v>1469.5276547600829</v>
      </c>
      <c r="AN64">
        <v>1499.0484949772515</v>
      </c>
      <c r="AQ64">
        <f t="shared" si="0"/>
        <v>540.97317163731907</v>
      </c>
      <c r="AR64">
        <f t="shared" si="1"/>
        <v>1034.0172114739632</v>
      </c>
      <c r="AS64">
        <f t="shared" si="2"/>
        <v>1188.7678820193012</v>
      </c>
      <c r="AT64">
        <f t="shared" si="3"/>
        <v>1373.4045787370349</v>
      </c>
      <c r="AU64">
        <f t="shared" si="4"/>
        <v>2250.7258312708723</v>
      </c>
      <c r="AV64">
        <f t="shared" si="5"/>
        <v>1428.5831684039629</v>
      </c>
      <c r="AX64" t="s">
        <v>61</v>
      </c>
      <c r="AY64" s="6">
        <v>1.9114020171173891</v>
      </c>
      <c r="AZ64">
        <f t="shared" si="6"/>
        <v>2.0338738792935835E-3</v>
      </c>
      <c r="BA64" s="7">
        <v>6.6641829000000004E-4</v>
      </c>
      <c r="BB64" s="5">
        <v>2.1974618046609504</v>
      </c>
      <c r="BC64">
        <f t="shared" si="7"/>
        <v>7.6165020857907171E-5</v>
      </c>
      <c r="BD64" s="7">
        <v>1.9713293999999999E-4</v>
      </c>
      <c r="BE64" s="5">
        <v>2.5387665243735915</v>
      </c>
      <c r="BF64">
        <f t="shared" si="8"/>
        <v>4.1964191685930343E-4</v>
      </c>
      <c r="BG64" s="7">
        <v>3.1158419E-4</v>
      </c>
      <c r="BH64" s="5">
        <v>4.1605128484630489</v>
      </c>
      <c r="BI64">
        <f t="shared" si="9"/>
        <v>1.0781047440737122E-3</v>
      </c>
      <c r="BJ64" s="7">
        <v>6.8658266E-4</v>
      </c>
      <c r="BK64" s="5">
        <v>2.6407652787663896</v>
      </c>
      <c r="BL64">
        <f t="shared" si="10"/>
        <v>1.1885932529820131E-3</v>
      </c>
      <c r="BM64" s="7">
        <v>4.8811553000000001E-4</v>
      </c>
    </row>
    <row r="65" spans="1:65" x14ac:dyDescent="0.2">
      <c r="A65" t="s">
        <v>483</v>
      </c>
      <c r="B65" t="s">
        <v>672</v>
      </c>
      <c r="C65" t="s">
        <v>311</v>
      </c>
      <c r="D65" t="s">
        <v>62</v>
      </c>
      <c r="E65">
        <v>785.03576991557782</v>
      </c>
      <c r="F65">
        <v>812.08812778492711</v>
      </c>
      <c r="G65">
        <v>1493.7287157468945</v>
      </c>
      <c r="H65">
        <v>1520.8835040901181</v>
      </c>
      <c r="I65">
        <v>1350.2319621171671</v>
      </c>
      <c r="J65">
        <v>1074.1962765822179</v>
      </c>
      <c r="K65">
        <v>1213.0236809947949</v>
      </c>
      <c r="L65">
        <v>1203.3047297448379</v>
      </c>
      <c r="M65">
        <v>391.56224098184157</v>
      </c>
      <c r="N65">
        <v>385.27702129286365</v>
      </c>
      <c r="O65">
        <v>377.4975415246617</v>
      </c>
      <c r="P65">
        <v>336.25931771387974</v>
      </c>
      <c r="Q65">
        <v>368.21303549278696</v>
      </c>
      <c r="R65">
        <v>352.85847955325403</v>
      </c>
      <c r="S65">
        <v>268.25719058230544</v>
      </c>
      <c r="T65">
        <v>260.52765476008278</v>
      </c>
      <c r="U65">
        <v>260.50595314310101</v>
      </c>
      <c r="W65" t="s">
        <v>62</v>
      </c>
      <c r="X65">
        <v>785.03576991557782</v>
      </c>
      <c r="Y65">
        <v>812.1009404123381</v>
      </c>
      <c r="Z65">
        <v>1493.7287157468945</v>
      </c>
      <c r="AA65">
        <v>1538.9687871357814</v>
      </c>
      <c r="AB65">
        <v>1471.0049575468847</v>
      </c>
      <c r="AC65">
        <v>1274.1531213695328</v>
      </c>
      <c r="AD65">
        <v>1213.0236809947949</v>
      </c>
      <c r="AE65">
        <v>1213.2615108680316</v>
      </c>
      <c r="AF65">
        <v>432.74282839882994</v>
      </c>
      <c r="AG65">
        <v>396.78611398513641</v>
      </c>
      <c r="AH65">
        <v>377.4975415246617</v>
      </c>
      <c r="AI65">
        <v>336.25931771387974</v>
      </c>
      <c r="AJ65">
        <v>395.5402722758447</v>
      </c>
      <c r="AK65">
        <v>410.59683687583617</v>
      </c>
      <c r="AL65">
        <v>280.81796511407202</v>
      </c>
      <c r="AM65">
        <v>260.52765476008278</v>
      </c>
      <c r="AN65">
        <v>287.66802538700495</v>
      </c>
      <c r="AQ65">
        <f t="shared" si="0"/>
        <v>798.5683551639579</v>
      </c>
      <c r="AR65">
        <f t="shared" si="1"/>
        <v>1501.2341534765201</v>
      </c>
      <c r="AS65">
        <f t="shared" si="2"/>
        <v>1233.4794377441197</v>
      </c>
      <c r="AT65">
        <f t="shared" si="3"/>
        <v>402.34216130287604</v>
      </c>
      <c r="AU65">
        <f t="shared" si="4"/>
        <v>380.79880895518681</v>
      </c>
      <c r="AV65">
        <f t="shared" si="5"/>
        <v>276.33788175371996</v>
      </c>
      <c r="AX65" t="s">
        <v>62</v>
      </c>
      <c r="AY65" s="6">
        <v>1.879906890585834</v>
      </c>
      <c r="AZ65">
        <f t="shared" si="6"/>
        <v>1.3420922544370541E-4</v>
      </c>
      <c r="BA65" s="7">
        <v>1.0877992999999999E-4</v>
      </c>
      <c r="BB65" s="3">
        <v>1.5446134695518559</v>
      </c>
      <c r="BC65">
        <f t="shared" si="7"/>
        <v>5.8760075459444463E-4</v>
      </c>
      <c r="BD65" s="7">
        <v>6.8678697000000002E-4</v>
      </c>
      <c r="BE65" s="3">
        <v>0.50382933245616679</v>
      </c>
      <c r="BF65">
        <f t="shared" si="8"/>
        <v>4.3760125975780812E-4</v>
      </c>
      <c r="BG65" s="7">
        <v>3.1699389999999999E-4</v>
      </c>
      <c r="BH65" s="4">
        <v>0.47685186433039056</v>
      </c>
      <c r="BI65">
        <f t="shared" si="9"/>
        <v>8.8185314236573112E-4</v>
      </c>
      <c r="BJ65" s="7">
        <v>6.2767184000000001E-4</v>
      </c>
      <c r="BK65" s="4">
        <v>0.34604161305262804</v>
      </c>
      <c r="BL65">
        <f t="shared" si="10"/>
        <v>4.7799533555727785E-5</v>
      </c>
      <c r="BM65" s="7">
        <v>8.1166509999999997E-5</v>
      </c>
    </row>
    <row r="66" spans="1:65" x14ac:dyDescent="0.2">
      <c r="A66" t="s">
        <v>484</v>
      </c>
      <c r="B66" t="s">
        <v>673</v>
      </c>
      <c r="C66" t="s">
        <v>312</v>
      </c>
      <c r="D66" t="s">
        <v>63</v>
      </c>
      <c r="E66">
        <v>56031.035769915579</v>
      </c>
      <c r="F66">
        <v>67468.661028233517</v>
      </c>
      <c r="G66">
        <v>66093.728715746896</v>
      </c>
      <c r="H66">
        <v>61938.883504090118</v>
      </c>
      <c r="I66">
        <v>60255.23196211717</v>
      </c>
      <c r="J66">
        <v>48052.196276582217</v>
      </c>
      <c r="K66">
        <v>72301.023680994796</v>
      </c>
      <c r="L66">
        <v>79951.304729744836</v>
      </c>
      <c r="M66">
        <v>4365.5622409818416</v>
      </c>
      <c r="N66">
        <v>4558.2770212928635</v>
      </c>
      <c r="O66">
        <v>3357.4975415246618</v>
      </c>
      <c r="P66">
        <v>1148.2593177138797</v>
      </c>
      <c r="Q66">
        <v>923.21303549278696</v>
      </c>
      <c r="R66">
        <v>967.85847955325403</v>
      </c>
      <c r="S66">
        <v>1517.2571905823054</v>
      </c>
      <c r="T66">
        <v>1040.5276547600829</v>
      </c>
      <c r="U66">
        <v>892.50595314310101</v>
      </c>
      <c r="W66" t="s">
        <v>63</v>
      </c>
      <c r="X66">
        <v>56031.035769915579</v>
      </c>
      <c r="Y66">
        <v>67469.72550730432</v>
      </c>
      <c r="Z66">
        <v>66093.728715746896</v>
      </c>
      <c r="AA66">
        <v>62675.417391591254</v>
      </c>
      <c r="AB66">
        <v>65644.828015647625</v>
      </c>
      <c r="AC66">
        <v>56996.898247750076</v>
      </c>
      <c r="AD66">
        <v>72301.023680994796</v>
      </c>
      <c r="AE66">
        <v>80612.86420178035</v>
      </c>
      <c r="AF66">
        <v>4824.6882717203198</v>
      </c>
      <c r="AG66">
        <v>4694.4430261562538</v>
      </c>
      <c r="AH66">
        <v>3357.4975415246618</v>
      </c>
      <c r="AI66">
        <v>1148.2593177138797</v>
      </c>
      <c r="AJ66">
        <v>991.73005903692251</v>
      </c>
      <c r="AK66">
        <v>1126.2295035424988</v>
      </c>
      <c r="AL66">
        <v>1588.3006747708816</v>
      </c>
      <c r="AM66">
        <v>1040.5276547600829</v>
      </c>
      <c r="AN66">
        <v>985.56452199688249</v>
      </c>
      <c r="AQ66">
        <f t="shared" si="0"/>
        <v>61750.380638609946</v>
      </c>
      <c r="AR66">
        <f t="shared" si="1"/>
        <v>64804.658040995266</v>
      </c>
      <c r="AS66">
        <f t="shared" si="2"/>
        <v>69970.26204350841</v>
      </c>
      <c r="AT66">
        <f t="shared" si="3"/>
        <v>4292.2096131337457</v>
      </c>
      <c r="AU66">
        <f t="shared" si="4"/>
        <v>1088.7396267644335</v>
      </c>
      <c r="AV66">
        <f t="shared" si="5"/>
        <v>1204.797617175949</v>
      </c>
      <c r="AX66" t="s">
        <v>63</v>
      </c>
      <c r="AY66" s="6">
        <v>1.0494616773337848</v>
      </c>
      <c r="AZ66">
        <f t="shared" si="6"/>
        <v>0.54448876102756272</v>
      </c>
      <c r="BA66" s="7">
        <v>9.1142683909999994E-2</v>
      </c>
      <c r="BB66" s="3">
        <v>1.1331146677945967</v>
      </c>
      <c r="BC66">
        <f t="shared" si="7"/>
        <v>0.46704105562613485</v>
      </c>
      <c r="BD66" s="7">
        <v>0.11947561898</v>
      </c>
      <c r="BE66" s="4">
        <v>6.950903895238511E-2</v>
      </c>
      <c r="BF66">
        <f t="shared" si="8"/>
        <v>9.0957468754475606E-4</v>
      </c>
      <c r="BG66" s="7">
        <v>4.4285865000000003E-4</v>
      </c>
      <c r="BH66" s="4">
        <v>1.763130227708572E-2</v>
      </c>
      <c r="BI66">
        <f t="shared" si="9"/>
        <v>7.5219769394137845E-4</v>
      </c>
      <c r="BJ66" s="7">
        <v>5.7212354000000002E-4</v>
      </c>
      <c r="BK66" s="4">
        <v>1.9510772317776436E-2</v>
      </c>
      <c r="BL66">
        <f t="shared" si="10"/>
        <v>7.600438535080757E-4</v>
      </c>
      <c r="BM66" s="7">
        <v>3.9676872999999999E-4</v>
      </c>
    </row>
    <row r="67" spans="1:65" x14ac:dyDescent="0.2">
      <c r="A67" t="s">
        <v>485</v>
      </c>
      <c r="B67" t="s">
        <v>674</v>
      </c>
      <c r="C67" t="s">
        <v>313</v>
      </c>
      <c r="D67" t="s">
        <v>64</v>
      </c>
      <c r="E67">
        <v>2779.0357699155779</v>
      </c>
      <c r="F67">
        <v>2264.0564983145532</v>
      </c>
      <c r="G67">
        <v>2778.7287157468945</v>
      </c>
      <c r="H67">
        <v>2700.8835040901181</v>
      </c>
      <c r="I67">
        <v>2566.2319621171673</v>
      </c>
      <c r="J67">
        <v>2360.1962765822182</v>
      </c>
      <c r="K67">
        <v>2546.0236809947951</v>
      </c>
      <c r="L67">
        <v>2543.3047297448379</v>
      </c>
      <c r="M67">
        <v>1086.5622409818416</v>
      </c>
      <c r="N67">
        <v>1278.2770212928638</v>
      </c>
      <c r="O67">
        <v>1244.4975415246618</v>
      </c>
      <c r="P67">
        <v>1102.2593177138797</v>
      </c>
      <c r="Q67">
        <v>1045.213035492787</v>
      </c>
      <c r="R67">
        <v>1030.858479553254</v>
      </c>
      <c r="S67">
        <v>755.2571905823055</v>
      </c>
      <c r="T67">
        <v>848.52765476008278</v>
      </c>
      <c r="U67">
        <v>774.50595314310101</v>
      </c>
      <c r="W67" t="s">
        <v>64</v>
      </c>
      <c r="X67">
        <v>2779.0357699155779</v>
      </c>
      <c r="Y67">
        <v>2264.0922192066064</v>
      </c>
      <c r="Z67">
        <v>2778.7287157468945</v>
      </c>
      <c r="AA67">
        <v>2733.0005219376194</v>
      </c>
      <c r="AB67">
        <v>2795.7714262447967</v>
      </c>
      <c r="AC67">
        <v>2799.5362843931907</v>
      </c>
      <c r="AD67">
        <v>2546.0236809947951</v>
      </c>
      <c r="AE67">
        <v>2564.3493811101011</v>
      </c>
      <c r="AF67">
        <v>1200.8359544955676</v>
      </c>
      <c r="AG67">
        <v>1316.4620360001877</v>
      </c>
      <c r="AH67">
        <v>1244.4975415246618</v>
      </c>
      <c r="AI67">
        <v>1102.2593177138797</v>
      </c>
      <c r="AJ67">
        <v>1122.7843905411594</v>
      </c>
      <c r="AK67">
        <v>1199.5382157376205</v>
      </c>
      <c r="AL67">
        <v>790.6210712812989</v>
      </c>
      <c r="AM67">
        <v>848.52765476008278</v>
      </c>
      <c r="AN67">
        <v>855.26106218681048</v>
      </c>
      <c r="AQ67">
        <f t="shared" si="0"/>
        <v>2521.5639945610919</v>
      </c>
      <c r="AR67">
        <f t="shared" si="1"/>
        <v>2769.166887976437</v>
      </c>
      <c r="AS67">
        <f t="shared" si="2"/>
        <v>2636.6364488326958</v>
      </c>
      <c r="AT67">
        <f t="shared" si="3"/>
        <v>1253.9318440068057</v>
      </c>
      <c r="AU67">
        <f t="shared" si="4"/>
        <v>1141.5273079975532</v>
      </c>
      <c r="AV67">
        <f t="shared" si="5"/>
        <v>831.46992940939742</v>
      </c>
      <c r="AX67" t="s">
        <v>64</v>
      </c>
      <c r="AY67" s="6">
        <v>1.0981941739132595</v>
      </c>
      <c r="AZ67">
        <f t="shared" si="6"/>
        <v>0.29052456717132463</v>
      </c>
      <c r="BA67" s="7">
        <v>5.1132323790000003E-2</v>
      </c>
      <c r="BB67" s="3">
        <v>1.0456353495369581</v>
      </c>
      <c r="BC67">
        <f t="shared" si="7"/>
        <v>0.63553875691481498</v>
      </c>
      <c r="BD67" s="7">
        <v>0.15535391838000001</v>
      </c>
      <c r="BE67" s="4">
        <v>0.49728337123764627</v>
      </c>
      <c r="BF67">
        <f t="shared" si="8"/>
        <v>7.585599783386382E-3</v>
      </c>
      <c r="BG67" s="7">
        <v>1.8168735500000001E-3</v>
      </c>
      <c r="BH67" s="4">
        <v>0.45270606276889258</v>
      </c>
      <c r="BI67">
        <f t="shared" si="9"/>
        <v>5.8592861590020529E-3</v>
      </c>
      <c r="BJ67" s="7">
        <v>2.3372756199999999E-3</v>
      </c>
      <c r="BK67" s="4">
        <v>0.32974373492120101</v>
      </c>
      <c r="BL67">
        <f t="shared" si="10"/>
        <v>3.1705969632472111E-3</v>
      </c>
      <c r="BM67" s="7">
        <v>9.3160349000000003E-4</v>
      </c>
    </row>
    <row r="68" spans="1:65" x14ac:dyDescent="0.2">
      <c r="A68" t="s">
        <v>486</v>
      </c>
      <c r="B68" t="s">
        <v>675</v>
      </c>
      <c r="C68" t="s">
        <v>314</v>
      </c>
      <c r="D68" t="s">
        <v>65</v>
      </c>
      <c r="E68">
        <v>2265.0357699155779</v>
      </c>
      <c r="F68">
        <v>2570.6233861903015</v>
      </c>
      <c r="G68">
        <v>577.72871574689452</v>
      </c>
      <c r="H68">
        <v>590.88350409011809</v>
      </c>
      <c r="I68">
        <v>581.2319621171672</v>
      </c>
      <c r="J68">
        <v>1129.1962765822179</v>
      </c>
      <c r="K68">
        <v>1454.0236809947949</v>
      </c>
      <c r="L68">
        <v>1782.3047297448379</v>
      </c>
      <c r="M68">
        <v>1900.5622409818416</v>
      </c>
      <c r="N68">
        <v>2106.2770212928635</v>
      </c>
      <c r="O68">
        <v>2849.4975415246618</v>
      </c>
      <c r="P68">
        <v>1905.2593177138797</v>
      </c>
      <c r="Q68">
        <v>2027.213035492787</v>
      </c>
      <c r="R68">
        <v>1804.858479553254</v>
      </c>
      <c r="S68">
        <v>724.2571905823055</v>
      </c>
      <c r="T68">
        <v>795.52765476008278</v>
      </c>
      <c r="U68">
        <v>683.50595314310101</v>
      </c>
      <c r="W68" t="s">
        <v>65</v>
      </c>
      <c r="X68">
        <v>2265.0357699155779</v>
      </c>
      <c r="Y68">
        <v>2570.6639439063106</v>
      </c>
      <c r="Z68">
        <v>577.72871574689452</v>
      </c>
      <c r="AA68">
        <v>597.9098775038243</v>
      </c>
      <c r="AB68">
        <v>633.22089962855102</v>
      </c>
      <c r="AC68">
        <v>1339.3911260089583</v>
      </c>
      <c r="AD68">
        <v>1454.0236809947949</v>
      </c>
      <c r="AE68">
        <v>1797.0524637562096</v>
      </c>
      <c r="AF68">
        <v>2100.4443064995166</v>
      </c>
      <c r="AG68">
        <v>2169.196261563975</v>
      </c>
      <c r="AH68">
        <v>2849.4975415246618</v>
      </c>
      <c r="AI68">
        <v>1905.2593177138797</v>
      </c>
      <c r="AJ68">
        <v>2177.6643375670665</v>
      </c>
      <c r="AK68">
        <v>2100.188108420542</v>
      </c>
      <c r="AL68">
        <v>758.16953885586975</v>
      </c>
      <c r="AM68">
        <v>795.52765476008278</v>
      </c>
      <c r="AN68">
        <v>754.77280080785658</v>
      </c>
      <c r="AQ68">
        <f t="shared" si="0"/>
        <v>2417.8498569109443</v>
      </c>
      <c r="AR68">
        <f t="shared" si="1"/>
        <v>602.95316429308991</v>
      </c>
      <c r="AS68">
        <f t="shared" si="2"/>
        <v>1530.1557569199877</v>
      </c>
      <c r="AT68">
        <f t="shared" si="3"/>
        <v>2373.0460365293843</v>
      </c>
      <c r="AU68">
        <f t="shared" si="4"/>
        <v>2061.037254567163</v>
      </c>
      <c r="AV68">
        <f t="shared" si="5"/>
        <v>769.48999814126967</v>
      </c>
      <c r="AX68" t="s">
        <v>65</v>
      </c>
      <c r="AY68" s="4">
        <v>0.24937576771761402</v>
      </c>
      <c r="AZ68">
        <f t="shared" si="6"/>
        <v>5.6469158527877052E-4</v>
      </c>
      <c r="BA68" s="7">
        <v>3.0513182000000002E-4</v>
      </c>
      <c r="BB68" s="3">
        <v>0.63285805466635614</v>
      </c>
      <c r="BC68">
        <f t="shared" si="7"/>
        <v>2.4491985810143745E-2</v>
      </c>
      <c r="BD68" s="7">
        <v>8.4854124700000002E-3</v>
      </c>
      <c r="BE68" s="3">
        <v>0.98146956054632706</v>
      </c>
      <c r="BF68">
        <f t="shared" si="8"/>
        <v>0.90029079061285278</v>
      </c>
      <c r="BG68" s="7">
        <v>0.14298736092</v>
      </c>
      <c r="BH68" s="6">
        <v>0.85242565772895151</v>
      </c>
      <c r="BI68">
        <f t="shared" si="9"/>
        <v>0.10430296960792317</v>
      </c>
      <c r="BJ68" s="7">
        <v>2.3086572020000001E-2</v>
      </c>
      <c r="BK68" s="4">
        <v>0.31825383860864442</v>
      </c>
      <c r="BL68">
        <f t="shared" si="10"/>
        <v>7.3863630202707759E-4</v>
      </c>
      <c r="BM68" s="7">
        <v>3.9242811E-4</v>
      </c>
    </row>
    <row r="69" spans="1:65" x14ac:dyDescent="0.2">
      <c r="A69" t="s">
        <v>487</v>
      </c>
      <c r="B69" t="s">
        <v>676</v>
      </c>
      <c r="C69" t="s">
        <v>315</v>
      </c>
      <c r="D69" t="s">
        <v>66</v>
      </c>
      <c r="E69">
        <v>14164.035769915577</v>
      </c>
      <c r="F69">
        <v>11498.478778382858</v>
      </c>
      <c r="G69">
        <v>1277.7287157468945</v>
      </c>
      <c r="H69">
        <v>1044.8835040901181</v>
      </c>
      <c r="I69">
        <v>1193.2319621171671</v>
      </c>
      <c r="J69">
        <v>2730.1962765822182</v>
      </c>
      <c r="K69">
        <v>4313.0236809947946</v>
      </c>
      <c r="L69">
        <v>5053.3047297448384</v>
      </c>
      <c r="M69">
        <v>6626.5622409818416</v>
      </c>
      <c r="N69">
        <v>7344.2770212928635</v>
      </c>
      <c r="O69">
        <v>10138.497541524661</v>
      </c>
      <c r="P69">
        <v>10056.259317713881</v>
      </c>
      <c r="Q69">
        <v>11799.213035492787</v>
      </c>
      <c r="R69">
        <v>9165.8584795532533</v>
      </c>
      <c r="S69">
        <v>3875.2571905823056</v>
      </c>
      <c r="T69">
        <v>4105.5276547600824</v>
      </c>
      <c r="U69">
        <v>3554.5059531431011</v>
      </c>
      <c r="W69" t="s">
        <v>66</v>
      </c>
      <c r="X69">
        <v>14164.035769915577</v>
      </c>
      <c r="Y69">
        <v>11498.660194314627</v>
      </c>
      <c r="Z69">
        <v>1277.7287157468945</v>
      </c>
      <c r="AA69">
        <v>1057.3085280123282</v>
      </c>
      <c r="AB69">
        <v>1299.9619184140131</v>
      </c>
      <c r="AC69">
        <v>3238.4101337856891</v>
      </c>
      <c r="AD69">
        <v>4313.0236809947946</v>
      </c>
      <c r="AE69">
        <v>5095.1184514889037</v>
      </c>
      <c r="AF69">
        <v>7323.4775639573327</v>
      </c>
      <c r="AG69">
        <v>7563.6671232827175</v>
      </c>
      <c r="AH69">
        <v>10138.497541524661</v>
      </c>
      <c r="AI69">
        <v>10056.259317713881</v>
      </c>
      <c r="AJ69">
        <v>12674.901447890043</v>
      </c>
      <c r="AK69">
        <v>10665.671131726727</v>
      </c>
      <c r="AL69">
        <v>4056.7107863567567</v>
      </c>
      <c r="AM69">
        <v>4105.5276547600824</v>
      </c>
      <c r="AN69">
        <v>3925.1222339834239</v>
      </c>
      <c r="AQ69">
        <f t="shared" ref="AQ69:AQ132" si="11">AVERAGE(X69:Y69)</f>
        <v>12831.347982115101</v>
      </c>
      <c r="AR69">
        <f t="shared" ref="AR69:AR132" si="12">AVERAGE(Z69:AB69)</f>
        <v>1211.6663873910786</v>
      </c>
      <c r="AS69">
        <f t="shared" ref="AS69:AS132" si="13">AVERAGE(AC69:AE69)</f>
        <v>4215.5174220897961</v>
      </c>
      <c r="AT69">
        <f t="shared" ref="AT69:AT132" si="14">AVERAGE(AF69:AH69)</f>
        <v>8341.8807429215703</v>
      </c>
      <c r="AU69">
        <f t="shared" ref="AU69:AU132" si="15">AVERAGE(AI69:AK69)</f>
        <v>11132.277299110217</v>
      </c>
      <c r="AV69">
        <f t="shared" ref="AV69:AV132" si="16">AVERAGE(AL69:AN69)</f>
        <v>4029.1202250334209</v>
      </c>
      <c r="AX69" t="s">
        <v>66</v>
      </c>
      <c r="AY69" s="4">
        <v>9.4430171255580675E-2</v>
      </c>
      <c r="AZ69">
        <f t="shared" ref="AZ69:AZ132" si="17">TTEST(X69:Y69,Z69:AB69,2,2)</f>
        <v>1.362412100532204E-3</v>
      </c>
      <c r="BA69" s="7">
        <v>4.9367400000000004E-4</v>
      </c>
      <c r="BB69" s="4">
        <v>0.32853270193946654</v>
      </c>
      <c r="BC69">
        <f t="shared" ref="BC69:BC132" si="18">TTEST(X69:Y69,AC69:AE69,2,2)</f>
        <v>5.730617208975726E-3</v>
      </c>
      <c r="BD69" s="7">
        <v>2.84738436E-3</v>
      </c>
      <c r="BE69" s="3">
        <v>0.65011725615647331</v>
      </c>
      <c r="BF69">
        <f t="shared" ref="BF69:BF132" si="19">TTEST(X69:Y69,AF69:AH69,2,2)</f>
        <v>6.0750799550810398E-2</v>
      </c>
      <c r="BG69" s="7">
        <v>1.1566017689999999E-2</v>
      </c>
      <c r="BH69" s="6">
        <v>0.86758439679345278</v>
      </c>
      <c r="BI69">
        <f t="shared" ref="BI69:BI132" si="20">TTEST(X69:Y69,AI69:AK69,2,2)</f>
        <v>0.31876642720177928</v>
      </c>
      <c r="BJ69" s="7">
        <v>6.4284562779999999E-2</v>
      </c>
      <c r="BK69" s="4">
        <v>0.31400599770572712</v>
      </c>
      <c r="BL69">
        <f t="shared" ref="BL69:BL132" si="21">TTEST(X69:Y69,AL69:AN69,2,2)</f>
        <v>3.051409809916911E-3</v>
      </c>
      <c r="BM69" s="7">
        <v>9.2837118000000003E-4</v>
      </c>
    </row>
    <row r="70" spans="1:65" x14ac:dyDescent="0.2">
      <c r="A70" t="s">
        <v>488</v>
      </c>
      <c r="B70" t="s">
        <v>677</v>
      </c>
      <c r="C70" t="s">
        <v>316</v>
      </c>
      <c r="D70" t="s">
        <v>67</v>
      </c>
      <c r="E70">
        <v>35260.035769915579</v>
      </c>
      <c r="F70">
        <v>41689.282452886655</v>
      </c>
      <c r="G70">
        <v>8000.7287157468945</v>
      </c>
      <c r="H70">
        <v>8834.8835040901176</v>
      </c>
      <c r="I70">
        <v>7496.2319621171673</v>
      </c>
      <c r="J70">
        <v>15449.196276582217</v>
      </c>
      <c r="K70">
        <v>17672.023680994796</v>
      </c>
      <c r="L70">
        <v>17305.304729744839</v>
      </c>
      <c r="M70">
        <v>8586.5622409818425</v>
      </c>
      <c r="N70">
        <v>9399.2770212928644</v>
      </c>
      <c r="O70">
        <v>7443.4975415246618</v>
      </c>
      <c r="P70">
        <v>2456.2593177138797</v>
      </c>
      <c r="Q70">
        <v>2401.2130354927867</v>
      </c>
      <c r="R70">
        <v>1857.858479553254</v>
      </c>
      <c r="S70">
        <v>1207.2571905823054</v>
      </c>
      <c r="T70">
        <v>1443.5276547600829</v>
      </c>
      <c r="U70">
        <v>1275.5059531431011</v>
      </c>
      <c r="W70" t="s">
        <v>67</v>
      </c>
      <c r="X70">
        <v>35260.035769915579</v>
      </c>
      <c r="Y70">
        <v>41689.940200765028</v>
      </c>
      <c r="Z70">
        <v>8000.7287157468945</v>
      </c>
      <c r="AA70">
        <v>8939.9417603058191</v>
      </c>
      <c r="AB70">
        <v>8166.7407442387976</v>
      </c>
      <c r="AC70">
        <v>18324.995243037556</v>
      </c>
      <c r="AD70">
        <v>17672.023680994796</v>
      </c>
      <c r="AE70">
        <v>17448.497993433561</v>
      </c>
      <c r="AF70">
        <v>9489.6106965466952</v>
      </c>
      <c r="AG70">
        <v>9680.0546033957417</v>
      </c>
      <c r="AH70">
        <v>7443.4975415246618</v>
      </c>
      <c r="AI70">
        <v>2456.2593177138797</v>
      </c>
      <c r="AJ70">
        <v>2579.4210587357925</v>
      </c>
      <c r="AK70">
        <v>2161.8605170926285</v>
      </c>
      <c r="AL70">
        <v>1263.7853505165895</v>
      </c>
      <c r="AM70">
        <v>1443.5276547600829</v>
      </c>
      <c r="AN70">
        <v>1408.498633075337</v>
      </c>
      <c r="AQ70">
        <f t="shared" si="11"/>
        <v>38474.987985340304</v>
      </c>
      <c r="AR70">
        <f t="shared" si="12"/>
        <v>8369.1370734305037</v>
      </c>
      <c r="AS70">
        <f t="shared" si="13"/>
        <v>17815.172305821969</v>
      </c>
      <c r="AT70">
        <f t="shared" si="14"/>
        <v>8871.0542804890338</v>
      </c>
      <c r="AU70">
        <f t="shared" si="15"/>
        <v>2399.1802978474338</v>
      </c>
      <c r="AV70">
        <f t="shared" si="16"/>
        <v>1371.9372127840031</v>
      </c>
      <c r="AX70" t="s">
        <v>67</v>
      </c>
      <c r="AY70" s="4">
        <v>0.21752149933404274</v>
      </c>
      <c r="AZ70">
        <f t="shared" si="17"/>
        <v>1.1264844263136505E-3</v>
      </c>
      <c r="BA70" s="7">
        <v>4.4862382999999998E-4</v>
      </c>
      <c r="BB70" s="4">
        <v>0.46303256319689784</v>
      </c>
      <c r="BC70">
        <f t="shared" si="18"/>
        <v>3.3775404707804806E-3</v>
      </c>
      <c r="BD70" s="7">
        <v>1.95541789E-3</v>
      </c>
      <c r="BE70" s="4">
        <v>0.23056678494270286</v>
      </c>
      <c r="BF70">
        <f t="shared" si="19"/>
        <v>1.4019529323634412E-3</v>
      </c>
      <c r="BG70" s="7">
        <v>5.6267573000000001E-4</v>
      </c>
      <c r="BH70" s="4">
        <v>6.2356882314338002E-2</v>
      </c>
      <c r="BI70">
        <f t="shared" si="20"/>
        <v>6.4039279275525851E-4</v>
      </c>
      <c r="BJ70" s="7">
        <v>5.5348251999999998E-4</v>
      </c>
      <c r="BK70" s="4">
        <v>3.5657898406797089E-2</v>
      </c>
      <c r="BL70">
        <f t="shared" si="21"/>
        <v>5.8605684035419687E-4</v>
      </c>
      <c r="BM70" s="7">
        <v>3.4712607E-4</v>
      </c>
    </row>
    <row r="71" spans="1:65" x14ac:dyDescent="0.2">
      <c r="A71" t="s">
        <v>489</v>
      </c>
      <c r="B71" t="s">
        <v>678</v>
      </c>
      <c r="C71" t="s">
        <v>317</v>
      </c>
      <c r="D71" t="s">
        <v>68</v>
      </c>
      <c r="E71">
        <v>20307.035769915579</v>
      </c>
      <c r="F71">
        <v>23443.724799273725</v>
      </c>
      <c r="G71">
        <v>5984.7287157468945</v>
      </c>
      <c r="H71">
        <v>6737.8835040901185</v>
      </c>
      <c r="I71">
        <v>5556.2319621171673</v>
      </c>
      <c r="J71">
        <v>12753.196276582217</v>
      </c>
      <c r="K71">
        <v>13593.023680994795</v>
      </c>
      <c r="L71">
        <v>12509.304729744837</v>
      </c>
      <c r="M71">
        <v>4982.5622409818416</v>
      </c>
      <c r="N71">
        <v>5487.2770212928635</v>
      </c>
      <c r="O71">
        <v>4353.4975415246618</v>
      </c>
      <c r="P71">
        <v>1778.2593177138797</v>
      </c>
      <c r="Q71">
        <v>1845.213035492787</v>
      </c>
      <c r="R71">
        <v>1464.858479553254</v>
      </c>
      <c r="S71">
        <v>837.2571905823055</v>
      </c>
      <c r="T71">
        <v>1144.5276547600829</v>
      </c>
      <c r="U71">
        <v>873.50595314310101</v>
      </c>
      <c r="W71" t="s">
        <v>68</v>
      </c>
      <c r="X71">
        <v>20307.035769915579</v>
      </c>
      <c r="Y71">
        <v>23444.094679956255</v>
      </c>
      <c r="Z71">
        <v>5984.7287157468945</v>
      </c>
      <c r="AA71">
        <v>6818.005702780858</v>
      </c>
      <c r="AB71">
        <v>6053.2152925332475</v>
      </c>
      <c r="AC71">
        <v>15127.146870166807</v>
      </c>
      <c r="AD71">
        <v>13593.023680994795</v>
      </c>
      <c r="AE71">
        <v>12612.813347402987</v>
      </c>
      <c r="AF71">
        <v>5506.578140499726</v>
      </c>
      <c r="AG71">
        <v>5651.1943492827741</v>
      </c>
      <c r="AH71">
        <v>4353.4975415246618</v>
      </c>
      <c r="AI71">
        <v>1778.2593177138797</v>
      </c>
      <c r="AJ71">
        <v>1982.1570561427129</v>
      </c>
      <c r="AK71">
        <v>1704.5537886373465</v>
      </c>
      <c r="AL71">
        <v>876.46060866469236</v>
      </c>
      <c r="AM71">
        <v>1144.5276547600829</v>
      </c>
      <c r="AN71">
        <v>964.58345643424377</v>
      </c>
      <c r="AQ71">
        <f t="shared" si="11"/>
        <v>21875.565224935919</v>
      </c>
      <c r="AR71">
        <f t="shared" si="12"/>
        <v>6285.3165703536661</v>
      </c>
      <c r="AS71">
        <f t="shared" si="13"/>
        <v>13777.661299521531</v>
      </c>
      <c r="AT71">
        <f t="shared" si="14"/>
        <v>5170.4233437690536</v>
      </c>
      <c r="AU71">
        <f t="shared" si="15"/>
        <v>1821.6567208313129</v>
      </c>
      <c r="AV71">
        <f t="shared" si="16"/>
        <v>995.19057328633971</v>
      </c>
      <c r="AX71" t="s">
        <v>68</v>
      </c>
      <c r="AY71" s="4">
        <v>0.2873213334478345</v>
      </c>
      <c r="AZ71">
        <f t="shared" si="17"/>
        <v>1.0311857414344555E-3</v>
      </c>
      <c r="BA71" s="7">
        <v>4.2919634000000001E-4</v>
      </c>
      <c r="BB71" s="3">
        <v>0.62981967130231675</v>
      </c>
      <c r="BC71">
        <f t="shared" si="18"/>
        <v>1.2526996633918527E-2</v>
      </c>
      <c r="BD71" s="7">
        <v>5.0430780000000003E-3</v>
      </c>
      <c r="BE71" s="4">
        <v>0.23635610282998754</v>
      </c>
      <c r="BF71">
        <f t="shared" si="19"/>
        <v>9.7976310988096677E-4</v>
      </c>
      <c r="BG71" s="7">
        <v>4.5988965000000001E-4</v>
      </c>
      <c r="BH71" s="4">
        <v>8.3273584115431662E-2</v>
      </c>
      <c r="BI71">
        <f t="shared" si="20"/>
        <v>4.3708180512397695E-4</v>
      </c>
      <c r="BJ71" s="7">
        <v>4.1752833E-4</v>
      </c>
      <c r="BK71" s="4">
        <v>4.5493250713902637E-2</v>
      </c>
      <c r="BL71">
        <f t="shared" si="21"/>
        <v>3.8710846716571279E-4</v>
      </c>
      <c r="BM71" s="7">
        <v>2.5124971999999999E-4</v>
      </c>
    </row>
    <row r="72" spans="1:65" x14ac:dyDescent="0.2">
      <c r="A72" t="s">
        <v>490</v>
      </c>
      <c r="B72" t="s">
        <v>679</v>
      </c>
      <c r="C72" t="s">
        <v>318</v>
      </c>
      <c r="D72" t="s">
        <v>69</v>
      </c>
      <c r="E72">
        <v>5.0357699155777844</v>
      </c>
      <c r="F72">
        <v>14.839737802906711</v>
      </c>
      <c r="G72">
        <v>99477.728715746896</v>
      </c>
      <c r="H72">
        <v>102816.88350409012</v>
      </c>
      <c r="I72">
        <v>84819.231962117163</v>
      </c>
      <c r="J72">
        <v>79425.196276582225</v>
      </c>
      <c r="K72">
        <v>88770.023680994796</v>
      </c>
      <c r="L72">
        <v>98890.304729744836</v>
      </c>
      <c r="M72">
        <v>37835.562240981839</v>
      </c>
      <c r="N72">
        <v>38984.277021292866</v>
      </c>
      <c r="O72">
        <v>31967.497541524663</v>
      </c>
      <c r="P72">
        <v>3402.2593177138797</v>
      </c>
      <c r="Q72">
        <v>4428.2130354927867</v>
      </c>
      <c r="R72">
        <v>2279.8584795532538</v>
      </c>
      <c r="S72">
        <v>948.2571905823055</v>
      </c>
      <c r="T72">
        <v>529.52765476008278</v>
      </c>
      <c r="U72">
        <v>367.50595314310101</v>
      </c>
      <c r="W72" t="s">
        <v>69</v>
      </c>
      <c r="X72">
        <v>5.0357699155777844</v>
      </c>
      <c r="Y72">
        <v>14.839971935169997</v>
      </c>
      <c r="Z72">
        <v>99477.728715746896</v>
      </c>
      <c r="AA72">
        <v>104039.50998076882</v>
      </c>
      <c r="AB72">
        <v>92405.982240232726</v>
      </c>
      <c r="AC72">
        <v>94209.842239617283</v>
      </c>
      <c r="AD72">
        <v>88770.023680994796</v>
      </c>
      <c r="AE72">
        <v>99708.575526044951</v>
      </c>
      <c r="AF72">
        <v>41814.727020580474</v>
      </c>
      <c r="AG72">
        <v>40148.825211251606</v>
      </c>
      <c r="AH72">
        <v>31967.497541524663</v>
      </c>
      <c r="AI72">
        <v>3402.2593177138797</v>
      </c>
      <c r="AJ72">
        <v>4756.8565502037291</v>
      </c>
      <c r="AK72">
        <v>2652.9125257647124</v>
      </c>
      <c r="AL72">
        <v>992.65803122026159</v>
      </c>
      <c r="AM72">
        <v>529.52765476008278</v>
      </c>
      <c r="AN72">
        <v>405.82455250291775</v>
      </c>
      <c r="AQ72">
        <f t="shared" si="11"/>
        <v>9.9378709253738897</v>
      </c>
      <c r="AR72">
        <f t="shared" si="12"/>
        <v>98641.073645582816</v>
      </c>
      <c r="AS72">
        <f t="shared" si="13"/>
        <v>94229.480482219005</v>
      </c>
      <c r="AT72">
        <f t="shared" si="14"/>
        <v>37977.016591118918</v>
      </c>
      <c r="AU72">
        <f t="shared" si="15"/>
        <v>3604.0094645607737</v>
      </c>
      <c r="AV72">
        <f t="shared" si="16"/>
        <v>642.67007949442075</v>
      </c>
      <c r="AX72" t="s">
        <v>69</v>
      </c>
      <c r="AY72" s="5">
        <v>9925.7752879167801</v>
      </c>
      <c r="AZ72">
        <f t="shared" si="17"/>
        <v>1.9034246040396956E-4</v>
      </c>
      <c r="BA72" s="7">
        <v>1.2744638E-4</v>
      </c>
      <c r="BB72" s="5">
        <v>9481.8579542653733</v>
      </c>
      <c r="BC72">
        <f t="shared" si="18"/>
        <v>1.7742558054306484E-4</v>
      </c>
      <c r="BD72" s="7">
        <v>3.2587499999999999E-4</v>
      </c>
      <c r="BE72" s="5">
        <v>3821.4439366639408</v>
      </c>
      <c r="BF72">
        <f t="shared" si="19"/>
        <v>2.3520047408703004E-3</v>
      </c>
      <c r="BG72" s="7">
        <v>7.8488256999999998E-4</v>
      </c>
      <c r="BH72" s="5">
        <v>362.65408271291079</v>
      </c>
      <c r="BI72">
        <f t="shared" si="20"/>
        <v>2.0226606121381267E-2</v>
      </c>
      <c r="BJ72" s="7">
        <v>5.7457287699999998E-3</v>
      </c>
      <c r="BK72" s="5">
        <v>64.668789152163569</v>
      </c>
      <c r="BL72">
        <f t="shared" si="21"/>
        <v>7.1108759850978684E-2</v>
      </c>
      <c r="BM72" s="7">
        <v>1.3688436300000001E-2</v>
      </c>
    </row>
    <row r="73" spans="1:65" x14ac:dyDescent="0.2">
      <c r="A73" t="s">
        <v>491</v>
      </c>
      <c r="B73" t="s">
        <v>680</v>
      </c>
      <c r="C73" t="s">
        <v>319</v>
      </c>
      <c r="D73" t="s">
        <v>70</v>
      </c>
      <c r="E73">
        <v>91.035769915577788</v>
      </c>
      <c r="F73">
        <v>107.22567692100223</v>
      </c>
      <c r="G73">
        <v>2859.7287157468945</v>
      </c>
      <c r="H73">
        <v>3491.8835040901181</v>
      </c>
      <c r="I73">
        <v>2603.2319621171673</v>
      </c>
      <c r="J73">
        <v>2607.1962765822182</v>
      </c>
      <c r="K73">
        <v>3664.0236809947951</v>
      </c>
      <c r="L73">
        <v>4159.3047297448384</v>
      </c>
      <c r="M73">
        <v>1312.5622409818416</v>
      </c>
      <c r="N73">
        <v>1430.2770212928638</v>
      </c>
      <c r="O73">
        <v>1637.4975415246618</v>
      </c>
      <c r="P73">
        <v>1041.2593177138797</v>
      </c>
      <c r="Q73">
        <v>1328.213035492787</v>
      </c>
      <c r="R73">
        <v>773.85847955325403</v>
      </c>
      <c r="S73">
        <v>519.2571905823055</v>
      </c>
      <c r="T73">
        <v>432.52765476008278</v>
      </c>
      <c r="U73">
        <v>261.50595314310101</v>
      </c>
      <c r="W73" t="s">
        <v>70</v>
      </c>
      <c r="X73">
        <v>91.035769915577788</v>
      </c>
      <c r="Y73">
        <v>107.22736866183709</v>
      </c>
      <c r="Z73">
        <v>2859.7287157468945</v>
      </c>
      <c r="AA73">
        <v>3533.4065407751227</v>
      </c>
      <c r="AB73">
        <v>2836.0809322824798</v>
      </c>
      <c r="AC73">
        <v>3092.5142325011561</v>
      </c>
      <c r="AD73">
        <v>3664.0236809947951</v>
      </c>
      <c r="AE73">
        <v>4193.7210216408366</v>
      </c>
      <c r="AF73">
        <v>1450.6043667227082</v>
      </c>
      <c r="AG73">
        <v>1473.0026184708347</v>
      </c>
      <c r="AH73">
        <v>1637.4975415246618</v>
      </c>
      <c r="AI73">
        <v>1041.2593177138797</v>
      </c>
      <c r="AJ73">
        <v>1426.7874709977091</v>
      </c>
      <c r="AK73">
        <v>900.48521519561666</v>
      </c>
      <c r="AL73">
        <v>543.57069539738609</v>
      </c>
      <c r="AM73">
        <v>432.52765476008278</v>
      </c>
      <c r="AN73">
        <v>288.77229199556484</v>
      </c>
      <c r="AQ73">
        <f t="shared" si="11"/>
        <v>99.131569288707439</v>
      </c>
      <c r="AR73">
        <f t="shared" si="12"/>
        <v>3076.405396268166</v>
      </c>
      <c r="AS73">
        <f t="shared" si="13"/>
        <v>3650.0863117122626</v>
      </c>
      <c r="AT73">
        <f t="shared" si="14"/>
        <v>1520.3681755727348</v>
      </c>
      <c r="AU73">
        <f t="shared" si="15"/>
        <v>1122.8440013024017</v>
      </c>
      <c r="AV73">
        <f t="shared" si="16"/>
        <v>421.62354738434459</v>
      </c>
      <c r="AX73" t="s">
        <v>70</v>
      </c>
      <c r="AY73" s="5">
        <v>31.033558919142564</v>
      </c>
      <c r="AZ73">
        <f t="shared" si="17"/>
        <v>2.0756000826542094E-3</v>
      </c>
      <c r="BA73" s="7">
        <v>6.7293137000000002E-4</v>
      </c>
      <c r="BB73" s="5">
        <v>36.820624730370952</v>
      </c>
      <c r="BC73">
        <f t="shared" si="18"/>
        <v>3.2507537593326548E-3</v>
      </c>
      <c r="BD73" s="7">
        <v>1.9328807600000001E-3</v>
      </c>
      <c r="BE73" s="5">
        <v>15.336871861120908</v>
      </c>
      <c r="BF73">
        <f t="shared" si="19"/>
        <v>3.3778701698717185E-4</v>
      </c>
      <c r="BG73" s="7">
        <v>2.6516628999999998E-4</v>
      </c>
      <c r="BH73" s="5">
        <v>11.326805470336787</v>
      </c>
      <c r="BI73">
        <f t="shared" si="20"/>
        <v>1.507189673965062E-2</v>
      </c>
      <c r="BJ73" s="7">
        <v>4.59756186E-3</v>
      </c>
      <c r="BK73" s="5">
        <v>4.2531713197883754</v>
      </c>
      <c r="BL73">
        <f t="shared" si="21"/>
        <v>4.3088484993731892E-2</v>
      </c>
      <c r="BM73" s="7">
        <v>8.6740218200000007E-3</v>
      </c>
    </row>
    <row r="74" spans="1:65" x14ac:dyDescent="0.2">
      <c r="A74" t="s">
        <v>492</v>
      </c>
      <c r="B74" t="s">
        <v>681</v>
      </c>
      <c r="C74" t="s">
        <v>320</v>
      </c>
      <c r="D74" t="s">
        <v>71</v>
      </c>
      <c r="E74">
        <v>108.03576991557779</v>
      </c>
      <c r="F74">
        <v>85.500464394374418</v>
      </c>
      <c r="G74">
        <v>230.72871574689458</v>
      </c>
      <c r="H74">
        <v>184.88350409011815</v>
      </c>
      <c r="I74">
        <v>219.2319621171672</v>
      </c>
      <c r="J74">
        <v>159.19627658221802</v>
      </c>
      <c r="K74">
        <v>108.02368099479489</v>
      </c>
      <c r="L74">
        <v>86.304729744837999</v>
      </c>
      <c r="M74">
        <v>238.56224098184157</v>
      </c>
      <c r="N74">
        <v>270.27702129286365</v>
      </c>
      <c r="O74">
        <v>188.4975415246617</v>
      </c>
      <c r="P74" t="s">
        <v>211</v>
      </c>
      <c r="Q74" t="s">
        <v>211</v>
      </c>
      <c r="R74" t="s">
        <v>211</v>
      </c>
      <c r="S74">
        <v>27.257190582305444</v>
      </c>
      <c r="T74">
        <v>23.527654760082811</v>
      </c>
      <c r="U74" t="s">
        <v>211</v>
      </c>
      <c r="W74" t="s">
        <v>71</v>
      </c>
      <c r="X74">
        <v>108.03576991557779</v>
      </c>
      <c r="Y74">
        <v>85.501813368157272</v>
      </c>
      <c r="Z74">
        <v>230.72871574689458</v>
      </c>
      <c r="AA74">
        <v>187.08200942793772</v>
      </c>
      <c r="AB74">
        <v>238.84140812473186</v>
      </c>
      <c r="AC74">
        <v>188.82995327727275</v>
      </c>
      <c r="AD74">
        <v>108.02368099479489</v>
      </c>
      <c r="AE74">
        <v>87.01886082296312</v>
      </c>
      <c r="AF74">
        <v>263.65182366098696</v>
      </c>
      <c r="AG74">
        <v>278.35080487905481</v>
      </c>
      <c r="AH74">
        <v>188.4975415246617</v>
      </c>
      <c r="AI74">
        <v>1</v>
      </c>
      <c r="AJ74">
        <v>1.0742158320019419</v>
      </c>
      <c r="AK74">
        <v>1.1636303523035165</v>
      </c>
      <c r="AL74">
        <v>28.533471097025458</v>
      </c>
      <c r="AM74">
        <v>23.527654760082811</v>
      </c>
      <c r="AN74">
        <v>1.1042666085599329</v>
      </c>
      <c r="AQ74">
        <f t="shared" si="11"/>
        <v>96.768791641867523</v>
      </c>
      <c r="AR74">
        <f t="shared" si="12"/>
        <v>218.88404443318805</v>
      </c>
      <c r="AS74">
        <f t="shared" si="13"/>
        <v>127.95749836501027</v>
      </c>
      <c r="AT74">
        <f t="shared" si="14"/>
        <v>243.50005668823451</v>
      </c>
      <c r="AU74">
        <f t="shared" si="15"/>
        <v>1.0792820614351528</v>
      </c>
      <c r="AV74">
        <f t="shared" si="16"/>
        <v>17.721797488556067</v>
      </c>
      <c r="AX74" t="s">
        <v>71</v>
      </c>
      <c r="AY74" s="5">
        <v>2.2619280526231842</v>
      </c>
      <c r="AZ74">
        <f t="shared" si="17"/>
        <v>1.2100926935616914E-2</v>
      </c>
      <c r="BA74" s="7">
        <v>2.8892135800000001E-3</v>
      </c>
      <c r="BB74" s="3">
        <v>1.3223012935675513</v>
      </c>
      <c r="BC74">
        <f t="shared" si="18"/>
        <v>0.50154617277591029</v>
      </c>
      <c r="BD74" s="7">
        <v>0.12610303778000001</v>
      </c>
      <c r="BE74" s="5">
        <v>2.516307711988448</v>
      </c>
      <c r="BF74">
        <f t="shared" si="19"/>
        <v>2.8429360554564232E-2</v>
      </c>
      <c r="BG74" s="7">
        <v>5.9393746399999999E-3</v>
      </c>
      <c r="BH74" s="4">
        <v>1.1153203869998473E-2</v>
      </c>
      <c r="BI74">
        <f t="shared" si="20"/>
        <v>1.4504821479052851E-3</v>
      </c>
      <c r="BJ74" s="7">
        <v>8.4268030000000005E-4</v>
      </c>
      <c r="BK74" s="4">
        <v>0.18313546328182773</v>
      </c>
      <c r="BL74">
        <f t="shared" si="21"/>
        <v>1.0455273351634297E-2</v>
      </c>
      <c r="BM74" s="7">
        <v>2.4770954499999998E-3</v>
      </c>
    </row>
    <row r="75" spans="1:65" x14ac:dyDescent="0.2">
      <c r="A75" t="s">
        <v>493</v>
      </c>
      <c r="B75" t="s">
        <v>682</v>
      </c>
      <c r="C75" t="s">
        <v>321</v>
      </c>
      <c r="D75" t="s">
        <v>72</v>
      </c>
      <c r="E75">
        <v>138.03576991557779</v>
      </c>
      <c r="F75">
        <v>113.26045817839885</v>
      </c>
      <c r="G75">
        <v>36899.728715746896</v>
      </c>
      <c r="H75">
        <v>38119.883504090118</v>
      </c>
      <c r="I75">
        <v>34607.23196211717</v>
      </c>
      <c r="J75">
        <v>31463.196276582217</v>
      </c>
      <c r="K75">
        <v>37535.023680994796</v>
      </c>
      <c r="L75">
        <v>35556.304729744836</v>
      </c>
      <c r="M75">
        <v>9368.5622409818425</v>
      </c>
      <c r="N75">
        <v>10248.277021292864</v>
      </c>
      <c r="O75">
        <v>11705.497541524661</v>
      </c>
      <c r="P75">
        <v>16055.259317713881</v>
      </c>
      <c r="Q75">
        <v>13609.213035492787</v>
      </c>
      <c r="R75">
        <v>11922.858479553253</v>
      </c>
      <c r="S75">
        <v>8065.2571905823052</v>
      </c>
      <c r="T75">
        <v>8241.5276547600824</v>
      </c>
      <c r="U75">
        <v>7777.5059531431007</v>
      </c>
      <c r="W75" t="s">
        <v>72</v>
      </c>
      <c r="X75">
        <v>138.03576991557779</v>
      </c>
      <c r="Y75">
        <v>113.2622451323037</v>
      </c>
      <c r="Z75">
        <v>36899.728715746896</v>
      </c>
      <c r="AA75">
        <v>38573.178500705675</v>
      </c>
      <c r="AB75">
        <v>37702.714208769299</v>
      </c>
      <c r="AC75">
        <v>37319.929902960459</v>
      </c>
      <c r="AD75">
        <v>37535.023680994796</v>
      </c>
      <c r="AE75">
        <v>35850.516441036554</v>
      </c>
      <c r="AF75">
        <v>10353.853609651225</v>
      </c>
      <c r="AG75">
        <v>10554.416146274554</v>
      </c>
      <c r="AH75">
        <v>11705.497541524661</v>
      </c>
      <c r="AI75">
        <v>16055.259317713881</v>
      </c>
      <c r="AJ75">
        <v>14619.232103813558</v>
      </c>
      <c r="AK75">
        <v>13873.800013027521</v>
      </c>
      <c r="AL75">
        <v>8442.9017819228357</v>
      </c>
      <c r="AM75">
        <v>8241.5276547600824</v>
      </c>
      <c r="AN75">
        <v>8588.4401219320207</v>
      </c>
      <c r="AQ75">
        <f t="shared" si="11"/>
        <v>125.64900752394075</v>
      </c>
      <c r="AR75">
        <f t="shared" si="12"/>
        <v>37725.207141740626</v>
      </c>
      <c r="AS75">
        <f t="shared" si="13"/>
        <v>36901.823341663934</v>
      </c>
      <c r="AT75">
        <f t="shared" si="14"/>
        <v>10871.255765816813</v>
      </c>
      <c r="AU75">
        <f t="shared" si="15"/>
        <v>14849.430478184988</v>
      </c>
      <c r="AV75">
        <f t="shared" si="16"/>
        <v>8424.2898528716469</v>
      </c>
      <c r="AX75" t="s">
        <v>72</v>
      </c>
      <c r="AY75" s="5">
        <v>300.24277855559336</v>
      </c>
      <c r="AZ75">
        <f t="shared" si="17"/>
        <v>1.0065310547105544E-5</v>
      </c>
      <c r="BA75" s="7">
        <v>3.6424080000000001E-5</v>
      </c>
      <c r="BB75" s="5">
        <v>293.68973196730411</v>
      </c>
      <c r="BC75">
        <f t="shared" si="18"/>
        <v>1.4133475440759296E-5</v>
      </c>
      <c r="BD75" s="7">
        <v>1.2437479999999999E-4</v>
      </c>
      <c r="BE75" s="5">
        <v>86.520824796371272</v>
      </c>
      <c r="BF75">
        <f t="shared" si="19"/>
        <v>2.8311787190217139E-4</v>
      </c>
      <c r="BG75" s="7">
        <v>2.6276889E-4</v>
      </c>
      <c r="BH75" s="5">
        <v>118.18183661622338</v>
      </c>
      <c r="BI75">
        <f t="shared" si="20"/>
        <v>3.8569030381731354E-4</v>
      </c>
      <c r="BJ75" s="7">
        <v>4.0105319000000001E-4</v>
      </c>
      <c r="BK75" s="5">
        <v>67.04621086057135</v>
      </c>
      <c r="BL75">
        <f t="shared" si="21"/>
        <v>8.5037932325750395E-6</v>
      </c>
      <c r="BM75" s="7">
        <v>3.8400669999999998E-5</v>
      </c>
    </row>
    <row r="76" spans="1:65" x14ac:dyDescent="0.2">
      <c r="A76" t="s">
        <v>494</v>
      </c>
      <c r="B76" t="s">
        <v>683</v>
      </c>
      <c r="C76" t="s">
        <v>322</v>
      </c>
      <c r="D76" t="s">
        <v>73</v>
      </c>
      <c r="E76">
        <v>344.03576991557776</v>
      </c>
      <c r="F76">
        <v>326.8917146902391</v>
      </c>
      <c r="G76">
        <v>9.7287157468945793</v>
      </c>
      <c r="H76">
        <v>28.883504090118151</v>
      </c>
      <c r="I76">
        <v>36.231962117167186</v>
      </c>
      <c r="J76">
        <v>35.196276582218019</v>
      </c>
      <c r="K76">
        <v>14.023680994794887</v>
      </c>
      <c r="L76">
        <v>5.3047297448379993</v>
      </c>
      <c r="M76">
        <v>296.56224098184157</v>
      </c>
      <c r="N76">
        <v>299.27702129286365</v>
      </c>
      <c r="O76">
        <v>292.4975415246617</v>
      </c>
      <c r="P76">
        <v>412.25931771387974</v>
      </c>
      <c r="Q76">
        <v>455.21303549278696</v>
      </c>
      <c r="R76">
        <v>453.85847955325403</v>
      </c>
      <c r="S76">
        <v>352.25719058230544</v>
      </c>
      <c r="T76">
        <v>344.52765476008278</v>
      </c>
      <c r="U76">
        <v>294.50595314310101</v>
      </c>
      <c r="W76" t="s">
        <v>73</v>
      </c>
      <c r="X76">
        <v>344.03576991557776</v>
      </c>
      <c r="Y76">
        <v>326.89687218682201</v>
      </c>
      <c r="Z76">
        <v>9.7287157468945793</v>
      </c>
      <c r="AA76">
        <v>29.226966521932003</v>
      </c>
      <c r="AB76">
        <v>39.472770154569147</v>
      </c>
      <c r="AC76">
        <v>41.747906453840756</v>
      </c>
      <c r="AD76">
        <v>14.023680994794887</v>
      </c>
      <c r="AE76">
        <v>5.3486238904200976</v>
      </c>
      <c r="AF76">
        <v>327.75168166618238</v>
      </c>
      <c r="AG76">
        <v>308.21710021884934</v>
      </c>
      <c r="AH76">
        <v>292.4975415246617</v>
      </c>
      <c r="AI76">
        <v>412.25931771387974</v>
      </c>
      <c r="AJ76">
        <v>488.99704966001366</v>
      </c>
      <c r="AK76">
        <v>528.12350245849132</v>
      </c>
      <c r="AL76">
        <v>368.75114975071892</v>
      </c>
      <c r="AM76">
        <v>344.52765476008278</v>
      </c>
      <c r="AN76">
        <v>325.21309007804263</v>
      </c>
      <c r="AQ76">
        <f t="shared" si="11"/>
        <v>335.46632105119988</v>
      </c>
      <c r="AR76">
        <f t="shared" si="12"/>
        <v>26.142817474465243</v>
      </c>
      <c r="AS76">
        <f t="shared" si="13"/>
        <v>20.373403779685248</v>
      </c>
      <c r="AT76">
        <f t="shared" si="14"/>
        <v>309.48877446989781</v>
      </c>
      <c r="AU76">
        <f t="shared" si="15"/>
        <v>476.45995661079496</v>
      </c>
      <c r="AV76">
        <f t="shared" si="16"/>
        <v>346.16396486294815</v>
      </c>
      <c r="AX76" t="s">
        <v>73</v>
      </c>
      <c r="AY76" s="4">
        <v>7.7929782615868748E-2</v>
      </c>
      <c r="AZ76">
        <f t="shared" si="17"/>
        <v>1.6071424980786459E-4</v>
      </c>
      <c r="BA76" s="7">
        <v>1.1217497E-4</v>
      </c>
      <c r="BB76" s="4">
        <v>6.0731592118827921E-2</v>
      </c>
      <c r="BC76">
        <f t="shared" si="18"/>
        <v>2.6244656102718494E-4</v>
      </c>
      <c r="BD76" s="7">
        <v>4.1241671000000001E-4</v>
      </c>
      <c r="BE76" s="3">
        <v>0.92256287754937605</v>
      </c>
      <c r="BF76">
        <f t="shared" si="19"/>
        <v>0.17391695390549156</v>
      </c>
      <c r="BG76" s="7">
        <v>3.0031008920000001E-2</v>
      </c>
      <c r="BH76" s="6">
        <v>1.4202914770036668</v>
      </c>
      <c r="BI76">
        <f t="shared" si="20"/>
        <v>5.0248993632722956E-2</v>
      </c>
      <c r="BJ76" s="7">
        <v>1.240842505E-2</v>
      </c>
      <c r="BK76" s="6">
        <v>1.0318888756946649</v>
      </c>
      <c r="BL76">
        <f t="shared" si="21"/>
        <v>0.58359066167800366</v>
      </c>
      <c r="BM76" s="7">
        <v>9.9307140269999997E-2</v>
      </c>
    </row>
    <row r="77" spans="1:65" x14ac:dyDescent="0.2">
      <c r="A77" t="s">
        <v>495</v>
      </c>
      <c r="B77" t="s">
        <v>684</v>
      </c>
      <c r="C77" t="s">
        <v>323</v>
      </c>
      <c r="D77" t="s">
        <v>74</v>
      </c>
      <c r="E77">
        <v>714.03576991557782</v>
      </c>
      <c r="F77">
        <v>672.08120261332567</v>
      </c>
      <c r="G77">
        <v>767.72871574689452</v>
      </c>
      <c r="H77">
        <v>829.88350409011809</v>
      </c>
      <c r="I77">
        <v>743.2319621171672</v>
      </c>
      <c r="J77">
        <v>681.19627658221805</v>
      </c>
      <c r="K77">
        <v>653.02368099479486</v>
      </c>
      <c r="L77">
        <v>788.30472974483803</v>
      </c>
      <c r="M77">
        <v>244.56224098184157</v>
      </c>
      <c r="N77">
        <v>286.27702129286365</v>
      </c>
      <c r="O77">
        <v>192.4975415246617</v>
      </c>
      <c r="P77">
        <v>592.25931771387968</v>
      </c>
      <c r="Q77">
        <v>558.21303549278696</v>
      </c>
      <c r="R77">
        <v>546.85847955325403</v>
      </c>
      <c r="S77">
        <v>492.25719058230544</v>
      </c>
      <c r="T77">
        <v>494.52765476008278</v>
      </c>
      <c r="U77">
        <v>429.50595314310101</v>
      </c>
      <c r="W77" t="s">
        <v>74</v>
      </c>
      <c r="X77">
        <v>714.03576991557782</v>
      </c>
      <c r="Y77">
        <v>672.09180629751268</v>
      </c>
      <c r="Z77">
        <v>767.72871574689452</v>
      </c>
      <c r="AA77">
        <v>839.75189836623053</v>
      </c>
      <c r="AB77">
        <v>809.71116930705568</v>
      </c>
      <c r="AC77">
        <v>807.9979245823655</v>
      </c>
      <c r="AD77">
        <v>653.02368099479486</v>
      </c>
      <c r="AE77">
        <v>794.82758090500272</v>
      </c>
      <c r="AF77">
        <v>270.28284345462788</v>
      </c>
      <c r="AG77">
        <v>294.82876092859664</v>
      </c>
      <c r="AH77">
        <v>192.4975415246617</v>
      </c>
      <c r="AI77">
        <v>592.25931771387968</v>
      </c>
      <c r="AJ77">
        <v>599.64128035621366</v>
      </c>
      <c r="AK77">
        <v>636.34112522271835</v>
      </c>
      <c r="AL77">
        <v>515.30645747846381</v>
      </c>
      <c r="AM77">
        <v>494.52765476008278</v>
      </c>
      <c r="AN77">
        <v>474.28908223363356</v>
      </c>
      <c r="AQ77">
        <f t="shared" si="11"/>
        <v>693.06378810654519</v>
      </c>
      <c r="AR77">
        <f t="shared" si="12"/>
        <v>805.73059447339358</v>
      </c>
      <c r="AS77">
        <f t="shared" si="13"/>
        <v>751.94972882738773</v>
      </c>
      <c r="AT77">
        <f t="shared" si="14"/>
        <v>252.53638196929538</v>
      </c>
      <c r="AU77">
        <f t="shared" si="15"/>
        <v>609.41390776427056</v>
      </c>
      <c r="AV77">
        <f t="shared" si="16"/>
        <v>494.7077314907267</v>
      </c>
      <c r="AX77" t="s">
        <v>74</v>
      </c>
      <c r="AY77" s="6">
        <v>1.1625634008013244</v>
      </c>
      <c r="AZ77">
        <f t="shared" si="17"/>
        <v>3.6378250827567717E-2</v>
      </c>
      <c r="BA77" s="7">
        <v>7.4696675399999997E-3</v>
      </c>
      <c r="BB77" s="3">
        <v>1.0849646767460168</v>
      </c>
      <c r="BC77">
        <f t="shared" si="18"/>
        <v>0.43754739331363834</v>
      </c>
      <c r="BD77" s="7">
        <v>0.11258529411</v>
      </c>
      <c r="BE77" s="4">
        <v>0.3643768240427428</v>
      </c>
      <c r="BF77">
        <f t="shared" si="19"/>
        <v>1.952846393392536E-3</v>
      </c>
      <c r="BG77" s="7">
        <v>6.8234736999999996E-4</v>
      </c>
      <c r="BH77" s="6">
        <v>0.87930421156354643</v>
      </c>
      <c r="BI77">
        <f t="shared" si="20"/>
        <v>3.7986321110908473E-2</v>
      </c>
      <c r="BJ77" s="7">
        <v>9.64268148E-3</v>
      </c>
      <c r="BK77" s="6">
        <v>0.71379826789431822</v>
      </c>
      <c r="BL77">
        <f t="shared" si="21"/>
        <v>2.8290518620362791E-3</v>
      </c>
      <c r="BM77" s="7">
        <v>8.8014951000000001E-4</v>
      </c>
    </row>
    <row r="78" spans="1:65" x14ac:dyDescent="0.2">
      <c r="A78" t="s">
        <v>496</v>
      </c>
      <c r="B78" t="s">
        <v>685</v>
      </c>
      <c r="C78" t="s">
        <v>324</v>
      </c>
      <c r="D78" t="s">
        <v>75</v>
      </c>
      <c r="E78">
        <v>746.03576991557782</v>
      </c>
      <c r="F78">
        <v>538.10905869912074</v>
      </c>
      <c r="G78">
        <v>1664.7287157468945</v>
      </c>
      <c r="H78">
        <v>1738.8835040901181</v>
      </c>
      <c r="I78">
        <v>1520.2319621171671</v>
      </c>
      <c r="J78">
        <v>1423.1962765822179</v>
      </c>
      <c r="K78">
        <v>1563.0236809947949</v>
      </c>
      <c r="L78">
        <v>1481.3047297448379</v>
      </c>
      <c r="M78">
        <v>746.56224098184157</v>
      </c>
      <c r="N78">
        <v>802.27702129286365</v>
      </c>
      <c r="O78">
        <v>994.49754152466176</v>
      </c>
      <c r="P78">
        <v>536.25931771387968</v>
      </c>
      <c r="Q78">
        <v>470.21303549278696</v>
      </c>
      <c r="R78">
        <v>505.85847955325403</v>
      </c>
      <c r="S78">
        <v>293.25719058230544</v>
      </c>
      <c r="T78">
        <v>350.52765476008278</v>
      </c>
      <c r="U78">
        <v>307.50595314310101</v>
      </c>
      <c r="W78" t="s">
        <v>75</v>
      </c>
      <c r="X78">
        <v>746.03576991557782</v>
      </c>
      <c r="Y78">
        <v>538.11754865315368</v>
      </c>
      <c r="Z78">
        <v>1664.7287157468945</v>
      </c>
      <c r="AA78">
        <v>1759.5610906839177</v>
      </c>
      <c r="AB78">
        <v>1656.2107960984022</v>
      </c>
      <c r="AC78">
        <v>1688.1179144451601</v>
      </c>
      <c r="AD78">
        <v>1563.0236809947949</v>
      </c>
      <c r="AE78">
        <v>1493.5618302167595</v>
      </c>
      <c r="AF78">
        <v>825.07816618924994</v>
      </c>
      <c r="AG78">
        <v>826.24284352631935</v>
      </c>
      <c r="AH78">
        <v>994.49754152466176</v>
      </c>
      <c r="AI78">
        <v>536.25931771387968</v>
      </c>
      <c r="AJ78">
        <v>505.11028714004277</v>
      </c>
      <c r="AK78">
        <v>588.63228077827421</v>
      </c>
      <c r="AL78">
        <v>306.98855577974075</v>
      </c>
      <c r="AM78">
        <v>350.52765476008278</v>
      </c>
      <c r="AN78">
        <v>339.56855598932179</v>
      </c>
      <c r="AQ78">
        <f t="shared" si="11"/>
        <v>642.07665928436575</v>
      </c>
      <c r="AR78">
        <f t="shared" si="12"/>
        <v>1693.5002008430713</v>
      </c>
      <c r="AS78">
        <f t="shared" si="13"/>
        <v>1581.5678085522384</v>
      </c>
      <c r="AT78">
        <f t="shared" si="14"/>
        <v>881.93951708007705</v>
      </c>
      <c r="AU78">
        <f t="shared" si="15"/>
        <v>543.33396187739891</v>
      </c>
      <c r="AV78">
        <f t="shared" si="16"/>
        <v>332.36158884304842</v>
      </c>
      <c r="AX78" t="s">
        <v>75</v>
      </c>
      <c r="AY78" s="5">
        <v>2.6375358399269371</v>
      </c>
      <c r="AZ78">
        <f t="shared" si="17"/>
        <v>1.2824134472643413E-3</v>
      </c>
      <c r="BA78" s="7">
        <v>4.7588338000000002E-4</v>
      </c>
      <c r="BB78" s="5">
        <v>2.4632071352897236</v>
      </c>
      <c r="BC78">
        <f t="shared" si="18"/>
        <v>3.094397090535429E-3</v>
      </c>
      <c r="BD78" s="7">
        <v>1.865116E-3</v>
      </c>
      <c r="BE78" s="3">
        <v>1.3735735512688676</v>
      </c>
      <c r="BF78">
        <f t="shared" si="19"/>
        <v>0.10911579900839992</v>
      </c>
      <c r="BG78" s="7">
        <v>1.964084382E-2</v>
      </c>
      <c r="BH78" s="6">
        <v>0.84621353855625014</v>
      </c>
      <c r="BI78">
        <f t="shared" si="20"/>
        <v>0.32280177376408359</v>
      </c>
      <c r="BJ78" s="7">
        <v>6.4738698319999996E-2</v>
      </c>
      <c r="BK78" s="6">
        <v>0.51763536960444256</v>
      </c>
      <c r="BL78">
        <f t="shared" si="21"/>
        <v>2.9812979980307935E-2</v>
      </c>
      <c r="BM78" s="7">
        <v>6.2204820400000001E-3</v>
      </c>
    </row>
    <row r="79" spans="1:65" x14ac:dyDescent="0.2">
      <c r="A79" t="s">
        <v>497</v>
      </c>
      <c r="B79" t="s">
        <v>686</v>
      </c>
      <c r="C79" t="s">
        <v>325</v>
      </c>
      <c r="D79" t="s">
        <v>76</v>
      </c>
      <c r="E79">
        <v>165.03576991557779</v>
      </c>
      <c r="F79">
        <v>186.88478951863758</v>
      </c>
      <c r="G79">
        <v>449.72871574689458</v>
      </c>
      <c r="H79">
        <v>499.88350409011815</v>
      </c>
      <c r="I79">
        <v>367.2319621171672</v>
      </c>
      <c r="J79">
        <v>917.19627658221805</v>
      </c>
      <c r="K79">
        <v>1199.0236809947949</v>
      </c>
      <c r="L79">
        <v>1450.3047297448379</v>
      </c>
      <c r="M79">
        <v>998.56224098184157</v>
      </c>
      <c r="N79">
        <v>973.27702129286365</v>
      </c>
      <c r="O79">
        <v>1143.4975415246618</v>
      </c>
      <c r="P79">
        <v>278.25931771387974</v>
      </c>
      <c r="Q79">
        <v>325.21303549278696</v>
      </c>
      <c r="R79">
        <v>229.858479553254</v>
      </c>
      <c r="S79">
        <v>121.25719058230544</v>
      </c>
      <c r="T79">
        <v>116.52765476008281</v>
      </c>
      <c r="U79">
        <v>85.505953143101038</v>
      </c>
      <c r="W79" t="s">
        <v>76</v>
      </c>
      <c r="X79">
        <v>165.03576991557779</v>
      </c>
      <c r="Y79">
        <v>186.88773807199644</v>
      </c>
      <c r="Z79">
        <v>449.72871574689458</v>
      </c>
      <c r="AA79">
        <v>505.82776914198774</v>
      </c>
      <c r="AB79">
        <v>400.07943227546457</v>
      </c>
      <c r="AC79">
        <v>1087.9282717624458</v>
      </c>
      <c r="AD79">
        <v>1199.0236809947949</v>
      </c>
      <c r="AE79">
        <v>1462.3053197857862</v>
      </c>
      <c r="AF79">
        <v>1103.5809975221678</v>
      </c>
      <c r="AG79">
        <v>1002.3509988057972</v>
      </c>
      <c r="AH79">
        <v>1143.4975415246618</v>
      </c>
      <c r="AI79">
        <v>278.25931771387974</v>
      </c>
      <c r="AJ79">
        <v>349.34899149976121</v>
      </c>
      <c r="AK79">
        <v>267.47030354250359</v>
      </c>
      <c r="AL79">
        <v>126.93489199993988</v>
      </c>
      <c r="AM79">
        <v>116.52765476008281</v>
      </c>
      <c r="AN79">
        <v>94.421368889016719</v>
      </c>
      <c r="AQ79">
        <f t="shared" si="11"/>
        <v>175.96175399378711</v>
      </c>
      <c r="AR79">
        <f t="shared" si="12"/>
        <v>451.8786390547823</v>
      </c>
      <c r="AS79">
        <f t="shared" si="13"/>
        <v>1249.752424181009</v>
      </c>
      <c r="AT79">
        <f t="shared" si="14"/>
        <v>1083.1431792842088</v>
      </c>
      <c r="AU79">
        <f t="shared" si="15"/>
        <v>298.35953758538153</v>
      </c>
      <c r="AV79">
        <f t="shared" si="16"/>
        <v>112.62797188301313</v>
      </c>
      <c r="AX79" t="s">
        <v>76</v>
      </c>
      <c r="AY79" s="5">
        <v>2.5680503222918389</v>
      </c>
      <c r="AZ79">
        <f t="shared" si="17"/>
        <v>6.36262929404946E-3</v>
      </c>
      <c r="BA79" s="7">
        <v>1.70407803E-3</v>
      </c>
      <c r="BB79" s="5">
        <v>7.1024094487324527</v>
      </c>
      <c r="BC79">
        <f t="shared" si="18"/>
        <v>4.9478134299860092E-3</v>
      </c>
      <c r="BD79" s="7">
        <v>2.5923595199999999E-3</v>
      </c>
      <c r="BE79" s="5">
        <v>6.155560254999803</v>
      </c>
      <c r="BF79">
        <f t="shared" si="19"/>
        <v>4.8081917449443535E-4</v>
      </c>
      <c r="BG79" s="7">
        <v>3.4000772000000002E-4</v>
      </c>
      <c r="BH79" s="6">
        <v>1.6955931093748706</v>
      </c>
      <c r="BI79">
        <f t="shared" si="20"/>
        <v>3.716003839957667E-2</v>
      </c>
      <c r="BJ79" s="7">
        <v>9.4993618300000006E-3</v>
      </c>
      <c r="BK79" s="6">
        <v>0.64007075018694015</v>
      </c>
      <c r="BL79">
        <f t="shared" si="21"/>
        <v>2.3501843266174618E-2</v>
      </c>
      <c r="BM79" s="7">
        <v>4.9921156200000002E-3</v>
      </c>
    </row>
    <row r="80" spans="1:65" x14ac:dyDescent="0.2">
      <c r="A80" t="s">
        <v>498</v>
      </c>
      <c r="B80" t="s">
        <v>687</v>
      </c>
      <c r="C80" t="s">
        <v>326</v>
      </c>
      <c r="D80" t="s">
        <v>77</v>
      </c>
      <c r="E80">
        <v>2058.0357699155779</v>
      </c>
      <c r="F80">
        <v>1298.4914971310945</v>
      </c>
      <c r="G80">
        <v>5156.7287157468945</v>
      </c>
      <c r="H80">
        <v>5580.8835040901185</v>
      </c>
      <c r="I80">
        <v>4821.2319621171673</v>
      </c>
      <c r="J80">
        <v>4026.1962765822182</v>
      </c>
      <c r="K80">
        <v>4210.0236809947946</v>
      </c>
      <c r="L80">
        <v>3723.3047297448379</v>
      </c>
      <c r="M80">
        <v>1103.5622409818416</v>
      </c>
      <c r="N80">
        <v>1153.2770212928638</v>
      </c>
      <c r="O80">
        <v>1033.4975415246618</v>
      </c>
      <c r="P80">
        <v>959.25931771387968</v>
      </c>
      <c r="Q80">
        <v>1106.213035492787</v>
      </c>
      <c r="R80">
        <v>1040.858479553254</v>
      </c>
      <c r="S80">
        <v>757.2571905823055</v>
      </c>
      <c r="T80">
        <v>725.52765476008278</v>
      </c>
      <c r="U80">
        <v>742.50595314310101</v>
      </c>
      <c r="W80" t="s">
        <v>77</v>
      </c>
      <c r="X80">
        <v>2058.0357699155779</v>
      </c>
      <c r="Y80">
        <v>1298.5119839319477</v>
      </c>
      <c r="Z80">
        <v>5156.7287157468945</v>
      </c>
      <c r="AA80">
        <v>5647.2474678946483</v>
      </c>
      <c r="AB80">
        <v>5252.4724023252165</v>
      </c>
      <c r="AC80">
        <v>4775.654752198333</v>
      </c>
      <c r="AD80">
        <v>4210.0236809947946</v>
      </c>
      <c r="AE80">
        <v>3754.1133265471481</v>
      </c>
      <c r="AF80">
        <v>1219.6238439108836</v>
      </c>
      <c r="AG80">
        <v>1187.7280043631424</v>
      </c>
      <c r="AH80">
        <v>1033.4975415246618</v>
      </c>
      <c r="AI80">
        <v>959.25931771387968</v>
      </c>
      <c r="AJ80">
        <v>1188.3115562932778</v>
      </c>
      <c r="AK80">
        <v>1211.1745192606556</v>
      </c>
      <c r="AL80">
        <v>792.71471853455239</v>
      </c>
      <c r="AM80">
        <v>725.52765476008278</v>
      </c>
      <c r="AN80">
        <v>819.92453071289253</v>
      </c>
      <c r="AQ80">
        <f t="shared" si="11"/>
        <v>1678.2738769237628</v>
      </c>
      <c r="AR80">
        <f t="shared" si="12"/>
        <v>5352.1495286555864</v>
      </c>
      <c r="AS80">
        <f t="shared" si="13"/>
        <v>4246.5972532467576</v>
      </c>
      <c r="AT80">
        <f t="shared" si="14"/>
        <v>1146.9497965995627</v>
      </c>
      <c r="AU80">
        <f t="shared" si="15"/>
        <v>1119.5817977559379</v>
      </c>
      <c r="AV80">
        <f t="shared" si="16"/>
        <v>779.38896800250916</v>
      </c>
      <c r="AX80" t="s">
        <v>77</v>
      </c>
      <c r="AY80" s="5">
        <v>3.1890799244673658</v>
      </c>
      <c r="AZ80">
        <f t="shared" si="17"/>
        <v>1.7405318060558644E-3</v>
      </c>
      <c r="BA80" s="7">
        <v>5.8389770000000002E-4</v>
      </c>
      <c r="BB80" s="5">
        <v>2.5303362649192112</v>
      </c>
      <c r="BC80">
        <f t="shared" si="18"/>
        <v>1.2403033544764788E-2</v>
      </c>
      <c r="BD80" s="7">
        <v>5.0430780000000003E-3</v>
      </c>
      <c r="BE80" s="3">
        <v>0.68341038514041286</v>
      </c>
      <c r="BF80">
        <f t="shared" si="19"/>
        <v>0.16702774724266645</v>
      </c>
      <c r="BG80" s="7">
        <v>2.9180729919999999E-2</v>
      </c>
      <c r="BH80" s="6">
        <v>0.66710315470565829</v>
      </c>
      <c r="BI80">
        <f t="shared" si="20"/>
        <v>0.16094055285962405</v>
      </c>
      <c r="BJ80" s="7">
        <v>3.4532037539999998E-2</v>
      </c>
      <c r="BK80" s="4">
        <v>0.46439915362986589</v>
      </c>
      <c r="BL80">
        <f t="shared" si="21"/>
        <v>5.1267554415449834E-2</v>
      </c>
      <c r="BM80" s="7">
        <v>1.0253510800000001E-2</v>
      </c>
    </row>
    <row r="81" spans="1:65" x14ac:dyDescent="0.2">
      <c r="A81" t="s">
        <v>499</v>
      </c>
      <c r="B81" t="s">
        <v>688</v>
      </c>
      <c r="C81" t="s">
        <v>327</v>
      </c>
      <c r="D81" t="s">
        <v>78</v>
      </c>
      <c r="E81">
        <v>125.03576991557779</v>
      </c>
      <c r="F81">
        <v>131.36480195058871</v>
      </c>
      <c r="G81">
        <v>151.72871574689458</v>
      </c>
      <c r="H81">
        <v>186.88350409011815</v>
      </c>
      <c r="I81">
        <v>161.2319621171672</v>
      </c>
      <c r="J81">
        <v>212.19627658221802</v>
      </c>
      <c r="K81">
        <v>234.02368099479489</v>
      </c>
      <c r="L81">
        <v>218.304729744838</v>
      </c>
      <c r="M81">
        <v>120.56224098184157</v>
      </c>
      <c r="N81">
        <v>123.27702129286368</v>
      </c>
      <c r="O81">
        <v>108.49754152466171</v>
      </c>
      <c r="P81">
        <v>395.25931771387974</v>
      </c>
      <c r="Q81">
        <v>382.21303549278696</v>
      </c>
      <c r="R81">
        <v>385.85847955325403</v>
      </c>
      <c r="S81">
        <v>227.25719058230544</v>
      </c>
      <c r="T81">
        <v>234.52765476008281</v>
      </c>
      <c r="U81">
        <v>207.50595314310104</v>
      </c>
      <c r="W81" t="s">
        <v>78</v>
      </c>
      <c r="X81">
        <v>125.03576991557779</v>
      </c>
      <c r="Y81">
        <v>131.36687454370357</v>
      </c>
      <c r="Z81">
        <v>151.72871574689458</v>
      </c>
      <c r="AA81">
        <v>189.10579202929677</v>
      </c>
      <c r="AB81">
        <v>175.65353379539067</v>
      </c>
      <c r="AC81">
        <v>251.69566683890093</v>
      </c>
      <c r="AD81">
        <v>234.02368099479489</v>
      </c>
      <c r="AE81">
        <v>220.1110987871073</v>
      </c>
      <c r="AF81">
        <v>133.24176771938261</v>
      </c>
      <c r="AG81">
        <v>126.95958367388968</v>
      </c>
      <c r="AH81">
        <v>108.49754152466171</v>
      </c>
      <c r="AI81">
        <v>395.25931771387974</v>
      </c>
      <c r="AJ81">
        <v>410.57929392387189</v>
      </c>
      <c r="AK81">
        <v>448.9966385018522</v>
      </c>
      <c r="AL81">
        <v>237.89819642237529</v>
      </c>
      <c r="AM81">
        <v>234.52765476008281</v>
      </c>
      <c r="AN81">
        <v>229.14189513332852</v>
      </c>
      <c r="AQ81">
        <f t="shared" si="11"/>
        <v>128.20132222964068</v>
      </c>
      <c r="AR81">
        <f t="shared" si="12"/>
        <v>172.16268052386067</v>
      </c>
      <c r="AS81">
        <f t="shared" si="13"/>
        <v>235.27681554026768</v>
      </c>
      <c r="AT81">
        <f t="shared" si="14"/>
        <v>122.89963097264466</v>
      </c>
      <c r="AU81">
        <f t="shared" si="15"/>
        <v>418.2784167132013</v>
      </c>
      <c r="AV81">
        <f t="shared" si="16"/>
        <v>233.85591543859553</v>
      </c>
      <c r="AX81" t="s">
        <v>78</v>
      </c>
      <c r="AY81" s="6">
        <v>1.3429087744935593</v>
      </c>
      <c r="AZ81">
        <f t="shared" si="17"/>
        <v>5.444240222143186E-2</v>
      </c>
      <c r="BA81" s="7">
        <v>1.064005313E-2</v>
      </c>
      <c r="BB81" s="3">
        <v>1.8352136424835617</v>
      </c>
      <c r="BC81">
        <f t="shared" si="18"/>
        <v>2.9925534040294525E-3</v>
      </c>
      <c r="BD81" s="7">
        <v>1.8287823899999999E-3</v>
      </c>
      <c r="BE81" s="3">
        <v>0.95864558052295779</v>
      </c>
      <c r="BF81">
        <f t="shared" si="19"/>
        <v>0.6285421774171206</v>
      </c>
      <c r="BG81" s="7">
        <v>0.10145490574</v>
      </c>
      <c r="BH81" s="5">
        <v>3.2626685079266178</v>
      </c>
      <c r="BI81">
        <f t="shared" si="20"/>
        <v>7.9468597902776147E-4</v>
      </c>
      <c r="BJ81" s="7">
        <v>5.8871635999999995E-4</v>
      </c>
      <c r="BK81" s="6">
        <v>1.8241302926634486</v>
      </c>
      <c r="BL81">
        <f t="shared" si="21"/>
        <v>1.2357788905145698E-4</v>
      </c>
      <c r="BM81" s="7">
        <v>1.3124836000000001E-4</v>
      </c>
    </row>
    <row r="82" spans="1:65" x14ac:dyDescent="0.2">
      <c r="A82" t="s">
        <v>500</v>
      </c>
      <c r="B82" t="s">
        <v>689</v>
      </c>
      <c r="C82" t="s">
        <v>328</v>
      </c>
      <c r="D82" t="s">
        <v>79</v>
      </c>
      <c r="E82">
        <v>2840.0357699155779</v>
      </c>
      <c r="F82">
        <v>2635.7990237701852</v>
      </c>
      <c r="G82">
        <v>2302.7287157468945</v>
      </c>
      <c r="H82">
        <v>2149.8835040901181</v>
      </c>
      <c r="I82">
        <v>2179.2319621171673</v>
      </c>
      <c r="J82">
        <v>2749.1962765822182</v>
      </c>
      <c r="K82">
        <v>3124.0236809947951</v>
      </c>
      <c r="L82">
        <v>3160.3047297448379</v>
      </c>
      <c r="M82">
        <v>612.56224098184157</v>
      </c>
      <c r="N82">
        <v>678.27702129286365</v>
      </c>
      <c r="O82">
        <v>794.49754152466176</v>
      </c>
      <c r="P82" t="s">
        <v>211</v>
      </c>
      <c r="Q82">
        <v>57.213035492786936</v>
      </c>
      <c r="R82">
        <v>65.858479553254</v>
      </c>
      <c r="S82" t="s">
        <v>211</v>
      </c>
      <c r="T82" t="s">
        <v>211</v>
      </c>
      <c r="U82">
        <v>1</v>
      </c>
      <c r="W82" t="s">
        <v>79</v>
      </c>
      <c r="X82">
        <v>2840.0357699155779</v>
      </c>
      <c r="Y82">
        <v>2635.8406097873503</v>
      </c>
      <c r="Z82">
        <v>2302.7287157468945</v>
      </c>
      <c r="AA82">
        <v>2175.4484152632022</v>
      </c>
      <c r="AB82">
        <v>2374.1557820128132</v>
      </c>
      <c r="AC82">
        <v>3260.9468990247638</v>
      </c>
      <c r="AD82">
        <v>3124.0236809947951</v>
      </c>
      <c r="AE82">
        <v>3186.4547661394722</v>
      </c>
      <c r="AF82">
        <v>676.98539079793647</v>
      </c>
      <c r="AG82">
        <v>698.53868414237047</v>
      </c>
      <c r="AH82">
        <v>794.49754152466176</v>
      </c>
      <c r="AI82">
        <v>1</v>
      </c>
      <c r="AJ82">
        <v>61.459148523240749</v>
      </c>
      <c r="AK82">
        <v>76.634925764726887</v>
      </c>
      <c r="AL82">
        <v>1.0468236266267492</v>
      </c>
      <c r="AM82">
        <v>1</v>
      </c>
      <c r="AN82">
        <v>1.1042666085599329</v>
      </c>
      <c r="AQ82">
        <f t="shared" si="11"/>
        <v>2737.9381898514639</v>
      </c>
      <c r="AR82">
        <f t="shared" si="12"/>
        <v>2284.1109710076366</v>
      </c>
      <c r="AS82">
        <f t="shared" si="13"/>
        <v>3190.4751153863435</v>
      </c>
      <c r="AT82">
        <f t="shared" si="14"/>
        <v>723.3405388216562</v>
      </c>
      <c r="AU82">
        <f t="shared" si="15"/>
        <v>46.364691429322541</v>
      </c>
      <c r="AV82">
        <f t="shared" si="16"/>
        <v>1.0503634117288942</v>
      </c>
      <c r="AX82" t="s">
        <v>79</v>
      </c>
      <c r="AY82" s="6">
        <v>0.83424489985712647</v>
      </c>
      <c r="AZ82">
        <f t="shared" si="17"/>
        <v>2.3918048073128084E-2</v>
      </c>
      <c r="BA82" s="7">
        <v>5.2619705599999999E-3</v>
      </c>
      <c r="BB82" s="3">
        <v>1.1652838355563573</v>
      </c>
      <c r="BC82">
        <f t="shared" si="18"/>
        <v>1.5935484350451296E-2</v>
      </c>
      <c r="BD82" s="7">
        <v>5.9420448799999996E-3</v>
      </c>
      <c r="BE82" s="4">
        <v>0.26419169779026247</v>
      </c>
      <c r="BF82">
        <f t="shared" si="19"/>
        <v>1.9039218622180754E-4</v>
      </c>
      <c r="BG82" s="7">
        <v>2.3561010000000001E-4</v>
      </c>
      <c r="BH82" s="4">
        <v>1.6934162940996807E-2</v>
      </c>
      <c r="BI82">
        <f t="shared" si="20"/>
        <v>6.1550101001381783E-5</v>
      </c>
      <c r="BJ82" s="7">
        <v>2.0311533000000001E-4</v>
      </c>
      <c r="BK82" s="4">
        <v>3.8363298909457031E-4</v>
      </c>
      <c r="BL82">
        <f t="shared" si="21"/>
        <v>4.7274842938461526E-5</v>
      </c>
      <c r="BM82" s="7">
        <v>8.1166509999999997E-5</v>
      </c>
    </row>
    <row r="83" spans="1:65" x14ac:dyDescent="0.2">
      <c r="A83" t="s">
        <v>501</v>
      </c>
      <c r="B83" t="s">
        <v>690</v>
      </c>
      <c r="C83" t="s">
        <v>329</v>
      </c>
      <c r="D83" t="s">
        <v>80</v>
      </c>
      <c r="E83">
        <v>15875.035769915577</v>
      </c>
      <c r="F83">
        <v>16460.275928214356</v>
      </c>
      <c r="G83">
        <v>16367.728715746895</v>
      </c>
      <c r="H83">
        <v>17418.883504090118</v>
      </c>
      <c r="I83">
        <v>15243.231962117166</v>
      </c>
      <c r="J83">
        <v>16722.196276582217</v>
      </c>
      <c r="K83">
        <v>17533.023680994796</v>
      </c>
      <c r="L83">
        <v>17203.304729744839</v>
      </c>
      <c r="M83">
        <v>3789.5622409818416</v>
      </c>
      <c r="N83">
        <v>4302.2770212928635</v>
      </c>
      <c r="O83">
        <v>4435.4975415246618</v>
      </c>
      <c r="P83">
        <v>4494.2593177138797</v>
      </c>
      <c r="Q83">
        <v>4648.2130354927867</v>
      </c>
      <c r="R83">
        <v>4359.8584795532543</v>
      </c>
      <c r="S83">
        <v>3212.2571905823056</v>
      </c>
      <c r="T83">
        <v>3606.5276547600829</v>
      </c>
      <c r="U83">
        <v>3163.5059531431011</v>
      </c>
      <c r="W83" t="s">
        <v>80</v>
      </c>
      <c r="X83">
        <v>15875.035769915577</v>
      </c>
      <c r="Y83">
        <v>16460.53562833228</v>
      </c>
      <c r="Z83">
        <v>16367.728715746895</v>
      </c>
      <c r="AA83">
        <v>17626.016685338851</v>
      </c>
      <c r="AB83">
        <v>16606.67975164235</v>
      </c>
      <c r="AC83">
        <v>19834.958514055528</v>
      </c>
      <c r="AD83">
        <v>17533.023680994796</v>
      </c>
      <c r="AE83">
        <v>17345.65399137036</v>
      </c>
      <c r="AF83">
        <v>4188.1103715307936</v>
      </c>
      <c r="AG83">
        <v>4430.7957293635855</v>
      </c>
      <c r="AH83">
        <v>4435.4975415246618</v>
      </c>
      <c r="AI83">
        <v>4494.2593177138797</v>
      </c>
      <c r="AJ83">
        <v>4993.1840332441561</v>
      </c>
      <c r="AK83">
        <v>5073.2636585560267</v>
      </c>
      <c r="AL83">
        <v>3362.666721903222</v>
      </c>
      <c r="AM83">
        <v>3606.5276547600829</v>
      </c>
      <c r="AN83">
        <v>3493.3539900364904</v>
      </c>
      <c r="AQ83">
        <f t="shared" si="11"/>
        <v>16167.785699123928</v>
      </c>
      <c r="AR83">
        <f t="shared" si="12"/>
        <v>16866.8083842427</v>
      </c>
      <c r="AS83">
        <f t="shared" si="13"/>
        <v>18237.878728806896</v>
      </c>
      <c r="AT83">
        <f t="shared" si="14"/>
        <v>4351.4678808063472</v>
      </c>
      <c r="AU83">
        <f t="shared" si="15"/>
        <v>4853.5690031713539</v>
      </c>
      <c r="AV83">
        <f t="shared" si="16"/>
        <v>3487.5161222332649</v>
      </c>
      <c r="AX83" t="s">
        <v>80</v>
      </c>
      <c r="AY83" s="6">
        <v>1.0432355239070648</v>
      </c>
      <c r="AZ83">
        <f t="shared" si="17"/>
        <v>0.28887534002894255</v>
      </c>
      <c r="BA83" s="7">
        <v>5.1132323790000003E-2</v>
      </c>
      <c r="BB83" s="3">
        <v>1.1280381289192334</v>
      </c>
      <c r="BC83">
        <f t="shared" si="18"/>
        <v>0.14482367873362934</v>
      </c>
      <c r="BD83" s="7">
        <v>4.0847704329999998E-2</v>
      </c>
      <c r="BE83" s="4">
        <v>0.26914433193174603</v>
      </c>
      <c r="BF83">
        <f t="shared" si="19"/>
        <v>1.8998011173627751E-5</v>
      </c>
      <c r="BG83" s="7">
        <v>7.7563040000000005E-5</v>
      </c>
      <c r="BH83" s="4">
        <v>0.30019998368943934</v>
      </c>
      <c r="BI83">
        <f t="shared" si="20"/>
        <v>4.9675130894593451E-5</v>
      </c>
      <c r="BJ83" s="7">
        <v>2.0035623999999999E-4</v>
      </c>
      <c r="BK83" s="4">
        <v>0.2157077157710125</v>
      </c>
      <c r="BL83">
        <f t="shared" si="21"/>
        <v>1.4272457167441143E-5</v>
      </c>
      <c r="BM83" s="7">
        <v>3.8400669999999998E-5</v>
      </c>
    </row>
    <row r="84" spans="1:65" x14ac:dyDescent="0.2">
      <c r="A84" t="s">
        <v>502</v>
      </c>
      <c r="B84" t="s">
        <v>691</v>
      </c>
      <c r="C84" t="s">
        <v>330</v>
      </c>
      <c r="D84" t="s">
        <v>81</v>
      </c>
      <c r="E84">
        <v>437.03576991557776</v>
      </c>
      <c r="F84">
        <v>468.10559611331996</v>
      </c>
      <c r="G84">
        <v>2571.7287157468945</v>
      </c>
      <c r="H84">
        <v>2234.8835040901181</v>
      </c>
      <c r="I84">
        <v>2374.2319621171673</v>
      </c>
      <c r="J84">
        <v>1189.1962765822179</v>
      </c>
      <c r="K84">
        <v>1500.0236809947949</v>
      </c>
      <c r="L84">
        <v>1254.3047297448379</v>
      </c>
      <c r="M84">
        <v>2819.5622409818416</v>
      </c>
      <c r="N84">
        <v>3280.2770212928635</v>
      </c>
      <c r="O84">
        <v>3006.4975415246618</v>
      </c>
      <c r="P84">
        <v>1970.2593177138797</v>
      </c>
      <c r="Q84">
        <v>1620.213035492787</v>
      </c>
      <c r="R84">
        <v>1848.858479553254</v>
      </c>
      <c r="S84">
        <v>1470.2571905823054</v>
      </c>
      <c r="T84">
        <v>1826.5276547600829</v>
      </c>
      <c r="U84">
        <v>1887.5059531431011</v>
      </c>
      <c r="W84" t="s">
        <v>81</v>
      </c>
      <c r="X84">
        <v>437.03576991557776</v>
      </c>
      <c r="Y84">
        <v>468.11298159574091</v>
      </c>
      <c r="Z84">
        <v>2571.7287157468945</v>
      </c>
      <c r="AA84">
        <v>2261.4591758209617</v>
      </c>
      <c r="AB84">
        <v>2586.5977732924948</v>
      </c>
      <c r="AC84">
        <v>1410.5598583428771</v>
      </c>
      <c r="AD84">
        <v>1500.0236809947949</v>
      </c>
      <c r="AE84">
        <v>1264.6835118996328</v>
      </c>
      <c r="AF84">
        <v>3116.095504892181</v>
      </c>
      <c r="AG84">
        <v>3378.2662866991036</v>
      </c>
      <c r="AH84">
        <v>3006.4975415246618</v>
      </c>
      <c r="AI84">
        <v>1970.2593177138797</v>
      </c>
      <c r="AJ84">
        <v>1740.4584939422759</v>
      </c>
      <c r="AK84">
        <v>2151.387843921897</v>
      </c>
      <c r="AL84">
        <v>1539.0999643194245</v>
      </c>
      <c r="AM84">
        <v>1826.5276547600829</v>
      </c>
      <c r="AN84">
        <v>2084.3097975140158</v>
      </c>
      <c r="AQ84">
        <f t="shared" si="11"/>
        <v>452.57437575565933</v>
      </c>
      <c r="AR84">
        <f t="shared" si="12"/>
        <v>2473.2618882867837</v>
      </c>
      <c r="AS84">
        <f t="shared" si="13"/>
        <v>1391.755683745768</v>
      </c>
      <c r="AT84">
        <f t="shared" si="14"/>
        <v>3166.9531110386488</v>
      </c>
      <c r="AU84">
        <f t="shared" si="15"/>
        <v>1954.0352185260174</v>
      </c>
      <c r="AV84">
        <f t="shared" si="16"/>
        <v>1816.6458055311743</v>
      </c>
      <c r="AX84" t="s">
        <v>81</v>
      </c>
      <c r="AY84" s="5">
        <v>5.4648738876504019</v>
      </c>
      <c r="AZ84">
        <f t="shared" si="17"/>
        <v>6.807652222287319E-4</v>
      </c>
      <c r="BA84" s="7">
        <v>3.4052574999999998E-4</v>
      </c>
      <c r="BB84" s="5">
        <v>3.0751977095962761</v>
      </c>
      <c r="BC84">
        <f t="shared" si="18"/>
        <v>1.8355526186443292E-3</v>
      </c>
      <c r="BD84" s="7">
        <v>1.3688869799999999E-3</v>
      </c>
      <c r="BE84" s="5">
        <v>6.9976412291367929</v>
      </c>
      <c r="BF84">
        <f t="shared" si="19"/>
        <v>3.1830610510243915E-4</v>
      </c>
      <c r="BG84" s="7">
        <v>2.6516628999999998E-4</v>
      </c>
      <c r="BH84" s="5">
        <v>4.3176002071778425</v>
      </c>
      <c r="BI84">
        <f t="shared" si="20"/>
        <v>2.2896749147200434E-3</v>
      </c>
      <c r="BJ84" s="7">
        <v>1.1543778100000001E-3</v>
      </c>
      <c r="BK84" s="5">
        <v>4.0140270922275203</v>
      </c>
      <c r="BL84">
        <f t="shared" si="21"/>
        <v>6.7860933394126265E-3</v>
      </c>
      <c r="BM84" s="7">
        <v>1.7613854799999999E-3</v>
      </c>
    </row>
    <row r="85" spans="1:65" x14ac:dyDescent="0.2">
      <c r="A85" t="s">
        <v>503</v>
      </c>
      <c r="B85" t="s">
        <v>692</v>
      </c>
      <c r="C85" t="s">
        <v>331</v>
      </c>
      <c r="D85" t="s">
        <v>82</v>
      </c>
      <c r="E85">
        <v>2698.0357699155779</v>
      </c>
      <c r="F85">
        <v>2474.0668860719557</v>
      </c>
      <c r="G85">
        <v>3392.7287157468945</v>
      </c>
      <c r="H85">
        <v>3274.8835040901181</v>
      </c>
      <c r="I85">
        <v>2995.2319621171673</v>
      </c>
      <c r="J85">
        <v>4658.1962765822182</v>
      </c>
      <c r="K85">
        <v>4936.0236809947946</v>
      </c>
      <c r="L85">
        <v>4989.3047297448384</v>
      </c>
      <c r="M85">
        <v>1122.5622409818416</v>
      </c>
      <c r="N85">
        <v>1142.2770212928638</v>
      </c>
      <c r="O85">
        <v>1064.4975415246618</v>
      </c>
      <c r="P85">
        <v>2643.2593177138797</v>
      </c>
      <c r="Q85">
        <v>2663.2130354927867</v>
      </c>
      <c r="R85">
        <v>2852.8584795532538</v>
      </c>
      <c r="S85">
        <v>2050.2571905823056</v>
      </c>
      <c r="T85">
        <v>2355.5276547600829</v>
      </c>
      <c r="U85">
        <v>2240.5059531431011</v>
      </c>
      <c r="W85" t="s">
        <v>82</v>
      </c>
      <c r="X85">
        <v>2698.0357699155779</v>
      </c>
      <c r="Y85">
        <v>2474.105920378845</v>
      </c>
      <c r="Z85">
        <v>3392.7287157468945</v>
      </c>
      <c r="AA85">
        <v>3313.8261285276662</v>
      </c>
      <c r="AB85">
        <v>3263.1438070600962</v>
      </c>
      <c r="AC85">
        <v>5525.2987327822766</v>
      </c>
      <c r="AD85">
        <v>4936.0236809947946</v>
      </c>
      <c r="AE85">
        <v>5030.588881566895</v>
      </c>
      <c r="AF85">
        <v>1240.6220732574129</v>
      </c>
      <c r="AG85">
        <v>1176.3994095790824</v>
      </c>
      <c r="AH85">
        <v>1064.4975415246618</v>
      </c>
      <c r="AI85">
        <v>2643.2593177138797</v>
      </c>
      <c r="AJ85">
        <v>2860.865606720301</v>
      </c>
      <c r="AK85">
        <v>3319.6727176346271</v>
      </c>
      <c r="AL85">
        <v>2146.2576677629395</v>
      </c>
      <c r="AM85">
        <v>2355.5276547600829</v>
      </c>
      <c r="AN85">
        <v>2474.1159103356722</v>
      </c>
      <c r="AQ85">
        <f t="shared" si="11"/>
        <v>2586.0708451472115</v>
      </c>
      <c r="AR85">
        <f t="shared" si="12"/>
        <v>3323.2328837782188</v>
      </c>
      <c r="AS85">
        <f t="shared" si="13"/>
        <v>5163.9704317813221</v>
      </c>
      <c r="AT85">
        <f t="shared" si="14"/>
        <v>1160.506341453719</v>
      </c>
      <c r="AU85">
        <f t="shared" si="15"/>
        <v>2941.2658806896029</v>
      </c>
      <c r="AV85">
        <f t="shared" si="16"/>
        <v>2325.3004109528983</v>
      </c>
      <c r="AX85" t="s">
        <v>82</v>
      </c>
      <c r="AY85" s="6">
        <v>1.2850509838175159</v>
      </c>
      <c r="AZ85">
        <f t="shared" si="17"/>
        <v>4.6734364625117481E-3</v>
      </c>
      <c r="BA85" s="7">
        <v>1.30856208E-3</v>
      </c>
      <c r="BB85" s="3">
        <v>1.996840280486347</v>
      </c>
      <c r="BC85">
        <f t="shared" si="18"/>
        <v>1.9501059384466311E-3</v>
      </c>
      <c r="BD85" s="7">
        <v>1.3800593E-3</v>
      </c>
      <c r="BE85" s="4">
        <v>0.44875272602505112</v>
      </c>
      <c r="BF85">
        <f t="shared" si="19"/>
        <v>9.0558418261413288E-4</v>
      </c>
      <c r="BG85" s="7">
        <v>4.4285865000000003E-4</v>
      </c>
      <c r="BH85" s="6">
        <v>1.1373493058819013</v>
      </c>
      <c r="BI85">
        <f t="shared" si="20"/>
        <v>0.28064522882965309</v>
      </c>
      <c r="BJ85" s="7">
        <v>5.8213838929999998E-2</v>
      </c>
      <c r="BK85" s="6">
        <v>0.89916346078312137</v>
      </c>
      <c r="BL85">
        <f t="shared" si="21"/>
        <v>0.17892198512260582</v>
      </c>
      <c r="BM85" s="7">
        <v>3.2798569899999998E-2</v>
      </c>
    </row>
    <row r="86" spans="1:65" x14ac:dyDescent="0.2">
      <c r="A86" t="s">
        <v>504</v>
      </c>
      <c r="B86" t="s">
        <v>693</v>
      </c>
      <c r="C86" t="s">
        <v>332</v>
      </c>
      <c r="D86" t="s">
        <v>83</v>
      </c>
      <c r="E86">
        <v>2247.0357699155779</v>
      </c>
      <c r="F86">
        <v>2103.5313168678035</v>
      </c>
      <c r="G86">
        <v>5272.7287157468945</v>
      </c>
      <c r="H86">
        <v>5434.8835040901185</v>
      </c>
      <c r="I86">
        <v>4830.2319621171673</v>
      </c>
      <c r="J86">
        <v>3515.1962765822182</v>
      </c>
      <c r="K86">
        <v>4101.0236809947946</v>
      </c>
      <c r="L86">
        <v>4066.3047297448379</v>
      </c>
      <c r="M86">
        <v>1060.5622409818416</v>
      </c>
      <c r="N86">
        <v>1138.2770212928638</v>
      </c>
      <c r="O86">
        <v>1262.4975415246618</v>
      </c>
      <c r="P86">
        <v>1013.2593177138797</v>
      </c>
      <c r="Q86">
        <v>891.21303549278696</v>
      </c>
      <c r="R86">
        <v>734.85847955325403</v>
      </c>
      <c r="S86">
        <v>650.2571905823055</v>
      </c>
      <c r="T86">
        <v>693.52765476008278</v>
      </c>
      <c r="U86">
        <v>598.50595314310101</v>
      </c>
      <c r="W86" t="s">
        <v>83</v>
      </c>
      <c r="X86">
        <v>2247.0357699155779</v>
      </c>
      <c r="Y86">
        <v>2103.5645050921948</v>
      </c>
      <c r="Z86">
        <v>5272.7287157468945</v>
      </c>
      <c r="AA86">
        <v>5499.5113379954382</v>
      </c>
      <c r="AB86">
        <v>5262.2774173073558</v>
      </c>
      <c r="AC86">
        <v>4169.5343818211259</v>
      </c>
      <c r="AD86">
        <v>4101.0236809947946</v>
      </c>
      <c r="AE86">
        <v>4099.9514903479167</v>
      </c>
      <c r="AF86">
        <v>1172.1015353897903</v>
      </c>
      <c r="AG86">
        <v>1172.279920566697</v>
      </c>
      <c r="AH86">
        <v>1262.4975415246618</v>
      </c>
      <c r="AI86">
        <v>1013.2593177138797</v>
      </c>
      <c r="AJ86">
        <v>957.35515241286032</v>
      </c>
      <c r="AK86">
        <v>855.10363145577946</v>
      </c>
      <c r="AL86">
        <v>680.70459048549026</v>
      </c>
      <c r="AM86">
        <v>693.52765476008278</v>
      </c>
      <c r="AN86">
        <v>660.9101390802623</v>
      </c>
      <c r="AQ86">
        <f t="shared" si="11"/>
        <v>2175.3001375038866</v>
      </c>
      <c r="AR86">
        <f t="shared" si="12"/>
        <v>5344.8391570165631</v>
      </c>
      <c r="AS86">
        <f t="shared" si="13"/>
        <v>4123.5031843879451</v>
      </c>
      <c r="AT86">
        <f t="shared" si="14"/>
        <v>1202.292999160383</v>
      </c>
      <c r="AU86">
        <f t="shared" si="15"/>
        <v>941.90603386083978</v>
      </c>
      <c r="AV86">
        <f t="shared" si="16"/>
        <v>678.38079477527845</v>
      </c>
      <c r="AX86" t="s">
        <v>83</v>
      </c>
      <c r="AY86" s="5">
        <v>2.457058253648464</v>
      </c>
      <c r="AZ86">
        <f t="shared" si="17"/>
        <v>1.0033338263886649E-4</v>
      </c>
      <c r="BA86" s="7">
        <v>9.3644129999999995E-5</v>
      </c>
      <c r="BB86" s="3">
        <v>1.8956019508735851</v>
      </c>
      <c r="BC86">
        <f t="shared" si="18"/>
        <v>6.8025103885929075E-5</v>
      </c>
      <c r="BD86" s="7">
        <v>1.8706903000000001E-4</v>
      </c>
      <c r="BE86" s="3">
        <v>0.55270212070137148</v>
      </c>
      <c r="BF86">
        <f t="shared" si="19"/>
        <v>6.800609007574386E-4</v>
      </c>
      <c r="BG86" s="7">
        <v>3.9603552000000002E-4</v>
      </c>
      <c r="BH86" s="4">
        <v>0.43300049387284006</v>
      </c>
      <c r="BI86">
        <f t="shared" si="20"/>
        <v>5.9724521481305075E-4</v>
      </c>
      <c r="BJ86" s="7">
        <v>5.2878033000000005E-4</v>
      </c>
      <c r="BK86" s="4">
        <v>0.31185618162728884</v>
      </c>
      <c r="BL86">
        <f t="shared" si="21"/>
        <v>1.079922345025019E-4</v>
      </c>
      <c r="BM86" s="7">
        <v>1.3124836000000001E-4</v>
      </c>
    </row>
    <row r="87" spans="1:65" x14ac:dyDescent="0.2">
      <c r="A87" t="s">
        <v>505</v>
      </c>
      <c r="B87" t="s">
        <v>694</v>
      </c>
      <c r="C87" t="s">
        <v>333</v>
      </c>
      <c r="D87" t="s">
        <v>84</v>
      </c>
      <c r="E87">
        <v>852.03576991557782</v>
      </c>
      <c r="F87">
        <v>865.1942028500174</v>
      </c>
      <c r="G87">
        <v>334.72871574689458</v>
      </c>
      <c r="H87">
        <v>359.88350409011815</v>
      </c>
      <c r="I87">
        <v>330.2319621171672</v>
      </c>
      <c r="J87">
        <v>366.19627658221805</v>
      </c>
      <c r="K87">
        <v>317.02368099479486</v>
      </c>
      <c r="L87">
        <v>329.30472974483803</v>
      </c>
      <c r="M87">
        <v>285.56224098184157</v>
      </c>
      <c r="N87">
        <v>327.27702129286365</v>
      </c>
      <c r="O87">
        <v>299.4975415246617</v>
      </c>
      <c r="P87">
        <v>563.25931771387968</v>
      </c>
      <c r="Q87">
        <v>408.21303549278696</v>
      </c>
      <c r="R87">
        <v>439.85847955325403</v>
      </c>
      <c r="S87">
        <v>466.25719058230544</v>
      </c>
      <c r="T87">
        <v>414.52765476008278</v>
      </c>
      <c r="U87">
        <v>414.50595314310101</v>
      </c>
      <c r="W87" t="s">
        <v>84</v>
      </c>
      <c r="X87">
        <v>852.03576991557782</v>
      </c>
      <c r="Y87">
        <v>865.20785335244443</v>
      </c>
      <c r="Z87">
        <v>334.72871574689458</v>
      </c>
      <c r="AA87">
        <v>364.16298704685437</v>
      </c>
      <c r="AB87">
        <v>359.76992623778136</v>
      </c>
      <c r="AC87">
        <v>434.36207982929227</v>
      </c>
      <c r="AD87">
        <v>317.02368099479486</v>
      </c>
      <c r="AE87">
        <v>332.02957162059221</v>
      </c>
      <c r="AF87">
        <v>315.59481204450736</v>
      </c>
      <c r="AG87">
        <v>337.05352330554746</v>
      </c>
      <c r="AH87">
        <v>299.4975415246617</v>
      </c>
      <c r="AI87">
        <v>563.25931771387968</v>
      </c>
      <c r="AJ87">
        <v>438.50890555592241</v>
      </c>
      <c r="AK87">
        <v>511.83267752624209</v>
      </c>
      <c r="AL87">
        <v>488.08904318616834</v>
      </c>
      <c r="AM87">
        <v>414.52765476008278</v>
      </c>
      <c r="AN87">
        <v>457.7250831052346</v>
      </c>
      <c r="AQ87">
        <f t="shared" si="11"/>
        <v>858.62181163401112</v>
      </c>
      <c r="AR87">
        <f t="shared" si="12"/>
        <v>352.88720967717677</v>
      </c>
      <c r="AS87">
        <f t="shared" si="13"/>
        <v>361.13844414822643</v>
      </c>
      <c r="AT87">
        <f t="shared" si="14"/>
        <v>317.38195895823884</v>
      </c>
      <c r="AU87">
        <f t="shared" si="15"/>
        <v>504.53363359868143</v>
      </c>
      <c r="AV87">
        <f t="shared" si="16"/>
        <v>453.44726035049524</v>
      </c>
      <c r="AX87" t="s">
        <v>84</v>
      </c>
      <c r="AY87" s="4">
        <v>0.41099259871538818</v>
      </c>
      <c r="AZ87">
        <f t="shared" si="17"/>
        <v>3.5778745294340873E-5</v>
      </c>
      <c r="BA87" s="7">
        <v>5.5099200000000003E-5</v>
      </c>
      <c r="BB87" s="4">
        <v>0.4206024576302777</v>
      </c>
      <c r="BC87">
        <f t="shared" si="18"/>
        <v>1.8986489106184818E-3</v>
      </c>
      <c r="BD87" s="7">
        <v>1.37910859E-3</v>
      </c>
      <c r="BE87" s="4">
        <v>0.36964115592898938</v>
      </c>
      <c r="BF87">
        <f t="shared" si="19"/>
        <v>4.5673684301532751E-5</v>
      </c>
      <c r="BG87" s="7">
        <v>1.0434684E-4</v>
      </c>
      <c r="BH87" s="6">
        <v>0.58760868494421581</v>
      </c>
      <c r="BI87">
        <f t="shared" si="20"/>
        <v>4.8439717775853354E-3</v>
      </c>
      <c r="BJ87" s="7">
        <v>2.0446067899999999E-3</v>
      </c>
      <c r="BK87" s="6">
        <v>0.52811057698098385</v>
      </c>
      <c r="BL87">
        <f t="shared" si="21"/>
        <v>7.1452503117288039E-4</v>
      </c>
      <c r="BM87" s="7">
        <v>3.9242811E-4</v>
      </c>
    </row>
    <row r="88" spans="1:65" x14ac:dyDescent="0.2">
      <c r="A88" t="s">
        <v>506</v>
      </c>
      <c r="B88" t="s">
        <v>695</v>
      </c>
      <c r="C88" t="s">
        <v>334</v>
      </c>
      <c r="D88" t="s">
        <v>85</v>
      </c>
      <c r="E88">
        <v>3359.0357699155779</v>
      </c>
      <c r="F88">
        <v>3110.1328306015589</v>
      </c>
      <c r="G88">
        <v>2867.7287157468945</v>
      </c>
      <c r="H88">
        <v>2859.8835040901181</v>
      </c>
      <c r="I88">
        <v>2742.2319621171673</v>
      </c>
      <c r="J88">
        <v>1990.1962765822179</v>
      </c>
      <c r="K88">
        <v>2745.0236809947951</v>
      </c>
      <c r="L88">
        <v>2230.3047297448379</v>
      </c>
      <c r="M88">
        <v>1273.5622409818416</v>
      </c>
      <c r="N88">
        <v>1326.2770212928638</v>
      </c>
      <c r="O88">
        <v>1184.4975415246618</v>
      </c>
      <c r="P88">
        <v>1087.2593177138797</v>
      </c>
      <c r="Q88">
        <v>954.21303549278696</v>
      </c>
      <c r="R88">
        <v>948.85847955325403</v>
      </c>
      <c r="S88">
        <v>904.2571905823055</v>
      </c>
      <c r="T88">
        <v>699.52765476008278</v>
      </c>
      <c r="U88">
        <v>813.50595314310101</v>
      </c>
      <c r="W88" t="s">
        <v>85</v>
      </c>
      <c r="X88">
        <v>3359.0357699155779</v>
      </c>
      <c r="Y88">
        <v>3110.1819003660262</v>
      </c>
      <c r="Z88">
        <v>2867.7287157468945</v>
      </c>
      <c r="AA88">
        <v>2893.8912387456639</v>
      </c>
      <c r="AB88">
        <v>2987.5139414510736</v>
      </c>
      <c r="AC88">
        <v>2360.6624350006919</v>
      </c>
      <c r="AD88">
        <v>2745.0236809947951</v>
      </c>
      <c r="AE88">
        <v>2248.7594532102748</v>
      </c>
      <c r="AF88">
        <v>1407.5027380640424</v>
      </c>
      <c r="AG88">
        <v>1365.8959041488131</v>
      </c>
      <c r="AH88">
        <v>1184.4975415246618</v>
      </c>
      <c r="AI88">
        <v>1087.2593177138797</v>
      </c>
      <c r="AJ88">
        <v>1025.0307498289826</v>
      </c>
      <c r="AK88">
        <v>1104.120526848732</v>
      </c>
      <c r="AL88">
        <v>946.59779164868462</v>
      </c>
      <c r="AM88">
        <v>699.52765476008278</v>
      </c>
      <c r="AN88">
        <v>898.32745992064781</v>
      </c>
      <c r="AQ88">
        <f t="shared" si="11"/>
        <v>3234.6088351408021</v>
      </c>
      <c r="AR88">
        <f t="shared" si="12"/>
        <v>2916.3779653145443</v>
      </c>
      <c r="AS88">
        <f t="shared" si="13"/>
        <v>2451.4818564019206</v>
      </c>
      <c r="AT88">
        <f t="shared" si="14"/>
        <v>1319.2987279125057</v>
      </c>
      <c r="AU88">
        <f t="shared" si="15"/>
        <v>1072.1368647971981</v>
      </c>
      <c r="AV88">
        <f t="shared" si="16"/>
        <v>848.15096877647181</v>
      </c>
      <c r="AX88" t="s">
        <v>85</v>
      </c>
      <c r="AY88" s="6">
        <v>0.90161689216668295</v>
      </c>
      <c r="AZ88">
        <f t="shared" si="17"/>
        <v>5.4927547028761826E-2</v>
      </c>
      <c r="BA88" s="7">
        <v>1.064005313E-2</v>
      </c>
      <c r="BB88" s="3">
        <v>0.7578912880497366</v>
      </c>
      <c r="BC88">
        <f t="shared" si="18"/>
        <v>3.569832712199171E-2</v>
      </c>
      <c r="BD88" s="7">
        <v>1.180997284E-2</v>
      </c>
      <c r="BE88" s="4">
        <v>0.40786963591382042</v>
      </c>
      <c r="BF88">
        <f t="shared" si="19"/>
        <v>6.4950628209576276E-4</v>
      </c>
      <c r="BG88" s="7">
        <v>3.8580656000000002E-4</v>
      </c>
      <c r="BH88" s="4">
        <v>0.3314579658441229</v>
      </c>
      <c r="BI88">
        <f t="shared" si="20"/>
        <v>2.0252199769590175E-4</v>
      </c>
      <c r="BJ88" s="7">
        <v>3.0631453000000002E-4</v>
      </c>
      <c r="BK88" s="4">
        <v>0.2622112941639671</v>
      </c>
      <c r="BL88">
        <f t="shared" si="21"/>
        <v>3.915583862682411E-4</v>
      </c>
      <c r="BM88" s="7">
        <v>2.5124971999999999E-4</v>
      </c>
    </row>
    <row r="89" spans="1:65" x14ac:dyDescent="0.2">
      <c r="A89" t="s">
        <v>507</v>
      </c>
      <c r="B89" t="s">
        <v>696</v>
      </c>
      <c r="C89" t="s">
        <v>335</v>
      </c>
      <c r="D89" t="s">
        <v>86</v>
      </c>
      <c r="E89">
        <v>1201.0357699155777</v>
      </c>
      <c r="F89">
        <v>1869.3818040808146</v>
      </c>
      <c r="G89">
        <v>4270.7287157468945</v>
      </c>
      <c r="H89">
        <v>3194.8835040901181</v>
      </c>
      <c r="I89">
        <v>3889.2319621171673</v>
      </c>
      <c r="J89">
        <v>5115.1962765822182</v>
      </c>
      <c r="K89">
        <v>9849.0236809947946</v>
      </c>
      <c r="L89">
        <v>7447.3047297448384</v>
      </c>
      <c r="M89">
        <v>21033.562240981842</v>
      </c>
      <c r="N89">
        <v>23655.277021292863</v>
      </c>
      <c r="O89">
        <v>24151.497541524663</v>
      </c>
      <c r="P89">
        <v>1958.2593177138797</v>
      </c>
      <c r="Q89">
        <v>2876.2130354927867</v>
      </c>
      <c r="R89">
        <v>2604.8584795532538</v>
      </c>
      <c r="S89">
        <v>790.2571905823055</v>
      </c>
      <c r="T89">
        <v>1026.5276547600829</v>
      </c>
      <c r="U89">
        <v>1536.5059531431011</v>
      </c>
      <c r="W89" t="s">
        <v>86</v>
      </c>
      <c r="X89">
        <v>1201.0357699155777</v>
      </c>
      <c r="Y89">
        <v>1869.4112980380899</v>
      </c>
      <c r="Z89">
        <v>4270.7287157468945</v>
      </c>
      <c r="AA89">
        <v>3232.8748244733042</v>
      </c>
      <c r="AB89">
        <v>4237.1086286192522</v>
      </c>
      <c r="AC89">
        <v>6067.367244058958</v>
      </c>
      <c r="AD89">
        <v>9849.0236809947946</v>
      </c>
      <c r="AE89">
        <v>7508.9276763840644</v>
      </c>
      <c r="AF89">
        <v>23245.661258454744</v>
      </c>
      <c r="AG89">
        <v>24361.913443537473</v>
      </c>
      <c r="AH89">
        <v>24151.497541524663</v>
      </c>
      <c r="AI89">
        <v>1958.2593177138797</v>
      </c>
      <c r="AJ89">
        <v>3089.6735789367149</v>
      </c>
      <c r="AK89">
        <v>3031.0923902633549</v>
      </c>
      <c r="AL89">
        <v>827.25989821323515</v>
      </c>
      <c r="AM89">
        <v>1026.5276547600829</v>
      </c>
      <c r="AN89">
        <v>1696.7122179094795</v>
      </c>
      <c r="AQ89">
        <f t="shared" si="11"/>
        <v>1535.2235339768338</v>
      </c>
      <c r="AR89">
        <f t="shared" si="12"/>
        <v>3913.5707229464838</v>
      </c>
      <c r="AS89">
        <f t="shared" si="13"/>
        <v>7808.4395338126051</v>
      </c>
      <c r="AT89">
        <f t="shared" si="14"/>
        <v>23919.690747838958</v>
      </c>
      <c r="AU89">
        <f t="shared" si="15"/>
        <v>2693.0084289713163</v>
      </c>
      <c r="AV89">
        <f t="shared" si="16"/>
        <v>1183.4999236275992</v>
      </c>
      <c r="AX89" t="s">
        <v>86</v>
      </c>
      <c r="AY89" s="5">
        <v>2.5491862496458699</v>
      </c>
      <c r="AZ89">
        <f t="shared" si="17"/>
        <v>1.8143333846051574E-2</v>
      </c>
      <c r="BA89" s="7">
        <v>4.1393680499999998E-3</v>
      </c>
      <c r="BB89" s="5">
        <v>5.0861906171967481</v>
      </c>
      <c r="BC89">
        <f t="shared" si="18"/>
        <v>2.2523866193596059E-2</v>
      </c>
      <c r="BD89" s="7">
        <v>7.9923395499999998E-3</v>
      </c>
      <c r="BE89" s="5">
        <v>15.580591502448856</v>
      </c>
      <c r="BF89">
        <f t="shared" si="19"/>
        <v>2.564337347740191E-5</v>
      </c>
      <c r="BG89" s="7">
        <v>7.7563040000000005E-5</v>
      </c>
      <c r="BH89" s="6">
        <v>1.7541474380576771</v>
      </c>
      <c r="BI89">
        <f t="shared" si="20"/>
        <v>0.11964069175843679</v>
      </c>
      <c r="BJ89" s="7">
        <v>2.6162392289999999E-2</v>
      </c>
      <c r="BK89" s="6">
        <v>0.7708974604902441</v>
      </c>
      <c r="BL89">
        <f t="shared" si="21"/>
        <v>0.46484678751274777</v>
      </c>
      <c r="BM89" s="7">
        <v>8.0434163320000002E-2</v>
      </c>
    </row>
    <row r="90" spans="1:65" x14ac:dyDescent="0.2">
      <c r="A90" t="s">
        <v>508</v>
      </c>
      <c r="B90" t="s">
        <v>697</v>
      </c>
      <c r="C90" t="s">
        <v>336</v>
      </c>
      <c r="D90" t="s">
        <v>87</v>
      </c>
      <c r="E90">
        <v>150.03576991557779</v>
      </c>
      <c r="F90">
        <v>198.95435203343081</v>
      </c>
      <c r="G90">
        <v>514.72871574689452</v>
      </c>
      <c r="H90">
        <v>583.88350409011809</v>
      </c>
      <c r="I90">
        <v>536.2319621171672</v>
      </c>
      <c r="J90">
        <v>386.19627658221805</v>
      </c>
      <c r="K90">
        <v>376.02368099479486</v>
      </c>
      <c r="L90">
        <v>318.30472974483803</v>
      </c>
      <c r="M90">
        <v>125.56224098184157</v>
      </c>
      <c r="N90">
        <v>131.27702129286368</v>
      </c>
      <c r="O90">
        <v>176.4975415246617</v>
      </c>
      <c r="P90">
        <v>23.259317713879724</v>
      </c>
      <c r="Q90">
        <v>60.213035492786936</v>
      </c>
      <c r="R90">
        <v>26.858479553254</v>
      </c>
      <c r="S90">
        <v>1</v>
      </c>
      <c r="T90" t="s">
        <v>211</v>
      </c>
      <c r="U90" t="s">
        <v>211</v>
      </c>
      <c r="W90" t="s">
        <v>87</v>
      </c>
      <c r="X90">
        <v>150.03576991557779</v>
      </c>
      <c r="Y90">
        <v>198.95749101292969</v>
      </c>
      <c r="Z90">
        <v>514.72871574689452</v>
      </c>
      <c r="AA90">
        <v>590.82663839906763</v>
      </c>
      <c r="AB90">
        <v>584.1958247178552</v>
      </c>
      <c r="AC90">
        <v>458.08499060726518</v>
      </c>
      <c r="AD90">
        <v>376.02368099479486</v>
      </c>
      <c r="AE90">
        <v>320.93855179024689</v>
      </c>
      <c r="AF90">
        <v>138.76761754741668</v>
      </c>
      <c r="AG90">
        <v>135.19856169866057</v>
      </c>
      <c r="AH90">
        <v>176.4975415246617</v>
      </c>
      <c r="AI90">
        <v>23.259317713879724</v>
      </c>
      <c r="AJ90">
        <v>64.681796019246576</v>
      </c>
      <c r="AK90">
        <v>31.253342024889747</v>
      </c>
      <c r="AL90">
        <v>1.0468236266267492</v>
      </c>
      <c r="AM90">
        <v>1</v>
      </c>
      <c r="AN90">
        <v>1.1042666085599329</v>
      </c>
      <c r="AQ90">
        <f t="shared" si="11"/>
        <v>174.49663046425374</v>
      </c>
      <c r="AR90">
        <f t="shared" si="12"/>
        <v>563.25039295460579</v>
      </c>
      <c r="AS90">
        <f t="shared" si="13"/>
        <v>385.01574113076896</v>
      </c>
      <c r="AT90">
        <f t="shared" si="14"/>
        <v>150.15457359024632</v>
      </c>
      <c r="AU90">
        <f t="shared" si="15"/>
        <v>39.731485252672016</v>
      </c>
      <c r="AV90">
        <f t="shared" si="16"/>
        <v>1.0503634117288942</v>
      </c>
      <c r="AX90" t="s">
        <v>87</v>
      </c>
      <c r="AY90" s="5">
        <v>3.2278582770111979</v>
      </c>
      <c r="AZ90">
        <f t="shared" si="17"/>
        <v>1.7441095746132164E-3</v>
      </c>
      <c r="BA90" s="7">
        <v>5.8389770000000002E-4</v>
      </c>
      <c r="BB90" s="5">
        <v>2.2064365375217996</v>
      </c>
      <c r="BC90">
        <f t="shared" si="18"/>
        <v>3.0786725690798662E-2</v>
      </c>
      <c r="BD90" s="7">
        <v>1.034057973E-2</v>
      </c>
      <c r="BE90" s="3">
        <v>0.86050127839577972</v>
      </c>
      <c r="BF90">
        <f t="shared" si="19"/>
        <v>0.40147326001331463</v>
      </c>
      <c r="BG90" s="7">
        <v>6.5877103990000005E-2</v>
      </c>
      <c r="BH90" s="4">
        <v>0.22769199122622114</v>
      </c>
      <c r="BI90">
        <f t="shared" si="20"/>
        <v>1.1837288655395363E-2</v>
      </c>
      <c r="BJ90" s="7">
        <v>3.89347086E-3</v>
      </c>
      <c r="BK90" s="4">
        <v>6.0193907981739795E-3</v>
      </c>
      <c r="BL90">
        <f t="shared" si="21"/>
        <v>2.463055056866881E-3</v>
      </c>
      <c r="BM90" s="7">
        <v>7.8208344000000002E-4</v>
      </c>
    </row>
    <row r="91" spans="1:65" x14ac:dyDescent="0.2">
      <c r="A91" t="s">
        <v>509</v>
      </c>
      <c r="B91" t="s">
        <v>698</v>
      </c>
      <c r="C91" t="s">
        <v>337</v>
      </c>
      <c r="D91" t="s">
        <v>88</v>
      </c>
      <c r="E91">
        <v>10764.035769915577</v>
      </c>
      <c r="F91">
        <v>12775.438492447984</v>
      </c>
      <c r="G91">
        <v>2381.7287157468945</v>
      </c>
      <c r="H91">
        <v>2543.8835040901181</v>
      </c>
      <c r="I91">
        <v>2218.2319621171673</v>
      </c>
      <c r="J91">
        <v>3015.1962765822182</v>
      </c>
      <c r="K91">
        <v>4007.0236809947951</v>
      </c>
      <c r="L91">
        <v>5394.3047297448384</v>
      </c>
      <c r="M91">
        <v>1211.5622409818416</v>
      </c>
      <c r="N91">
        <v>1310.2770212928638</v>
      </c>
      <c r="O91">
        <v>1171.4975415246618</v>
      </c>
      <c r="P91">
        <v>805.25931771387968</v>
      </c>
      <c r="Q91">
        <v>905.21303549278696</v>
      </c>
      <c r="R91">
        <v>675.85847955325403</v>
      </c>
      <c r="S91">
        <v>822.2571905823055</v>
      </c>
      <c r="T91">
        <v>676.52765476008278</v>
      </c>
      <c r="U91">
        <v>616.50595314310101</v>
      </c>
      <c r="W91" t="s">
        <v>88</v>
      </c>
      <c r="X91">
        <v>10764.035769915577</v>
      </c>
      <c r="Y91">
        <v>12775.640055465365</v>
      </c>
      <c r="Z91">
        <v>2381.7287157468945</v>
      </c>
      <c r="AA91">
        <v>2574.1335877309343</v>
      </c>
      <c r="AB91">
        <v>2416.6441802687496</v>
      </c>
      <c r="AC91">
        <v>3576.4616123718033</v>
      </c>
      <c r="AD91">
        <v>4007.0236809947951</v>
      </c>
      <c r="AE91">
        <v>5438.9400662296102</v>
      </c>
      <c r="AF91">
        <v>1338.9822001964196</v>
      </c>
      <c r="AG91">
        <v>1349.4179480992711</v>
      </c>
      <c r="AH91">
        <v>1171.4975415246618</v>
      </c>
      <c r="AI91">
        <v>805.25931771387968</v>
      </c>
      <c r="AJ91">
        <v>972.39417406088751</v>
      </c>
      <c r="AK91">
        <v>786.44944066987205</v>
      </c>
      <c r="AL91">
        <v>860.75825426529116</v>
      </c>
      <c r="AM91">
        <v>676.52765476008278</v>
      </c>
      <c r="AN91">
        <v>680.78693803434101</v>
      </c>
      <c r="AQ91">
        <f t="shared" si="11"/>
        <v>11769.837912690471</v>
      </c>
      <c r="AR91">
        <f t="shared" si="12"/>
        <v>2457.5021612488595</v>
      </c>
      <c r="AS91">
        <f t="shared" si="13"/>
        <v>4340.8084531987361</v>
      </c>
      <c r="AT91">
        <f t="shared" si="14"/>
        <v>1286.6325632734508</v>
      </c>
      <c r="AU91">
        <f t="shared" si="15"/>
        <v>854.70097748154637</v>
      </c>
      <c r="AV91">
        <f t="shared" si="16"/>
        <v>739.35761568657165</v>
      </c>
      <c r="AX91" t="s">
        <v>88</v>
      </c>
      <c r="AY91" s="4">
        <v>0.20879660191404439</v>
      </c>
      <c r="AZ91">
        <f t="shared" si="17"/>
        <v>1.1415910615740438E-3</v>
      </c>
      <c r="BA91" s="7">
        <v>4.4862382999999998E-4</v>
      </c>
      <c r="BB91" s="4">
        <v>0.36880783621653707</v>
      </c>
      <c r="BC91">
        <f t="shared" si="18"/>
        <v>5.713404897754625E-3</v>
      </c>
      <c r="BD91" s="7">
        <v>2.84738436E-3</v>
      </c>
      <c r="BE91" s="4">
        <v>0.10931608173517651</v>
      </c>
      <c r="BF91">
        <f t="shared" si="19"/>
        <v>8.0350695527053038E-4</v>
      </c>
      <c r="BG91" s="7">
        <v>4.1866944000000002E-4</v>
      </c>
      <c r="BH91" s="4">
        <v>7.2617905515928213E-2</v>
      </c>
      <c r="BI91">
        <f t="shared" si="20"/>
        <v>7.133821464890128E-4</v>
      </c>
      <c r="BJ91" s="7">
        <v>5.7212354000000002E-4</v>
      </c>
      <c r="BK91" s="4">
        <v>6.2817994705719929E-2</v>
      </c>
      <c r="BL91">
        <f t="shared" si="21"/>
        <v>6.9206288205798298E-4</v>
      </c>
      <c r="BM91" s="7">
        <v>3.8755528E-4</v>
      </c>
    </row>
    <row r="92" spans="1:65" x14ac:dyDescent="0.2">
      <c r="A92" t="s">
        <v>510</v>
      </c>
      <c r="B92" t="s">
        <v>699</v>
      </c>
      <c r="C92" t="s">
        <v>338</v>
      </c>
      <c r="D92" t="s">
        <v>89</v>
      </c>
      <c r="E92">
        <v>282.03576991557776</v>
      </c>
      <c r="F92">
        <v>165.15957699200976</v>
      </c>
      <c r="G92">
        <v>3.7287157468945793</v>
      </c>
      <c r="H92" t="s">
        <v>211</v>
      </c>
      <c r="I92">
        <v>16.231962117167186</v>
      </c>
      <c r="J92">
        <v>93.196276582218019</v>
      </c>
      <c r="K92">
        <v>32.023680994794887</v>
      </c>
      <c r="L92">
        <v>62.304729744837999</v>
      </c>
      <c r="M92">
        <v>333.56224098184157</v>
      </c>
      <c r="N92">
        <v>347.27702129286365</v>
      </c>
      <c r="O92">
        <v>343.4975415246617</v>
      </c>
      <c r="P92">
        <v>500.25931771387974</v>
      </c>
      <c r="Q92">
        <v>755.21303549278696</v>
      </c>
      <c r="R92">
        <v>467.85847955325403</v>
      </c>
      <c r="S92">
        <v>317.25719058230544</v>
      </c>
      <c r="T92">
        <v>83.527654760082811</v>
      </c>
      <c r="U92">
        <v>151.50595314310104</v>
      </c>
      <c r="W92" t="s">
        <v>89</v>
      </c>
      <c r="X92">
        <v>282.03576991557776</v>
      </c>
      <c r="Y92">
        <v>165.16218277831663</v>
      </c>
      <c r="Z92">
        <v>3.7287157468945793</v>
      </c>
      <c r="AA92">
        <v>1.0118913006795238</v>
      </c>
      <c r="AB92">
        <v>17.683847972037707</v>
      </c>
      <c r="AC92">
        <v>110.54434770996217</v>
      </c>
      <c r="AD92">
        <v>32.023680994794887</v>
      </c>
      <c r="AE92">
        <v>62.820272102209628</v>
      </c>
      <c r="AF92">
        <v>368.64297039363458</v>
      </c>
      <c r="AG92">
        <v>357.65096836747466</v>
      </c>
      <c r="AH92">
        <v>343.4975415246617</v>
      </c>
      <c r="AI92">
        <v>500.25931771387974</v>
      </c>
      <c r="AJ92">
        <v>811.26179926059626</v>
      </c>
      <c r="AK92">
        <v>544.4143273907406</v>
      </c>
      <c r="AL92">
        <v>332.11232281878273</v>
      </c>
      <c r="AM92">
        <v>83.527654760082811</v>
      </c>
      <c r="AN92">
        <v>167.30296505397229</v>
      </c>
      <c r="AQ92">
        <f t="shared" si="11"/>
        <v>223.59897634694721</v>
      </c>
      <c r="AR92">
        <f t="shared" si="12"/>
        <v>7.4748183398706045</v>
      </c>
      <c r="AS92">
        <f t="shared" si="13"/>
        <v>68.462766935655566</v>
      </c>
      <c r="AT92">
        <f t="shared" si="14"/>
        <v>356.59716009525704</v>
      </c>
      <c r="AU92">
        <f t="shared" si="15"/>
        <v>618.64514812173877</v>
      </c>
      <c r="AV92">
        <f t="shared" si="16"/>
        <v>194.31431421094598</v>
      </c>
      <c r="AX92" t="s">
        <v>89</v>
      </c>
      <c r="AY92" s="4">
        <v>3.342957316706275E-2</v>
      </c>
      <c r="AZ92">
        <f t="shared" si="17"/>
        <v>1.6223625587349053E-2</v>
      </c>
      <c r="BA92" s="7">
        <v>3.7290125399999999E-3</v>
      </c>
      <c r="BB92" s="4">
        <v>0.30618551146417305</v>
      </c>
      <c r="BC92">
        <f t="shared" si="18"/>
        <v>6.0054881951026248E-2</v>
      </c>
      <c r="BD92" s="7">
        <v>1.8098731560000001E-2</v>
      </c>
      <c r="BE92" s="3">
        <v>1.5948067648661473</v>
      </c>
      <c r="BF92">
        <f t="shared" si="19"/>
        <v>5.8371375904190205E-2</v>
      </c>
      <c r="BG92" s="7">
        <v>1.118470882E-2</v>
      </c>
      <c r="BH92" s="5">
        <v>2.7667619871471074</v>
      </c>
      <c r="BI92">
        <f t="shared" si="20"/>
        <v>5.8807875213801618E-2</v>
      </c>
      <c r="BJ92" s="7">
        <v>1.413725737E-2</v>
      </c>
      <c r="BK92" s="6">
        <v>0.86903042842843026</v>
      </c>
      <c r="BL92">
        <f t="shared" si="21"/>
        <v>0.79627518500044114</v>
      </c>
      <c r="BM92" s="7">
        <v>0.13328954184</v>
      </c>
    </row>
    <row r="93" spans="1:65" x14ac:dyDescent="0.2">
      <c r="A93" t="s">
        <v>511</v>
      </c>
      <c r="B93" t="s">
        <v>700</v>
      </c>
      <c r="C93" t="s">
        <v>339</v>
      </c>
      <c r="D93" t="s">
        <v>90</v>
      </c>
      <c r="E93">
        <v>16.035769915577784</v>
      </c>
      <c r="F93">
        <v>20.839737802906711</v>
      </c>
      <c r="G93">
        <v>178.72871574689458</v>
      </c>
      <c r="H93">
        <v>161.88350409011815</v>
      </c>
      <c r="I93">
        <v>180.2319621171672</v>
      </c>
      <c r="J93">
        <v>202.19627658221802</v>
      </c>
      <c r="K93">
        <v>329.02368099479486</v>
      </c>
      <c r="L93">
        <v>196.304729744838</v>
      </c>
      <c r="M93">
        <v>297.56224098184157</v>
      </c>
      <c r="N93">
        <v>293.27702129286365</v>
      </c>
      <c r="O93">
        <v>343.4975415246617</v>
      </c>
      <c r="P93">
        <v>630.25931771387968</v>
      </c>
      <c r="Q93">
        <v>1864.213035492787</v>
      </c>
      <c r="R93">
        <v>445.85847955325403</v>
      </c>
      <c r="S93">
        <v>83.257190582305441</v>
      </c>
      <c r="T93">
        <v>74.527654760082811</v>
      </c>
      <c r="U93">
        <v>38.505953143101038</v>
      </c>
      <c r="W93" t="s">
        <v>90</v>
      </c>
      <c r="X93">
        <v>16.035769915577784</v>
      </c>
      <c r="Y93">
        <v>20.840066599482693</v>
      </c>
      <c r="Z93">
        <v>178.72871574689458</v>
      </c>
      <c r="AA93">
        <v>163.80850951230866</v>
      </c>
      <c r="AB93">
        <v>196.35300986879554</v>
      </c>
      <c r="AC93">
        <v>239.83421144991448</v>
      </c>
      <c r="AD93">
        <v>329.02368099479486</v>
      </c>
      <c r="AE93">
        <v>197.9290591264166</v>
      </c>
      <c r="AF93">
        <v>328.8568516317892</v>
      </c>
      <c r="AG93">
        <v>302.03786670027114</v>
      </c>
      <c r="AH93">
        <v>343.4975415246617</v>
      </c>
      <c r="AI93">
        <v>630.25931771387968</v>
      </c>
      <c r="AJ93">
        <v>2002.5671569507499</v>
      </c>
      <c r="AK93">
        <v>518.81445964006321</v>
      </c>
      <c r="AL93">
        <v>87.155594188123416</v>
      </c>
      <c r="AM93">
        <v>74.527654760082811</v>
      </c>
      <c r="AN93">
        <v>42.52083828669987</v>
      </c>
      <c r="AQ93">
        <f t="shared" si="11"/>
        <v>18.437918257530239</v>
      </c>
      <c r="AR93">
        <f t="shared" si="12"/>
        <v>179.63007837599957</v>
      </c>
      <c r="AS93">
        <f t="shared" si="13"/>
        <v>255.59565052370866</v>
      </c>
      <c r="AT93">
        <f t="shared" si="14"/>
        <v>324.79741995224072</v>
      </c>
      <c r="AU93">
        <f t="shared" si="15"/>
        <v>1050.5469781015643</v>
      </c>
      <c r="AV93">
        <f t="shared" si="16"/>
        <v>68.068029078302033</v>
      </c>
      <c r="AX93" t="s">
        <v>90</v>
      </c>
      <c r="AY93" s="5">
        <v>9.7424273102326389</v>
      </c>
      <c r="AZ93">
        <f t="shared" si="17"/>
        <v>9.5365483212187809E-4</v>
      </c>
      <c r="BA93" s="7">
        <v>4.0863515000000002E-4</v>
      </c>
      <c r="BB93" s="5">
        <v>13.862500470698242</v>
      </c>
      <c r="BC93">
        <f t="shared" si="18"/>
        <v>1.7713111721788164E-2</v>
      </c>
      <c r="BD93" s="7">
        <v>6.4411316400000002E-3</v>
      </c>
      <c r="BE93" s="5">
        <v>17.615731636058754</v>
      </c>
      <c r="BF93">
        <f t="shared" si="19"/>
        <v>2.9815760941440952E-4</v>
      </c>
      <c r="BG93" s="7">
        <v>2.6516628999999998E-4</v>
      </c>
      <c r="BH93" s="5">
        <v>56.97752660729526</v>
      </c>
      <c r="BI93">
        <f t="shared" si="20"/>
        <v>0.19239239708821912</v>
      </c>
      <c r="BJ93" s="7">
        <v>4.0603744249999997E-2</v>
      </c>
      <c r="BK93" s="5">
        <v>3.6917415582153552</v>
      </c>
      <c r="BL93">
        <f t="shared" si="21"/>
        <v>6.3611936968271415E-2</v>
      </c>
      <c r="BM93" s="7">
        <v>1.240030164E-2</v>
      </c>
    </row>
    <row r="94" spans="1:65" x14ac:dyDescent="0.2">
      <c r="A94" t="s">
        <v>512</v>
      </c>
      <c r="B94" t="s">
        <v>701</v>
      </c>
      <c r="C94" t="s">
        <v>340</v>
      </c>
      <c r="D94" t="s">
        <v>91</v>
      </c>
      <c r="E94">
        <v>31.035769915577784</v>
      </c>
      <c r="F94">
        <v>33.6013455807635</v>
      </c>
      <c r="G94" t="s">
        <v>211</v>
      </c>
      <c r="H94" t="s">
        <v>211</v>
      </c>
      <c r="I94" t="s">
        <v>211</v>
      </c>
      <c r="J94" t="s">
        <v>211</v>
      </c>
      <c r="K94">
        <v>1</v>
      </c>
      <c r="L94" t="s">
        <v>211</v>
      </c>
      <c r="M94">
        <v>181.56224098184157</v>
      </c>
      <c r="N94">
        <v>175.27702129286368</v>
      </c>
      <c r="O94">
        <v>200.4975415246617</v>
      </c>
      <c r="P94">
        <v>123.25931771387972</v>
      </c>
      <c r="Q94">
        <v>534.21303549278696</v>
      </c>
      <c r="R94">
        <v>83.858479553254</v>
      </c>
      <c r="S94">
        <v>1</v>
      </c>
      <c r="T94" t="s">
        <v>211</v>
      </c>
      <c r="U94" t="s">
        <v>211</v>
      </c>
      <c r="W94" t="s">
        <v>91</v>
      </c>
      <c r="X94">
        <v>31.035769915577784</v>
      </c>
      <c r="Y94">
        <v>33.601875722144349</v>
      </c>
      <c r="Z94">
        <v>1</v>
      </c>
      <c r="AA94">
        <v>1.0118913006795238</v>
      </c>
      <c r="AB94">
        <v>1.0894461091265721</v>
      </c>
      <c r="AC94">
        <v>1.186145538898645</v>
      </c>
      <c r="AD94">
        <v>1</v>
      </c>
      <c r="AE94">
        <v>1.0082745300313953</v>
      </c>
      <c r="AF94">
        <v>200.65713562139842</v>
      </c>
      <c r="AG94">
        <v>180.51294083490049</v>
      </c>
      <c r="AH94">
        <v>200.4975415246617</v>
      </c>
      <c r="AI94">
        <v>123.25931771387972</v>
      </c>
      <c r="AJ94">
        <v>573.8601003881671</v>
      </c>
      <c r="AK94">
        <v>97.580272106190193</v>
      </c>
      <c r="AL94">
        <v>1.0468236266267492</v>
      </c>
      <c r="AM94">
        <v>1</v>
      </c>
      <c r="AN94">
        <v>1.1042666085599329</v>
      </c>
      <c r="AQ94">
        <f t="shared" si="11"/>
        <v>32.318822818861065</v>
      </c>
      <c r="AR94">
        <f t="shared" si="12"/>
        <v>1.0337791366020319</v>
      </c>
      <c r="AS94">
        <f t="shared" si="13"/>
        <v>1.0648066896433468</v>
      </c>
      <c r="AT94">
        <f t="shared" si="14"/>
        <v>193.88920599365352</v>
      </c>
      <c r="AU94">
        <f t="shared" si="15"/>
        <v>264.89989673607897</v>
      </c>
      <c r="AV94">
        <f t="shared" si="16"/>
        <v>1.0503634117288942</v>
      </c>
      <c r="AX94" t="s">
        <v>91</v>
      </c>
      <c r="AY94" s="4">
        <v>3.1986905661635819E-2</v>
      </c>
      <c r="AZ94">
        <f t="shared" si="17"/>
        <v>6.2915449402957979E-5</v>
      </c>
      <c r="BA94" s="7">
        <v>6.4729280000000002E-5</v>
      </c>
      <c r="BB94" s="4">
        <v>3.2946951552391697E-2</v>
      </c>
      <c r="BC94">
        <f t="shared" si="18"/>
        <v>6.3601633966905126E-5</v>
      </c>
      <c r="BD94" s="7">
        <v>1.8656468999999999E-4</v>
      </c>
      <c r="BE94" s="5">
        <v>5.9992657245084118</v>
      </c>
      <c r="BF94">
        <f t="shared" si="19"/>
        <v>3.3926974152763927E-4</v>
      </c>
      <c r="BG94" s="7">
        <v>2.6516628999999998E-4</v>
      </c>
      <c r="BH94" s="5">
        <v>8.1964587083130098</v>
      </c>
      <c r="BI94">
        <f t="shared" si="20"/>
        <v>0.32828193178704529</v>
      </c>
      <c r="BJ94" s="7">
        <v>6.5476011710000004E-2</v>
      </c>
      <c r="BK94" s="4">
        <v>3.2500051676260577E-2</v>
      </c>
      <c r="BL94">
        <f t="shared" si="21"/>
        <v>6.3036428940403308E-5</v>
      </c>
      <c r="BM94" s="7">
        <v>8.6995940000000001E-5</v>
      </c>
    </row>
    <row r="95" spans="1:65" x14ac:dyDescent="0.2">
      <c r="A95" t="s">
        <v>513</v>
      </c>
      <c r="B95" t="s">
        <v>702</v>
      </c>
      <c r="C95" t="s">
        <v>341</v>
      </c>
      <c r="D95" t="s">
        <v>92</v>
      </c>
      <c r="E95">
        <v>14.035769915577784</v>
      </c>
      <c r="F95">
        <v>4.8397378029067113</v>
      </c>
      <c r="G95">
        <v>1334.7287157468945</v>
      </c>
      <c r="H95">
        <v>1374.8835040901181</v>
      </c>
      <c r="I95">
        <v>1133.2319621171671</v>
      </c>
      <c r="J95">
        <v>2304.1962765822182</v>
      </c>
      <c r="K95">
        <v>2946.0236809947951</v>
      </c>
      <c r="L95">
        <v>2855.3047297448379</v>
      </c>
      <c r="M95">
        <v>949.56224098184157</v>
      </c>
      <c r="N95">
        <v>968.27702129286365</v>
      </c>
      <c r="O95">
        <v>944.49754152466176</v>
      </c>
      <c r="P95">
        <v>1144.2593177138797</v>
      </c>
      <c r="Q95">
        <v>886.21303549278696</v>
      </c>
      <c r="R95">
        <v>1039.858479553254</v>
      </c>
      <c r="S95">
        <v>598.2571905823055</v>
      </c>
      <c r="T95">
        <v>789.52765476008278</v>
      </c>
      <c r="U95">
        <v>645.50595314310101</v>
      </c>
      <c r="W95" t="s">
        <v>92</v>
      </c>
      <c r="X95">
        <v>14.035769915577784</v>
      </c>
      <c r="Y95">
        <v>4.8398141613155019</v>
      </c>
      <c r="Z95">
        <v>1334.7287157468945</v>
      </c>
      <c r="AA95">
        <v>1391.232657236571</v>
      </c>
      <c r="AB95">
        <v>1234.5951518664187</v>
      </c>
      <c r="AC95">
        <v>2733.1121342148667</v>
      </c>
      <c r="AD95">
        <v>2946.0236809947951</v>
      </c>
      <c r="AE95">
        <v>2878.9310344798969</v>
      </c>
      <c r="AF95">
        <v>1049.4276692074338</v>
      </c>
      <c r="AG95">
        <v>997.20163754031535</v>
      </c>
      <c r="AH95">
        <v>944.49754152466176</v>
      </c>
      <c r="AI95">
        <v>1144.2593177138797</v>
      </c>
      <c r="AJ95">
        <v>951.98407325285064</v>
      </c>
      <c r="AK95">
        <v>1210.0108889083519</v>
      </c>
      <c r="AL95">
        <v>626.26976190089931</v>
      </c>
      <c r="AM95">
        <v>789.52765476008278</v>
      </c>
      <c r="AN95">
        <v>712.81066968257903</v>
      </c>
      <c r="AQ95">
        <f t="shared" si="11"/>
        <v>9.4377920384466432</v>
      </c>
      <c r="AR95">
        <f t="shared" si="12"/>
        <v>1320.1855082832947</v>
      </c>
      <c r="AS95">
        <f t="shared" si="13"/>
        <v>2852.6889498965197</v>
      </c>
      <c r="AT95">
        <f t="shared" si="14"/>
        <v>997.04228275747028</v>
      </c>
      <c r="AU95">
        <f t="shared" si="15"/>
        <v>1102.0847599583606</v>
      </c>
      <c r="AV95">
        <f t="shared" si="16"/>
        <v>709.53602878118693</v>
      </c>
      <c r="AX95" t="s">
        <v>92</v>
      </c>
      <c r="AY95" s="5">
        <v>139.88287757404143</v>
      </c>
      <c r="AZ95">
        <f t="shared" si="17"/>
        <v>2.0194690736459074E-4</v>
      </c>
      <c r="BA95" s="7">
        <v>1.2958266000000001E-4</v>
      </c>
      <c r="BB95" s="5">
        <v>302.26232346247383</v>
      </c>
      <c r="BC95">
        <f t="shared" si="18"/>
        <v>5.1232270267721641E-5</v>
      </c>
      <c r="BD95" s="7">
        <v>1.610158E-4</v>
      </c>
      <c r="BE95" s="5">
        <v>105.64359531295335</v>
      </c>
      <c r="BF95">
        <f t="shared" si="19"/>
        <v>1.3770434336512328E-4</v>
      </c>
      <c r="BG95" s="7">
        <v>1.8590039999999999E-4</v>
      </c>
      <c r="BH95" s="5">
        <v>116.77357961150324</v>
      </c>
      <c r="BI95">
        <f t="shared" si="20"/>
        <v>1.6408719822945453E-3</v>
      </c>
      <c r="BJ95" s="7">
        <v>9.0247959999999996E-4</v>
      </c>
      <c r="BK95" s="5">
        <v>75.180299151619025</v>
      </c>
      <c r="BL95">
        <f t="shared" si="21"/>
        <v>1.41817561036717E-3</v>
      </c>
      <c r="BM95" s="7">
        <v>5.4277318999999997E-4</v>
      </c>
    </row>
    <row r="96" spans="1:65" x14ac:dyDescent="0.2">
      <c r="A96" t="s">
        <v>514</v>
      </c>
      <c r="B96" t="s">
        <v>703</v>
      </c>
      <c r="C96" t="s">
        <v>342</v>
      </c>
      <c r="D96" t="s">
        <v>93</v>
      </c>
      <c r="E96">
        <v>30.035769915577784</v>
      </c>
      <c r="F96">
        <v>11.839737802906711</v>
      </c>
      <c r="G96">
        <v>775.72871574689452</v>
      </c>
      <c r="H96">
        <v>826.88350409011809</v>
      </c>
      <c r="I96">
        <v>697.2319621171672</v>
      </c>
      <c r="J96">
        <v>736.19627658221805</v>
      </c>
      <c r="K96">
        <v>614.02368099479486</v>
      </c>
      <c r="L96">
        <v>591.30472974483803</v>
      </c>
      <c r="M96">
        <v>310.56224098184157</v>
      </c>
      <c r="N96">
        <v>328.27702129286365</v>
      </c>
      <c r="O96">
        <v>394.4975415246617</v>
      </c>
      <c r="P96">
        <v>490.25931771387974</v>
      </c>
      <c r="Q96">
        <v>164.21303549278693</v>
      </c>
      <c r="R96">
        <v>221.858479553254</v>
      </c>
      <c r="S96">
        <v>186.25719058230544</v>
      </c>
      <c r="T96">
        <v>278.52765476008278</v>
      </c>
      <c r="U96">
        <v>235.50595314310104</v>
      </c>
      <c r="W96" t="s">
        <v>93</v>
      </c>
      <c r="X96">
        <v>30.035769915577784</v>
      </c>
      <c r="Y96">
        <v>11.839924603013648</v>
      </c>
      <c r="Z96">
        <v>775.72871574689452</v>
      </c>
      <c r="AA96">
        <v>836.71622446419201</v>
      </c>
      <c r="AB96">
        <v>759.59664828723339</v>
      </c>
      <c r="AC96">
        <v>873.23592922179091</v>
      </c>
      <c r="AD96">
        <v>614.02368099479486</v>
      </c>
      <c r="AE96">
        <v>596.19749848881781</v>
      </c>
      <c r="AF96">
        <v>343.22406118467779</v>
      </c>
      <c r="AG96">
        <v>338.08339555864382</v>
      </c>
      <c r="AH96">
        <v>394.4975415246617</v>
      </c>
      <c r="AI96">
        <v>490.25931771387974</v>
      </c>
      <c r="AJ96">
        <v>176.40024254744853</v>
      </c>
      <c r="AK96">
        <v>258.16126072407548</v>
      </c>
      <c r="AL96">
        <v>194.97842773067859</v>
      </c>
      <c r="AM96">
        <v>278.52765476008278</v>
      </c>
      <c r="AN96">
        <v>260.06136017300662</v>
      </c>
      <c r="AQ96">
        <f t="shared" si="11"/>
        <v>20.937847259295715</v>
      </c>
      <c r="AR96">
        <f t="shared" si="12"/>
        <v>790.68052949944001</v>
      </c>
      <c r="AS96">
        <f t="shared" si="13"/>
        <v>694.48570290180123</v>
      </c>
      <c r="AT96">
        <f t="shared" si="14"/>
        <v>358.60166608932781</v>
      </c>
      <c r="AU96">
        <f t="shared" si="15"/>
        <v>308.27360699513457</v>
      </c>
      <c r="AV96">
        <f t="shared" si="16"/>
        <v>244.52248088792268</v>
      </c>
      <c r="AX96" t="s">
        <v>93</v>
      </c>
      <c r="AY96" s="5">
        <v>37.763219862462407</v>
      </c>
      <c r="AZ96">
        <f t="shared" si="17"/>
        <v>1.4414361944260889E-4</v>
      </c>
      <c r="BA96" s="7">
        <v>1.1217497E-4</v>
      </c>
      <c r="BB96" s="5">
        <v>33.168916283572202</v>
      </c>
      <c r="BC96">
        <f t="shared" si="18"/>
        <v>1.0111550289683796E-2</v>
      </c>
      <c r="BD96" s="7">
        <v>4.27796346E-3</v>
      </c>
      <c r="BE96" s="5">
        <v>17.126959694011546</v>
      </c>
      <c r="BF96">
        <f t="shared" si="19"/>
        <v>7.9886584948474584E-4</v>
      </c>
      <c r="BG96" s="7">
        <v>4.1866944000000002E-4</v>
      </c>
      <c r="BH96" s="5">
        <v>14.723271364885482</v>
      </c>
      <c r="BI96">
        <f t="shared" si="20"/>
        <v>9.9043256719235223E-2</v>
      </c>
      <c r="BJ96" s="7">
        <v>2.219302611E-2</v>
      </c>
      <c r="BK96" s="5">
        <v>11.6784919605029</v>
      </c>
      <c r="BL96">
        <f t="shared" si="21"/>
        <v>6.8053529550232911E-3</v>
      </c>
      <c r="BM96" s="7">
        <v>1.7613854799999999E-3</v>
      </c>
    </row>
    <row r="97" spans="1:65" x14ac:dyDescent="0.2">
      <c r="A97" t="s">
        <v>515</v>
      </c>
      <c r="B97" t="s">
        <v>704</v>
      </c>
      <c r="C97" t="s">
        <v>343</v>
      </c>
      <c r="D97" t="s">
        <v>94</v>
      </c>
      <c r="E97">
        <v>2138.0357699155779</v>
      </c>
      <c r="F97">
        <v>2336.4738734033126</v>
      </c>
      <c r="G97">
        <v>1192.7287157468945</v>
      </c>
      <c r="H97">
        <v>1047.8835040901181</v>
      </c>
      <c r="I97">
        <v>1101.2319621171671</v>
      </c>
      <c r="J97">
        <v>1020.196276582218</v>
      </c>
      <c r="K97">
        <v>1246.0236809947949</v>
      </c>
      <c r="L97">
        <v>1479.3047297448379</v>
      </c>
      <c r="M97">
        <v>1869.5622409818416</v>
      </c>
      <c r="N97">
        <v>1877.2770212928638</v>
      </c>
      <c r="O97">
        <v>1563.4975415246618</v>
      </c>
      <c r="P97">
        <v>393.25931771387974</v>
      </c>
      <c r="Q97">
        <v>298.21303549278696</v>
      </c>
      <c r="R97">
        <v>328.85847955325403</v>
      </c>
      <c r="S97">
        <v>220.25719058230544</v>
      </c>
      <c r="T97">
        <v>243.52765476008281</v>
      </c>
      <c r="U97">
        <v>203.50595314310104</v>
      </c>
      <c r="W97" t="s">
        <v>94</v>
      </c>
      <c r="X97">
        <v>2138.0357699155779</v>
      </c>
      <c r="Y97">
        <v>2336.5107368522058</v>
      </c>
      <c r="Z97">
        <v>1192.7287157468945</v>
      </c>
      <c r="AA97">
        <v>1060.3442019143667</v>
      </c>
      <c r="AB97">
        <v>1199.7328763743683</v>
      </c>
      <c r="AC97">
        <v>1210.1012622690062</v>
      </c>
      <c r="AD97">
        <v>1246.0236809947949</v>
      </c>
      <c r="AE97">
        <v>1491.5452811566968</v>
      </c>
      <c r="AF97">
        <v>2066.1840375657052</v>
      </c>
      <c r="AG97">
        <v>1933.3555156049083</v>
      </c>
      <c r="AH97">
        <v>1563.4975415246618</v>
      </c>
      <c r="AI97">
        <v>393.25931771387974</v>
      </c>
      <c r="AJ97">
        <v>320.34516403570876</v>
      </c>
      <c r="AK97">
        <v>382.66970842055179</v>
      </c>
      <c r="AL97">
        <v>230.57043103598807</v>
      </c>
      <c r="AM97">
        <v>243.52765476008281</v>
      </c>
      <c r="AN97">
        <v>224.72482869908879</v>
      </c>
      <c r="AQ97">
        <f t="shared" si="11"/>
        <v>2237.2732533838916</v>
      </c>
      <c r="AR97">
        <f t="shared" si="12"/>
        <v>1150.935264678543</v>
      </c>
      <c r="AS97">
        <f t="shared" si="13"/>
        <v>1315.8900748068327</v>
      </c>
      <c r="AT97">
        <f t="shared" si="14"/>
        <v>1854.3456982317584</v>
      </c>
      <c r="AU97">
        <f t="shared" si="15"/>
        <v>365.42473005671349</v>
      </c>
      <c r="AV97">
        <f t="shared" si="16"/>
        <v>232.94097149838657</v>
      </c>
      <c r="AX97" t="s">
        <v>94</v>
      </c>
      <c r="AY97" s="6">
        <v>0.51443660846423001</v>
      </c>
      <c r="AZ97">
        <f t="shared" si="17"/>
        <v>1.4054327341140966E-3</v>
      </c>
      <c r="BA97" s="7">
        <v>4.9755559000000003E-4</v>
      </c>
      <c r="BB97" s="3">
        <v>0.58816690040724329</v>
      </c>
      <c r="BC97">
        <f t="shared" si="18"/>
        <v>6.5775338126127948E-3</v>
      </c>
      <c r="BD97" s="7">
        <v>3.1119515699999998E-3</v>
      </c>
      <c r="BE97" s="3">
        <v>0.82884184818597706</v>
      </c>
      <c r="BF97">
        <f t="shared" si="19"/>
        <v>0.16254683605143952</v>
      </c>
      <c r="BG97" s="7">
        <v>2.856592325E-2</v>
      </c>
      <c r="BH97" s="4">
        <v>0.16333486734533029</v>
      </c>
      <c r="BI97">
        <f t="shared" si="20"/>
        <v>1.6838441659160035E-4</v>
      </c>
      <c r="BJ97" s="7">
        <v>2.6575387999999998E-4</v>
      </c>
      <c r="BK97" s="4">
        <v>0.10411824802628007</v>
      </c>
      <c r="BL97">
        <f t="shared" si="21"/>
        <v>1.1184892543310507E-4</v>
      </c>
      <c r="BM97" s="7">
        <v>1.3124836000000001E-4</v>
      </c>
    </row>
    <row r="98" spans="1:65" x14ac:dyDescent="0.2">
      <c r="A98" t="s">
        <v>516</v>
      </c>
      <c r="B98" t="s">
        <v>705</v>
      </c>
      <c r="C98" t="s">
        <v>344</v>
      </c>
      <c r="D98" t="s">
        <v>95</v>
      </c>
      <c r="E98">
        <v>6583.0357699155775</v>
      </c>
      <c r="F98">
        <v>5796.8174463945334</v>
      </c>
      <c r="G98">
        <v>2241.7287157468945</v>
      </c>
      <c r="H98">
        <v>2144.8835040901181</v>
      </c>
      <c r="I98">
        <v>1964.2319621171671</v>
      </c>
      <c r="J98">
        <v>2983.1962765822182</v>
      </c>
      <c r="K98">
        <v>3017.0236809947951</v>
      </c>
      <c r="L98">
        <v>2880.3047297448379</v>
      </c>
      <c r="M98">
        <v>1436.5622409818416</v>
      </c>
      <c r="N98">
        <v>1489.2770212928638</v>
      </c>
      <c r="O98">
        <v>1831.4975415246618</v>
      </c>
      <c r="P98">
        <v>331.25931771387974</v>
      </c>
      <c r="Q98">
        <v>468.21303549278696</v>
      </c>
      <c r="R98">
        <v>275.85847955325403</v>
      </c>
      <c r="S98">
        <v>170.25719058230544</v>
      </c>
      <c r="T98">
        <v>113.52765476008281</v>
      </c>
      <c r="U98">
        <v>111.50595314310104</v>
      </c>
      <c r="W98" t="s">
        <v>95</v>
      </c>
      <c r="X98">
        <v>6583.0357699155775</v>
      </c>
      <c r="Y98">
        <v>5796.9089050177654</v>
      </c>
      <c r="Z98">
        <v>2241.7287157468945</v>
      </c>
      <c r="AA98">
        <v>2170.3889587598042</v>
      </c>
      <c r="AB98">
        <v>2139.9248685506</v>
      </c>
      <c r="AC98">
        <v>3538.5049551270467</v>
      </c>
      <c r="AD98">
        <v>3017.0236809947951</v>
      </c>
      <c r="AE98">
        <v>2904.1378977306817</v>
      </c>
      <c r="AF98">
        <v>1587.6454424579535</v>
      </c>
      <c r="AG98">
        <v>1533.7650814035198</v>
      </c>
      <c r="AH98">
        <v>1831.4975415246618</v>
      </c>
      <c r="AI98">
        <v>331.25931771387974</v>
      </c>
      <c r="AJ98">
        <v>502.96185547603892</v>
      </c>
      <c r="AK98">
        <v>320.99729974846542</v>
      </c>
      <c r="AL98">
        <v>178.22924970465058</v>
      </c>
      <c r="AM98">
        <v>113.52765476008281</v>
      </c>
      <c r="AN98">
        <v>123.13230071157497</v>
      </c>
      <c r="AQ98">
        <f t="shared" si="11"/>
        <v>6189.9723374666719</v>
      </c>
      <c r="AR98">
        <f t="shared" si="12"/>
        <v>2184.0141810190994</v>
      </c>
      <c r="AS98">
        <f t="shared" si="13"/>
        <v>3153.2221779508413</v>
      </c>
      <c r="AT98">
        <f t="shared" si="14"/>
        <v>1650.9693551287116</v>
      </c>
      <c r="AU98">
        <f t="shared" si="15"/>
        <v>385.07282431279469</v>
      </c>
      <c r="AV98">
        <f t="shared" si="16"/>
        <v>138.29640172543611</v>
      </c>
      <c r="AX98" t="s">
        <v>95</v>
      </c>
      <c r="AY98" s="4">
        <v>0.35283100827441438</v>
      </c>
      <c r="AZ98">
        <f t="shared" si="17"/>
        <v>8.6855414705762249E-4</v>
      </c>
      <c r="BA98" s="7">
        <v>3.8770237000000001E-4</v>
      </c>
      <c r="BB98" s="3">
        <v>0.5094081210775393</v>
      </c>
      <c r="BC98">
        <f t="shared" si="18"/>
        <v>4.2976274259053059E-3</v>
      </c>
      <c r="BD98" s="7">
        <v>2.3060437599999998E-3</v>
      </c>
      <c r="BE98" s="4">
        <v>0.26671675818900231</v>
      </c>
      <c r="BF98">
        <f t="shared" si="19"/>
        <v>7.3090590607442492E-4</v>
      </c>
      <c r="BG98" s="7">
        <v>4.1745976999999997E-4</v>
      </c>
      <c r="BH98" s="4">
        <v>6.2209134923273478E-2</v>
      </c>
      <c r="BI98">
        <f t="shared" si="20"/>
        <v>3.0971704834889318E-4</v>
      </c>
      <c r="BJ98" s="7">
        <v>3.8768024000000002E-4</v>
      </c>
      <c r="BK98" s="4">
        <v>2.2342006423575676E-2</v>
      </c>
      <c r="BL98">
        <f t="shared" si="21"/>
        <v>2.5105096281154436E-4</v>
      </c>
      <c r="BM98" s="7">
        <v>2.0558615E-4</v>
      </c>
    </row>
    <row r="99" spans="1:65" x14ac:dyDescent="0.2">
      <c r="A99" t="s">
        <v>517</v>
      </c>
      <c r="B99" t="s">
        <v>706</v>
      </c>
      <c r="C99" t="s">
        <v>345</v>
      </c>
      <c r="D99" t="s">
        <v>96</v>
      </c>
      <c r="E99">
        <v>331.03576991557776</v>
      </c>
      <c r="F99">
        <v>802.43247777309261</v>
      </c>
      <c r="G99">
        <v>1574.7287157468945</v>
      </c>
      <c r="H99">
        <v>1750.8835040901181</v>
      </c>
      <c r="I99">
        <v>1486.2319621171671</v>
      </c>
      <c r="J99">
        <v>3849.1962765822182</v>
      </c>
      <c r="K99">
        <v>4754.0236809947946</v>
      </c>
      <c r="L99">
        <v>4706.3047297448384</v>
      </c>
      <c r="M99">
        <v>6483.5622409818416</v>
      </c>
      <c r="N99">
        <v>6927.2770212928635</v>
      </c>
      <c r="O99">
        <v>8266.4975415246608</v>
      </c>
      <c r="P99">
        <v>2011.2593177138797</v>
      </c>
      <c r="Q99">
        <v>1774.213035492787</v>
      </c>
      <c r="R99">
        <v>1920.858479553254</v>
      </c>
      <c r="S99">
        <v>467.25719058230544</v>
      </c>
      <c r="T99">
        <v>501.52765476008278</v>
      </c>
      <c r="U99">
        <v>391.50595314310101</v>
      </c>
      <c r="W99" t="s">
        <v>96</v>
      </c>
      <c r="X99">
        <v>331.03576991557776</v>
      </c>
      <c r="Y99">
        <v>802.44513805959161</v>
      </c>
      <c r="Z99">
        <v>1574.7287157468945</v>
      </c>
      <c r="AA99">
        <v>1771.703786292072</v>
      </c>
      <c r="AB99">
        <v>1619.1696283880985</v>
      </c>
      <c r="AC99">
        <v>4565.7069918132729</v>
      </c>
      <c r="AD99">
        <v>4754.0236809947946</v>
      </c>
      <c r="AE99">
        <v>4745.2471895680101</v>
      </c>
      <c r="AF99">
        <v>7165.4382588755579</v>
      </c>
      <c r="AG99">
        <v>7134.210393741535</v>
      </c>
      <c r="AH99">
        <v>8266.4975415246608</v>
      </c>
      <c r="AI99">
        <v>2011.2593177138797</v>
      </c>
      <c r="AJ99">
        <v>1905.8877320705751</v>
      </c>
      <c r="AK99">
        <v>2235.1692292877501</v>
      </c>
      <c r="AL99">
        <v>489.13586681279509</v>
      </c>
      <c r="AM99">
        <v>501.52765476008278</v>
      </c>
      <c r="AN99">
        <v>432.32695110835613</v>
      </c>
      <c r="AQ99">
        <f t="shared" si="11"/>
        <v>566.74045398758471</v>
      </c>
      <c r="AR99">
        <f t="shared" si="12"/>
        <v>1655.2007101423551</v>
      </c>
      <c r="AS99">
        <f t="shared" si="13"/>
        <v>4688.3259541253592</v>
      </c>
      <c r="AT99">
        <f t="shared" si="14"/>
        <v>7522.0487313805834</v>
      </c>
      <c r="AU99">
        <f t="shared" si="15"/>
        <v>2050.7720930240685</v>
      </c>
      <c r="AV99">
        <f t="shared" si="16"/>
        <v>474.33015756041135</v>
      </c>
      <c r="AX99" t="s">
        <v>96</v>
      </c>
      <c r="AY99" s="5">
        <v>2.9205621347415138</v>
      </c>
      <c r="AZ99">
        <f t="shared" si="17"/>
        <v>1.0843365731381616E-2</v>
      </c>
      <c r="BA99" s="7">
        <v>2.67180538E-3</v>
      </c>
      <c r="BB99" s="5">
        <v>8.2724392111738396</v>
      </c>
      <c r="BC99">
        <f t="shared" si="18"/>
        <v>2.236855471414039E-4</v>
      </c>
      <c r="BD99" s="7">
        <v>3.8697831000000002E-4</v>
      </c>
      <c r="BE99" s="5">
        <v>13.2724753958456</v>
      </c>
      <c r="BF99">
        <f t="shared" si="19"/>
        <v>8.6172844022068822E-4</v>
      </c>
      <c r="BG99" s="7">
        <v>4.4126416999999999E-4</v>
      </c>
      <c r="BH99" s="5">
        <v>3.6185383954768713</v>
      </c>
      <c r="BI99">
        <f t="shared" si="20"/>
        <v>6.2987012974266019E-3</v>
      </c>
      <c r="BJ99" s="7">
        <v>2.4852483300000002E-3</v>
      </c>
      <c r="BK99" s="6">
        <v>0.83694423827172615</v>
      </c>
      <c r="BL99">
        <f t="shared" si="21"/>
        <v>0.63920025291826588</v>
      </c>
      <c r="BM99" s="7">
        <v>0.10758124477</v>
      </c>
    </row>
    <row r="100" spans="1:65" x14ac:dyDescent="0.2">
      <c r="A100" t="s">
        <v>518</v>
      </c>
      <c r="B100" t="s">
        <v>707</v>
      </c>
      <c r="C100" t="s">
        <v>346</v>
      </c>
      <c r="D100" t="s">
        <v>97</v>
      </c>
      <c r="E100">
        <v>100.03576991557779</v>
      </c>
      <c r="F100">
        <v>57.740470610349973</v>
      </c>
      <c r="G100">
        <v>19408.728715746896</v>
      </c>
      <c r="H100">
        <v>20107.883504090118</v>
      </c>
      <c r="I100">
        <v>18131.231962117166</v>
      </c>
      <c r="J100">
        <v>5928.1962765822182</v>
      </c>
      <c r="K100">
        <v>5835.0236809947946</v>
      </c>
      <c r="L100">
        <v>5417.3047297448384</v>
      </c>
      <c r="M100">
        <v>4094.5622409818416</v>
      </c>
      <c r="N100">
        <v>4448.2770212928635</v>
      </c>
      <c r="O100">
        <v>2810.4975415246618</v>
      </c>
      <c r="P100">
        <v>2369.2593177138797</v>
      </c>
      <c r="Q100">
        <v>1236.213035492787</v>
      </c>
      <c r="R100">
        <v>1020.858479553254</v>
      </c>
      <c r="S100">
        <v>857.2571905823055</v>
      </c>
      <c r="T100">
        <v>784.52765476008278</v>
      </c>
      <c r="U100">
        <v>606.50595314310101</v>
      </c>
      <c r="W100" t="s">
        <v>97</v>
      </c>
      <c r="X100">
        <v>100.03576991557779</v>
      </c>
      <c r="Y100">
        <v>57.741381604010826</v>
      </c>
      <c r="Z100">
        <v>19408.728715746896</v>
      </c>
      <c r="AA100">
        <v>20346.99239286609</v>
      </c>
      <c r="AB100">
        <v>19753.000114799892</v>
      </c>
      <c r="AC100">
        <v>7031.7035671835565</v>
      </c>
      <c r="AD100">
        <v>5835.0236809947946</v>
      </c>
      <c r="AE100">
        <v>5462.1303804203317</v>
      </c>
      <c r="AF100">
        <v>4525.1872110408722</v>
      </c>
      <c r="AG100">
        <v>4581.157078315654</v>
      </c>
      <c r="AH100">
        <v>2810.4975415246618</v>
      </c>
      <c r="AI100">
        <v>2369.2593177138797</v>
      </c>
      <c r="AJ100">
        <v>1327.9596144535303</v>
      </c>
      <c r="AK100">
        <v>1187.9019122145853</v>
      </c>
      <c r="AL100">
        <v>897.39708119722741</v>
      </c>
      <c r="AM100">
        <v>784.52765476008278</v>
      </c>
      <c r="AN100">
        <v>669.7442719487417</v>
      </c>
      <c r="AQ100">
        <f t="shared" si="11"/>
        <v>78.888575759794307</v>
      </c>
      <c r="AR100">
        <f t="shared" si="12"/>
        <v>19836.240407804293</v>
      </c>
      <c r="AS100">
        <f t="shared" si="13"/>
        <v>6109.6192095328943</v>
      </c>
      <c r="AT100">
        <f t="shared" si="14"/>
        <v>3972.2806102937298</v>
      </c>
      <c r="AU100">
        <f t="shared" si="15"/>
        <v>1628.3736147939983</v>
      </c>
      <c r="AV100">
        <f t="shared" si="16"/>
        <v>783.8896693020173</v>
      </c>
      <c r="AX100" t="s">
        <v>97</v>
      </c>
      <c r="AY100" s="5">
        <v>251.44629899521985</v>
      </c>
      <c r="AZ100">
        <f t="shared" si="17"/>
        <v>1.2683923307665208E-5</v>
      </c>
      <c r="BA100" s="7">
        <v>3.6424080000000001E-5</v>
      </c>
      <c r="BB100" s="5">
        <v>77.446184706590586</v>
      </c>
      <c r="BC100">
        <f t="shared" si="18"/>
        <v>2.2157794270239494E-3</v>
      </c>
      <c r="BD100" s="7">
        <v>1.49991194E-3</v>
      </c>
      <c r="BE100" s="5">
        <v>50.353052669993936</v>
      </c>
      <c r="BF100">
        <f t="shared" si="19"/>
        <v>1.390295933398383E-2</v>
      </c>
      <c r="BG100" s="7">
        <v>3.1762914000000001E-3</v>
      </c>
      <c r="BH100" s="5">
        <v>20.641437611349318</v>
      </c>
      <c r="BI100">
        <f t="shared" si="20"/>
        <v>4.861678588733017E-2</v>
      </c>
      <c r="BJ100" s="7">
        <v>1.2087598160000001E-2</v>
      </c>
      <c r="BK100" s="5">
        <v>9.9366690519152208</v>
      </c>
      <c r="BL100">
        <f t="shared" si="21"/>
        <v>3.8361914086183294E-3</v>
      </c>
      <c r="BM100" s="7">
        <v>1.09402484E-3</v>
      </c>
    </row>
    <row r="101" spans="1:65" x14ac:dyDescent="0.2">
      <c r="A101" t="s">
        <v>519</v>
      </c>
      <c r="B101" t="s">
        <v>708</v>
      </c>
      <c r="C101" t="s">
        <v>347</v>
      </c>
      <c r="D101" t="s">
        <v>98</v>
      </c>
      <c r="E101">
        <v>1904.0357699155777</v>
      </c>
      <c r="F101">
        <v>1632.8183787908672</v>
      </c>
      <c r="G101">
        <v>30828.728715746896</v>
      </c>
      <c r="H101">
        <v>32916.883504090118</v>
      </c>
      <c r="I101">
        <v>28727.231962117166</v>
      </c>
      <c r="J101">
        <v>19059.196276582217</v>
      </c>
      <c r="K101">
        <v>23059.023680994796</v>
      </c>
      <c r="L101">
        <v>23635.304729744839</v>
      </c>
      <c r="M101">
        <v>4722.5622409818416</v>
      </c>
      <c r="N101">
        <v>4863.2770212928635</v>
      </c>
      <c r="O101">
        <v>7594.4975415246618</v>
      </c>
      <c r="P101">
        <v>2937.2593177138797</v>
      </c>
      <c r="Q101">
        <v>2925.2130354927867</v>
      </c>
      <c r="R101">
        <v>3114.8584795532538</v>
      </c>
      <c r="S101">
        <v>3555.2571905823056</v>
      </c>
      <c r="T101">
        <v>2783.5276547600829</v>
      </c>
      <c r="U101">
        <v>3400.5059531431011</v>
      </c>
      <c r="W101" t="s">
        <v>98</v>
      </c>
      <c r="X101">
        <v>1904.0357699155777</v>
      </c>
      <c r="Y101">
        <v>1632.8441403957984</v>
      </c>
      <c r="Z101">
        <v>30828.728715746896</v>
      </c>
      <c r="AA101">
        <v>33308.308063270109</v>
      </c>
      <c r="AB101">
        <v>31296.771087105051</v>
      </c>
      <c r="AC101">
        <v>22606.980638461664</v>
      </c>
      <c r="AD101">
        <v>23059.023680994796</v>
      </c>
      <c r="AE101">
        <v>23830.875768532293</v>
      </c>
      <c r="AF101">
        <v>5219.2339494419539</v>
      </c>
      <c r="AG101">
        <v>5008.5540633506444</v>
      </c>
      <c r="AH101">
        <v>7594.4975415246618</v>
      </c>
      <c r="AI101">
        <v>2937.2593177138797</v>
      </c>
      <c r="AJ101">
        <v>3142.31015470481</v>
      </c>
      <c r="AK101">
        <v>3624.5438699381484</v>
      </c>
      <c r="AL101">
        <v>3721.7272258361968</v>
      </c>
      <c r="AM101">
        <v>2783.5276547600829</v>
      </c>
      <c r="AN101">
        <v>3755.0651762651942</v>
      </c>
      <c r="AQ101">
        <f t="shared" si="11"/>
        <v>1768.439955155688</v>
      </c>
      <c r="AR101">
        <f t="shared" si="12"/>
        <v>31811.26928870735</v>
      </c>
      <c r="AS101">
        <f t="shared" si="13"/>
        <v>23165.626695996252</v>
      </c>
      <c r="AT101">
        <f t="shared" si="14"/>
        <v>5940.7618514390861</v>
      </c>
      <c r="AU101">
        <f t="shared" si="15"/>
        <v>3234.7044474522795</v>
      </c>
      <c r="AV101">
        <f t="shared" si="16"/>
        <v>3420.1066856204911</v>
      </c>
      <c r="AX101" t="s">
        <v>98</v>
      </c>
      <c r="AY101" s="5">
        <v>17.988323095712222</v>
      </c>
      <c r="AZ101">
        <f t="shared" si="17"/>
        <v>7.7928621656944729E-5</v>
      </c>
      <c r="BA101" s="7">
        <v>7.5006279999999999E-5</v>
      </c>
      <c r="BB101" s="5">
        <v>13.099470314759328</v>
      </c>
      <c r="BC101">
        <f t="shared" si="18"/>
        <v>2.3663528907261518E-5</v>
      </c>
      <c r="BD101" s="7">
        <v>1.3014925000000001E-4</v>
      </c>
      <c r="BE101" s="5">
        <v>3.3593234727135983</v>
      </c>
      <c r="BF101">
        <f t="shared" si="19"/>
        <v>3.0307751326082377E-2</v>
      </c>
      <c r="BG101" s="7">
        <v>6.1653438700000002E-3</v>
      </c>
      <c r="BH101" s="6">
        <v>1.8291287968369307</v>
      </c>
      <c r="BI101">
        <f t="shared" si="20"/>
        <v>1.37868982792301E-2</v>
      </c>
      <c r="BJ101" s="7">
        <v>4.3665772599999998E-3</v>
      </c>
      <c r="BK101" s="6">
        <v>1.9339682275609948</v>
      </c>
      <c r="BL101">
        <f t="shared" si="21"/>
        <v>2.989062752514772E-2</v>
      </c>
      <c r="BM101" s="7">
        <v>6.2204820400000001E-3</v>
      </c>
    </row>
    <row r="102" spans="1:65" x14ac:dyDescent="0.2">
      <c r="A102" t="s">
        <v>520</v>
      </c>
      <c r="B102" t="s">
        <v>709</v>
      </c>
      <c r="C102" t="s">
        <v>348</v>
      </c>
      <c r="D102" t="s">
        <v>99</v>
      </c>
      <c r="E102">
        <v>42901.035769915579</v>
      </c>
      <c r="F102">
        <v>44250.44361852578</v>
      </c>
      <c r="G102">
        <v>1271.7287157468945</v>
      </c>
      <c r="H102">
        <v>1300.8835040901181</v>
      </c>
      <c r="I102">
        <v>1156.2319621171671</v>
      </c>
      <c r="J102">
        <v>827.19627658221805</v>
      </c>
      <c r="K102">
        <v>825.02368099479486</v>
      </c>
      <c r="L102">
        <v>986.30472974483803</v>
      </c>
      <c r="M102">
        <v>278.56224098184157</v>
      </c>
      <c r="N102">
        <v>264.27702129286365</v>
      </c>
      <c r="O102">
        <v>238.4975415246617</v>
      </c>
      <c r="P102">
        <v>182.25931771387974</v>
      </c>
      <c r="Q102">
        <v>150.21303549278693</v>
      </c>
      <c r="R102">
        <v>90.858479553254</v>
      </c>
      <c r="S102">
        <v>130.25719058230544</v>
      </c>
      <c r="T102">
        <v>113.52765476008281</v>
      </c>
      <c r="U102">
        <v>80.505953143101038</v>
      </c>
      <c r="W102" t="s">
        <v>99</v>
      </c>
      <c r="X102">
        <v>42901.035769915579</v>
      </c>
      <c r="Y102">
        <v>44251.141774831056</v>
      </c>
      <c r="Z102">
        <v>1271.7287157468945</v>
      </c>
      <c r="AA102">
        <v>1316.3527009862862</v>
      </c>
      <c r="AB102">
        <v>1259.6524123763299</v>
      </c>
      <c r="AC102">
        <v>981.17517326156769</v>
      </c>
      <c r="AD102">
        <v>825.02368099479486</v>
      </c>
      <c r="AE102">
        <v>994.465937851219</v>
      </c>
      <c r="AF102">
        <v>307.85862228525968</v>
      </c>
      <c r="AG102">
        <v>272.17157136047666</v>
      </c>
      <c r="AH102">
        <v>238.4975415246617</v>
      </c>
      <c r="AI102">
        <v>182.25931771387974</v>
      </c>
      <c r="AJ102">
        <v>161.36122089942134</v>
      </c>
      <c r="AK102">
        <v>105.7256845723148</v>
      </c>
      <c r="AL102">
        <v>136.35630463958063</v>
      </c>
      <c r="AM102">
        <v>113.52765476008281</v>
      </c>
      <c r="AN102">
        <v>88.900035846217051</v>
      </c>
      <c r="AQ102">
        <f t="shared" si="11"/>
        <v>43576.088772373318</v>
      </c>
      <c r="AR102">
        <f t="shared" si="12"/>
        <v>1282.5779430365037</v>
      </c>
      <c r="AS102">
        <f t="shared" si="13"/>
        <v>933.55493070252726</v>
      </c>
      <c r="AT102">
        <f t="shared" si="14"/>
        <v>272.8425783901327</v>
      </c>
      <c r="AU102">
        <f t="shared" si="15"/>
        <v>149.78207439520529</v>
      </c>
      <c r="AV102">
        <f t="shared" si="16"/>
        <v>112.92799841529349</v>
      </c>
      <c r="AX102" t="s">
        <v>99</v>
      </c>
      <c r="AY102" s="4">
        <v>2.9433067059695402E-2</v>
      </c>
      <c r="AZ102">
        <f t="shared" si="17"/>
        <v>3.7222595539225794E-6</v>
      </c>
      <c r="BA102" s="7">
        <v>3.3819319999999998E-5</v>
      </c>
      <c r="BB102" s="4">
        <v>2.1423559502531331E-2</v>
      </c>
      <c r="BC102">
        <f t="shared" si="18"/>
        <v>3.7273043144647857E-6</v>
      </c>
      <c r="BD102" s="7">
        <v>1.210198E-4</v>
      </c>
      <c r="BE102" s="4">
        <v>6.2612911364158825E-3</v>
      </c>
      <c r="BF102">
        <f t="shared" si="19"/>
        <v>3.4715245673359434E-6</v>
      </c>
      <c r="BG102" s="7">
        <v>5.1552070000000002E-5</v>
      </c>
      <c r="BH102" s="4">
        <v>3.4372537466043811E-3</v>
      </c>
      <c r="BI102">
        <f t="shared" si="20"/>
        <v>3.4461933310144396E-6</v>
      </c>
      <c r="BJ102" s="7">
        <v>6.5766710000000002E-5</v>
      </c>
      <c r="BK102" s="4">
        <v>2.591512951178133E-3</v>
      </c>
      <c r="BL102">
        <f t="shared" si="21"/>
        <v>3.4261525790985421E-6</v>
      </c>
      <c r="BM102" s="7">
        <v>2.6381359999999998E-5</v>
      </c>
    </row>
    <row r="103" spans="1:65" x14ac:dyDescent="0.2">
      <c r="A103" t="s">
        <v>521</v>
      </c>
      <c r="B103" t="s">
        <v>710</v>
      </c>
      <c r="C103" t="s">
        <v>349</v>
      </c>
      <c r="D103" t="s">
        <v>100</v>
      </c>
      <c r="E103">
        <v>25799.035769915579</v>
      </c>
      <c r="F103">
        <v>24766.548850895062</v>
      </c>
      <c r="G103">
        <v>12698.728715746895</v>
      </c>
      <c r="H103">
        <v>11773.883504090118</v>
      </c>
      <c r="I103">
        <v>12075.231962117166</v>
      </c>
      <c r="J103">
        <v>8197.1962765822173</v>
      </c>
      <c r="K103">
        <v>10530.023680994795</v>
      </c>
      <c r="L103">
        <v>9450.3047297448375</v>
      </c>
      <c r="M103">
        <v>12218.562240981842</v>
      </c>
      <c r="N103">
        <v>13150.277021292864</v>
      </c>
      <c r="O103">
        <v>13320.497541524661</v>
      </c>
      <c r="P103">
        <v>16653.259317713881</v>
      </c>
      <c r="Q103">
        <v>16025.213035492787</v>
      </c>
      <c r="R103">
        <v>13508.858479553253</v>
      </c>
      <c r="S103">
        <v>9841.2571905823061</v>
      </c>
      <c r="T103">
        <v>8165.5276547600824</v>
      </c>
      <c r="U103">
        <v>8434.5059531431016</v>
      </c>
      <c r="W103" t="s">
        <v>100</v>
      </c>
      <c r="X103">
        <v>25799.035769915579</v>
      </c>
      <c r="Y103">
        <v>24766.939602282535</v>
      </c>
      <c r="Z103">
        <v>12698.728715746895</v>
      </c>
      <c r="AA103">
        <v>11913.890293002938</v>
      </c>
      <c r="AB103">
        <v>13155.314477929371</v>
      </c>
      <c r="AC103">
        <v>9723.0677949445799</v>
      </c>
      <c r="AD103">
        <v>10530.023680994795</v>
      </c>
      <c r="AE103">
        <v>9528.5015600369479</v>
      </c>
      <c r="AF103">
        <v>13503.588011630653</v>
      </c>
      <c r="AG103">
        <v>13543.105424760195</v>
      </c>
      <c r="AH103">
        <v>13320.497541524661</v>
      </c>
      <c r="AI103">
        <v>16653.259317713881</v>
      </c>
      <c r="AJ103">
        <v>17214.537553930248</v>
      </c>
      <c r="AK103">
        <v>15719.317751780898</v>
      </c>
      <c r="AL103">
        <v>10302.060542811943</v>
      </c>
      <c r="AM103">
        <v>8165.5276547600824</v>
      </c>
      <c r="AN103">
        <v>9313.9432837558961</v>
      </c>
      <c r="AQ103">
        <f t="shared" si="11"/>
        <v>25282.987686099055</v>
      </c>
      <c r="AR103">
        <f t="shared" si="12"/>
        <v>12589.311162226402</v>
      </c>
      <c r="AS103">
        <f t="shared" si="13"/>
        <v>9927.1976786587747</v>
      </c>
      <c r="AT103">
        <f t="shared" si="14"/>
        <v>13455.730325971837</v>
      </c>
      <c r="AU103">
        <f t="shared" si="15"/>
        <v>16529.038207808338</v>
      </c>
      <c r="AV103">
        <f t="shared" si="16"/>
        <v>9260.5104937759734</v>
      </c>
      <c r="AX103" t="s">
        <v>100</v>
      </c>
      <c r="AY103" s="4">
        <v>0.49793605560106269</v>
      </c>
      <c r="AZ103">
        <f t="shared" si="17"/>
        <v>2.377534452692742E-4</v>
      </c>
      <c r="BA103" s="7">
        <v>1.4390183000000001E-4</v>
      </c>
      <c r="BB103" s="4">
        <v>0.39264337751178391</v>
      </c>
      <c r="BC103">
        <f t="shared" si="18"/>
        <v>1.0192468262603027E-4</v>
      </c>
      <c r="BD103" s="7">
        <v>2.3122E-4</v>
      </c>
      <c r="BE103" s="3">
        <v>0.53220491553575322</v>
      </c>
      <c r="BF103">
        <f t="shared" si="19"/>
        <v>8.1633084863407801E-5</v>
      </c>
      <c r="BG103" s="7">
        <v>1.2760542000000001E-4</v>
      </c>
      <c r="BH103" s="6">
        <v>0.65376127271921414</v>
      </c>
      <c r="BI103">
        <f t="shared" si="20"/>
        <v>1.0197119949009639E-3</v>
      </c>
      <c r="BJ103" s="7">
        <v>6.7127321000000004E-4</v>
      </c>
      <c r="BK103" s="4">
        <v>0.36627437424523734</v>
      </c>
      <c r="BL103">
        <f t="shared" si="21"/>
        <v>3.6752462229070501E-4</v>
      </c>
      <c r="BM103" s="7">
        <v>2.4608196E-4</v>
      </c>
    </row>
    <row r="104" spans="1:65" x14ac:dyDescent="0.2">
      <c r="A104" t="s">
        <v>522</v>
      </c>
      <c r="B104" t="s">
        <v>711</v>
      </c>
      <c r="C104" t="s">
        <v>350</v>
      </c>
      <c r="D104" t="s">
        <v>101</v>
      </c>
      <c r="E104">
        <v>16760.035769915579</v>
      </c>
      <c r="F104">
        <v>15234.008376711365</v>
      </c>
      <c r="G104">
        <v>2231.7287157468945</v>
      </c>
      <c r="H104">
        <v>2290.8835040901181</v>
      </c>
      <c r="I104">
        <v>2124.2319621171673</v>
      </c>
      <c r="J104">
        <v>2217.1962765822182</v>
      </c>
      <c r="K104">
        <v>2229.0236809947951</v>
      </c>
      <c r="L104">
        <v>1775.3047297448379</v>
      </c>
      <c r="M104">
        <v>2567.5622409818416</v>
      </c>
      <c r="N104">
        <v>2465.2770212928635</v>
      </c>
      <c r="O104">
        <v>2986.4975415246618</v>
      </c>
      <c r="P104">
        <v>4327.2593177138797</v>
      </c>
      <c r="Q104">
        <v>3470.2130354927867</v>
      </c>
      <c r="R104">
        <v>3018.8584795532538</v>
      </c>
      <c r="S104">
        <v>3006.2571905823056</v>
      </c>
      <c r="T104">
        <v>2421.5276547600829</v>
      </c>
      <c r="U104">
        <v>2334.5059531431011</v>
      </c>
      <c r="W104" t="s">
        <v>101</v>
      </c>
      <c r="X104">
        <v>16760.035769915579</v>
      </c>
      <c r="Y104">
        <v>15234.248729533465</v>
      </c>
      <c r="Z104">
        <v>2231.7287157468945</v>
      </c>
      <c r="AA104">
        <v>2318.1250886590146</v>
      </c>
      <c r="AB104">
        <v>2314.236246010852</v>
      </c>
      <c r="AC104">
        <v>2629.9174723306846</v>
      </c>
      <c r="AD104">
        <v>2229.0236809947951</v>
      </c>
      <c r="AE104">
        <v>1789.9945420459896</v>
      </c>
      <c r="AF104">
        <v>2837.5926735592634</v>
      </c>
      <c r="AG104">
        <v>2538.9204004255689</v>
      </c>
      <c r="AH104">
        <v>2986.4975415246618</v>
      </c>
      <c r="AI104">
        <v>4327.2593177138797</v>
      </c>
      <c r="AJ104">
        <v>3727.7577831458684</v>
      </c>
      <c r="AK104">
        <v>3512.8353561170111</v>
      </c>
      <c r="AL104">
        <v>3147.0210548181117</v>
      </c>
      <c r="AM104">
        <v>2421.5276547600829</v>
      </c>
      <c r="AN104">
        <v>2577.9169715403059</v>
      </c>
      <c r="AQ104">
        <f t="shared" si="11"/>
        <v>15997.142249724522</v>
      </c>
      <c r="AR104">
        <f t="shared" si="12"/>
        <v>2288.0300168055874</v>
      </c>
      <c r="AS104">
        <f t="shared" si="13"/>
        <v>2216.3118984571565</v>
      </c>
      <c r="AT104">
        <f t="shared" si="14"/>
        <v>2787.6702051698317</v>
      </c>
      <c r="AU104">
        <f t="shared" si="15"/>
        <v>3855.9508189922531</v>
      </c>
      <c r="AV104">
        <f t="shared" si="16"/>
        <v>2715.4885603728335</v>
      </c>
      <c r="AX104" t="s">
        <v>101</v>
      </c>
      <c r="AY104" s="4">
        <v>0.14302742209127936</v>
      </c>
      <c r="AZ104">
        <f t="shared" si="17"/>
        <v>1.5735890373828209E-4</v>
      </c>
      <c r="BA104" s="7">
        <v>1.1217497E-4</v>
      </c>
      <c r="BB104" s="4">
        <v>0.13854423895588741</v>
      </c>
      <c r="BC104">
        <f t="shared" si="18"/>
        <v>2.2866882151246815E-4</v>
      </c>
      <c r="BD104" s="7">
        <v>3.8697831000000002E-4</v>
      </c>
      <c r="BE104" s="4">
        <v>0.17426051238731946</v>
      </c>
      <c r="BF104">
        <f t="shared" si="19"/>
        <v>1.9854025136840564E-4</v>
      </c>
      <c r="BG104" s="7">
        <v>2.3586551999999999E-4</v>
      </c>
      <c r="BH104" s="4">
        <v>0.2410399781910206</v>
      </c>
      <c r="BI104">
        <f t="shared" si="20"/>
        <v>3.3471000675566829E-4</v>
      </c>
      <c r="BJ104" s="7">
        <v>3.9193460999999998E-4</v>
      </c>
      <c r="BK104" s="4">
        <v>0.16974835367358163</v>
      </c>
      <c r="BL104">
        <f t="shared" si="21"/>
        <v>2.4001546331660898E-4</v>
      </c>
      <c r="BM104" s="7">
        <v>2.0558615E-4</v>
      </c>
    </row>
    <row r="105" spans="1:65" x14ac:dyDescent="0.2">
      <c r="A105" t="s">
        <v>523</v>
      </c>
      <c r="B105" t="s">
        <v>712</v>
      </c>
      <c r="C105" t="s">
        <v>351</v>
      </c>
      <c r="D105" t="s">
        <v>102</v>
      </c>
      <c r="E105">
        <v>145.03576991557779</v>
      </c>
      <c r="F105">
        <v>189.29870202159623</v>
      </c>
      <c r="G105">
        <v>1283.7287157468945</v>
      </c>
      <c r="H105">
        <v>1266.8835040901181</v>
      </c>
      <c r="I105">
        <v>1160.2319621171671</v>
      </c>
      <c r="J105">
        <v>993.19627658221805</v>
      </c>
      <c r="K105">
        <v>1067.0236809947949</v>
      </c>
      <c r="L105">
        <v>1032.3047297448379</v>
      </c>
      <c r="M105">
        <v>467.56224098184157</v>
      </c>
      <c r="N105">
        <v>517.27702129286365</v>
      </c>
      <c r="O105">
        <v>529.49754152466176</v>
      </c>
      <c r="P105">
        <v>355.25931771387974</v>
      </c>
      <c r="Q105">
        <v>310.21303549278696</v>
      </c>
      <c r="R105">
        <v>275.85847955325403</v>
      </c>
      <c r="S105">
        <v>189.25719058230544</v>
      </c>
      <c r="T105">
        <v>186.52765476008281</v>
      </c>
      <c r="U105">
        <v>139.50595314310104</v>
      </c>
      <c r="W105" t="s">
        <v>102</v>
      </c>
      <c r="X105">
        <v>145.03576991557779</v>
      </c>
      <c r="Y105">
        <v>189.30168866018309</v>
      </c>
      <c r="Z105">
        <v>1283.7287157468945</v>
      </c>
      <c r="AA105">
        <v>1281.9483967631825</v>
      </c>
      <c r="AB105">
        <v>1264.0101968128361</v>
      </c>
      <c r="AC105">
        <v>1178.0753327187426</v>
      </c>
      <c r="AD105">
        <v>1067.0236809947949</v>
      </c>
      <c r="AE105">
        <v>1040.846566232663</v>
      </c>
      <c r="AF105">
        <v>516.73574578494799</v>
      </c>
      <c r="AG105">
        <v>532.7292513938562</v>
      </c>
      <c r="AH105">
        <v>529.49754152466176</v>
      </c>
      <c r="AI105">
        <v>355.25931771387974</v>
      </c>
      <c r="AJ105">
        <v>333.2357540197321</v>
      </c>
      <c r="AK105">
        <v>320.99729974846542</v>
      </c>
      <c r="AL105">
        <v>198.11889861055883</v>
      </c>
      <c r="AM105">
        <v>186.52765476008281</v>
      </c>
      <c r="AN105">
        <v>154.0517657512531</v>
      </c>
      <c r="AQ105">
        <f t="shared" si="11"/>
        <v>167.16872928788044</v>
      </c>
      <c r="AR105">
        <f t="shared" si="12"/>
        <v>1276.5624364409709</v>
      </c>
      <c r="AS105">
        <f t="shared" si="13"/>
        <v>1095.3151933154002</v>
      </c>
      <c r="AT105">
        <f t="shared" si="14"/>
        <v>526.32084623448861</v>
      </c>
      <c r="AU105">
        <f t="shared" si="15"/>
        <v>336.49745716069242</v>
      </c>
      <c r="AV105">
        <f t="shared" si="16"/>
        <v>179.56610637396491</v>
      </c>
      <c r="AX105" t="s">
        <v>102</v>
      </c>
      <c r="AY105" s="5">
        <v>7.6363710000008975</v>
      </c>
      <c r="AZ105">
        <f t="shared" si="17"/>
        <v>1.0037341952837832E-5</v>
      </c>
      <c r="BA105" s="7">
        <v>3.6424080000000001E-5</v>
      </c>
      <c r="BB105" s="5">
        <v>6.5521536113920167</v>
      </c>
      <c r="BC105">
        <f t="shared" si="18"/>
        <v>4.9753833957150303E-4</v>
      </c>
      <c r="BD105" s="7">
        <v>6.2681268999999998E-4</v>
      </c>
      <c r="BE105" s="5">
        <v>3.1484407907899694</v>
      </c>
      <c r="BF105">
        <f t="shared" si="19"/>
        <v>2.5992613634139299E-4</v>
      </c>
      <c r="BG105" s="7">
        <v>2.6276889E-4</v>
      </c>
      <c r="BH105" s="5">
        <v>2.0129210683967802</v>
      </c>
      <c r="BI105">
        <f t="shared" si="20"/>
        <v>3.966703899777351E-3</v>
      </c>
      <c r="BJ105" s="7">
        <v>1.79989194E-3</v>
      </c>
      <c r="BK105" s="6">
        <v>1.0741608621354954</v>
      </c>
      <c r="BL105">
        <f t="shared" si="21"/>
        <v>0.63718907219756971</v>
      </c>
      <c r="BM105" s="7">
        <v>0.10758124477</v>
      </c>
    </row>
    <row r="106" spans="1:65" x14ac:dyDescent="0.2">
      <c r="A106" t="s">
        <v>524</v>
      </c>
      <c r="B106" t="s">
        <v>713</v>
      </c>
      <c r="C106" t="s">
        <v>352</v>
      </c>
      <c r="D106" t="s">
        <v>103</v>
      </c>
      <c r="E106">
        <v>1148.0357699155777</v>
      </c>
      <c r="F106">
        <v>766.22379022871291</v>
      </c>
      <c r="G106">
        <v>707.72871574689452</v>
      </c>
      <c r="H106">
        <v>771.88350409011809</v>
      </c>
      <c r="I106">
        <v>658.2319621171672</v>
      </c>
      <c r="J106">
        <v>1066.1962765822179</v>
      </c>
      <c r="K106">
        <v>962.02368099479486</v>
      </c>
      <c r="L106">
        <v>1062.3047297448379</v>
      </c>
      <c r="M106">
        <v>154.56224098184157</v>
      </c>
      <c r="N106">
        <v>184.27702129286368</v>
      </c>
      <c r="O106">
        <v>184.4975415246617</v>
      </c>
      <c r="P106">
        <v>176.25931771387974</v>
      </c>
      <c r="Q106">
        <v>134.21303549278693</v>
      </c>
      <c r="R106">
        <v>107.858479553254</v>
      </c>
      <c r="S106">
        <v>112.25719058230544</v>
      </c>
      <c r="T106">
        <v>150.52765476008281</v>
      </c>
      <c r="U106">
        <v>123.50595314310104</v>
      </c>
      <c r="W106" t="s">
        <v>103</v>
      </c>
      <c r="X106">
        <v>1148.0357699155777</v>
      </c>
      <c r="Y106">
        <v>766.2358792367919</v>
      </c>
      <c r="Z106">
        <v>707.72871574689452</v>
      </c>
      <c r="AA106">
        <v>781.06220292681814</v>
      </c>
      <c r="AB106">
        <v>717.10825003129708</v>
      </c>
      <c r="AC106">
        <v>1264.6639570583436</v>
      </c>
      <c r="AD106">
        <v>962.02368099479486</v>
      </c>
      <c r="AE106">
        <v>1071.0948021336048</v>
      </c>
      <c r="AF106">
        <v>170.81754655001438</v>
      </c>
      <c r="AG106">
        <v>189.78179111276776</v>
      </c>
      <c r="AH106">
        <v>184.4975415246617</v>
      </c>
      <c r="AI106">
        <v>176.25931771387974</v>
      </c>
      <c r="AJ106">
        <v>144.17376758739027</v>
      </c>
      <c r="AK106">
        <v>125.50740056147458</v>
      </c>
      <c r="AL106">
        <v>117.51347936029914</v>
      </c>
      <c r="AM106">
        <v>150.52765476008281</v>
      </c>
      <c r="AN106">
        <v>136.38350001429416</v>
      </c>
      <c r="AQ106">
        <f t="shared" si="11"/>
        <v>957.13582457618486</v>
      </c>
      <c r="AR106">
        <f t="shared" si="12"/>
        <v>735.29972290166995</v>
      </c>
      <c r="AS106">
        <f t="shared" si="13"/>
        <v>1099.2608133955812</v>
      </c>
      <c r="AT106">
        <f t="shared" si="14"/>
        <v>181.69895972914796</v>
      </c>
      <c r="AU106">
        <f t="shared" si="15"/>
        <v>148.64682862091487</v>
      </c>
      <c r="AV106">
        <f t="shared" si="16"/>
        <v>134.80821137822537</v>
      </c>
      <c r="AX106" t="s">
        <v>103</v>
      </c>
      <c r="AY106" s="6">
        <v>0.76822923562312295</v>
      </c>
      <c r="AZ106">
        <f t="shared" si="17"/>
        <v>0.22441869271996082</v>
      </c>
      <c r="BA106" s="7">
        <v>3.9954310659999999E-2</v>
      </c>
      <c r="BB106" s="3">
        <v>1.1484898853120753</v>
      </c>
      <c r="BC106">
        <f t="shared" si="18"/>
        <v>0.4928484019853463</v>
      </c>
      <c r="BD106" s="7">
        <v>0.12462833154</v>
      </c>
      <c r="BE106" s="4">
        <v>0.18983612885830847</v>
      </c>
      <c r="BF106">
        <f t="shared" si="19"/>
        <v>1.2179674431779274E-2</v>
      </c>
      <c r="BG106" s="7">
        <v>2.8041575E-3</v>
      </c>
      <c r="BH106" s="4">
        <v>0.1553037978562081</v>
      </c>
      <c r="BI106">
        <f t="shared" si="20"/>
        <v>1.1076490405407858E-2</v>
      </c>
      <c r="BJ106" s="7">
        <v>3.80393361E-3</v>
      </c>
      <c r="BK106" s="4">
        <v>0.14084543480327652</v>
      </c>
      <c r="BL106">
        <f t="shared" si="21"/>
        <v>1.0410458150983697E-2</v>
      </c>
      <c r="BM106" s="7">
        <v>2.4770954499999998E-3</v>
      </c>
    </row>
    <row r="107" spans="1:65" x14ac:dyDescent="0.2">
      <c r="A107" t="s">
        <v>525</v>
      </c>
      <c r="B107" t="s">
        <v>714</v>
      </c>
      <c r="C107" t="s">
        <v>353</v>
      </c>
      <c r="D107" t="s">
        <v>104</v>
      </c>
      <c r="E107">
        <v>43.035769915577788</v>
      </c>
      <c r="F107">
        <v>38.429170586680797</v>
      </c>
      <c r="G107">
        <v>11.728715746894579</v>
      </c>
      <c r="H107">
        <v>5.8835040901181515</v>
      </c>
      <c r="I107">
        <v>34.231962117167186</v>
      </c>
      <c r="J107">
        <v>9.1962765822180188</v>
      </c>
      <c r="K107">
        <v>29.023680994794887</v>
      </c>
      <c r="L107" t="s">
        <v>211</v>
      </c>
      <c r="M107">
        <v>57.562240981841569</v>
      </c>
      <c r="N107">
        <v>48.277021292863679</v>
      </c>
      <c r="O107">
        <v>43.497541524661713</v>
      </c>
      <c r="P107">
        <v>91.259317713879724</v>
      </c>
      <c r="Q107">
        <v>106.21303549278693</v>
      </c>
      <c r="R107">
        <v>74.858479553254</v>
      </c>
      <c r="S107">
        <v>47.257190582305441</v>
      </c>
      <c r="T107">
        <v>34.527654760082811</v>
      </c>
      <c r="U107">
        <v>48.505953143101038</v>
      </c>
      <c r="W107" t="s">
        <v>104</v>
      </c>
      <c r="X107">
        <v>43.035769915577788</v>
      </c>
      <c r="Y107">
        <v>38.429776898517645</v>
      </c>
      <c r="Z107">
        <v>11.728715746894579</v>
      </c>
      <c r="AA107">
        <v>5.9534666063029542</v>
      </c>
      <c r="AB107">
        <v>37.293877936316008</v>
      </c>
      <c r="AC107">
        <v>10.908122442475982</v>
      </c>
      <c r="AD107">
        <v>29.023680994794887</v>
      </c>
      <c r="AE107">
        <v>1.0082745300313953</v>
      </c>
      <c r="AF107">
        <v>63.616059886153145</v>
      </c>
      <c r="AG107">
        <v>49.719164691662549</v>
      </c>
      <c r="AH107">
        <v>43.497541524661713</v>
      </c>
      <c r="AI107">
        <v>91.259317713879724</v>
      </c>
      <c r="AJ107">
        <v>114.0957242913359</v>
      </c>
      <c r="AK107">
        <v>87.10759893545854</v>
      </c>
      <c r="AL107">
        <v>49.46994362956044</v>
      </c>
      <c r="AM107">
        <v>34.527654760082811</v>
      </c>
      <c r="AN107">
        <v>53.563504372299199</v>
      </c>
      <c r="AQ107">
        <f t="shared" si="11"/>
        <v>40.732773407047716</v>
      </c>
      <c r="AR107">
        <f t="shared" si="12"/>
        <v>18.325353429837847</v>
      </c>
      <c r="AS107">
        <f t="shared" si="13"/>
        <v>13.646692655767422</v>
      </c>
      <c r="AT107">
        <f t="shared" si="14"/>
        <v>52.27758870082581</v>
      </c>
      <c r="AU107">
        <f t="shared" si="15"/>
        <v>97.487546980224735</v>
      </c>
      <c r="AV107">
        <f t="shared" si="16"/>
        <v>45.853700920647491</v>
      </c>
      <c r="AX107" t="s">
        <v>104</v>
      </c>
      <c r="AY107" s="4">
        <v>0.44989211136473056</v>
      </c>
      <c r="AZ107">
        <f t="shared" si="17"/>
        <v>0.17216800207770366</v>
      </c>
      <c r="BA107" s="7">
        <v>3.119279095E-2</v>
      </c>
      <c r="BB107" s="4">
        <v>0.33502979331641158</v>
      </c>
      <c r="BC107">
        <f t="shared" si="18"/>
        <v>8.5806225694999086E-2</v>
      </c>
      <c r="BD107" s="7">
        <v>2.4676300290000001E-2</v>
      </c>
      <c r="BE107" s="3">
        <v>1.2834281667592164</v>
      </c>
      <c r="BF107">
        <f t="shared" si="19"/>
        <v>0.23853206288280351</v>
      </c>
      <c r="BG107" s="7">
        <v>4.0714955579999997E-2</v>
      </c>
      <c r="BH107" s="5">
        <v>2.3933441999153713</v>
      </c>
      <c r="BI107">
        <f t="shared" si="20"/>
        <v>1.4002339916847219E-2</v>
      </c>
      <c r="BJ107" s="7">
        <v>4.3665772599999998E-3</v>
      </c>
      <c r="BK107" s="6">
        <v>1.1257200795640823</v>
      </c>
      <c r="BL107">
        <f t="shared" si="21"/>
        <v>0.55178927674034195</v>
      </c>
      <c r="BM107" s="7">
        <v>9.4417276290000005E-2</v>
      </c>
    </row>
    <row r="108" spans="1:65" x14ac:dyDescent="0.2">
      <c r="A108" t="s">
        <v>526</v>
      </c>
      <c r="B108" t="s">
        <v>715</v>
      </c>
      <c r="C108" t="s">
        <v>354</v>
      </c>
      <c r="D108" t="s">
        <v>105</v>
      </c>
      <c r="E108">
        <v>31.035769915577784</v>
      </c>
      <c r="F108">
        <v>7.8397378029067113</v>
      </c>
      <c r="G108" t="s">
        <v>211</v>
      </c>
      <c r="H108">
        <v>1</v>
      </c>
      <c r="I108" t="s">
        <v>211</v>
      </c>
      <c r="J108">
        <v>1</v>
      </c>
      <c r="K108" t="s">
        <v>211</v>
      </c>
      <c r="L108" t="s">
        <v>211</v>
      </c>
      <c r="M108">
        <v>36.562240981841569</v>
      </c>
      <c r="N108">
        <v>49.277021292863679</v>
      </c>
      <c r="O108">
        <v>53.497541524661713</v>
      </c>
      <c r="P108">
        <v>42.259317713879724</v>
      </c>
      <c r="Q108">
        <v>120.21303549278693</v>
      </c>
      <c r="R108">
        <v>33.858479553254</v>
      </c>
      <c r="S108">
        <v>51.257190582305441</v>
      </c>
      <c r="T108">
        <v>28.527654760082811</v>
      </c>
      <c r="U108">
        <v>17.505953143101038</v>
      </c>
      <c r="W108" t="s">
        <v>105</v>
      </c>
      <c r="X108">
        <v>31.035769915577784</v>
      </c>
      <c r="Y108">
        <v>7.83986149347185</v>
      </c>
      <c r="Z108">
        <v>1</v>
      </c>
      <c r="AA108">
        <v>1.0118913006795238</v>
      </c>
      <c r="AB108">
        <v>1.0894461091265721</v>
      </c>
      <c r="AC108">
        <v>1.186145538898645</v>
      </c>
      <c r="AD108">
        <v>1</v>
      </c>
      <c r="AE108">
        <v>1.0082745300313953</v>
      </c>
      <c r="AF108">
        <v>40.407490608409994</v>
      </c>
      <c r="AG108">
        <v>50.749036944758913</v>
      </c>
      <c r="AH108">
        <v>53.497541524661713</v>
      </c>
      <c r="AI108">
        <v>42.259317713879724</v>
      </c>
      <c r="AJ108">
        <v>129.13474593936309</v>
      </c>
      <c r="AK108">
        <v>39.398754491014365</v>
      </c>
      <c r="AL108">
        <v>53.657238136067434</v>
      </c>
      <c r="AM108">
        <v>28.527654760082811</v>
      </c>
      <c r="AN108">
        <v>19.33123950694128</v>
      </c>
      <c r="AQ108">
        <f t="shared" si="11"/>
        <v>19.437815704524816</v>
      </c>
      <c r="AR108">
        <f t="shared" si="12"/>
        <v>1.0337791366020319</v>
      </c>
      <c r="AS108">
        <f t="shared" si="13"/>
        <v>1.0648066896433468</v>
      </c>
      <c r="AT108">
        <f t="shared" si="14"/>
        <v>48.218023025943545</v>
      </c>
      <c r="AU108">
        <f t="shared" si="15"/>
        <v>70.264272714752394</v>
      </c>
      <c r="AV108">
        <f t="shared" si="16"/>
        <v>33.838710801030508</v>
      </c>
      <c r="AX108" t="s">
        <v>105</v>
      </c>
      <c r="AY108" s="4">
        <v>5.3183914917013256E-2</v>
      </c>
      <c r="AZ108">
        <f t="shared" si="17"/>
        <v>0.12313430246576687</v>
      </c>
      <c r="BA108" s="7">
        <v>2.298506971E-2</v>
      </c>
      <c r="BB108" s="4">
        <v>5.4780161815994412E-2</v>
      </c>
      <c r="BC108">
        <f t="shared" si="18"/>
        <v>0.12356172712956229</v>
      </c>
      <c r="BD108" s="7">
        <v>3.507558702E-2</v>
      </c>
      <c r="BE108" s="5">
        <v>2.4806297044332584</v>
      </c>
      <c r="BF108">
        <f t="shared" si="19"/>
        <v>6.4526689389228356E-2</v>
      </c>
      <c r="BG108" s="7">
        <v>1.212938394E-2</v>
      </c>
      <c r="BH108" s="5">
        <v>3.6148234854596333</v>
      </c>
      <c r="BI108">
        <f t="shared" si="20"/>
        <v>0.28335540714762364</v>
      </c>
      <c r="BJ108" s="7">
        <v>5.8442052690000003E-2</v>
      </c>
      <c r="BK108" s="6">
        <v>1.7408700296069477</v>
      </c>
      <c r="BL108">
        <f t="shared" si="21"/>
        <v>0.4296651684652345</v>
      </c>
      <c r="BM108" s="7">
        <v>7.5191404399999995E-2</v>
      </c>
    </row>
    <row r="109" spans="1:65" x14ac:dyDescent="0.2">
      <c r="A109" t="s">
        <v>527</v>
      </c>
      <c r="B109" t="s">
        <v>716</v>
      </c>
      <c r="C109" t="s">
        <v>355</v>
      </c>
      <c r="D109" t="s">
        <v>106</v>
      </c>
      <c r="E109">
        <v>135.03576991557779</v>
      </c>
      <c r="F109">
        <v>116.88132693283683</v>
      </c>
      <c r="G109">
        <v>150.72871574689458</v>
      </c>
      <c r="H109">
        <v>139.88350409011815</v>
      </c>
      <c r="I109">
        <v>152.2319621171672</v>
      </c>
      <c r="J109">
        <v>178.19627658221802</v>
      </c>
      <c r="K109">
        <v>132.02368099479489</v>
      </c>
      <c r="L109">
        <v>80.304729744837999</v>
      </c>
      <c r="M109">
        <v>677.56224098184157</v>
      </c>
      <c r="N109">
        <v>737.27702129286365</v>
      </c>
      <c r="O109">
        <v>712.49754152466176</v>
      </c>
      <c r="P109">
        <v>189.25931771387974</v>
      </c>
      <c r="Q109">
        <v>531.21303549278696</v>
      </c>
      <c r="R109">
        <v>132.858479553254</v>
      </c>
      <c r="S109">
        <v>64.257190582305441</v>
      </c>
      <c r="T109">
        <v>37.527654760082811</v>
      </c>
      <c r="U109">
        <v>43.505953143101038</v>
      </c>
      <c r="W109" t="s">
        <v>106</v>
      </c>
      <c r="X109">
        <v>135.03576991557779</v>
      </c>
      <c r="Y109">
        <v>116.8831710145837</v>
      </c>
      <c r="Z109">
        <v>150.72871574689458</v>
      </c>
      <c r="AA109">
        <v>141.54690089735914</v>
      </c>
      <c r="AB109">
        <v>165.84851881325153</v>
      </c>
      <c r="AC109">
        <v>211.36671851634699</v>
      </c>
      <c r="AD109">
        <v>132.02368099479489</v>
      </c>
      <c r="AE109">
        <v>80.969213642774747</v>
      </c>
      <c r="AF109">
        <v>748.82143856237951</v>
      </c>
      <c r="AG109">
        <v>759.30114707505572</v>
      </c>
      <c r="AH109">
        <v>712.49754152466176</v>
      </c>
      <c r="AI109">
        <v>189.25931771387974</v>
      </c>
      <c r="AJ109">
        <v>570.63745289216126</v>
      </c>
      <c r="AK109">
        <v>154.5981593690625</v>
      </c>
      <c r="AL109">
        <v>67.265945282215171</v>
      </c>
      <c r="AM109">
        <v>37.527654760082811</v>
      </c>
      <c r="AN109">
        <v>48.042171329499539</v>
      </c>
      <c r="AQ109">
        <f t="shared" si="11"/>
        <v>125.95947046508074</v>
      </c>
      <c r="AR109">
        <f t="shared" si="12"/>
        <v>152.70804515250174</v>
      </c>
      <c r="AS109">
        <f t="shared" si="13"/>
        <v>141.45320438463887</v>
      </c>
      <c r="AT109">
        <f t="shared" si="14"/>
        <v>740.20670905403233</v>
      </c>
      <c r="AU109">
        <f t="shared" si="15"/>
        <v>304.83164332503446</v>
      </c>
      <c r="AV109">
        <f t="shared" si="16"/>
        <v>50.945257123932514</v>
      </c>
      <c r="AX109" t="s">
        <v>106</v>
      </c>
      <c r="AY109" s="6">
        <v>1.2123585831907446</v>
      </c>
      <c r="AZ109">
        <f t="shared" si="17"/>
        <v>0.10019314584236777</v>
      </c>
      <c r="BA109" s="7">
        <v>1.881676157E-2</v>
      </c>
      <c r="BB109" s="3">
        <v>1.1230057086009535</v>
      </c>
      <c r="BC109">
        <f t="shared" si="18"/>
        <v>0.77451780743528953</v>
      </c>
      <c r="BD109" s="7">
        <v>0.18622286069999999</v>
      </c>
      <c r="BE109" s="5">
        <v>5.8765466885575464</v>
      </c>
      <c r="BF109">
        <f t="shared" si="19"/>
        <v>7.0492330281122359E-5</v>
      </c>
      <c r="BG109" s="7">
        <v>1.2315418999999999E-4</v>
      </c>
      <c r="BH109" s="5">
        <v>2.4200772057829645</v>
      </c>
      <c r="BI109">
        <f t="shared" si="20"/>
        <v>0.37527796041447242</v>
      </c>
      <c r="BJ109" s="7">
        <v>7.4440382230000005E-2</v>
      </c>
      <c r="BK109" s="4">
        <v>0.40445753650620397</v>
      </c>
      <c r="BL109">
        <f t="shared" si="21"/>
        <v>1.0613789406853171E-2</v>
      </c>
      <c r="BM109" s="7">
        <v>2.4954557299999998E-3</v>
      </c>
    </row>
    <row r="110" spans="1:65" x14ac:dyDescent="0.2">
      <c r="A110" t="s">
        <v>528</v>
      </c>
      <c r="B110" t="s">
        <v>717</v>
      </c>
      <c r="C110" t="s">
        <v>356</v>
      </c>
      <c r="D110" t="s">
        <v>107</v>
      </c>
      <c r="E110">
        <v>14.035769915577784</v>
      </c>
      <c r="F110">
        <v>34.839737802906711</v>
      </c>
      <c r="G110">
        <v>5541.7287157468945</v>
      </c>
      <c r="H110">
        <v>5753.8835040901185</v>
      </c>
      <c r="I110">
        <v>5065.2319621171673</v>
      </c>
      <c r="J110">
        <v>1654.1962765822179</v>
      </c>
      <c r="K110">
        <v>1578.0236809947949</v>
      </c>
      <c r="L110">
        <v>1451.3047297448379</v>
      </c>
      <c r="M110">
        <v>348.56224098184157</v>
      </c>
      <c r="N110">
        <v>395.27702129286365</v>
      </c>
      <c r="O110">
        <v>358.4975415246617</v>
      </c>
      <c r="P110">
        <v>4.2593177138797245</v>
      </c>
      <c r="Q110" t="s">
        <v>211</v>
      </c>
      <c r="R110">
        <v>15.858479553254</v>
      </c>
      <c r="S110" t="s">
        <v>211</v>
      </c>
      <c r="T110" t="s">
        <v>211</v>
      </c>
      <c r="U110" t="s">
        <v>211</v>
      </c>
      <c r="W110" t="s">
        <v>107</v>
      </c>
      <c r="X110">
        <v>14.035769915577784</v>
      </c>
      <c r="Y110">
        <v>34.840287482878985</v>
      </c>
      <c r="Z110">
        <v>5541.7287157468945</v>
      </c>
      <c r="AA110">
        <v>5822.3046629122064</v>
      </c>
      <c r="AB110">
        <v>5518.2972529521003</v>
      </c>
      <c r="AC110">
        <v>1962.117533930747</v>
      </c>
      <c r="AD110">
        <v>1578.0236809947949</v>
      </c>
      <c r="AE110">
        <v>1463.3135943158177</v>
      </c>
      <c r="AF110">
        <v>385.22051987773682</v>
      </c>
      <c r="AG110">
        <v>407.08483651610004</v>
      </c>
      <c r="AH110">
        <v>358.4975415246617</v>
      </c>
      <c r="AI110">
        <v>4.2593177138797245</v>
      </c>
      <c r="AJ110">
        <v>1.0742158320019419</v>
      </c>
      <c r="AK110">
        <v>18.453408149551066</v>
      </c>
      <c r="AL110">
        <v>1.0468236266267492</v>
      </c>
      <c r="AM110">
        <v>1</v>
      </c>
      <c r="AN110">
        <v>1.1042666085599329</v>
      </c>
      <c r="AQ110">
        <f t="shared" si="11"/>
        <v>24.438028699228383</v>
      </c>
      <c r="AR110">
        <f t="shared" si="12"/>
        <v>5627.4435438703995</v>
      </c>
      <c r="AS110">
        <f t="shared" si="13"/>
        <v>1667.81826974712</v>
      </c>
      <c r="AT110">
        <f t="shared" si="14"/>
        <v>383.60096597283285</v>
      </c>
      <c r="AU110">
        <f t="shared" si="15"/>
        <v>7.9289805651442435</v>
      </c>
      <c r="AV110">
        <f t="shared" si="16"/>
        <v>1.0503634117288942</v>
      </c>
      <c r="AX110" t="s">
        <v>107</v>
      </c>
      <c r="AY110" s="5">
        <v>230.27403777654467</v>
      </c>
      <c r="AZ110">
        <f t="shared" si="17"/>
        <v>2.5226857950700981E-5</v>
      </c>
      <c r="BA110" s="7">
        <v>4.8561779999999998E-5</v>
      </c>
      <c r="BB110" s="5">
        <v>68.246841440192782</v>
      </c>
      <c r="BC110">
        <f t="shared" si="18"/>
        <v>3.4991439731876127E-3</v>
      </c>
      <c r="BD110" s="7">
        <v>1.9995108599999999E-3</v>
      </c>
      <c r="BE110" s="5">
        <v>15.696886630833069</v>
      </c>
      <c r="BF110">
        <f t="shared" si="19"/>
        <v>3.6138450800593964E-4</v>
      </c>
      <c r="BG110" s="7">
        <v>2.7520858E-4</v>
      </c>
      <c r="BH110" s="4">
        <v>0.32445254331805401</v>
      </c>
      <c r="BI110">
        <f t="shared" si="20"/>
        <v>0.20984611418577523</v>
      </c>
      <c r="BJ110" s="7">
        <v>4.403129444E-2</v>
      </c>
      <c r="BK110" s="4">
        <v>4.2980693109753935E-2</v>
      </c>
      <c r="BL110">
        <f t="shared" si="21"/>
        <v>5.6921208311869025E-2</v>
      </c>
      <c r="BM110" s="7">
        <v>1.116670832E-2</v>
      </c>
    </row>
    <row r="111" spans="1:65" x14ac:dyDescent="0.2">
      <c r="A111" t="s">
        <v>529</v>
      </c>
      <c r="B111" t="s">
        <v>718</v>
      </c>
      <c r="C111" t="s">
        <v>357</v>
      </c>
      <c r="D111" t="s">
        <v>108</v>
      </c>
      <c r="E111">
        <v>3970.0357699155779</v>
      </c>
      <c r="F111">
        <v>7718.2917987496166</v>
      </c>
      <c r="G111">
        <v>25706.728715746896</v>
      </c>
      <c r="H111">
        <v>27470.883504090118</v>
      </c>
      <c r="I111">
        <v>23320.231962117166</v>
      </c>
      <c r="J111">
        <v>53828.196276582217</v>
      </c>
      <c r="K111">
        <v>63656.023680994796</v>
      </c>
      <c r="L111">
        <v>64963.304729744836</v>
      </c>
      <c r="M111">
        <v>56791.562240981839</v>
      </c>
      <c r="N111">
        <v>59683.277021292866</v>
      </c>
      <c r="O111">
        <v>63232.497541524659</v>
      </c>
      <c r="P111">
        <v>19794.259317713881</v>
      </c>
      <c r="Q111">
        <v>19184.213035492787</v>
      </c>
      <c r="R111">
        <v>17587.858479553255</v>
      </c>
      <c r="S111">
        <v>3820.2571905823056</v>
      </c>
      <c r="T111">
        <v>3995.5276547600829</v>
      </c>
      <c r="U111">
        <v>3086.5059531431011</v>
      </c>
      <c r="W111" t="s">
        <v>108</v>
      </c>
      <c r="X111">
        <v>3970.0357699155779</v>
      </c>
      <c r="Y111">
        <v>7718.4135732143368</v>
      </c>
      <c r="Z111">
        <v>25706.728715746896</v>
      </c>
      <c r="AA111">
        <v>27797.548039769423</v>
      </c>
      <c r="AB111">
        <v>25406.135975057674</v>
      </c>
      <c r="AC111">
        <v>63848.074880428656</v>
      </c>
      <c r="AD111">
        <v>63656.023680994796</v>
      </c>
      <c r="AE111">
        <v>65500.845545669799</v>
      </c>
      <c r="AF111">
        <v>62764.328888623291</v>
      </c>
      <c r="AG111">
        <v>61466.150978093196</v>
      </c>
      <c r="AH111">
        <v>63232.497541524659</v>
      </c>
      <c r="AI111">
        <v>19794.259317713881</v>
      </c>
      <c r="AJ111">
        <v>20607.985367224384</v>
      </c>
      <c r="AK111">
        <v>20465.765958826945</v>
      </c>
      <c r="AL111">
        <v>3999.1354868922854</v>
      </c>
      <c r="AM111">
        <v>3995.5276547600829</v>
      </c>
      <c r="AN111">
        <v>3408.3254611773755</v>
      </c>
      <c r="AQ111">
        <f t="shared" si="11"/>
        <v>5844.2246715649571</v>
      </c>
      <c r="AR111">
        <f t="shared" si="12"/>
        <v>26303.470910191332</v>
      </c>
      <c r="AS111">
        <f t="shared" si="13"/>
        <v>64334.981369031091</v>
      </c>
      <c r="AT111">
        <f t="shared" si="14"/>
        <v>62487.65913608038</v>
      </c>
      <c r="AU111">
        <f t="shared" si="15"/>
        <v>20289.336881255073</v>
      </c>
      <c r="AV111">
        <f t="shared" si="16"/>
        <v>3800.9962009432479</v>
      </c>
      <c r="AX111" t="s">
        <v>108</v>
      </c>
      <c r="AY111" s="5">
        <v>4.5007631274291571</v>
      </c>
      <c r="AZ111">
        <f t="shared" si="17"/>
        <v>1.236988616714407E-3</v>
      </c>
      <c r="BA111" s="7">
        <v>4.6633565999999998E-4</v>
      </c>
      <c r="BB111" s="5">
        <v>11.008300499132517</v>
      </c>
      <c r="BC111">
        <f t="shared" si="18"/>
        <v>4.4046295815209864E-5</v>
      </c>
      <c r="BD111" s="7">
        <v>1.5777791E-4</v>
      </c>
      <c r="BE111" s="5">
        <v>10.692206861949327</v>
      </c>
      <c r="BF111">
        <f t="shared" si="19"/>
        <v>4.5464150933106125E-5</v>
      </c>
      <c r="BG111" s="7">
        <v>1.0434684E-4</v>
      </c>
      <c r="BH111" s="5">
        <v>3.4716900908982384</v>
      </c>
      <c r="BI111">
        <f t="shared" si="20"/>
        <v>2.0833525754814634E-3</v>
      </c>
      <c r="BJ111" s="7">
        <v>1.08036734E-3</v>
      </c>
      <c r="BK111" s="6">
        <v>0.65038502360064521</v>
      </c>
      <c r="BL111">
        <f t="shared" si="21"/>
        <v>0.24570893685543718</v>
      </c>
      <c r="BM111" s="7">
        <v>4.4516677999999997E-2</v>
      </c>
    </row>
    <row r="112" spans="1:65" x14ac:dyDescent="0.2">
      <c r="A112" t="s">
        <v>530</v>
      </c>
      <c r="B112" t="s">
        <v>719</v>
      </c>
      <c r="C112" t="s">
        <v>358</v>
      </c>
      <c r="D112" t="s">
        <v>109</v>
      </c>
      <c r="E112">
        <v>66113.035769915572</v>
      </c>
      <c r="F112">
        <v>43304.189917365984</v>
      </c>
      <c r="G112">
        <v>12943.728715746895</v>
      </c>
      <c r="H112">
        <v>12474.883504090118</v>
      </c>
      <c r="I112">
        <v>11439.231962117166</v>
      </c>
      <c r="J112">
        <v>7311.1962765822182</v>
      </c>
      <c r="K112">
        <v>9133.0236809947946</v>
      </c>
      <c r="L112">
        <v>9130.3047297448375</v>
      </c>
      <c r="M112">
        <v>8896.5622409818425</v>
      </c>
      <c r="N112">
        <v>9828.2770212928644</v>
      </c>
      <c r="O112">
        <v>13581.497541524661</v>
      </c>
      <c r="P112">
        <v>4715.2593177138797</v>
      </c>
      <c r="Q112">
        <v>5126.2130354927867</v>
      </c>
      <c r="R112">
        <v>3641.8584795532538</v>
      </c>
      <c r="S112">
        <v>3174.2571905823056</v>
      </c>
      <c r="T112">
        <v>2552.5276547600829</v>
      </c>
      <c r="U112">
        <v>2413.5059531431011</v>
      </c>
      <c r="W112" t="s">
        <v>109</v>
      </c>
      <c r="X112">
        <v>66113.035769915572</v>
      </c>
      <c r="Y112">
        <v>43304.873144261888</v>
      </c>
      <c r="Z112">
        <v>12943.728715746895</v>
      </c>
      <c r="AA112">
        <v>12623.226094779286</v>
      </c>
      <c r="AB112">
        <v>12462.426752524871</v>
      </c>
      <c r="AC112">
        <v>8672.1428474803815</v>
      </c>
      <c r="AD112">
        <v>9133.0236809947946</v>
      </c>
      <c r="AE112">
        <v>9205.8537104269017</v>
      </c>
      <c r="AF112">
        <v>9832.2133858848083</v>
      </c>
      <c r="AG112">
        <v>10121.869799974082</v>
      </c>
      <c r="AH112">
        <v>13581.497541524661</v>
      </c>
      <c r="AI112">
        <v>4715.2593177138797</v>
      </c>
      <c r="AJ112">
        <v>5506.6592009410842</v>
      </c>
      <c r="AK112">
        <v>4237.7770656021021</v>
      </c>
      <c r="AL112">
        <v>3322.8874240914056</v>
      </c>
      <c r="AM112">
        <v>2552.5276547600829</v>
      </c>
      <c r="AN112">
        <v>2665.1540336165403</v>
      </c>
      <c r="AQ112">
        <f t="shared" si="11"/>
        <v>54708.95445708873</v>
      </c>
      <c r="AR112">
        <f t="shared" si="12"/>
        <v>12676.460521017018</v>
      </c>
      <c r="AS112">
        <f t="shared" si="13"/>
        <v>9003.6734129673587</v>
      </c>
      <c r="AT112">
        <f t="shared" si="14"/>
        <v>11178.526909127851</v>
      </c>
      <c r="AU112">
        <f t="shared" si="15"/>
        <v>4819.8985280856887</v>
      </c>
      <c r="AV112">
        <f t="shared" si="16"/>
        <v>2846.8563708226761</v>
      </c>
      <c r="AX112" t="s">
        <v>109</v>
      </c>
      <c r="AY112" s="4">
        <v>0.23170723415962682</v>
      </c>
      <c r="AZ112">
        <f t="shared" si="17"/>
        <v>1.5876370933804389E-2</v>
      </c>
      <c r="BA112" s="7">
        <v>3.6766332800000001E-3</v>
      </c>
      <c r="BB112" s="4">
        <v>0.164574035499608</v>
      </c>
      <c r="BC112">
        <f t="shared" si="18"/>
        <v>1.2607694910869853E-2</v>
      </c>
      <c r="BD112" s="7">
        <v>5.0430780000000003E-3</v>
      </c>
      <c r="BE112" s="4">
        <v>0.20432718958092666</v>
      </c>
      <c r="BF112">
        <f t="shared" si="19"/>
        <v>1.507952877942924E-2</v>
      </c>
      <c r="BG112" s="7">
        <v>3.3753728399999999E-3</v>
      </c>
      <c r="BH112" s="4">
        <v>8.8100724569068534E-2</v>
      </c>
      <c r="BI112">
        <f t="shared" si="20"/>
        <v>9.908935320498035E-3</v>
      </c>
      <c r="BJ112" s="7">
        <v>3.4585994300000002E-3</v>
      </c>
      <c r="BK112" s="4">
        <v>5.2036387810255512E-2</v>
      </c>
      <c r="BL112">
        <f t="shared" si="21"/>
        <v>8.8618756548739311E-3</v>
      </c>
      <c r="BM112" s="7">
        <v>2.1662363600000001E-3</v>
      </c>
    </row>
    <row r="113" spans="1:65" x14ac:dyDescent="0.2">
      <c r="A113" t="s">
        <v>531</v>
      </c>
      <c r="B113" t="s">
        <v>720</v>
      </c>
      <c r="C113" t="s">
        <v>359</v>
      </c>
      <c r="D113" t="s">
        <v>110</v>
      </c>
      <c r="E113">
        <v>1492.0357699155777</v>
      </c>
      <c r="F113">
        <v>1636.4392475453051</v>
      </c>
      <c r="G113">
        <v>4215.7287157468945</v>
      </c>
      <c r="H113">
        <v>4162.8835040901185</v>
      </c>
      <c r="I113">
        <v>3876.2319621171673</v>
      </c>
      <c r="J113">
        <v>2930.1962765822182</v>
      </c>
      <c r="K113">
        <v>3643.0236809947951</v>
      </c>
      <c r="L113">
        <v>3312.3047297448379</v>
      </c>
      <c r="M113">
        <v>857.56224098184157</v>
      </c>
      <c r="N113">
        <v>863.27702129286365</v>
      </c>
      <c r="O113">
        <v>639.49754152466176</v>
      </c>
      <c r="P113">
        <v>959.25931771387968</v>
      </c>
      <c r="Q113">
        <v>1064.213035492787</v>
      </c>
      <c r="R113">
        <v>973.85847955325403</v>
      </c>
      <c r="S113">
        <v>905.2571905823055</v>
      </c>
      <c r="T113">
        <v>870.52765476008278</v>
      </c>
      <c r="U113">
        <v>860.50595314310101</v>
      </c>
      <c r="W113" t="s">
        <v>110</v>
      </c>
      <c r="X113">
        <v>1492.0357699155777</v>
      </c>
      <c r="Y113">
        <v>1636.4650662780782</v>
      </c>
      <c r="Z113">
        <v>4215.7287157468945</v>
      </c>
      <c r="AA113">
        <v>4212.3856035310837</v>
      </c>
      <c r="AB113">
        <v>4222.9458292006066</v>
      </c>
      <c r="AC113">
        <v>3475.6392415654182</v>
      </c>
      <c r="AD113">
        <v>3643.0236809947951</v>
      </c>
      <c r="AE113">
        <v>3339.7124947042444</v>
      </c>
      <c r="AF113">
        <v>947.75203237160656</v>
      </c>
      <c r="AG113">
        <v>889.06505096519732</v>
      </c>
      <c r="AH113">
        <v>639.49754152466176</v>
      </c>
      <c r="AI113">
        <v>959.25931771387968</v>
      </c>
      <c r="AJ113">
        <v>1143.1944913491964</v>
      </c>
      <c r="AK113">
        <v>1133.2112856563199</v>
      </c>
      <c r="AL113">
        <v>947.64461527531137</v>
      </c>
      <c r="AM113">
        <v>870.52765476008278</v>
      </c>
      <c r="AN113">
        <v>950.22799052296466</v>
      </c>
      <c r="AQ113">
        <f t="shared" si="11"/>
        <v>1564.2504180968281</v>
      </c>
      <c r="AR113">
        <f t="shared" si="12"/>
        <v>4217.0200494928613</v>
      </c>
      <c r="AS113">
        <f t="shared" si="13"/>
        <v>3486.125139088153</v>
      </c>
      <c r="AT113">
        <f t="shared" si="14"/>
        <v>825.43820828715525</v>
      </c>
      <c r="AU113">
        <f t="shared" si="15"/>
        <v>1078.5550315731318</v>
      </c>
      <c r="AV113">
        <f t="shared" si="16"/>
        <v>922.80008685278619</v>
      </c>
      <c r="AX113" t="s">
        <v>110</v>
      </c>
      <c r="AY113" s="5">
        <v>2.6958727328477052</v>
      </c>
      <c r="AZ113">
        <f t="shared" si="17"/>
        <v>1.8549027795635671E-5</v>
      </c>
      <c r="BA113" s="7">
        <v>3.8087280000000002E-5</v>
      </c>
      <c r="BB113" s="5">
        <v>2.228623434430407</v>
      </c>
      <c r="BC113">
        <f t="shared" si="18"/>
        <v>6.0308579871389434E-4</v>
      </c>
      <c r="BD113" s="7">
        <v>6.8678697000000002E-4</v>
      </c>
      <c r="BE113" s="3">
        <v>0.52768930008753889</v>
      </c>
      <c r="BF113">
        <f t="shared" si="19"/>
        <v>1.1590245787269441E-2</v>
      </c>
      <c r="BG113" s="7">
        <v>2.6892992699999998E-3</v>
      </c>
      <c r="BH113" s="6">
        <v>0.68950279258059854</v>
      </c>
      <c r="BI113">
        <f t="shared" si="20"/>
        <v>1.4074092376305919E-2</v>
      </c>
      <c r="BJ113" s="7">
        <v>4.3665772599999998E-3</v>
      </c>
      <c r="BK113" s="6">
        <v>0.58993117481504442</v>
      </c>
      <c r="BL113">
        <f t="shared" si="21"/>
        <v>2.0695699172203841E-3</v>
      </c>
      <c r="BM113" s="7">
        <v>6.9524216999999997E-4</v>
      </c>
    </row>
    <row r="114" spans="1:65" x14ac:dyDescent="0.2">
      <c r="A114" t="s">
        <v>532</v>
      </c>
      <c r="B114" t="s">
        <v>721</v>
      </c>
      <c r="C114" t="s">
        <v>360</v>
      </c>
      <c r="D114" t="s">
        <v>111</v>
      </c>
      <c r="E114">
        <v>45.035769915577788</v>
      </c>
      <c r="F114">
        <v>32.394389329284181</v>
      </c>
      <c r="G114">
        <v>1296.7287157468945</v>
      </c>
      <c r="H114">
        <v>1476.8835040901181</v>
      </c>
      <c r="I114">
        <v>1282.2319621171671</v>
      </c>
      <c r="J114">
        <v>1383.1962765822179</v>
      </c>
      <c r="K114">
        <v>1541.0236809947949</v>
      </c>
      <c r="L114">
        <v>1575.3047297448379</v>
      </c>
      <c r="M114">
        <v>305.56224098184157</v>
      </c>
      <c r="N114">
        <v>309.27702129286365</v>
      </c>
      <c r="O114">
        <v>393.4975415246617</v>
      </c>
      <c r="P114">
        <v>376.25931771387974</v>
      </c>
      <c r="Q114">
        <v>388.21303549278696</v>
      </c>
      <c r="R114">
        <v>367.85847955325403</v>
      </c>
      <c r="S114">
        <v>246.25719058230544</v>
      </c>
      <c r="T114">
        <v>240.52765476008281</v>
      </c>
      <c r="U114">
        <v>246.50595314310104</v>
      </c>
      <c r="W114" t="s">
        <v>111</v>
      </c>
      <c r="X114">
        <v>45.035769915577788</v>
      </c>
      <c r="Y114">
        <v>32.394900428051031</v>
      </c>
      <c r="Z114">
        <v>1296.7287157468945</v>
      </c>
      <c r="AA114">
        <v>1494.4455699058824</v>
      </c>
      <c r="AB114">
        <v>1396.9226221262779</v>
      </c>
      <c r="AC114">
        <v>1640.6720928892141</v>
      </c>
      <c r="AD114">
        <v>1541.0236809947949</v>
      </c>
      <c r="AE114">
        <v>1588.3396360397107</v>
      </c>
      <c r="AF114">
        <v>337.6982113566437</v>
      </c>
      <c r="AG114">
        <v>318.51582274981297</v>
      </c>
      <c r="AH114">
        <v>393.4975415246617</v>
      </c>
      <c r="AI114">
        <v>376.25931771387974</v>
      </c>
      <c r="AJ114">
        <v>417.02458891588356</v>
      </c>
      <c r="AK114">
        <v>428.05129216038893</v>
      </c>
      <c r="AL114">
        <v>257.78784532828354</v>
      </c>
      <c r="AM114">
        <v>240.52765476008281</v>
      </c>
      <c r="AN114">
        <v>272.20829286716588</v>
      </c>
      <c r="AQ114">
        <f t="shared" si="11"/>
        <v>38.715335171814409</v>
      </c>
      <c r="AR114">
        <f t="shared" si="12"/>
        <v>1396.0323025930184</v>
      </c>
      <c r="AS114">
        <f t="shared" si="13"/>
        <v>1590.0118033079068</v>
      </c>
      <c r="AT114">
        <f t="shared" si="14"/>
        <v>349.90385854370612</v>
      </c>
      <c r="AU114">
        <f t="shared" si="15"/>
        <v>407.11173293005078</v>
      </c>
      <c r="AV114">
        <f t="shared" si="16"/>
        <v>256.8412643185107</v>
      </c>
      <c r="AX114" t="s">
        <v>111</v>
      </c>
      <c r="AY114" s="5">
        <v>36.058897498822631</v>
      </c>
      <c r="AZ114">
        <f t="shared" si="17"/>
        <v>3.5127609408619394E-4</v>
      </c>
      <c r="BA114" s="7">
        <v>1.9671456E-4</v>
      </c>
      <c r="BB114" s="5">
        <v>41.069302286848583</v>
      </c>
      <c r="BC114">
        <f t="shared" si="18"/>
        <v>3.0962022141359343E-5</v>
      </c>
      <c r="BD114" s="7">
        <v>1.5136977999999999E-4</v>
      </c>
      <c r="BE114" s="5">
        <v>9.0378620510676502</v>
      </c>
      <c r="BF114">
        <f t="shared" si="19"/>
        <v>1.8039845765132462E-3</v>
      </c>
      <c r="BG114" s="7">
        <v>6.5339456999999996E-4</v>
      </c>
      <c r="BH114" s="5">
        <v>10.515516167516918</v>
      </c>
      <c r="BI114">
        <f t="shared" si="20"/>
        <v>3.9655177175981527E-4</v>
      </c>
      <c r="BJ114" s="7">
        <v>4.0105319000000001E-4</v>
      </c>
      <c r="BK114" s="5">
        <v>6.6340963646234066</v>
      </c>
      <c r="BL114">
        <f t="shared" si="21"/>
        <v>4.3269391136324382E-4</v>
      </c>
      <c r="BM114" s="7">
        <v>2.665395E-4</v>
      </c>
    </row>
    <row r="115" spans="1:65" x14ac:dyDescent="0.2">
      <c r="A115" t="s">
        <v>533</v>
      </c>
      <c r="B115" t="s">
        <v>722</v>
      </c>
      <c r="C115" t="s">
        <v>361</v>
      </c>
      <c r="D115" t="s">
        <v>112</v>
      </c>
      <c r="E115">
        <v>9265.0357699155775</v>
      </c>
      <c r="F115">
        <v>8814.2080750928417</v>
      </c>
      <c r="G115">
        <v>26466.728715746896</v>
      </c>
      <c r="H115">
        <v>26173.883504090118</v>
      </c>
      <c r="I115">
        <v>25278.231962117166</v>
      </c>
      <c r="J115">
        <v>11862.196276582217</v>
      </c>
      <c r="K115">
        <v>14971.023680994795</v>
      </c>
      <c r="L115">
        <v>13280.304729744837</v>
      </c>
      <c r="M115">
        <v>11146.562240981842</v>
      </c>
      <c r="N115">
        <v>11343.277021292864</v>
      </c>
      <c r="O115">
        <v>12908.497541524661</v>
      </c>
      <c r="P115">
        <v>3205.2593177138797</v>
      </c>
      <c r="Q115">
        <v>2679.2130354927867</v>
      </c>
      <c r="R115">
        <v>2373.8584795532538</v>
      </c>
      <c r="S115">
        <v>3121.2571905823056</v>
      </c>
      <c r="T115">
        <v>2554.5276547600829</v>
      </c>
      <c r="U115">
        <v>2798.5059531431011</v>
      </c>
      <c r="W115" t="s">
        <v>112</v>
      </c>
      <c r="X115">
        <v>9265.0357699155775</v>
      </c>
      <c r="Y115">
        <v>8814.3471402510731</v>
      </c>
      <c r="Z115">
        <v>26466.728715746896</v>
      </c>
      <c r="AA115">
        <v>26485.125022788081</v>
      </c>
      <c r="AB115">
        <v>27539.271456727503</v>
      </c>
      <c r="AC115">
        <v>14070.291195008114</v>
      </c>
      <c r="AD115">
        <v>14971.023680994795</v>
      </c>
      <c r="AE115">
        <v>13390.193010057192</v>
      </c>
      <c r="AF115">
        <v>12318.845808500146</v>
      </c>
      <c r="AG115">
        <v>11682.12626341507</v>
      </c>
      <c r="AH115">
        <v>12908.497541524661</v>
      </c>
      <c r="AI115">
        <v>3205.2593177138797</v>
      </c>
      <c r="AJ115">
        <v>2878.0530600323323</v>
      </c>
      <c r="AK115">
        <v>2762.2937788812428</v>
      </c>
      <c r="AL115">
        <v>3267.4057718801878</v>
      </c>
      <c r="AM115">
        <v>2554.5276547600829</v>
      </c>
      <c r="AN115">
        <v>3090.2966779121148</v>
      </c>
      <c r="AQ115">
        <f t="shared" si="11"/>
        <v>9039.6914550833244</v>
      </c>
      <c r="AR115">
        <f t="shared" si="12"/>
        <v>26830.375065087497</v>
      </c>
      <c r="AS115">
        <f t="shared" si="13"/>
        <v>14143.835962020034</v>
      </c>
      <c r="AT115">
        <f t="shared" si="14"/>
        <v>12303.156537813293</v>
      </c>
      <c r="AU115">
        <f t="shared" si="15"/>
        <v>2948.5353855424851</v>
      </c>
      <c r="AV115">
        <f t="shared" si="16"/>
        <v>2970.7433681841285</v>
      </c>
      <c r="AX115" t="s">
        <v>112</v>
      </c>
      <c r="AY115" s="5">
        <v>2.968063146668559</v>
      </c>
      <c r="AZ115">
        <f t="shared" si="17"/>
        <v>4.5250110797534141E-5</v>
      </c>
      <c r="BA115" s="7">
        <v>5.5748119999999997E-5</v>
      </c>
      <c r="BB115" s="3">
        <v>1.5646370268607426</v>
      </c>
      <c r="BC115">
        <f t="shared" si="18"/>
        <v>3.6556151800276704E-3</v>
      </c>
      <c r="BD115" s="7">
        <v>2.0360387300000001E-3</v>
      </c>
      <c r="BE115" s="3">
        <v>1.3610150964715517</v>
      </c>
      <c r="BF115">
        <f t="shared" si="19"/>
        <v>6.7816931574129404E-3</v>
      </c>
      <c r="BG115" s="7">
        <v>1.6375307499999999E-3</v>
      </c>
      <c r="BH115" s="4">
        <v>0.32617655151099473</v>
      </c>
      <c r="BI115">
        <f t="shared" si="20"/>
        <v>1.3391673867772314E-4</v>
      </c>
      <c r="BJ115" s="7">
        <v>2.314851E-4</v>
      </c>
      <c r="BK115" s="4">
        <v>0.3286332706094276</v>
      </c>
      <c r="BL115">
        <f t="shared" si="21"/>
        <v>3.3107628968360715E-4</v>
      </c>
      <c r="BM115" s="7">
        <v>2.3714280999999999E-4</v>
      </c>
    </row>
    <row r="116" spans="1:65" x14ac:dyDescent="0.2">
      <c r="A116" t="s">
        <v>534</v>
      </c>
      <c r="B116" t="s">
        <v>723</v>
      </c>
      <c r="C116" t="s">
        <v>362</v>
      </c>
      <c r="D116" t="s">
        <v>113</v>
      </c>
      <c r="E116">
        <v>2353.0357699155779</v>
      </c>
      <c r="F116">
        <v>1981.6287354683916</v>
      </c>
      <c r="G116">
        <v>7247.7287157468945</v>
      </c>
      <c r="H116">
        <v>6602.8835040901185</v>
      </c>
      <c r="I116">
        <v>6467.2319621171673</v>
      </c>
      <c r="J116">
        <v>3409.1962765822182</v>
      </c>
      <c r="K116">
        <v>3917.0236809947951</v>
      </c>
      <c r="L116">
        <v>3689.3047297448379</v>
      </c>
      <c r="M116">
        <v>3049.5622409818416</v>
      </c>
      <c r="N116">
        <v>3355.2770212928635</v>
      </c>
      <c r="O116">
        <v>4197.4975415246618</v>
      </c>
      <c r="P116">
        <v>5430.2593177138797</v>
      </c>
      <c r="Q116">
        <v>4042.2130354927867</v>
      </c>
      <c r="R116">
        <v>4317.8584795532543</v>
      </c>
      <c r="S116">
        <v>3607.2571905823056</v>
      </c>
      <c r="T116">
        <v>3645.5276547600829</v>
      </c>
      <c r="U116">
        <v>3601.5059531431011</v>
      </c>
      <c r="W116" t="s">
        <v>113</v>
      </c>
      <c r="X116">
        <v>2353.0357699155779</v>
      </c>
      <c r="Y116">
        <v>1981.6600003887688</v>
      </c>
      <c r="Z116">
        <v>7247.7287157468945</v>
      </c>
      <c r="AA116">
        <v>6681.4003771891221</v>
      </c>
      <c r="AB116">
        <v>7045.7006979475545</v>
      </c>
      <c r="AC116">
        <v>4043.8029546978692</v>
      </c>
      <c r="AD116">
        <v>3917.0236809947951</v>
      </c>
      <c r="AE116">
        <v>3719.8319925260803</v>
      </c>
      <c r="AF116">
        <v>3370.284596981749</v>
      </c>
      <c r="AG116">
        <v>3455.5067056813309</v>
      </c>
      <c r="AH116">
        <v>4197.4975415246618</v>
      </c>
      <c r="AI116">
        <v>5430.2593177138797</v>
      </c>
      <c r="AJ116">
        <v>4342.2092390509788</v>
      </c>
      <c r="AK116">
        <v>5024.3911837592796</v>
      </c>
      <c r="AL116">
        <v>3776.1620544207876</v>
      </c>
      <c r="AM116">
        <v>3645.5276547600829</v>
      </c>
      <c r="AN116">
        <v>3977.0227645857408</v>
      </c>
      <c r="AQ116">
        <f t="shared" si="11"/>
        <v>2167.3478851521731</v>
      </c>
      <c r="AR116">
        <f t="shared" si="12"/>
        <v>6991.6099302945231</v>
      </c>
      <c r="AS116">
        <f t="shared" si="13"/>
        <v>3893.5528760729153</v>
      </c>
      <c r="AT116">
        <f t="shared" si="14"/>
        <v>3674.4296147292466</v>
      </c>
      <c r="AU116">
        <f t="shared" si="15"/>
        <v>4932.286580174713</v>
      </c>
      <c r="AV116">
        <f t="shared" si="16"/>
        <v>3799.5708245888704</v>
      </c>
      <c r="AX116" t="s">
        <v>113</v>
      </c>
      <c r="AY116" s="5">
        <v>3.2258826458788041</v>
      </c>
      <c r="AZ116">
        <f t="shared" si="17"/>
        <v>3.2166471055412719E-4</v>
      </c>
      <c r="BA116" s="7">
        <v>1.8346819E-4</v>
      </c>
      <c r="BB116" s="3">
        <v>1.7964595821217424</v>
      </c>
      <c r="BC116">
        <f t="shared" si="18"/>
        <v>2.5772339271636887E-3</v>
      </c>
      <c r="BD116" s="7">
        <v>1.6676219999999999E-3</v>
      </c>
      <c r="BE116" s="3">
        <v>1.6953575565333199</v>
      </c>
      <c r="BF116">
        <f t="shared" si="19"/>
        <v>2.6007227831248519E-2</v>
      </c>
      <c r="BG116" s="7">
        <v>5.5172476500000003E-3</v>
      </c>
      <c r="BH116" s="5">
        <v>2.2757244528966836</v>
      </c>
      <c r="BI116">
        <f t="shared" si="20"/>
        <v>7.7548352235415783E-3</v>
      </c>
      <c r="BJ116" s="7">
        <v>2.93229698E-3</v>
      </c>
      <c r="BK116" s="6">
        <v>1.7530968842697332</v>
      </c>
      <c r="BL116">
        <f t="shared" si="21"/>
        <v>3.1235534841967407E-3</v>
      </c>
      <c r="BM116" s="7">
        <v>9.3160349000000003E-4</v>
      </c>
    </row>
    <row r="117" spans="1:65" x14ac:dyDescent="0.2">
      <c r="A117" t="s">
        <v>535</v>
      </c>
      <c r="B117" t="s">
        <v>724</v>
      </c>
      <c r="C117" t="s">
        <v>363</v>
      </c>
      <c r="D117" t="s">
        <v>114</v>
      </c>
      <c r="E117">
        <v>11826.035769915577</v>
      </c>
      <c r="F117">
        <v>12396.454229483476</v>
      </c>
      <c r="G117">
        <v>75.728715746894579</v>
      </c>
      <c r="H117">
        <v>133.88350409011815</v>
      </c>
      <c r="I117">
        <v>70.231962117167186</v>
      </c>
      <c r="J117">
        <v>211.19627658221802</v>
      </c>
      <c r="K117">
        <v>335.02368099479486</v>
      </c>
      <c r="L117">
        <v>522.30472974483803</v>
      </c>
      <c r="M117">
        <v>291.56224098184157</v>
      </c>
      <c r="N117">
        <v>339.27702129286365</v>
      </c>
      <c r="O117">
        <v>379.4975415246617</v>
      </c>
      <c r="P117">
        <v>152.25931771387974</v>
      </c>
      <c r="Q117">
        <v>168.21303549278693</v>
      </c>
      <c r="R117">
        <v>143.858479553254</v>
      </c>
      <c r="S117">
        <v>352.25719058230544</v>
      </c>
      <c r="T117">
        <v>279.52765476008278</v>
      </c>
      <c r="U117">
        <v>268.50595314310101</v>
      </c>
      <c r="W117" t="s">
        <v>114</v>
      </c>
      <c r="X117">
        <v>11826.035769915577</v>
      </c>
      <c r="Y117">
        <v>12396.649813120061</v>
      </c>
      <c r="Z117">
        <v>75.728715746894579</v>
      </c>
      <c r="AA117">
        <v>135.475553093282</v>
      </c>
      <c r="AB117">
        <v>76.513937864872602</v>
      </c>
      <c r="AC117">
        <v>250.50952130000229</v>
      </c>
      <c r="AD117">
        <v>335.02368099479486</v>
      </c>
      <c r="AE117">
        <v>526.62655591665157</v>
      </c>
      <c r="AF117">
        <v>322.22583183814828</v>
      </c>
      <c r="AG117">
        <v>349.4119903427038</v>
      </c>
      <c r="AH117">
        <v>379.4975415246617</v>
      </c>
      <c r="AI117">
        <v>152.25931771387974</v>
      </c>
      <c r="AJ117">
        <v>180.69710587545629</v>
      </c>
      <c r="AK117">
        <v>167.39809324440117</v>
      </c>
      <c r="AL117">
        <v>368.75114975071892</v>
      </c>
      <c r="AM117">
        <v>279.52765476008278</v>
      </c>
      <c r="AN117">
        <v>296.5021582554844</v>
      </c>
      <c r="AQ117">
        <f t="shared" si="11"/>
        <v>12111.342791517818</v>
      </c>
      <c r="AR117">
        <f t="shared" si="12"/>
        <v>95.906068901683057</v>
      </c>
      <c r="AS117">
        <f t="shared" si="13"/>
        <v>370.71991940381622</v>
      </c>
      <c r="AT117">
        <f t="shared" si="14"/>
        <v>350.37845456850459</v>
      </c>
      <c r="AU117">
        <f t="shared" si="15"/>
        <v>166.78483894457906</v>
      </c>
      <c r="AV117">
        <f t="shared" si="16"/>
        <v>314.92698758876207</v>
      </c>
      <c r="AX117" t="s">
        <v>114</v>
      </c>
      <c r="AY117" s="4">
        <v>7.9186982444961335E-3</v>
      </c>
      <c r="AZ117">
        <f t="shared" si="17"/>
        <v>1.2477170863760777E-5</v>
      </c>
      <c r="BA117" s="7">
        <v>3.6424080000000001E-5</v>
      </c>
      <c r="BB117" s="4">
        <v>3.0609316058946824E-2</v>
      </c>
      <c r="BC117">
        <f t="shared" si="18"/>
        <v>1.8197388641240672E-5</v>
      </c>
      <c r="BD117" s="7">
        <v>1.3014925000000001E-4</v>
      </c>
      <c r="BE117" s="4">
        <v>2.8929777696812629E-2</v>
      </c>
      <c r="BF117">
        <f t="shared" si="19"/>
        <v>1.3218730287330233E-5</v>
      </c>
      <c r="BG117" s="7">
        <v>7.7563040000000005E-5</v>
      </c>
      <c r="BH117" s="4">
        <v>1.3770961801311318E-2</v>
      </c>
      <c r="BI117">
        <f t="shared" si="20"/>
        <v>1.247701823893739E-5</v>
      </c>
      <c r="BJ117" s="7">
        <v>9.0787029999999999E-5</v>
      </c>
      <c r="BK117" s="4">
        <v>2.6002648344601496E-2</v>
      </c>
      <c r="BL117">
        <f t="shared" si="21"/>
        <v>1.3441545232439388E-5</v>
      </c>
      <c r="BM117" s="7">
        <v>3.8400669999999998E-5</v>
      </c>
    </row>
    <row r="118" spans="1:65" x14ac:dyDescent="0.2">
      <c r="A118" t="s">
        <v>536</v>
      </c>
      <c r="B118" t="s">
        <v>725</v>
      </c>
      <c r="C118" t="s">
        <v>364</v>
      </c>
      <c r="D118" t="s">
        <v>115</v>
      </c>
      <c r="E118">
        <v>2124.0357699155779</v>
      </c>
      <c r="F118">
        <v>2493.3781860956246</v>
      </c>
      <c r="G118">
        <v>3196.7287157468945</v>
      </c>
      <c r="H118">
        <v>3407.8835040901181</v>
      </c>
      <c r="I118">
        <v>3086.2319621171673</v>
      </c>
      <c r="J118">
        <v>2899.1962765822182</v>
      </c>
      <c r="K118">
        <v>3872.0236809947951</v>
      </c>
      <c r="L118">
        <v>3991.3047297448379</v>
      </c>
      <c r="M118">
        <v>1474.5622409818416</v>
      </c>
      <c r="N118">
        <v>1666.2770212928638</v>
      </c>
      <c r="O118">
        <v>1506.4975415246618</v>
      </c>
      <c r="P118">
        <v>1639.2593177138797</v>
      </c>
      <c r="Q118">
        <v>1707.213035492787</v>
      </c>
      <c r="R118">
        <v>1447.858479553254</v>
      </c>
      <c r="S118">
        <v>1272.2571905823054</v>
      </c>
      <c r="T118">
        <v>952.52765476008278</v>
      </c>
      <c r="U118">
        <v>970.50595314310101</v>
      </c>
      <c r="W118" t="s">
        <v>115</v>
      </c>
      <c r="X118">
        <v>2124.0357699155779</v>
      </c>
      <c r="Y118">
        <v>2493.4175250843377</v>
      </c>
      <c r="Z118">
        <v>3196.7287157468945</v>
      </c>
      <c r="AA118">
        <v>3448.4076715180431</v>
      </c>
      <c r="AB118">
        <v>3362.2834029906144</v>
      </c>
      <c r="AC118">
        <v>3438.8687298595605</v>
      </c>
      <c r="AD118">
        <v>3872.0236809947951</v>
      </c>
      <c r="AE118">
        <v>4024.3309005955616</v>
      </c>
      <c r="AF118">
        <v>1629.6419011510125</v>
      </c>
      <c r="AG118">
        <v>1716.0524702015759</v>
      </c>
      <c r="AH118">
        <v>1506.4975415246618</v>
      </c>
      <c r="AI118">
        <v>1639.2593177138797</v>
      </c>
      <c r="AJ118">
        <v>1833.915271326445</v>
      </c>
      <c r="AK118">
        <v>1684.7720726481868</v>
      </c>
      <c r="AL118">
        <v>1331.8288862473282</v>
      </c>
      <c r="AM118">
        <v>952.52765476008278</v>
      </c>
      <c r="AN118">
        <v>1071.6973174645573</v>
      </c>
      <c r="AQ118">
        <f t="shared" si="11"/>
        <v>2308.7266474999578</v>
      </c>
      <c r="AR118">
        <f t="shared" si="12"/>
        <v>3335.806596751851</v>
      </c>
      <c r="AS118">
        <f t="shared" si="13"/>
        <v>3778.4077704833057</v>
      </c>
      <c r="AT118">
        <f t="shared" si="14"/>
        <v>1617.3973042924165</v>
      </c>
      <c r="AU118">
        <f t="shared" si="15"/>
        <v>1719.3155538961703</v>
      </c>
      <c r="AV118">
        <f t="shared" si="16"/>
        <v>1118.6846194906561</v>
      </c>
      <c r="AX118" t="s">
        <v>115</v>
      </c>
      <c r="AY118" s="6">
        <v>1.4448685817197473</v>
      </c>
      <c r="AZ118">
        <f t="shared" si="17"/>
        <v>8.7147238976711984E-3</v>
      </c>
      <c r="BA118" s="7">
        <v>2.2367791600000002E-3</v>
      </c>
      <c r="BB118" s="3">
        <v>1.6365764975142536</v>
      </c>
      <c r="BC118">
        <f t="shared" si="18"/>
        <v>1.155484893310136E-2</v>
      </c>
      <c r="BD118" s="7">
        <v>4.7515266899999997E-3</v>
      </c>
      <c r="BE118" s="3">
        <v>0.70055816527428283</v>
      </c>
      <c r="BF118">
        <f t="shared" si="19"/>
        <v>2.2265557771657122E-2</v>
      </c>
      <c r="BG118" s="7">
        <v>4.8269129399999998E-3</v>
      </c>
      <c r="BH118" s="6">
        <v>0.74470295379401419</v>
      </c>
      <c r="BI118">
        <f t="shared" si="20"/>
        <v>3.3126364917833266E-2</v>
      </c>
      <c r="BJ118" s="7">
        <v>8.6509859700000004E-3</v>
      </c>
      <c r="BK118" s="4">
        <v>0.48454615478278557</v>
      </c>
      <c r="BL118">
        <f t="shared" si="21"/>
        <v>9.4433638242654768E-3</v>
      </c>
      <c r="BM118" s="7">
        <v>2.27230946E-3</v>
      </c>
    </row>
    <row r="119" spans="1:65" x14ac:dyDescent="0.2">
      <c r="A119" t="s">
        <v>537</v>
      </c>
      <c r="B119" t="s">
        <v>726</v>
      </c>
      <c r="C119" t="s">
        <v>365</v>
      </c>
      <c r="D119" t="s">
        <v>116</v>
      </c>
      <c r="E119">
        <v>1169.0357699155777</v>
      </c>
      <c r="F119">
        <v>854.33159658670354</v>
      </c>
      <c r="G119">
        <v>2845.7287157468945</v>
      </c>
      <c r="H119">
        <v>2791.8835040901181</v>
      </c>
      <c r="I119">
        <v>2673.2319621171673</v>
      </c>
      <c r="J119">
        <v>1701.1962765822179</v>
      </c>
      <c r="K119">
        <v>1946.0236809947949</v>
      </c>
      <c r="L119">
        <v>1857.3047297448379</v>
      </c>
      <c r="M119">
        <v>815.56224098184157</v>
      </c>
      <c r="N119">
        <v>827.27702129286365</v>
      </c>
      <c r="O119">
        <v>916.49754152466176</v>
      </c>
      <c r="P119">
        <v>3693.2593177138797</v>
      </c>
      <c r="Q119">
        <v>3069.2130354927867</v>
      </c>
      <c r="R119">
        <v>3085.8584795532538</v>
      </c>
      <c r="S119">
        <v>2596.2571905823056</v>
      </c>
      <c r="T119">
        <v>2879.5276547600829</v>
      </c>
      <c r="U119">
        <v>2387.5059531431011</v>
      </c>
      <c r="W119" t="s">
        <v>116</v>
      </c>
      <c r="X119">
        <v>1169.0357699155777</v>
      </c>
      <c r="Y119">
        <v>854.34507570560447</v>
      </c>
      <c r="Z119">
        <v>2845.7287157468945</v>
      </c>
      <c r="AA119">
        <v>2825.0826302994565</v>
      </c>
      <c r="AB119">
        <v>2912.3421599213402</v>
      </c>
      <c r="AC119">
        <v>2017.8663742589833</v>
      </c>
      <c r="AD119">
        <v>1946.0236809947949</v>
      </c>
      <c r="AE119">
        <v>1872.6730535085642</v>
      </c>
      <c r="AF119">
        <v>901.33489381612026</v>
      </c>
      <c r="AG119">
        <v>851.98964985372834</v>
      </c>
      <c r="AH119">
        <v>916.49754152466176</v>
      </c>
      <c r="AI119">
        <v>3693.2593177138797</v>
      </c>
      <c r="AJ119">
        <v>3296.9972345130896</v>
      </c>
      <c r="AK119">
        <v>3590.7985897213466</v>
      </c>
      <c r="AL119">
        <v>2717.8233679011446</v>
      </c>
      <c r="AM119">
        <v>2879.5276547600829</v>
      </c>
      <c r="AN119">
        <v>2636.4431017939824</v>
      </c>
      <c r="AQ119">
        <f t="shared" si="11"/>
        <v>1011.6904228105911</v>
      </c>
      <c r="AR119">
        <f t="shared" si="12"/>
        <v>2861.0511686558971</v>
      </c>
      <c r="AS119">
        <f t="shared" si="13"/>
        <v>1945.5210362541141</v>
      </c>
      <c r="AT119">
        <f t="shared" si="14"/>
        <v>889.94069506483675</v>
      </c>
      <c r="AU119">
        <f t="shared" si="15"/>
        <v>3527.0183806494388</v>
      </c>
      <c r="AV119">
        <f t="shared" si="16"/>
        <v>2744.5980414850696</v>
      </c>
      <c r="AX119" t="s">
        <v>116</v>
      </c>
      <c r="AY119" s="5">
        <v>2.8279907609558776</v>
      </c>
      <c r="AZ119">
        <f t="shared" si="17"/>
        <v>6.2492635080006699E-4</v>
      </c>
      <c r="BA119" s="7">
        <v>3.3185726000000001E-4</v>
      </c>
      <c r="BB119" s="3">
        <v>1.9230398868946839</v>
      </c>
      <c r="BC119">
        <f t="shared" si="18"/>
        <v>5.4565597017737829E-3</v>
      </c>
      <c r="BD119" s="7">
        <v>2.8041399499999999E-3</v>
      </c>
      <c r="BE119" s="3">
        <v>0.87965713127191636</v>
      </c>
      <c r="BF119">
        <f t="shared" si="19"/>
        <v>0.38481933640817084</v>
      </c>
      <c r="BG119" s="7">
        <v>6.3495190440000002E-2</v>
      </c>
      <c r="BH119" s="5">
        <v>3.4862624980188901</v>
      </c>
      <c r="BI119">
        <f t="shared" si="20"/>
        <v>9.7585451471441135E-4</v>
      </c>
      <c r="BJ119" s="7">
        <v>6.5599142000000003E-4</v>
      </c>
      <c r="BK119" s="5">
        <v>2.7128832888031735</v>
      </c>
      <c r="BL119">
        <f t="shared" si="21"/>
        <v>1.3707509642068593E-3</v>
      </c>
      <c r="BM119" s="7">
        <v>5.4127091E-4</v>
      </c>
    </row>
    <row r="120" spans="1:65" x14ac:dyDescent="0.2">
      <c r="A120" t="s">
        <v>538</v>
      </c>
      <c r="B120" t="s">
        <v>727</v>
      </c>
      <c r="C120" t="s">
        <v>366</v>
      </c>
      <c r="D120" t="s">
        <v>117</v>
      </c>
      <c r="E120">
        <v>429.03576991557776</v>
      </c>
      <c r="F120">
        <v>527.24645243580676</v>
      </c>
      <c r="G120" t="s">
        <v>211</v>
      </c>
      <c r="H120" t="s">
        <v>211</v>
      </c>
      <c r="I120" t="s">
        <v>211</v>
      </c>
      <c r="J120" t="s">
        <v>211</v>
      </c>
      <c r="K120" t="s">
        <v>211</v>
      </c>
      <c r="L120" t="s">
        <v>211</v>
      </c>
      <c r="M120">
        <v>10.562240981841569</v>
      </c>
      <c r="N120">
        <v>3.2770212928636795</v>
      </c>
      <c r="O120">
        <v>1</v>
      </c>
      <c r="P120" t="s">
        <v>211</v>
      </c>
      <c r="Q120" t="s">
        <v>211</v>
      </c>
      <c r="R120" t="s">
        <v>211</v>
      </c>
      <c r="S120" t="s">
        <v>211</v>
      </c>
      <c r="T120" t="s">
        <v>211</v>
      </c>
      <c r="U120">
        <v>1</v>
      </c>
      <c r="W120" t="s">
        <v>117</v>
      </c>
      <c r="X120">
        <v>429.03576991557776</v>
      </c>
      <c r="Y120">
        <v>527.25477100631372</v>
      </c>
      <c r="Z120">
        <v>1</v>
      </c>
      <c r="AA120">
        <v>1.0118913006795238</v>
      </c>
      <c r="AB120">
        <v>1.0894461091265721</v>
      </c>
      <c r="AC120">
        <v>1.186145538898645</v>
      </c>
      <c r="AD120">
        <v>1</v>
      </c>
      <c r="AE120">
        <v>1.0082745300313953</v>
      </c>
      <c r="AF120">
        <v>11.673071502632757</v>
      </c>
      <c r="AG120">
        <v>3.3749133023262701</v>
      </c>
      <c r="AH120">
        <v>1</v>
      </c>
      <c r="AI120">
        <v>1</v>
      </c>
      <c r="AJ120">
        <v>1.0742158320019419</v>
      </c>
      <c r="AK120">
        <v>1.1636303523035165</v>
      </c>
      <c r="AL120">
        <v>1.0468236266267492</v>
      </c>
      <c r="AM120">
        <v>1</v>
      </c>
      <c r="AN120">
        <v>1.1042666085599329</v>
      </c>
      <c r="AQ120">
        <f t="shared" si="11"/>
        <v>478.14527046094577</v>
      </c>
      <c r="AR120">
        <f t="shared" si="12"/>
        <v>1.0337791366020319</v>
      </c>
      <c r="AS120">
        <f t="shared" si="13"/>
        <v>1.0648066896433468</v>
      </c>
      <c r="AT120">
        <f t="shared" si="14"/>
        <v>5.3493282683196766</v>
      </c>
      <c r="AU120">
        <f t="shared" si="15"/>
        <v>1.0792820614351528</v>
      </c>
      <c r="AV120">
        <f t="shared" si="16"/>
        <v>1.0503634117288942</v>
      </c>
      <c r="AX120" t="s">
        <v>117</v>
      </c>
      <c r="AY120" s="4">
        <v>2.162060780409768E-3</v>
      </c>
      <c r="AZ120">
        <f t="shared" si="17"/>
        <v>9.7515305161115077E-4</v>
      </c>
      <c r="BA120" s="7">
        <v>4.1143442000000002E-4</v>
      </c>
      <c r="BB120" s="4">
        <v>2.2269522578710075E-3</v>
      </c>
      <c r="BC120">
        <f t="shared" si="18"/>
        <v>9.7534588499994753E-4</v>
      </c>
      <c r="BD120" s="7">
        <v>9.5367163999999995E-4</v>
      </c>
      <c r="BE120" s="4">
        <v>1.1187663245445826E-2</v>
      </c>
      <c r="BF120">
        <f t="shared" si="19"/>
        <v>1.0210618118122617E-3</v>
      </c>
      <c r="BG120" s="7">
        <v>4.5988965000000001E-4</v>
      </c>
      <c r="BH120" s="4">
        <v>2.2572262617900495E-3</v>
      </c>
      <c r="BI120">
        <f t="shared" si="20"/>
        <v>9.7543083677312584E-4</v>
      </c>
      <c r="BJ120" s="7">
        <v>6.5599142000000003E-4</v>
      </c>
      <c r="BK120" s="4">
        <v>2.1967453755556629E-3</v>
      </c>
      <c r="BL120">
        <f t="shared" si="21"/>
        <v>9.7525355371773847E-4</v>
      </c>
      <c r="BM120" s="7">
        <v>4.3599467999999998E-4</v>
      </c>
    </row>
    <row r="121" spans="1:65" x14ac:dyDescent="0.2">
      <c r="A121" t="s">
        <v>539</v>
      </c>
      <c r="B121" t="s">
        <v>728</v>
      </c>
      <c r="C121" t="s">
        <v>367</v>
      </c>
      <c r="D121" t="s">
        <v>118</v>
      </c>
      <c r="E121">
        <v>66.035769915577788</v>
      </c>
      <c r="F121">
        <v>45.67090809555674</v>
      </c>
      <c r="G121" t="s">
        <v>211</v>
      </c>
      <c r="H121">
        <v>1</v>
      </c>
      <c r="I121" t="s">
        <v>211</v>
      </c>
      <c r="J121" t="s">
        <v>211</v>
      </c>
      <c r="K121" t="s">
        <v>211</v>
      </c>
      <c r="L121" t="s">
        <v>211</v>
      </c>
      <c r="M121">
        <v>20.562240981841569</v>
      </c>
      <c r="N121">
        <v>32.277021292863679</v>
      </c>
      <c r="O121">
        <v>1</v>
      </c>
      <c r="P121">
        <v>14.259317713879724</v>
      </c>
      <c r="Q121" t="s">
        <v>211</v>
      </c>
      <c r="R121">
        <v>10.858479553254</v>
      </c>
      <c r="S121">
        <v>5.2571905823054443</v>
      </c>
      <c r="T121">
        <v>10.527654760082811</v>
      </c>
      <c r="U121">
        <v>7.5059531431010384</v>
      </c>
      <c r="W121" t="s">
        <v>118</v>
      </c>
      <c r="X121">
        <v>66.035769915577788</v>
      </c>
      <c r="Y121">
        <v>45.671628663077591</v>
      </c>
      <c r="Z121">
        <v>1</v>
      </c>
      <c r="AA121">
        <v>1.0118913006795238</v>
      </c>
      <c r="AB121">
        <v>1.0894461091265721</v>
      </c>
      <c r="AC121">
        <v>1.186145538898645</v>
      </c>
      <c r="AD121">
        <v>1</v>
      </c>
      <c r="AE121">
        <v>1.0082745300313953</v>
      </c>
      <c r="AF121">
        <v>22.724771158700925</v>
      </c>
      <c r="AG121">
        <v>33.24120864212076</v>
      </c>
      <c r="AH121">
        <v>1</v>
      </c>
      <c r="AI121">
        <v>14.259317713879724</v>
      </c>
      <c r="AJ121">
        <v>1.0742158320019419</v>
      </c>
      <c r="AK121">
        <v>12.635256388033483</v>
      </c>
      <c r="AL121">
        <v>5.503351311236977</v>
      </c>
      <c r="AM121">
        <v>10.527654760082811</v>
      </c>
      <c r="AN121">
        <v>8.2885734213419529</v>
      </c>
      <c r="AQ121">
        <f t="shared" si="11"/>
        <v>55.853699289327693</v>
      </c>
      <c r="AR121">
        <f t="shared" si="12"/>
        <v>1.0337791366020319</v>
      </c>
      <c r="AS121">
        <f t="shared" si="13"/>
        <v>1.0648066896433468</v>
      </c>
      <c r="AT121">
        <f t="shared" si="14"/>
        <v>18.988659933607227</v>
      </c>
      <c r="AU121">
        <f t="shared" si="15"/>
        <v>9.3229299779717163</v>
      </c>
      <c r="AV121">
        <f t="shared" si="16"/>
        <v>8.1065264975539133</v>
      </c>
      <c r="AX121" t="s">
        <v>118</v>
      </c>
      <c r="AY121" s="4">
        <v>1.8508695928034304E-2</v>
      </c>
      <c r="AZ121">
        <f t="shared" si="17"/>
        <v>5.4712654728717612E-3</v>
      </c>
      <c r="BA121" s="7">
        <v>1.50459788E-3</v>
      </c>
      <c r="BB121" s="4">
        <v>1.9064210664499457E-2</v>
      </c>
      <c r="BC121">
        <f t="shared" si="18"/>
        <v>5.480819331937949E-3</v>
      </c>
      <c r="BD121" s="7">
        <v>2.8041399499999999E-3</v>
      </c>
      <c r="BE121" s="4">
        <v>0.33997139267793325</v>
      </c>
      <c r="BF121">
        <f t="shared" si="19"/>
        <v>8.3400106542475469E-2</v>
      </c>
      <c r="BG121" s="7">
        <v>1.5290019619999999E-2</v>
      </c>
      <c r="BH121" s="4">
        <v>0.16691696515351678</v>
      </c>
      <c r="BI121">
        <f t="shared" si="20"/>
        <v>1.5321668719865044E-2</v>
      </c>
      <c r="BJ121" s="7">
        <v>4.6238904300000003E-3</v>
      </c>
      <c r="BK121" s="4">
        <v>0.14513857811926303</v>
      </c>
      <c r="BL121">
        <f t="shared" si="21"/>
        <v>8.8199628210746603E-3</v>
      </c>
      <c r="BM121" s="7">
        <v>2.1662363600000001E-3</v>
      </c>
    </row>
    <row r="122" spans="1:65" x14ac:dyDescent="0.2">
      <c r="A122" t="s">
        <v>540</v>
      </c>
      <c r="B122" t="s">
        <v>729</v>
      </c>
      <c r="C122" t="s">
        <v>368</v>
      </c>
      <c r="D122" t="s">
        <v>119</v>
      </c>
      <c r="E122">
        <v>314.03576991557776</v>
      </c>
      <c r="F122">
        <v>261.71607711035563</v>
      </c>
      <c r="G122">
        <v>64.728715746894579</v>
      </c>
      <c r="H122">
        <v>89.883504090118151</v>
      </c>
      <c r="I122">
        <v>64.231962117167186</v>
      </c>
      <c r="J122">
        <v>1</v>
      </c>
      <c r="K122" t="s">
        <v>211</v>
      </c>
      <c r="L122" t="s">
        <v>211</v>
      </c>
      <c r="M122">
        <v>64.562240981841569</v>
      </c>
      <c r="N122">
        <v>92.277021292863679</v>
      </c>
      <c r="O122">
        <v>81.497541524661713</v>
      </c>
      <c r="P122">
        <v>37.259317713879724</v>
      </c>
      <c r="Q122">
        <v>17.213035492786936</v>
      </c>
      <c r="R122">
        <v>64.858479553254</v>
      </c>
      <c r="S122">
        <v>51.257190582305441</v>
      </c>
      <c r="T122">
        <v>29.527654760082811</v>
      </c>
      <c r="U122">
        <v>24.505953143101038</v>
      </c>
      <c r="W122" t="s">
        <v>119</v>
      </c>
      <c r="X122">
        <v>314.03576991557776</v>
      </c>
      <c r="Y122">
        <v>261.72020630578254</v>
      </c>
      <c r="Z122">
        <v>64.728715746894579</v>
      </c>
      <c r="AA122">
        <v>90.952335863382956</v>
      </c>
      <c r="AB122">
        <v>69.97726121011317</v>
      </c>
      <c r="AC122">
        <v>1.186145538898645</v>
      </c>
      <c r="AD122">
        <v>1</v>
      </c>
      <c r="AE122">
        <v>1.0082745300313953</v>
      </c>
      <c r="AF122">
        <v>71.35224964540086</v>
      </c>
      <c r="AG122">
        <v>95.033543827902463</v>
      </c>
      <c r="AH122">
        <v>81.497541524661713</v>
      </c>
      <c r="AI122">
        <v>37.259317713879724</v>
      </c>
      <c r="AJ122">
        <v>18.490515243163074</v>
      </c>
      <c r="AK122">
        <v>75.471295412423373</v>
      </c>
      <c r="AL122">
        <v>53.657238136067434</v>
      </c>
      <c r="AM122">
        <v>29.527654760082811</v>
      </c>
      <c r="AN122">
        <v>27.061105766860809</v>
      </c>
      <c r="AQ122">
        <f t="shared" si="11"/>
        <v>287.87798811068012</v>
      </c>
      <c r="AR122">
        <f t="shared" si="12"/>
        <v>75.219437606796902</v>
      </c>
      <c r="AS122">
        <f t="shared" si="13"/>
        <v>1.0648066896433468</v>
      </c>
      <c r="AT122">
        <f t="shared" si="14"/>
        <v>82.627778332655012</v>
      </c>
      <c r="AU122">
        <f t="shared" si="15"/>
        <v>43.740376123155386</v>
      </c>
      <c r="AV122">
        <f t="shared" si="16"/>
        <v>36.748666221003681</v>
      </c>
      <c r="AX122" t="s">
        <v>119</v>
      </c>
      <c r="AY122" s="4">
        <v>0.26128929863813477</v>
      </c>
      <c r="AZ122">
        <f t="shared" si="17"/>
        <v>2.3727166403681365E-3</v>
      </c>
      <c r="BA122" s="7">
        <v>7.4571106000000001E-4</v>
      </c>
      <c r="BB122" s="4">
        <v>3.6988124609025745E-3</v>
      </c>
      <c r="BC122">
        <f t="shared" si="18"/>
        <v>6.8139657741337126E-4</v>
      </c>
      <c r="BD122" s="7">
        <v>7.3125532000000001E-4</v>
      </c>
      <c r="BE122" s="4">
        <v>0.28702360633730428</v>
      </c>
      <c r="BF122">
        <f t="shared" si="19"/>
        <v>2.4095586394520365E-3</v>
      </c>
      <c r="BG122" s="7">
        <v>7.9515447000000003E-4</v>
      </c>
      <c r="BH122" s="4">
        <v>0.15194067601423758</v>
      </c>
      <c r="BI122">
        <f t="shared" si="20"/>
        <v>3.5626985018811937E-3</v>
      </c>
      <c r="BJ122" s="7">
        <v>1.6370376400000001E-3</v>
      </c>
      <c r="BK122" s="4">
        <v>0.1276536162496556</v>
      </c>
      <c r="BL122">
        <f t="shared" si="21"/>
        <v>1.5139079980056489E-3</v>
      </c>
      <c r="BM122" s="7">
        <v>5.4751118999999998E-4</v>
      </c>
    </row>
    <row r="123" spans="1:65" x14ac:dyDescent="0.2">
      <c r="A123" t="s">
        <v>541</v>
      </c>
      <c r="B123" t="s">
        <v>730</v>
      </c>
      <c r="C123" t="s">
        <v>369</v>
      </c>
      <c r="D123" t="s">
        <v>120</v>
      </c>
      <c r="E123">
        <v>13.035769915577784</v>
      </c>
      <c r="F123">
        <v>5.8397378029067113</v>
      </c>
      <c r="G123" t="s">
        <v>211</v>
      </c>
      <c r="H123">
        <v>6.8835040901181515</v>
      </c>
      <c r="I123">
        <v>13.231962117167186</v>
      </c>
      <c r="J123">
        <v>1</v>
      </c>
      <c r="K123" t="s">
        <v>211</v>
      </c>
      <c r="L123" t="s">
        <v>211</v>
      </c>
      <c r="M123">
        <v>13.562240981841569</v>
      </c>
      <c r="N123">
        <v>7.2770212928636795</v>
      </c>
      <c r="O123">
        <v>1</v>
      </c>
      <c r="P123" t="s">
        <v>211</v>
      </c>
      <c r="Q123" t="s">
        <v>211</v>
      </c>
      <c r="R123" t="s">
        <v>211</v>
      </c>
      <c r="S123" t="s">
        <v>211</v>
      </c>
      <c r="T123" t="s">
        <v>211</v>
      </c>
      <c r="U123" t="s">
        <v>211</v>
      </c>
      <c r="W123" t="s">
        <v>120</v>
      </c>
      <c r="X123">
        <v>13.035769915577784</v>
      </c>
      <c r="Y123">
        <v>5.8398299387009516</v>
      </c>
      <c r="Z123">
        <v>1</v>
      </c>
      <c r="AA123">
        <v>6.9653579069824785</v>
      </c>
      <c r="AB123">
        <v>14.415509644657989</v>
      </c>
      <c r="AC123">
        <v>1.186145538898645</v>
      </c>
      <c r="AD123">
        <v>1</v>
      </c>
      <c r="AE123">
        <v>1.0082745300313953</v>
      </c>
      <c r="AF123">
        <v>14.988581399453208</v>
      </c>
      <c r="AG123">
        <v>7.4944023147117171</v>
      </c>
      <c r="AH123">
        <v>1</v>
      </c>
      <c r="AI123">
        <v>1</v>
      </c>
      <c r="AJ123">
        <v>1.0742158320019419</v>
      </c>
      <c r="AK123">
        <v>1.1636303523035165</v>
      </c>
      <c r="AL123">
        <v>1.0468236266267492</v>
      </c>
      <c r="AM123">
        <v>1</v>
      </c>
      <c r="AN123">
        <v>1.1042666085599329</v>
      </c>
      <c r="AQ123">
        <f t="shared" si="11"/>
        <v>9.437799927139368</v>
      </c>
      <c r="AR123">
        <f t="shared" si="12"/>
        <v>7.4602891838801559</v>
      </c>
      <c r="AS123">
        <f t="shared" si="13"/>
        <v>1.0648066896433468</v>
      </c>
      <c r="AT123">
        <f t="shared" si="14"/>
        <v>7.8276612380549748</v>
      </c>
      <c r="AU123">
        <f t="shared" si="15"/>
        <v>1.0792820614351528</v>
      </c>
      <c r="AV123">
        <f t="shared" si="16"/>
        <v>1.0503634117288942</v>
      </c>
      <c r="AX123" t="s">
        <v>120</v>
      </c>
      <c r="AY123" s="6">
        <v>0.79046909676770372</v>
      </c>
      <c r="AZ123">
        <f t="shared" si="17"/>
        <v>0.7508262161563567</v>
      </c>
      <c r="BA123" s="7">
        <v>0.12433036265</v>
      </c>
      <c r="BB123" s="4">
        <v>0.11282361332765545</v>
      </c>
      <c r="BC123">
        <f t="shared" si="18"/>
        <v>5.243653966422341E-2</v>
      </c>
      <c r="BD123" s="7">
        <v>1.6134320000000001E-2</v>
      </c>
      <c r="BE123" s="3">
        <v>0.8293946998755215</v>
      </c>
      <c r="BF123">
        <f t="shared" si="19"/>
        <v>0.80154402017055593</v>
      </c>
      <c r="BG123" s="7">
        <v>0.12868031024000001</v>
      </c>
      <c r="BH123" s="4">
        <v>0.11435737881363281</v>
      </c>
      <c r="BI123">
        <f t="shared" si="20"/>
        <v>5.2635641913277423E-2</v>
      </c>
      <c r="BJ123" s="7">
        <v>1.282331412E-2</v>
      </c>
      <c r="BK123" s="4">
        <v>0.11129324840935288</v>
      </c>
      <c r="BL123">
        <f t="shared" si="21"/>
        <v>5.2176910055450582E-2</v>
      </c>
      <c r="BM123" s="7">
        <v>1.0368056949999999E-2</v>
      </c>
    </row>
    <row r="124" spans="1:65" x14ac:dyDescent="0.2">
      <c r="A124" t="s">
        <v>542</v>
      </c>
      <c r="B124" t="s">
        <v>731</v>
      </c>
      <c r="C124" t="s">
        <v>370</v>
      </c>
      <c r="D124" t="s">
        <v>121</v>
      </c>
      <c r="E124">
        <v>18.035769915577784</v>
      </c>
      <c r="F124">
        <v>26.839737802906711</v>
      </c>
      <c r="G124">
        <v>60.728715746894579</v>
      </c>
      <c r="H124">
        <v>93.883504090118151</v>
      </c>
      <c r="I124">
        <v>61.231962117167186</v>
      </c>
      <c r="J124">
        <v>194.19627658221802</v>
      </c>
      <c r="K124">
        <v>85.023680994794887</v>
      </c>
      <c r="L124">
        <v>47.304729744837999</v>
      </c>
      <c r="M124">
        <v>101.56224098184157</v>
      </c>
      <c r="N124">
        <v>81.277021292863679</v>
      </c>
      <c r="O124">
        <v>58.497541524661713</v>
      </c>
      <c r="P124">
        <v>1098.2593177138797</v>
      </c>
      <c r="Q124">
        <v>3492.2130354927867</v>
      </c>
      <c r="R124">
        <v>975.85847955325403</v>
      </c>
      <c r="S124">
        <v>821.2571905823055</v>
      </c>
      <c r="T124">
        <v>296.52765476008278</v>
      </c>
      <c r="U124">
        <v>219.50595314310104</v>
      </c>
      <c r="W124" t="s">
        <v>121</v>
      </c>
      <c r="X124">
        <v>18.035769915577784</v>
      </c>
      <c r="Y124">
        <v>26.840161263795391</v>
      </c>
      <c r="Z124">
        <v>60.728715746894579</v>
      </c>
      <c r="AA124">
        <v>94.999901066101046</v>
      </c>
      <c r="AB124">
        <v>66.708922882733447</v>
      </c>
      <c r="AC124">
        <v>230.34504713872531</v>
      </c>
      <c r="AD124">
        <v>85.023680994794887</v>
      </c>
      <c r="AE124">
        <v>47.696154151738703</v>
      </c>
      <c r="AF124">
        <v>112.24353837285308</v>
      </c>
      <c r="AG124">
        <v>83.70494904384249</v>
      </c>
      <c r="AH124">
        <v>58.497541524661713</v>
      </c>
      <c r="AI124">
        <v>1098.2593177138797</v>
      </c>
      <c r="AJ124">
        <v>3751.3905314499111</v>
      </c>
      <c r="AK124">
        <v>1135.5385463609271</v>
      </c>
      <c r="AL124">
        <v>859.71143063866441</v>
      </c>
      <c r="AM124">
        <v>296.52765476008278</v>
      </c>
      <c r="AN124">
        <v>242.39309443604773</v>
      </c>
      <c r="AQ124">
        <f t="shared" si="11"/>
        <v>22.437965589686588</v>
      </c>
      <c r="AR124">
        <f t="shared" si="12"/>
        <v>74.145846565243019</v>
      </c>
      <c r="AS124">
        <f t="shared" si="13"/>
        <v>121.02162742841965</v>
      </c>
      <c r="AT124">
        <f t="shared" si="14"/>
        <v>84.815342980452428</v>
      </c>
      <c r="AU124">
        <f t="shared" si="15"/>
        <v>1995.0627985082392</v>
      </c>
      <c r="AV124">
        <f t="shared" si="16"/>
        <v>466.21072661159832</v>
      </c>
      <c r="AX124" t="s">
        <v>121</v>
      </c>
      <c r="AY124" s="5">
        <v>3.3044816950483025</v>
      </c>
      <c r="AZ124">
        <f t="shared" si="17"/>
        <v>3.4645962921585081E-2</v>
      </c>
      <c r="BA124" s="7">
        <v>7.2101058099999999E-3</v>
      </c>
      <c r="BB124" s="5">
        <v>5.3936096365191935</v>
      </c>
      <c r="BC124">
        <f t="shared" si="18"/>
        <v>0.2644353099408332</v>
      </c>
      <c r="BD124" s="7">
        <v>7.0946058780000001E-2</v>
      </c>
      <c r="BE124" s="5">
        <v>3.7799925595499198</v>
      </c>
      <c r="BF124">
        <f t="shared" si="19"/>
        <v>5.4505486239374866E-2</v>
      </c>
      <c r="BG124" s="7">
        <v>1.0650085090000001E-2</v>
      </c>
      <c r="BH124" s="5">
        <v>88.914602820553938</v>
      </c>
      <c r="BI124">
        <f t="shared" si="20"/>
        <v>0.18026446476054322</v>
      </c>
      <c r="BJ124" s="7">
        <v>3.8266667130000001E-2</v>
      </c>
      <c r="BK124" s="5">
        <v>20.777762794408062</v>
      </c>
      <c r="BL124">
        <f t="shared" si="21"/>
        <v>0.17996617947567597</v>
      </c>
      <c r="BM124" s="7">
        <v>3.2798569899999998E-2</v>
      </c>
    </row>
    <row r="125" spans="1:65" x14ac:dyDescent="0.2">
      <c r="A125" t="s">
        <v>543</v>
      </c>
      <c r="B125" t="s">
        <v>732</v>
      </c>
      <c r="C125" t="s">
        <v>371</v>
      </c>
      <c r="D125" t="s">
        <v>122</v>
      </c>
      <c r="E125">
        <v>65.035769915577788</v>
      </c>
      <c r="F125">
        <v>90.328289400291709</v>
      </c>
      <c r="G125">
        <v>4305.7287157468945</v>
      </c>
      <c r="H125">
        <v>4471.8835040901185</v>
      </c>
      <c r="I125">
        <v>3999.2319621171673</v>
      </c>
      <c r="J125">
        <v>8064.1962765822182</v>
      </c>
      <c r="K125">
        <v>9440.0236809947946</v>
      </c>
      <c r="L125">
        <v>9154.3047297448375</v>
      </c>
      <c r="M125">
        <v>2194.5622409818416</v>
      </c>
      <c r="N125">
        <v>2425.2770212928635</v>
      </c>
      <c r="O125">
        <v>3218.4975415246618</v>
      </c>
      <c r="P125">
        <v>6535.2593177138797</v>
      </c>
      <c r="Q125">
        <v>6316.2130354927867</v>
      </c>
      <c r="R125">
        <v>5816.8584795532543</v>
      </c>
      <c r="S125">
        <v>4718.2571905823052</v>
      </c>
      <c r="T125">
        <v>4906.5276547600824</v>
      </c>
      <c r="U125">
        <v>4088.5059531431011</v>
      </c>
      <c r="W125" t="s">
        <v>122</v>
      </c>
      <c r="X125">
        <v>65.035769915577788</v>
      </c>
      <c r="Y125">
        <v>90.32971454453056</v>
      </c>
      <c r="Z125">
        <v>4305.7287157468945</v>
      </c>
      <c r="AA125">
        <v>4525.0600154410567</v>
      </c>
      <c r="AB125">
        <v>4356.9477006231746</v>
      </c>
      <c r="AC125">
        <v>9565.3104382710626</v>
      </c>
      <c r="AD125">
        <v>9440.0236809947946</v>
      </c>
      <c r="AE125">
        <v>9230.0522991476555</v>
      </c>
      <c r="AF125">
        <v>2425.3642763879207</v>
      </c>
      <c r="AG125">
        <v>2497.7255103017142</v>
      </c>
      <c r="AH125">
        <v>3218.4975415246618</v>
      </c>
      <c r="AI125">
        <v>6535.2593177138797</v>
      </c>
      <c r="AJ125">
        <v>6784.9760410233948</v>
      </c>
      <c r="AK125">
        <v>6768.6730818622509</v>
      </c>
      <c r="AL125">
        <v>4939.1831036031053</v>
      </c>
      <c r="AM125">
        <v>4906.5276547600824</v>
      </c>
      <c r="AN125">
        <v>4514.8006029544276</v>
      </c>
      <c r="AQ125">
        <f t="shared" si="11"/>
        <v>77.682742230054174</v>
      </c>
      <c r="AR125">
        <f t="shared" si="12"/>
        <v>4395.9121439370419</v>
      </c>
      <c r="AS125">
        <f t="shared" si="13"/>
        <v>9411.7954728045024</v>
      </c>
      <c r="AT125">
        <f t="shared" si="14"/>
        <v>2713.8624427380987</v>
      </c>
      <c r="AU125">
        <f t="shared" si="15"/>
        <v>6696.3028135331742</v>
      </c>
      <c r="AV125">
        <f t="shared" si="16"/>
        <v>4786.8371204392051</v>
      </c>
      <c r="AX125" t="s">
        <v>122</v>
      </c>
      <c r="AY125" s="5">
        <v>56.588014502870315</v>
      </c>
      <c r="AZ125">
        <f t="shared" si="17"/>
        <v>1.7419421508789603E-5</v>
      </c>
      <c r="BA125" s="7">
        <v>3.8087280000000002E-5</v>
      </c>
      <c r="BB125" s="5">
        <v>121.15683873429526</v>
      </c>
      <c r="BC125">
        <f t="shared" si="18"/>
        <v>5.5008994408670464E-6</v>
      </c>
      <c r="BD125" s="7">
        <v>1.210198E-4</v>
      </c>
      <c r="BE125" s="5">
        <v>34.935203944025417</v>
      </c>
      <c r="BF125">
        <f t="shared" si="19"/>
        <v>3.9866273324473704E-3</v>
      </c>
      <c r="BG125" s="7">
        <v>1.11700775E-3</v>
      </c>
      <c r="BH125" s="5">
        <v>86.20064922144941</v>
      </c>
      <c r="BI125">
        <f t="shared" si="20"/>
        <v>8.6861912761556297E-6</v>
      </c>
      <c r="BJ125" s="7">
        <v>9.0787029999999999E-5</v>
      </c>
      <c r="BK125" s="5">
        <v>61.620341700389368</v>
      </c>
      <c r="BL125">
        <f t="shared" si="21"/>
        <v>1.1508205750417114E-4</v>
      </c>
      <c r="BM125" s="7">
        <v>1.3124836000000001E-4</v>
      </c>
    </row>
    <row r="126" spans="1:65" x14ac:dyDescent="0.2">
      <c r="A126" t="s">
        <v>544</v>
      </c>
      <c r="B126" t="s">
        <v>733</v>
      </c>
      <c r="C126" t="s">
        <v>372</v>
      </c>
      <c r="D126" t="s">
        <v>123</v>
      </c>
      <c r="E126">
        <v>8.0357699155777844</v>
      </c>
      <c r="F126">
        <v>3.8397378029067113</v>
      </c>
      <c r="G126">
        <v>819.72871574689452</v>
      </c>
      <c r="H126">
        <v>873.88350409011809</v>
      </c>
      <c r="I126">
        <v>775.2319621171672</v>
      </c>
      <c r="J126">
        <v>2435.1962765822182</v>
      </c>
      <c r="K126">
        <v>2936.0236809947951</v>
      </c>
      <c r="L126">
        <v>2992.3047297448379</v>
      </c>
      <c r="M126">
        <v>549.56224098184157</v>
      </c>
      <c r="N126">
        <v>532.27702129286365</v>
      </c>
      <c r="O126">
        <v>653.49754152466176</v>
      </c>
      <c r="P126">
        <v>2884.2593177138797</v>
      </c>
      <c r="Q126">
        <v>4904.2130354927867</v>
      </c>
      <c r="R126">
        <v>2553.8584795532538</v>
      </c>
      <c r="S126">
        <v>1765.2571905823054</v>
      </c>
      <c r="T126">
        <v>1041.5276547600829</v>
      </c>
      <c r="U126">
        <v>924.50595314310101</v>
      </c>
      <c r="W126" t="s">
        <v>123</v>
      </c>
      <c r="X126">
        <v>8.0357699155777844</v>
      </c>
      <c r="Y126">
        <v>3.8397983839300527</v>
      </c>
      <c r="Z126">
        <v>819.72871574689452</v>
      </c>
      <c r="AA126">
        <v>884.27511559612958</v>
      </c>
      <c r="AB126">
        <v>844.57344479910603</v>
      </c>
      <c r="AC126">
        <v>2888.4971998105889</v>
      </c>
      <c r="AD126">
        <v>2936.0236809947951</v>
      </c>
      <c r="AE126">
        <v>3017.0646450941977</v>
      </c>
      <c r="AF126">
        <v>607.35968296470696</v>
      </c>
      <c r="AG126">
        <v>548.17733519030162</v>
      </c>
      <c r="AH126">
        <v>653.49754152466176</v>
      </c>
      <c r="AI126">
        <v>2884.2593177138797</v>
      </c>
      <c r="AJ126">
        <v>5268.1832862366527</v>
      </c>
      <c r="AK126">
        <v>2971.7472422958758</v>
      </c>
      <c r="AL126">
        <v>1847.9129341743155</v>
      </c>
      <c r="AM126">
        <v>1041.5276547600829</v>
      </c>
      <c r="AN126">
        <v>1020.9010534708003</v>
      </c>
      <c r="AQ126">
        <f t="shared" si="11"/>
        <v>5.9377841497539183</v>
      </c>
      <c r="AR126">
        <f t="shared" si="12"/>
        <v>849.52575871404349</v>
      </c>
      <c r="AS126">
        <f t="shared" si="13"/>
        <v>2947.1951752998607</v>
      </c>
      <c r="AT126">
        <f t="shared" si="14"/>
        <v>603.01151989322341</v>
      </c>
      <c r="AU126">
        <f t="shared" si="15"/>
        <v>3708.0632820821361</v>
      </c>
      <c r="AV126">
        <f t="shared" si="16"/>
        <v>1303.4472141350664</v>
      </c>
      <c r="AX126" t="s">
        <v>123</v>
      </c>
      <c r="AY126" s="5">
        <v>143.07117559152948</v>
      </c>
      <c r="AZ126">
        <f t="shared" si="17"/>
        <v>5.2662692470068677E-5</v>
      </c>
      <c r="BA126" s="7">
        <v>6.2385039999999996E-5</v>
      </c>
      <c r="BB126" s="5">
        <v>496.3459602050375</v>
      </c>
      <c r="BC126">
        <f t="shared" si="18"/>
        <v>9.8653046194960887E-6</v>
      </c>
      <c r="BD126" s="7">
        <v>1.2437479999999999E-4</v>
      </c>
      <c r="BE126" s="5">
        <v>101.55497483319837</v>
      </c>
      <c r="BF126">
        <f t="shared" si="19"/>
        <v>6.2303643004407272E-4</v>
      </c>
      <c r="BG126" s="7">
        <v>3.7763610999999998E-4</v>
      </c>
      <c r="BH126" s="5">
        <v>624.48603528907506</v>
      </c>
      <c r="BI126">
        <f t="shared" si="20"/>
        <v>3.4896194515837399E-2</v>
      </c>
      <c r="BJ126" s="7">
        <v>8.9839140299999998E-3</v>
      </c>
      <c r="BK126" s="5">
        <v>219.51744645165076</v>
      </c>
      <c r="BL126">
        <f t="shared" si="21"/>
        <v>3.4493935592912209E-2</v>
      </c>
      <c r="BM126" s="7">
        <v>7.0476439699999997E-3</v>
      </c>
    </row>
    <row r="127" spans="1:65" x14ac:dyDescent="0.2">
      <c r="A127" t="s">
        <v>545</v>
      </c>
      <c r="B127" t="s">
        <v>734</v>
      </c>
      <c r="C127" t="s">
        <v>373</v>
      </c>
      <c r="D127" t="s">
        <v>124</v>
      </c>
      <c r="E127">
        <v>5596.0357699155775</v>
      </c>
      <c r="F127">
        <v>4605.5516261844414</v>
      </c>
      <c r="G127">
        <v>6861.7287157468945</v>
      </c>
      <c r="H127">
        <v>5550.8835040901185</v>
      </c>
      <c r="I127">
        <v>5954.2319621171673</v>
      </c>
      <c r="J127">
        <v>2660.1962765822182</v>
      </c>
      <c r="K127">
        <v>3299.0236809947951</v>
      </c>
      <c r="L127">
        <v>3074.3047297448379</v>
      </c>
      <c r="M127">
        <v>2881.5622409818416</v>
      </c>
      <c r="N127">
        <v>3209.2770212928635</v>
      </c>
      <c r="O127">
        <v>3181.4975415246618</v>
      </c>
      <c r="P127">
        <v>2356.2593177138797</v>
      </c>
      <c r="Q127">
        <v>1253.213035492787</v>
      </c>
      <c r="R127">
        <v>1727.858479553254</v>
      </c>
      <c r="S127">
        <v>1924.2571905823054</v>
      </c>
      <c r="T127">
        <v>1985.5276547600829</v>
      </c>
      <c r="U127">
        <v>2022.5059531431011</v>
      </c>
      <c r="W127" t="s">
        <v>124</v>
      </c>
      <c r="X127">
        <v>5596.0357699155775</v>
      </c>
      <c r="Y127">
        <v>4605.624289747655</v>
      </c>
      <c r="Z127">
        <v>6861.7287157468945</v>
      </c>
      <c r="AA127">
        <v>5616.890728874263</v>
      </c>
      <c r="AB127">
        <v>6486.8148439656234</v>
      </c>
      <c r="AC127">
        <v>3155.3799460627843</v>
      </c>
      <c r="AD127">
        <v>3299.0236809947951</v>
      </c>
      <c r="AE127">
        <v>3099.7431565567722</v>
      </c>
      <c r="AF127">
        <v>3184.6160427598038</v>
      </c>
      <c r="AG127">
        <v>3305.1453567292619</v>
      </c>
      <c r="AH127">
        <v>3181.4975415246618</v>
      </c>
      <c r="AI127">
        <v>2356.2593177138797</v>
      </c>
      <c r="AJ127">
        <v>1346.2212835975633</v>
      </c>
      <c r="AK127">
        <v>2010.5885712931713</v>
      </c>
      <c r="AL127">
        <v>2014.3578908079687</v>
      </c>
      <c r="AM127">
        <v>1985.5276547600829</v>
      </c>
      <c r="AN127">
        <v>2233.3857896696068</v>
      </c>
      <c r="AQ127">
        <f t="shared" si="11"/>
        <v>5100.8300298316162</v>
      </c>
      <c r="AR127">
        <f t="shared" si="12"/>
        <v>6321.811429528927</v>
      </c>
      <c r="AS127">
        <f t="shared" si="13"/>
        <v>3184.7155945381178</v>
      </c>
      <c r="AT127">
        <f t="shared" si="14"/>
        <v>3223.7529803379089</v>
      </c>
      <c r="AU127">
        <f t="shared" si="15"/>
        <v>1904.3563908682047</v>
      </c>
      <c r="AV127">
        <f t="shared" si="16"/>
        <v>2077.757111745886</v>
      </c>
      <c r="AX127" t="s">
        <v>124</v>
      </c>
      <c r="AY127" s="6">
        <v>1.2393691600301406</v>
      </c>
      <c r="AZ127">
        <f t="shared" si="17"/>
        <v>0.13572563519818179</v>
      </c>
      <c r="BA127" s="7">
        <v>2.5104099009999999E-2</v>
      </c>
      <c r="BB127" s="3">
        <v>0.62435242419619474</v>
      </c>
      <c r="BC127">
        <f t="shared" si="18"/>
        <v>1.4713663734933342E-2</v>
      </c>
      <c r="BD127" s="7">
        <v>5.6295757899999998E-3</v>
      </c>
      <c r="BE127" s="3">
        <v>0.63200556801229635</v>
      </c>
      <c r="BF127">
        <f t="shared" si="19"/>
        <v>1.5103077178327769E-2</v>
      </c>
      <c r="BG127" s="7">
        <v>3.3753728399999999E-3</v>
      </c>
      <c r="BH127" s="4">
        <v>0.37334245205795841</v>
      </c>
      <c r="BI127">
        <f t="shared" si="20"/>
        <v>9.2182125434964544E-3</v>
      </c>
      <c r="BJ127" s="7">
        <v>3.3800114300000001E-3</v>
      </c>
      <c r="BK127" s="4">
        <v>0.4073370607517528</v>
      </c>
      <c r="BL127">
        <f t="shared" si="21"/>
        <v>4.2280089372693048E-3</v>
      </c>
      <c r="BM127" s="7">
        <v>1.1731772700000001E-3</v>
      </c>
    </row>
    <row r="128" spans="1:65" x14ac:dyDescent="0.2">
      <c r="A128" t="s">
        <v>546</v>
      </c>
      <c r="B128" t="s">
        <v>735</v>
      </c>
      <c r="C128" t="s">
        <v>374</v>
      </c>
      <c r="D128" t="s">
        <v>125</v>
      </c>
      <c r="E128">
        <v>2672.0357699155779</v>
      </c>
      <c r="F128">
        <v>2576.6581674476979</v>
      </c>
      <c r="G128">
        <v>764.72871574689452</v>
      </c>
      <c r="H128">
        <v>606.88350409011809</v>
      </c>
      <c r="I128">
        <v>719.2319621171672</v>
      </c>
      <c r="J128">
        <v>1744.1962765822179</v>
      </c>
      <c r="K128">
        <v>1910.0236809947949</v>
      </c>
      <c r="L128">
        <v>1769.3047297448379</v>
      </c>
      <c r="M128">
        <v>820.56224098184157</v>
      </c>
      <c r="N128">
        <v>965.27702129286365</v>
      </c>
      <c r="O128">
        <v>659.49754152466176</v>
      </c>
      <c r="P128">
        <v>498.25931771387974</v>
      </c>
      <c r="Q128">
        <v>297.21303549278696</v>
      </c>
      <c r="R128">
        <v>329.85847955325403</v>
      </c>
      <c r="S128">
        <v>153.25719058230544</v>
      </c>
      <c r="T128">
        <v>148.52765476008281</v>
      </c>
      <c r="U128">
        <v>98.505953143101038</v>
      </c>
      <c r="W128" t="s">
        <v>125</v>
      </c>
      <c r="X128">
        <v>2672.0357699155779</v>
      </c>
      <c r="Y128">
        <v>2576.6988203767773</v>
      </c>
      <c r="Z128">
        <v>764.72871574689452</v>
      </c>
      <c r="AA128">
        <v>614.10013831469666</v>
      </c>
      <c r="AB128">
        <v>783.5644626880179</v>
      </c>
      <c r="AC128">
        <v>2068.8706324316249</v>
      </c>
      <c r="AD128">
        <v>1910.0236809947949</v>
      </c>
      <c r="AE128">
        <v>1783.9448948658014</v>
      </c>
      <c r="AF128">
        <v>906.86074364415435</v>
      </c>
      <c r="AG128">
        <v>994.11202078102622</v>
      </c>
      <c r="AH128">
        <v>659.49754152466176</v>
      </c>
      <c r="AI128">
        <v>498.25931771387974</v>
      </c>
      <c r="AJ128">
        <v>319.27094820370684</v>
      </c>
      <c r="AK128">
        <v>383.83333877285531</v>
      </c>
      <c r="AL128">
        <v>160.43324805199586</v>
      </c>
      <c r="AM128">
        <v>148.52765476008281</v>
      </c>
      <c r="AN128">
        <v>108.77683480029584</v>
      </c>
      <c r="AQ128">
        <f t="shared" si="11"/>
        <v>2624.3672951461776</v>
      </c>
      <c r="AR128">
        <f t="shared" si="12"/>
        <v>720.79777224986981</v>
      </c>
      <c r="AS128">
        <f t="shared" si="13"/>
        <v>1920.946402764074</v>
      </c>
      <c r="AT128">
        <f t="shared" si="14"/>
        <v>853.49010198328085</v>
      </c>
      <c r="AU128">
        <f t="shared" si="15"/>
        <v>400.45453489681398</v>
      </c>
      <c r="AV128">
        <f t="shared" si="16"/>
        <v>139.24591253745817</v>
      </c>
      <c r="AX128" t="s">
        <v>125</v>
      </c>
      <c r="AY128" s="4">
        <v>0.27465582793346055</v>
      </c>
      <c r="AZ128">
        <f t="shared" si="17"/>
        <v>1.4974259056855065E-4</v>
      </c>
      <c r="BA128" s="7">
        <v>1.1217497E-4</v>
      </c>
      <c r="BB128" s="3">
        <v>0.73196553177480328</v>
      </c>
      <c r="BC128">
        <f t="shared" si="18"/>
        <v>8.190731075489564E-3</v>
      </c>
      <c r="BD128" s="7">
        <v>3.60392164E-3</v>
      </c>
      <c r="BE128" s="4">
        <v>0.32521747377428029</v>
      </c>
      <c r="BF128">
        <f t="shared" si="19"/>
        <v>9.3954705694098816E-4</v>
      </c>
      <c r="BG128" s="7">
        <v>4.5007332000000002E-4</v>
      </c>
      <c r="BH128" s="4">
        <v>0.15259088757791756</v>
      </c>
      <c r="BI128">
        <f t="shared" si="20"/>
        <v>8.8807917257229636E-5</v>
      </c>
      <c r="BJ128" s="7">
        <v>2.0823089E-4</v>
      </c>
      <c r="BK128" s="4">
        <v>5.3058850716131235E-2</v>
      </c>
      <c r="BL128">
        <f t="shared" si="21"/>
        <v>9.7869004437346345E-6</v>
      </c>
      <c r="BM128" s="7">
        <v>3.8400669999999998E-5</v>
      </c>
    </row>
    <row r="129" spans="1:65" x14ac:dyDescent="0.2">
      <c r="A129" t="s">
        <v>547</v>
      </c>
      <c r="B129" t="s">
        <v>736</v>
      </c>
      <c r="C129" t="s">
        <v>375</v>
      </c>
      <c r="D129" t="s">
        <v>126</v>
      </c>
      <c r="E129">
        <v>3.0357699155777844</v>
      </c>
      <c r="F129">
        <v>12.839737802906711</v>
      </c>
      <c r="G129" t="s">
        <v>211</v>
      </c>
      <c r="H129" t="s">
        <v>211</v>
      </c>
      <c r="I129" t="s">
        <v>211</v>
      </c>
      <c r="J129">
        <v>4.1962765822180188</v>
      </c>
      <c r="K129">
        <v>59.023680994794887</v>
      </c>
      <c r="L129" t="s">
        <v>211</v>
      </c>
      <c r="M129">
        <v>294.56224098184157</v>
      </c>
      <c r="N129">
        <v>311.27702129286365</v>
      </c>
      <c r="O129">
        <v>383.4975415246617</v>
      </c>
      <c r="P129">
        <v>505.25931771387974</v>
      </c>
      <c r="Q129">
        <v>1594.213035492787</v>
      </c>
      <c r="R129">
        <v>315.85847955325403</v>
      </c>
      <c r="S129">
        <v>26.257190582305444</v>
      </c>
      <c r="T129">
        <v>24.527654760082811</v>
      </c>
      <c r="U129" t="s">
        <v>211</v>
      </c>
      <c r="W129" t="s">
        <v>126</v>
      </c>
      <c r="X129">
        <v>3.0357699155777844</v>
      </c>
      <c r="Y129">
        <v>12.839940380399097</v>
      </c>
      <c r="Z129">
        <v>1</v>
      </c>
      <c r="AA129">
        <v>1.0118913006795238</v>
      </c>
      <c r="AB129">
        <v>1.0894461091265721</v>
      </c>
      <c r="AC129">
        <v>4.9773947479827561</v>
      </c>
      <c r="AD129">
        <v>59.023680994794887</v>
      </c>
      <c r="AE129">
        <v>1.0082745300313953</v>
      </c>
      <c r="AF129">
        <v>325.54134173496874</v>
      </c>
      <c r="AG129">
        <v>320.57556725600568</v>
      </c>
      <c r="AH129">
        <v>383.4975415246617</v>
      </c>
      <c r="AI129">
        <v>505.25931771387974</v>
      </c>
      <c r="AJ129">
        <v>1712.5288823102255</v>
      </c>
      <c r="AK129">
        <v>367.54251384060603</v>
      </c>
      <c r="AL129">
        <v>27.486647470398712</v>
      </c>
      <c r="AM129">
        <v>24.527654760082811</v>
      </c>
      <c r="AN129">
        <v>1.1042666085599329</v>
      </c>
      <c r="AQ129">
        <f t="shared" si="11"/>
        <v>7.9378551479884409</v>
      </c>
      <c r="AR129">
        <f t="shared" si="12"/>
        <v>1.0337791366020319</v>
      </c>
      <c r="AS129">
        <f t="shared" si="13"/>
        <v>21.669783424269681</v>
      </c>
      <c r="AT129">
        <f t="shared" si="14"/>
        <v>343.20481683854541</v>
      </c>
      <c r="AU129">
        <f t="shared" si="15"/>
        <v>861.77690462157045</v>
      </c>
      <c r="AV129">
        <f t="shared" si="16"/>
        <v>17.706189613013816</v>
      </c>
      <c r="AX129" t="s">
        <v>126</v>
      </c>
      <c r="AY129" s="4">
        <v>0.13023406415573172</v>
      </c>
      <c r="AZ129">
        <f t="shared" si="17"/>
        <v>0.15523595166748469</v>
      </c>
      <c r="BA129" s="7">
        <v>2.845992453E-2</v>
      </c>
      <c r="BB129" s="3">
        <v>2.7299293096525066</v>
      </c>
      <c r="BC129">
        <f t="shared" si="18"/>
        <v>0.61334060682845615</v>
      </c>
      <c r="BD129" s="7">
        <v>0.15076528887000001</v>
      </c>
      <c r="BE129" s="5">
        <v>43.236467589802025</v>
      </c>
      <c r="BF129">
        <f t="shared" si="19"/>
        <v>1.0448641889848091E-3</v>
      </c>
      <c r="BG129" s="7">
        <v>4.6317105999999999E-4</v>
      </c>
      <c r="BH129" s="5">
        <v>108.5654611422276</v>
      </c>
      <c r="BI129">
        <f t="shared" si="20"/>
        <v>0.2193651125470536</v>
      </c>
      <c r="BJ129" s="7">
        <v>4.5764101160000001E-2</v>
      </c>
      <c r="BK129" s="5">
        <v>2.2306012496966265</v>
      </c>
      <c r="BL129">
        <f t="shared" si="21"/>
        <v>0.45364676946853244</v>
      </c>
      <c r="BM129" s="7">
        <v>7.8939663760000001E-2</v>
      </c>
    </row>
    <row r="130" spans="1:65" x14ac:dyDescent="0.2">
      <c r="A130" t="s">
        <v>548</v>
      </c>
      <c r="B130" t="s">
        <v>737</v>
      </c>
      <c r="C130" t="s">
        <v>376</v>
      </c>
      <c r="D130" t="s">
        <v>127</v>
      </c>
      <c r="E130">
        <v>495.03576991557776</v>
      </c>
      <c r="F130">
        <v>513.96993366953427</v>
      </c>
      <c r="G130">
        <v>2812.7287157468945</v>
      </c>
      <c r="H130">
        <v>3248.8835040901181</v>
      </c>
      <c r="I130">
        <v>2488.2319621171673</v>
      </c>
      <c r="J130">
        <v>2363.1962765822182</v>
      </c>
      <c r="K130">
        <v>2866.0236809947951</v>
      </c>
      <c r="L130">
        <v>2640.3047297448379</v>
      </c>
      <c r="M130">
        <v>1588.5622409818416</v>
      </c>
      <c r="N130">
        <v>1649.2770212928638</v>
      </c>
      <c r="O130">
        <v>1443.4975415246618</v>
      </c>
      <c r="P130">
        <v>2147.2593177138797</v>
      </c>
      <c r="Q130">
        <v>1391.213035492787</v>
      </c>
      <c r="R130">
        <v>1868.858479553254</v>
      </c>
      <c r="S130">
        <v>1855.2571905823054</v>
      </c>
      <c r="T130">
        <v>1737.5276547600829</v>
      </c>
      <c r="U130">
        <v>1993.5059531431011</v>
      </c>
      <c r="W130" t="s">
        <v>127</v>
      </c>
      <c r="X130">
        <v>495.03576991557776</v>
      </c>
      <c r="Y130">
        <v>513.97804277128716</v>
      </c>
      <c r="Z130">
        <v>2812.7287157468945</v>
      </c>
      <c r="AA130">
        <v>3287.5169547099986</v>
      </c>
      <c r="AB130">
        <v>2710.794629732924</v>
      </c>
      <c r="AC130">
        <v>2803.0947210098866</v>
      </c>
      <c r="AD130">
        <v>2866.0236809947951</v>
      </c>
      <c r="AE130">
        <v>2662.1520105231466</v>
      </c>
      <c r="AF130">
        <v>1755.6312772301897</v>
      </c>
      <c r="AG130">
        <v>1698.5446418989379</v>
      </c>
      <c r="AH130">
        <v>1443.4975415246618</v>
      </c>
      <c r="AI130">
        <v>2147.2593177138797</v>
      </c>
      <c r="AJ130">
        <v>1494.4630684138313</v>
      </c>
      <c r="AK130">
        <v>2174.6604509679673</v>
      </c>
      <c r="AL130">
        <v>1942.127060570723</v>
      </c>
      <c r="AM130">
        <v>1737.5276547600829</v>
      </c>
      <c r="AN130">
        <v>2201.3620580213687</v>
      </c>
      <c r="AQ130">
        <f t="shared" si="11"/>
        <v>504.50690634343243</v>
      </c>
      <c r="AR130">
        <f t="shared" si="12"/>
        <v>2937.0134333966057</v>
      </c>
      <c r="AS130">
        <f t="shared" si="13"/>
        <v>2777.0901375092762</v>
      </c>
      <c r="AT130">
        <f t="shared" si="14"/>
        <v>1632.5578202179297</v>
      </c>
      <c r="AU130">
        <f t="shared" si="15"/>
        <v>1938.7942790318928</v>
      </c>
      <c r="AV130">
        <f t="shared" si="16"/>
        <v>1960.3389244507246</v>
      </c>
      <c r="AX130" t="s">
        <v>127</v>
      </c>
      <c r="AY130" s="5">
        <v>5.8215524831632255</v>
      </c>
      <c r="AZ130">
        <f t="shared" si="17"/>
        <v>1.7949381731754081E-3</v>
      </c>
      <c r="BA130" s="7">
        <v>5.9445258000000005E-4</v>
      </c>
      <c r="BB130" s="5">
        <v>5.5045631736482727</v>
      </c>
      <c r="BC130">
        <f t="shared" si="18"/>
        <v>8.9232613233841625E-5</v>
      </c>
      <c r="BD130" s="7">
        <v>2.1812413000000001E-4</v>
      </c>
      <c r="BE130" s="5">
        <v>3.2359474165584574</v>
      </c>
      <c r="BF130">
        <f t="shared" si="19"/>
        <v>2.8117985302377104E-3</v>
      </c>
      <c r="BG130" s="7">
        <v>8.8840882999999997E-4</v>
      </c>
      <c r="BH130" s="5">
        <v>3.8429489361878022</v>
      </c>
      <c r="BI130">
        <f t="shared" si="20"/>
        <v>1.5425646308057702E-2</v>
      </c>
      <c r="BJ130" s="7">
        <v>4.6238904300000003E-3</v>
      </c>
      <c r="BK130" s="5">
        <v>3.8856532979080076</v>
      </c>
      <c r="BL130">
        <f t="shared" si="21"/>
        <v>3.5445872220184601E-3</v>
      </c>
      <c r="BM130" s="7">
        <v>1.02031102E-3</v>
      </c>
    </row>
    <row r="131" spans="1:65" x14ac:dyDescent="0.2">
      <c r="A131" t="s">
        <v>549</v>
      </c>
      <c r="B131" t="s">
        <v>738</v>
      </c>
      <c r="C131" t="s">
        <v>377</v>
      </c>
      <c r="D131" t="s">
        <v>128</v>
      </c>
      <c r="E131">
        <v>463.03576991557776</v>
      </c>
      <c r="F131">
        <v>405.34387103639511</v>
      </c>
      <c r="G131">
        <v>866.72871574689452</v>
      </c>
      <c r="H131">
        <v>731.88350409011809</v>
      </c>
      <c r="I131">
        <v>837.2319621171672</v>
      </c>
      <c r="J131">
        <v>850.19627658221805</v>
      </c>
      <c r="K131">
        <v>965.02368099479486</v>
      </c>
      <c r="L131">
        <v>1000.304729744838</v>
      </c>
      <c r="M131">
        <v>415.56224098184157</v>
      </c>
      <c r="N131">
        <v>443.27702129286365</v>
      </c>
      <c r="O131">
        <v>496.4975415246617</v>
      </c>
      <c r="P131">
        <v>1275.2593177138797</v>
      </c>
      <c r="Q131">
        <v>1009.213035492787</v>
      </c>
      <c r="R131">
        <v>1257.858479553254</v>
      </c>
      <c r="S131">
        <v>613.2571905823055</v>
      </c>
      <c r="T131">
        <v>802.52765476008278</v>
      </c>
      <c r="U131">
        <v>720.50595314310101</v>
      </c>
      <c r="W131" t="s">
        <v>128</v>
      </c>
      <c r="X131">
        <v>463.03576991557776</v>
      </c>
      <c r="Y131">
        <v>405.35026630288803</v>
      </c>
      <c r="Z131">
        <v>866.72871574689452</v>
      </c>
      <c r="AA131">
        <v>740.58655089963725</v>
      </c>
      <c r="AB131">
        <v>912.11910356495343</v>
      </c>
      <c r="AC131">
        <v>1008.4565206562365</v>
      </c>
      <c r="AD131">
        <v>965.02368099479486</v>
      </c>
      <c r="AE131">
        <v>1008.5817812716584</v>
      </c>
      <c r="AF131">
        <v>459.26690757339355</v>
      </c>
      <c r="AG131">
        <v>456.51870466472542</v>
      </c>
      <c r="AH131">
        <v>496.4975415246617</v>
      </c>
      <c r="AI131">
        <v>1275.2593177138797</v>
      </c>
      <c r="AJ131">
        <v>1084.1126205890896</v>
      </c>
      <c r="AK131">
        <v>1463.6823057105187</v>
      </c>
      <c r="AL131">
        <v>641.97211630030051</v>
      </c>
      <c r="AM131">
        <v>802.52765476008278</v>
      </c>
      <c r="AN131">
        <v>795.63066532457401</v>
      </c>
      <c r="AQ131">
        <f t="shared" si="11"/>
        <v>434.19301810923287</v>
      </c>
      <c r="AR131">
        <f t="shared" si="12"/>
        <v>839.81145673716173</v>
      </c>
      <c r="AS131">
        <f t="shared" si="13"/>
        <v>994.02066097422994</v>
      </c>
      <c r="AT131">
        <f t="shared" si="14"/>
        <v>470.76105125426028</v>
      </c>
      <c r="AU131">
        <f t="shared" si="15"/>
        <v>1274.3514146711625</v>
      </c>
      <c r="AV131">
        <f t="shared" si="16"/>
        <v>746.71014546165259</v>
      </c>
      <c r="AX131" t="s">
        <v>128</v>
      </c>
      <c r="AY131" s="6">
        <v>1.9341892239406868</v>
      </c>
      <c r="AZ131">
        <f t="shared" si="17"/>
        <v>1.0081865916127319E-2</v>
      </c>
      <c r="BA131" s="7">
        <v>2.5042054299999998E-3</v>
      </c>
      <c r="BB131" s="5">
        <v>2.2893520151541393</v>
      </c>
      <c r="BC131">
        <f t="shared" si="18"/>
        <v>2.8841393599673395E-4</v>
      </c>
      <c r="BD131" s="7">
        <v>4.230072E-4</v>
      </c>
      <c r="BE131" s="3">
        <v>1.0842206843957767</v>
      </c>
      <c r="BF131">
        <f t="shared" si="19"/>
        <v>0.27126819423007703</v>
      </c>
      <c r="BG131" s="7">
        <v>4.577650774E-2</v>
      </c>
      <c r="BH131" s="5">
        <v>2.9349882690894979</v>
      </c>
      <c r="BI131">
        <f t="shared" si="20"/>
        <v>9.8529101976327187E-3</v>
      </c>
      <c r="BJ131" s="7">
        <v>3.4585994300000002E-3</v>
      </c>
      <c r="BK131" s="6">
        <v>1.7197654368403448</v>
      </c>
      <c r="BL131">
        <f t="shared" si="21"/>
        <v>2.1733505451767103E-2</v>
      </c>
      <c r="BM131" s="7">
        <v>4.7474606700000001E-3</v>
      </c>
    </row>
    <row r="132" spans="1:65" x14ac:dyDescent="0.2">
      <c r="A132" t="s">
        <v>550</v>
      </c>
      <c r="B132" t="s">
        <v>739</v>
      </c>
      <c r="C132" t="s">
        <v>378</v>
      </c>
      <c r="D132" t="s">
        <v>129</v>
      </c>
      <c r="E132">
        <v>232.03576991557779</v>
      </c>
      <c r="F132">
        <v>232.74912707485188</v>
      </c>
      <c r="G132">
        <v>1318.7287157468945</v>
      </c>
      <c r="H132">
        <v>1137.8835040901181</v>
      </c>
      <c r="I132">
        <v>1223.2319621171671</v>
      </c>
      <c r="J132">
        <v>747.19627658221805</v>
      </c>
      <c r="K132">
        <v>727.02368099479486</v>
      </c>
      <c r="L132">
        <v>491.30472974483803</v>
      </c>
      <c r="M132">
        <v>482.56224098184157</v>
      </c>
      <c r="N132">
        <v>475.27702129286365</v>
      </c>
      <c r="O132">
        <v>444.4975415246617</v>
      </c>
      <c r="P132">
        <v>2457.2593177138797</v>
      </c>
      <c r="Q132">
        <v>1817.213035492787</v>
      </c>
      <c r="R132">
        <v>2310.8584795532538</v>
      </c>
      <c r="S132">
        <v>2294.2571905823056</v>
      </c>
      <c r="T132">
        <v>2227.5276547600829</v>
      </c>
      <c r="U132">
        <v>2301.5059531431011</v>
      </c>
      <c r="W132" t="s">
        <v>129</v>
      </c>
      <c r="X132">
        <v>232.03576991557779</v>
      </c>
      <c r="Y132">
        <v>232.75279924754275</v>
      </c>
      <c r="Z132">
        <v>1318.7287157468945</v>
      </c>
      <c r="AA132">
        <v>1151.4144189755239</v>
      </c>
      <c r="AB132">
        <v>1332.6453016878102</v>
      </c>
      <c r="AC132">
        <v>886.28353014967604</v>
      </c>
      <c r="AD132">
        <v>727.02368099479486</v>
      </c>
      <c r="AE132">
        <v>495.37004548567825</v>
      </c>
      <c r="AF132">
        <v>533.31329526905029</v>
      </c>
      <c r="AG132">
        <v>489.47461676380897</v>
      </c>
      <c r="AH132">
        <v>444.4975415246617</v>
      </c>
      <c r="AI132">
        <v>2457.2593177138797</v>
      </c>
      <c r="AJ132">
        <v>1952.0790128466585</v>
      </c>
      <c r="AK132">
        <v>2688.9850666861212</v>
      </c>
      <c r="AL132">
        <v>2401.6826326598662</v>
      </c>
      <c r="AM132">
        <v>2227.5276547600829</v>
      </c>
      <c r="AN132">
        <v>2541.4761734578278</v>
      </c>
      <c r="AQ132">
        <f t="shared" si="11"/>
        <v>232.39428458156027</v>
      </c>
      <c r="AR132">
        <f t="shared" si="12"/>
        <v>1267.5961454700762</v>
      </c>
      <c r="AS132">
        <f t="shared" si="13"/>
        <v>702.89241887671631</v>
      </c>
      <c r="AT132">
        <f t="shared" si="14"/>
        <v>489.09515118584028</v>
      </c>
      <c r="AU132">
        <f t="shared" si="15"/>
        <v>2366.10779908222</v>
      </c>
      <c r="AV132">
        <f t="shared" si="16"/>
        <v>2390.2288202925924</v>
      </c>
      <c r="AX132" t="s">
        <v>129</v>
      </c>
      <c r="AY132" s="5">
        <v>5.4545065415548342</v>
      </c>
      <c r="AZ132">
        <f t="shared" si="17"/>
        <v>8.2875229603490632E-4</v>
      </c>
      <c r="BA132" s="7">
        <v>3.8097853000000002E-4</v>
      </c>
      <c r="BB132" s="5">
        <v>3.0245684404085749</v>
      </c>
      <c r="BC132">
        <f t="shared" si="18"/>
        <v>4.8909462201890137E-2</v>
      </c>
      <c r="BD132" s="7">
        <v>1.5155044560000001E-2</v>
      </c>
      <c r="BE132" s="5">
        <v>2.1045919957389883</v>
      </c>
      <c r="BF132">
        <f t="shared" si="19"/>
        <v>4.4599804947692548E-3</v>
      </c>
      <c r="BG132" s="7">
        <v>1.1902004499999999E-3</v>
      </c>
      <c r="BH132" s="5">
        <v>10.181437135351835</v>
      </c>
      <c r="BI132">
        <f t="shared" si="20"/>
        <v>4.732489812143372E-3</v>
      </c>
      <c r="BJ132" s="7">
        <v>2.02452915E-3</v>
      </c>
      <c r="BK132" s="5">
        <v>10.285230657011818</v>
      </c>
      <c r="BL132">
        <f t="shared" si="21"/>
        <v>3.4994237646454775E-4</v>
      </c>
      <c r="BM132" s="7">
        <v>2.4481140000000003E-4</v>
      </c>
    </row>
    <row r="133" spans="1:65" x14ac:dyDescent="0.2">
      <c r="A133" t="s">
        <v>551</v>
      </c>
      <c r="B133" t="s">
        <v>740</v>
      </c>
      <c r="C133" t="s">
        <v>379</v>
      </c>
      <c r="D133" t="s">
        <v>130</v>
      </c>
      <c r="E133">
        <v>1884.0357699155777</v>
      </c>
      <c r="F133">
        <v>1793.3435602376171</v>
      </c>
      <c r="G133">
        <v>1627.7287157468945</v>
      </c>
      <c r="H133">
        <v>1654.8835040901181</v>
      </c>
      <c r="I133">
        <v>1595.2319621171671</v>
      </c>
      <c r="J133">
        <v>1633.1962765822179</v>
      </c>
      <c r="K133">
        <v>1692.0236809947949</v>
      </c>
      <c r="L133">
        <v>1680.3047297448379</v>
      </c>
      <c r="M133">
        <v>869.56224098184157</v>
      </c>
      <c r="N133">
        <v>912.27702129286365</v>
      </c>
      <c r="O133">
        <v>1102.4975415246618</v>
      </c>
      <c r="P133">
        <v>1006.2593177138797</v>
      </c>
      <c r="Q133">
        <v>1002.213035492787</v>
      </c>
      <c r="R133">
        <v>961.85847955325403</v>
      </c>
      <c r="S133">
        <v>695.2571905823055</v>
      </c>
      <c r="T133">
        <v>737.52765476008278</v>
      </c>
      <c r="U133">
        <v>713.50595314310101</v>
      </c>
      <c r="W133" t="s">
        <v>130</v>
      </c>
      <c r="X133">
        <v>1884.0357699155777</v>
      </c>
      <c r="Y133">
        <v>1793.3718545102104</v>
      </c>
      <c r="Z133">
        <v>1627.7287157468945</v>
      </c>
      <c r="AA133">
        <v>1674.5622214268376</v>
      </c>
      <c r="AB133">
        <v>1737.9192542828951</v>
      </c>
      <c r="AC133">
        <v>1937.2084776138754</v>
      </c>
      <c r="AD133">
        <v>1692.0236809947949</v>
      </c>
      <c r="AE133">
        <v>1694.2084616930072</v>
      </c>
      <c r="AF133">
        <v>961.01407195888839</v>
      </c>
      <c r="AG133">
        <v>939.52879136691911</v>
      </c>
      <c r="AH133">
        <v>1102.4975415246618</v>
      </c>
      <c r="AI133">
        <v>1006.2593177138797</v>
      </c>
      <c r="AJ133">
        <v>1076.593109765076</v>
      </c>
      <c r="AK133">
        <v>1119.2477214286778</v>
      </c>
      <c r="AL133">
        <v>727.81165368369398</v>
      </c>
      <c r="AM133">
        <v>737.52765476008278</v>
      </c>
      <c r="AN133">
        <v>787.90079906465451</v>
      </c>
      <c r="AQ133">
        <f t="shared" ref="AQ133:AQ191" si="22">AVERAGE(X133:Y133)</f>
        <v>1838.703812212894</v>
      </c>
      <c r="AR133">
        <f t="shared" ref="AR133:AR191" si="23">AVERAGE(Z133:AB133)</f>
        <v>1680.0700638188757</v>
      </c>
      <c r="AS133">
        <f t="shared" ref="AS133:AS191" si="24">AVERAGE(AC133:AE133)</f>
        <v>1774.4802067672256</v>
      </c>
      <c r="AT133">
        <f t="shared" ref="AT133:AT191" si="25">AVERAGE(AF133:AH133)</f>
        <v>1001.0134682834897</v>
      </c>
      <c r="AU133">
        <f t="shared" ref="AU133:AU191" si="26">AVERAGE(AI133:AK133)</f>
        <v>1067.3667163025445</v>
      </c>
      <c r="AV133">
        <f t="shared" ref="AV133:AV191" si="27">AVERAGE(AL133:AN133)</f>
        <v>751.08003583614379</v>
      </c>
      <c r="AX133" t="s">
        <v>130</v>
      </c>
      <c r="AY133" s="6">
        <v>0.9137252300558939</v>
      </c>
      <c r="AZ133">
        <f t="shared" ref="AZ133:AZ191" si="28">TTEST(X133:Y133,Z133:AB133,2,2)</f>
        <v>5.8768337991752732E-2</v>
      </c>
      <c r="BA133" s="7">
        <v>1.131290507E-2</v>
      </c>
      <c r="BB133" s="3">
        <v>0.96507126105950969</v>
      </c>
      <c r="BC133">
        <f t="shared" ref="BC133:BC191" si="29">TTEST(X133:Y133,AC133:AE133,2,2)</f>
        <v>0.60139974976092758</v>
      </c>
      <c r="BD133" s="7">
        <v>0.14891056079000001</v>
      </c>
      <c r="BE133" s="3">
        <v>0.5444125702218251</v>
      </c>
      <c r="BF133">
        <f t="shared" ref="BF133:BF191" si="30">TTEST(X133:Y133,AF133:AH133,2,2)</f>
        <v>1.4869572944004876E-3</v>
      </c>
      <c r="BG133" s="7">
        <v>5.6618746999999997E-4</v>
      </c>
      <c r="BH133" s="6">
        <v>0.58049953951961442</v>
      </c>
      <c r="BI133">
        <f t="shared" ref="BI133:BI191" si="31">TTEST(X133:Y133,AI133:AK133,2,2)</f>
        <v>7.5652709192118345E-4</v>
      </c>
      <c r="BJ133" s="7">
        <v>5.7212354000000002E-4</v>
      </c>
      <c r="BK133" s="4">
        <v>0.40848342775349622</v>
      </c>
      <c r="BL133">
        <f t="shared" ref="BL133:BL191" si="32">TTEST(X133:Y133,AL133:AN133,2,2)</f>
        <v>1.2160056700496074E-4</v>
      </c>
      <c r="BM133" s="7">
        <v>1.3124836000000001E-4</v>
      </c>
    </row>
    <row r="134" spans="1:65" x14ac:dyDescent="0.2">
      <c r="A134" t="s">
        <v>552</v>
      </c>
      <c r="B134" t="s">
        <v>741</v>
      </c>
      <c r="C134" t="s">
        <v>380</v>
      </c>
      <c r="D134" t="s">
        <v>131</v>
      </c>
      <c r="E134">
        <v>209.03576991557779</v>
      </c>
      <c r="F134">
        <v>244.81868958964512</v>
      </c>
      <c r="G134">
        <v>3584.7287157468945</v>
      </c>
      <c r="H134">
        <v>3700.8835040901181</v>
      </c>
      <c r="I134">
        <v>3406.2319621171673</v>
      </c>
      <c r="J134">
        <v>1717.1962765822179</v>
      </c>
      <c r="K134">
        <v>1919.0236809947949</v>
      </c>
      <c r="L134">
        <v>1679.3047297448379</v>
      </c>
      <c r="M134">
        <v>2274.5622409818416</v>
      </c>
      <c r="N134">
        <v>2329.2770212928635</v>
      </c>
      <c r="O134">
        <v>2162.4975415246618</v>
      </c>
      <c r="P134">
        <v>1227.2593177138797</v>
      </c>
      <c r="Q134">
        <v>624.21303549278696</v>
      </c>
      <c r="R134">
        <v>738.85847955325403</v>
      </c>
      <c r="S134">
        <v>1009.2571905823055</v>
      </c>
      <c r="T134">
        <v>909.52765476008278</v>
      </c>
      <c r="U134">
        <v>1000.505953143101</v>
      </c>
      <c r="W134" t="s">
        <v>131</v>
      </c>
      <c r="X134">
        <v>209.03576991557779</v>
      </c>
      <c r="Y134">
        <v>244.82255218847601</v>
      </c>
      <c r="Z134">
        <v>3584.7287157468945</v>
      </c>
      <c r="AA134">
        <v>3744.8918226171436</v>
      </c>
      <c r="AB134">
        <v>3710.9061579111176</v>
      </c>
      <c r="AC134">
        <v>2036.8447028813616</v>
      </c>
      <c r="AD134">
        <v>1919.0236809947949</v>
      </c>
      <c r="AE134">
        <v>1693.2001871629759</v>
      </c>
      <c r="AF134">
        <v>2513.7778736364658</v>
      </c>
      <c r="AG134">
        <v>2398.8577740044634</v>
      </c>
      <c r="AH134">
        <v>2162.4975415246618</v>
      </c>
      <c r="AI134">
        <v>1227.2593177138797</v>
      </c>
      <c r="AJ134">
        <v>670.53952526834189</v>
      </c>
      <c r="AK134">
        <v>859.75815286499358</v>
      </c>
      <c r="AL134">
        <v>1056.5142724444931</v>
      </c>
      <c r="AM134">
        <v>909.52765476008278</v>
      </c>
      <c r="AN134">
        <v>1104.8253157213553</v>
      </c>
      <c r="AQ134">
        <f t="shared" si="22"/>
        <v>226.9291610520269</v>
      </c>
      <c r="AR134">
        <f t="shared" si="23"/>
        <v>3680.1755654250519</v>
      </c>
      <c r="AS134">
        <f t="shared" si="24"/>
        <v>1883.0228570130439</v>
      </c>
      <c r="AT134">
        <f t="shared" si="25"/>
        <v>2358.3777297218635</v>
      </c>
      <c r="AU134">
        <f t="shared" si="26"/>
        <v>919.18566528240501</v>
      </c>
      <c r="AV134">
        <f t="shared" si="27"/>
        <v>1023.6224143086438</v>
      </c>
      <c r="AX134" t="s">
        <v>131</v>
      </c>
      <c r="AY134" s="5">
        <v>16.217288022235788</v>
      </c>
      <c r="AZ134">
        <f t="shared" si="28"/>
        <v>1.4217680334918159E-5</v>
      </c>
      <c r="BA134" s="7">
        <v>3.6492100000000003E-5</v>
      </c>
      <c r="BB134" s="5">
        <v>8.2978443505607142</v>
      </c>
      <c r="BC134">
        <f t="shared" si="29"/>
        <v>1.063601246588193E-3</v>
      </c>
      <c r="BD134" s="7">
        <v>9.8225599999999993E-4</v>
      </c>
      <c r="BE134" s="5">
        <v>10.392572372755435</v>
      </c>
      <c r="BF134">
        <f t="shared" si="30"/>
        <v>5.4220969714348572E-4</v>
      </c>
      <c r="BG134" s="7">
        <v>3.4263057000000002E-4</v>
      </c>
      <c r="BH134" s="5">
        <v>4.0505400937505254</v>
      </c>
      <c r="BI134">
        <f t="shared" si="31"/>
        <v>4.6622069936990536E-2</v>
      </c>
      <c r="BJ134" s="7">
        <v>1.167159408E-2</v>
      </c>
      <c r="BK134" s="5">
        <v>4.5107574961419923</v>
      </c>
      <c r="BL134">
        <f t="shared" si="32"/>
        <v>1.924581950270439E-3</v>
      </c>
      <c r="BM134" s="7">
        <v>6.6470883000000001E-4</v>
      </c>
    </row>
    <row r="135" spans="1:65" x14ac:dyDescent="0.2">
      <c r="A135" t="s">
        <v>553</v>
      </c>
      <c r="B135" t="s">
        <v>742</v>
      </c>
      <c r="C135" t="s">
        <v>381</v>
      </c>
      <c r="D135" t="s">
        <v>132</v>
      </c>
      <c r="E135">
        <v>591.03576991557782</v>
      </c>
      <c r="F135">
        <v>501.90037115474104</v>
      </c>
      <c r="G135">
        <v>197.72871574689458</v>
      </c>
      <c r="H135">
        <v>243.88350409011815</v>
      </c>
      <c r="I135">
        <v>221.2319621171672</v>
      </c>
      <c r="J135">
        <v>337.19627658221805</v>
      </c>
      <c r="K135">
        <v>297.02368099479486</v>
      </c>
      <c r="L135">
        <v>244.304729744838</v>
      </c>
      <c r="M135">
        <v>134.56224098184157</v>
      </c>
      <c r="N135">
        <v>115.27702129286368</v>
      </c>
      <c r="O135">
        <v>162.4975415246617</v>
      </c>
      <c r="P135">
        <v>53.259317713879724</v>
      </c>
      <c r="Q135">
        <v>116.21303549278693</v>
      </c>
      <c r="R135">
        <v>90.858479553254</v>
      </c>
      <c r="S135">
        <v>62.257190582305441</v>
      </c>
      <c r="T135">
        <v>81.527654760082811</v>
      </c>
      <c r="U135">
        <v>103.50595314310104</v>
      </c>
      <c r="W135" t="s">
        <v>132</v>
      </c>
      <c r="X135">
        <v>591.03576991557782</v>
      </c>
      <c r="Y135">
        <v>501.90828983035397</v>
      </c>
      <c r="Z135">
        <v>197.72871574689458</v>
      </c>
      <c r="AA135">
        <v>246.78359616802962</v>
      </c>
      <c r="AB135">
        <v>241.02030034298502</v>
      </c>
      <c r="AC135">
        <v>399.96385920123157</v>
      </c>
      <c r="AD135">
        <v>297.02368099479486</v>
      </c>
      <c r="AE135">
        <v>246.32623656792359</v>
      </c>
      <c r="AF135">
        <v>148.71414723787805</v>
      </c>
      <c r="AG135">
        <v>118.72060564911878</v>
      </c>
      <c r="AH135">
        <v>162.4975415246617</v>
      </c>
      <c r="AI135">
        <v>53.259317713879724</v>
      </c>
      <c r="AJ135">
        <v>124.83788261135531</v>
      </c>
      <c r="AK135">
        <v>105.7256845723148</v>
      </c>
      <c r="AL135">
        <v>65.172298028961677</v>
      </c>
      <c r="AM135">
        <v>81.527654760082811</v>
      </c>
      <c r="AN135">
        <v>114.29816784309551</v>
      </c>
      <c r="AQ135">
        <f t="shared" si="22"/>
        <v>546.47202987296589</v>
      </c>
      <c r="AR135">
        <f t="shared" si="23"/>
        <v>228.51087075263641</v>
      </c>
      <c r="AS135">
        <f t="shared" si="24"/>
        <v>314.43792558798333</v>
      </c>
      <c r="AT135">
        <f t="shared" si="25"/>
        <v>143.31076480388617</v>
      </c>
      <c r="AU135">
        <f t="shared" si="26"/>
        <v>94.607628299183276</v>
      </c>
      <c r="AV135">
        <f t="shared" si="27"/>
        <v>86.999373544046662</v>
      </c>
      <c r="AX135" t="s">
        <v>132</v>
      </c>
      <c r="AY135" s="4">
        <v>0.41815657208614421</v>
      </c>
      <c r="AZ135">
        <f t="shared" si="28"/>
        <v>3.7922708275671263E-3</v>
      </c>
      <c r="BA135" s="7">
        <v>1.11239949E-3</v>
      </c>
      <c r="BB135" s="3">
        <v>0.57539619303311507</v>
      </c>
      <c r="BC135">
        <f t="shared" si="29"/>
        <v>4.0762333207606291E-2</v>
      </c>
      <c r="BD135" s="7">
        <v>1.290318455E-2</v>
      </c>
      <c r="BE135" s="4">
        <v>0.26224720931682544</v>
      </c>
      <c r="BF135">
        <f t="shared" si="30"/>
        <v>1.6768263515376221E-3</v>
      </c>
      <c r="BG135" s="7">
        <v>6.2252165000000002E-4</v>
      </c>
      <c r="BH135" s="4">
        <v>0.17312437440060011</v>
      </c>
      <c r="BI135">
        <f t="shared" si="31"/>
        <v>1.8656978202126573E-3</v>
      </c>
      <c r="BJ135" s="7">
        <v>9.8151937999999992E-4</v>
      </c>
      <c r="BK135" s="4">
        <v>0.15920187820824194</v>
      </c>
      <c r="BL135">
        <f t="shared" si="32"/>
        <v>1.2261129118606895E-3</v>
      </c>
      <c r="BM135" s="7">
        <v>4.9689842999999997E-4</v>
      </c>
    </row>
    <row r="136" spans="1:65" x14ac:dyDescent="0.2">
      <c r="A136" t="s">
        <v>554</v>
      </c>
      <c r="B136" t="s">
        <v>743</v>
      </c>
      <c r="C136" t="s">
        <v>382</v>
      </c>
      <c r="D136" t="s">
        <v>133</v>
      </c>
      <c r="E136">
        <v>78.035769915577788</v>
      </c>
      <c r="F136">
        <v>75.844814382539823</v>
      </c>
      <c r="G136">
        <v>304.72871574689458</v>
      </c>
      <c r="H136">
        <v>319.88350409011815</v>
      </c>
      <c r="I136">
        <v>286.2319621171672</v>
      </c>
      <c r="J136">
        <v>361.19627658221805</v>
      </c>
      <c r="K136">
        <v>346.02368099479486</v>
      </c>
      <c r="L136">
        <v>303.30472974483803</v>
      </c>
      <c r="M136">
        <v>348.56224098184157</v>
      </c>
      <c r="N136">
        <v>382.27702129286365</v>
      </c>
      <c r="O136">
        <v>236.4975415246617</v>
      </c>
      <c r="P136">
        <v>746.25931771387968</v>
      </c>
      <c r="Q136">
        <v>888.21303549278696</v>
      </c>
      <c r="R136">
        <v>608.85847955325403</v>
      </c>
      <c r="S136">
        <v>307.25719058230544</v>
      </c>
      <c r="T136">
        <v>252.52765476008281</v>
      </c>
      <c r="U136">
        <v>219.50595314310104</v>
      </c>
      <c r="W136" t="s">
        <v>133</v>
      </c>
      <c r="X136">
        <v>78.035769915577788</v>
      </c>
      <c r="Y136">
        <v>75.846011015410681</v>
      </c>
      <c r="Z136">
        <v>304.72871574689458</v>
      </c>
      <c r="AA136">
        <v>323.68733501967341</v>
      </c>
      <c r="AB136">
        <v>311.83429743621218</v>
      </c>
      <c r="AC136">
        <v>428.43135213479906</v>
      </c>
      <c r="AD136">
        <v>346.02368099479486</v>
      </c>
      <c r="AE136">
        <v>305.81443383977592</v>
      </c>
      <c r="AF136">
        <v>385.22051987773682</v>
      </c>
      <c r="AG136">
        <v>393.69649722584734</v>
      </c>
      <c r="AH136">
        <v>236.4975415246617</v>
      </c>
      <c r="AI136">
        <v>746.25931771387968</v>
      </c>
      <c r="AJ136">
        <v>954.13250491685449</v>
      </c>
      <c r="AK136">
        <v>708.48620706553641</v>
      </c>
      <c r="AL136">
        <v>321.64408655251526</v>
      </c>
      <c r="AM136">
        <v>252.52765476008281</v>
      </c>
      <c r="AN136">
        <v>242.39309443604773</v>
      </c>
      <c r="AQ136">
        <f t="shared" si="22"/>
        <v>76.940890465494235</v>
      </c>
      <c r="AR136">
        <f t="shared" si="23"/>
        <v>313.41678273426004</v>
      </c>
      <c r="AS136">
        <f t="shared" si="24"/>
        <v>360.0898223231232</v>
      </c>
      <c r="AT136">
        <f t="shared" si="25"/>
        <v>338.47151954274864</v>
      </c>
      <c r="AU136">
        <f t="shared" si="26"/>
        <v>802.95934323209019</v>
      </c>
      <c r="AV136">
        <f t="shared" si="27"/>
        <v>272.18827858288194</v>
      </c>
      <c r="AX136" t="s">
        <v>133</v>
      </c>
      <c r="AY136" s="5">
        <v>4.0734748563225738</v>
      </c>
      <c r="AZ136">
        <f t="shared" si="28"/>
        <v>6.1662846548628513E-5</v>
      </c>
      <c r="BA136" s="7">
        <v>6.4729280000000002E-5</v>
      </c>
      <c r="BB136" s="5">
        <v>4.6800838948518937</v>
      </c>
      <c r="BC136">
        <f t="shared" si="29"/>
        <v>8.947486090141071E-3</v>
      </c>
      <c r="BD136" s="7">
        <v>3.85969984E-3</v>
      </c>
      <c r="BE136" s="5">
        <v>4.3991110252947143</v>
      </c>
      <c r="BF136">
        <f t="shared" si="30"/>
        <v>2.8596988946342647E-2</v>
      </c>
      <c r="BG136" s="7">
        <v>5.9393746399999999E-3</v>
      </c>
      <c r="BH136" s="5">
        <v>10.436054721672299</v>
      </c>
      <c r="BI136">
        <f t="shared" si="31"/>
        <v>5.1771395820830032E-3</v>
      </c>
      <c r="BJ136" s="7">
        <v>2.1355702500000001E-3</v>
      </c>
      <c r="BK136" s="5">
        <v>3.5376283915631377</v>
      </c>
      <c r="BL136">
        <f t="shared" si="32"/>
        <v>8.9673128035492947E-3</v>
      </c>
      <c r="BM136" s="7">
        <v>2.1747499199999999E-3</v>
      </c>
    </row>
    <row r="137" spans="1:65" x14ac:dyDescent="0.2">
      <c r="A137" t="s">
        <v>555</v>
      </c>
      <c r="B137" t="s">
        <v>744</v>
      </c>
      <c r="C137" t="s">
        <v>383</v>
      </c>
      <c r="D137" t="s">
        <v>134</v>
      </c>
      <c r="E137">
        <v>3068.0357699155779</v>
      </c>
      <c r="F137">
        <v>909.85158415475235</v>
      </c>
      <c r="G137">
        <v>16499.728715746896</v>
      </c>
      <c r="H137">
        <v>15037.883504090118</v>
      </c>
      <c r="I137">
        <v>14653.231962117166</v>
      </c>
      <c r="J137">
        <v>19710.196276582217</v>
      </c>
      <c r="K137">
        <v>22948.023680994796</v>
      </c>
      <c r="L137">
        <v>23991.304729744839</v>
      </c>
      <c r="M137">
        <v>25247.562240981842</v>
      </c>
      <c r="N137">
        <v>26888.277021292863</v>
      </c>
      <c r="O137">
        <v>34605.497541524659</v>
      </c>
      <c r="P137">
        <v>4354.2593177138797</v>
      </c>
      <c r="Q137">
        <v>5248.2130354927867</v>
      </c>
      <c r="R137">
        <v>4104.8584795532543</v>
      </c>
      <c r="S137">
        <v>2211.2571905823056</v>
      </c>
      <c r="T137">
        <v>1454.5276547600829</v>
      </c>
      <c r="U137">
        <v>1534.5059531431011</v>
      </c>
      <c r="W137" t="s">
        <v>134</v>
      </c>
      <c r="X137">
        <v>3068.0357699155779</v>
      </c>
      <c r="Y137">
        <v>909.86593923389739</v>
      </c>
      <c r="Z137">
        <v>16499.728715746896</v>
      </c>
      <c r="AA137">
        <v>15216.703498420904</v>
      </c>
      <c r="AB137">
        <v>15963.906547257673</v>
      </c>
      <c r="AC137">
        <v>23379.161384284682</v>
      </c>
      <c r="AD137">
        <v>22948.023680994796</v>
      </c>
      <c r="AE137">
        <v>24189.821501223469</v>
      </c>
      <c r="AF137">
        <v>27902.847493521869</v>
      </c>
      <c r="AG137">
        <v>27691.490437798013</v>
      </c>
      <c r="AH137">
        <v>34605.497541524659</v>
      </c>
      <c r="AI137">
        <v>4354.2593177138797</v>
      </c>
      <c r="AJ137">
        <v>5637.7135324453211</v>
      </c>
      <c r="AK137">
        <v>4776.5379187186309</v>
      </c>
      <c r="AL137">
        <v>2314.7962716498459</v>
      </c>
      <c r="AM137">
        <v>1454.5276547600829</v>
      </c>
      <c r="AN137">
        <v>1694.5036846923595</v>
      </c>
      <c r="AQ137">
        <f t="shared" si="22"/>
        <v>1988.9508545747376</v>
      </c>
      <c r="AR137">
        <f t="shared" si="23"/>
        <v>15893.446253808492</v>
      </c>
      <c r="AS137">
        <f t="shared" si="24"/>
        <v>23505.668855500986</v>
      </c>
      <c r="AT137">
        <f t="shared" si="25"/>
        <v>30066.611824281514</v>
      </c>
      <c r="AU137">
        <f t="shared" si="26"/>
        <v>4922.8369229592763</v>
      </c>
      <c r="AV137">
        <f t="shared" si="27"/>
        <v>1821.2758703674292</v>
      </c>
      <c r="AX137" t="s">
        <v>134</v>
      </c>
      <c r="AY137" s="5">
        <v>7.990869265196956</v>
      </c>
      <c r="AZ137">
        <f t="shared" si="28"/>
        <v>6.6359129567856534E-4</v>
      </c>
      <c r="BA137" s="7">
        <v>3.4052574999999998E-4</v>
      </c>
      <c r="BB137" s="5">
        <v>11.818124515965875</v>
      </c>
      <c r="BC137">
        <f t="shared" si="29"/>
        <v>1.7774972434217082E-4</v>
      </c>
      <c r="BD137" s="7">
        <v>3.2587499999999999E-4</v>
      </c>
      <c r="BE137" s="5">
        <v>15.116819882766851</v>
      </c>
      <c r="BF137">
        <f t="shared" si="30"/>
        <v>2.6832828117215211E-3</v>
      </c>
      <c r="BG137" s="7">
        <v>8.6016086000000004E-4</v>
      </c>
      <c r="BH137" s="5">
        <v>2.4750922887995843</v>
      </c>
      <c r="BI137">
        <f t="shared" si="31"/>
        <v>5.2496817016936065E-2</v>
      </c>
      <c r="BJ137" s="7">
        <v>1.282331412E-2</v>
      </c>
      <c r="BK137" s="6">
        <v>0.91569676856436988</v>
      </c>
      <c r="BL137">
        <f t="shared" si="32"/>
        <v>0.85943280807001299</v>
      </c>
      <c r="BM137" s="7">
        <v>0.14308394858000001</v>
      </c>
    </row>
    <row r="138" spans="1:65" x14ac:dyDescent="0.2">
      <c r="A138" t="s">
        <v>556</v>
      </c>
      <c r="B138" t="s">
        <v>745</v>
      </c>
      <c r="C138" t="s">
        <v>384</v>
      </c>
      <c r="D138" t="s">
        <v>135</v>
      </c>
      <c r="E138">
        <v>28.035769915577784</v>
      </c>
      <c r="F138">
        <v>42.050039341118769</v>
      </c>
      <c r="G138">
        <v>73.728715746894579</v>
      </c>
      <c r="H138">
        <v>84.883504090118151</v>
      </c>
      <c r="I138">
        <v>80.231962117167186</v>
      </c>
      <c r="J138">
        <v>39.196276582218019</v>
      </c>
      <c r="K138">
        <v>20.023680994794887</v>
      </c>
      <c r="L138" t="s">
        <v>211</v>
      </c>
      <c r="M138">
        <v>553.56224098184157</v>
      </c>
      <c r="N138">
        <v>630.27702129286365</v>
      </c>
      <c r="O138">
        <v>831.49754152466176</v>
      </c>
      <c r="P138">
        <v>310.25931771387974</v>
      </c>
      <c r="Q138">
        <v>96.213035492786929</v>
      </c>
      <c r="R138">
        <v>241.858479553254</v>
      </c>
      <c r="S138">
        <v>166.25719058230544</v>
      </c>
      <c r="T138">
        <v>195.52765476008281</v>
      </c>
      <c r="U138">
        <v>155.50595314310104</v>
      </c>
      <c r="W138" t="s">
        <v>135</v>
      </c>
      <c r="X138">
        <v>28.035769915577784</v>
      </c>
      <c r="Y138">
        <v>42.050702780797614</v>
      </c>
      <c r="Z138">
        <v>73.728715746894579</v>
      </c>
      <c r="AA138">
        <v>85.892879359985329</v>
      </c>
      <c r="AB138">
        <v>87.408398956138328</v>
      </c>
      <c r="AC138">
        <v>46.492488609435334</v>
      </c>
      <c r="AD138">
        <v>20.023680994794887</v>
      </c>
      <c r="AE138">
        <v>1.0082745300313953</v>
      </c>
      <c r="AF138">
        <v>611.78036282713424</v>
      </c>
      <c r="AG138">
        <v>649.10481599374509</v>
      </c>
      <c r="AH138">
        <v>831.49754152466176</v>
      </c>
      <c r="AI138">
        <v>310.25931771387974</v>
      </c>
      <c r="AJ138">
        <v>103.35356597131648</v>
      </c>
      <c r="AK138">
        <v>281.43386777014581</v>
      </c>
      <c r="AL138">
        <v>174.0419551981436</v>
      </c>
      <c r="AM138">
        <v>195.52765476008281</v>
      </c>
      <c r="AN138">
        <v>171.72003148821202</v>
      </c>
      <c r="AQ138">
        <f t="shared" si="22"/>
        <v>35.043236348187698</v>
      </c>
      <c r="AR138">
        <f t="shared" si="23"/>
        <v>82.343331354339412</v>
      </c>
      <c r="AS138">
        <f t="shared" si="24"/>
        <v>22.50814804475387</v>
      </c>
      <c r="AT138">
        <f t="shared" si="25"/>
        <v>697.46090678184703</v>
      </c>
      <c r="AU138">
        <f t="shared" si="26"/>
        <v>231.682250485114</v>
      </c>
      <c r="AV138">
        <f t="shared" si="27"/>
        <v>180.42988048214613</v>
      </c>
      <c r="AX138" t="s">
        <v>135</v>
      </c>
      <c r="AY138" s="5">
        <v>2.349763889846832</v>
      </c>
      <c r="AZ138">
        <f t="shared" si="28"/>
        <v>8.519129769905126E-3</v>
      </c>
      <c r="BA138" s="7">
        <v>2.2049512899999998E-3</v>
      </c>
      <c r="BB138" s="3">
        <v>0.64229649970436897</v>
      </c>
      <c r="BC138">
        <f t="shared" si="29"/>
        <v>0.53224841554338742</v>
      </c>
      <c r="BD138" s="7">
        <v>0.13306210399999999</v>
      </c>
      <c r="BE138" s="5">
        <v>19.902867984335501</v>
      </c>
      <c r="BF138">
        <f t="shared" si="30"/>
        <v>4.825739429195469E-3</v>
      </c>
      <c r="BG138" s="7">
        <v>1.25544896E-3</v>
      </c>
      <c r="BH138" s="5">
        <v>6.6113257400980805</v>
      </c>
      <c r="BI138">
        <f t="shared" si="31"/>
        <v>0.10034787792965906</v>
      </c>
      <c r="BJ138" s="7">
        <v>2.2347410870000001E-2</v>
      </c>
      <c r="BK138" s="5">
        <v>5.1487790308350698</v>
      </c>
      <c r="BL138">
        <f t="shared" si="32"/>
        <v>9.5886744559162552E-4</v>
      </c>
      <c r="BM138" s="7">
        <v>4.3599467999999998E-4</v>
      </c>
    </row>
    <row r="139" spans="1:65" x14ac:dyDescent="0.2">
      <c r="A139" t="s">
        <v>557</v>
      </c>
      <c r="B139" t="s">
        <v>746</v>
      </c>
      <c r="C139" t="s">
        <v>385</v>
      </c>
      <c r="D139" t="s">
        <v>136</v>
      </c>
      <c r="E139">
        <v>396.03576991557776</v>
      </c>
      <c r="F139">
        <v>404.1369147849158</v>
      </c>
      <c r="G139">
        <v>369.72871574689458</v>
      </c>
      <c r="H139">
        <v>478.88350409011815</v>
      </c>
      <c r="I139">
        <v>422.2319621171672</v>
      </c>
      <c r="J139">
        <v>414.19627658221805</v>
      </c>
      <c r="K139">
        <v>417.02368099479486</v>
      </c>
      <c r="L139">
        <v>438.30472974483803</v>
      </c>
      <c r="M139">
        <v>234.56224098184157</v>
      </c>
      <c r="N139">
        <v>243.27702129286368</v>
      </c>
      <c r="O139">
        <v>262.4975415246617</v>
      </c>
      <c r="P139">
        <v>477.25931771387974</v>
      </c>
      <c r="Q139">
        <v>496.21303549278696</v>
      </c>
      <c r="R139">
        <v>482.85847955325403</v>
      </c>
      <c r="S139">
        <v>368.25719058230544</v>
      </c>
      <c r="T139">
        <v>444.52765476008278</v>
      </c>
      <c r="U139">
        <v>416.50595314310101</v>
      </c>
      <c r="W139" t="s">
        <v>136</v>
      </c>
      <c r="X139">
        <v>396.03576991557776</v>
      </c>
      <c r="Y139">
        <v>404.14329100879473</v>
      </c>
      <c r="Z139">
        <v>369.72871574689458</v>
      </c>
      <c r="AA139">
        <v>484.57805182771773</v>
      </c>
      <c r="AB139">
        <v>459.998968277426</v>
      </c>
      <c r="AC139">
        <v>491.29706569642724</v>
      </c>
      <c r="AD139">
        <v>417.02368099479486</v>
      </c>
      <c r="AE139">
        <v>441.93149539401429</v>
      </c>
      <c r="AF139">
        <v>259.23114379855974</v>
      </c>
      <c r="AG139">
        <v>250.5442540454531</v>
      </c>
      <c r="AH139">
        <v>262.4975415246617</v>
      </c>
      <c r="AI139">
        <v>477.25931771387974</v>
      </c>
      <c r="AJ139">
        <v>533.03989877209324</v>
      </c>
      <c r="AK139">
        <v>561.86878267529335</v>
      </c>
      <c r="AL139">
        <v>385.50032777674693</v>
      </c>
      <c r="AM139">
        <v>444.52765476008278</v>
      </c>
      <c r="AN139">
        <v>459.93361632235445</v>
      </c>
      <c r="AQ139">
        <f t="shared" si="22"/>
        <v>400.08953046218625</v>
      </c>
      <c r="AR139">
        <f t="shared" si="23"/>
        <v>438.10191195067938</v>
      </c>
      <c r="AS139">
        <f t="shared" si="24"/>
        <v>450.08408069507885</v>
      </c>
      <c r="AT139">
        <f t="shared" si="25"/>
        <v>257.42431312289153</v>
      </c>
      <c r="AU139">
        <f t="shared" si="26"/>
        <v>524.05599972042216</v>
      </c>
      <c r="AV139">
        <f t="shared" si="27"/>
        <v>429.98719961972807</v>
      </c>
      <c r="AX139" t="s">
        <v>136</v>
      </c>
      <c r="AY139" s="6">
        <v>1.0950096880680207</v>
      </c>
      <c r="AZ139">
        <f t="shared" si="28"/>
        <v>0.46189229253324127</v>
      </c>
      <c r="BA139" s="7">
        <v>7.859824654E-2</v>
      </c>
      <c r="BB139" s="3">
        <v>1.124958406622484</v>
      </c>
      <c r="BC139">
        <f t="shared" si="29"/>
        <v>0.17587955117717741</v>
      </c>
      <c r="BD139" s="7">
        <v>4.8366876529999998E-2</v>
      </c>
      <c r="BE139" s="3">
        <v>0.64341676930539315</v>
      </c>
      <c r="BF139">
        <f t="shared" si="30"/>
        <v>1.2620947032827788E-4</v>
      </c>
      <c r="BG139" s="7">
        <v>1.7849559000000001E-4</v>
      </c>
      <c r="BH139" s="6">
        <v>1.3098468213227898</v>
      </c>
      <c r="BI139">
        <f t="shared" si="31"/>
        <v>3.0949959837656027E-2</v>
      </c>
      <c r="BJ139" s="7">
        <v>8.1411851300000008E-3</v>
      </c>
      <c r="BK139" s="6">
        <v>1.074727446936699</v>
      </c>
      <c r="BL139">
        <f t="shared" si="32"/>
        <v>0.38462334009767357</v>
      </c>
      <c r="BM139" s="7">
        <v>6.7693707840000006E-2</v>
      </c>
    </row>
    <row r="140" spans="1:65" x14ac:dyDescent="0.2">
      <c r="A140" t="s">
        <v>558</v>
      </c>
      <c r="B140" t="s">
        <v>747</v>
      </c>
      <c r="C140" t="s">
        <v>386</v>
      </c>
      <c r="D140" t="s">
        <v>137</v>
      </c>
      <c r="E140">
        <v>39070.035769915579</v>
      </c>
      <c r="F140">
        <v>32232.780222546156</v>
      </c>
      <c r="G140">
        <v>40495.728715746896</v>
      </c>
      <c r="H140">
        <v>41228.883504090118</v>
      </c>
      <c r="I140">
        <v>37202.23196211717</v>
      </c>
      <c r="J140">
        <v>42607.196276582217</v>
      </c>
      <c r="K140">
        <v>43980.023680994796</v>
      </c>
      <c r="L140">
        <v>43311.304729744836</v>
      </c>
      <c r="M140">
        <v>4952.5622409818416</v>
      </c>
      <c r="N140">
        <v>5277.2770212928635</v>
      </c>
      <c r="O140">
        <v>6185.4975415246618</v>
      </c>
      <c r="P140">
        <v>2325.2593177138797</v>
      </c>
      <c r="Q140">
        <v>3088.2130354927867</v>
      </c>
      <c r="R140">
        <v>2224.8584795532538</v>
      </c>
      <c r="S140">
        <v>1778.2571905823054</v>
      </c>
      <c r="T140">
        <v>1463.5276547600829</v>
      </c>
      <c r="U140">
        <v>1500.5059531431011</v>
      </c>
      <c r="W140" t="s">
        <v>137</v>
      </c>
      <c r="X140">
        <v>39070.035769915579</v>
      </c>
      <c r="Y140">
        <v>32233.288771543834</v>
      </c>
      <c r="Z140">
        <v>40495.728715746896</v>
      </c>
      <c r="AA140">
        <v>41719.14855451831</v>
      </c>
      <c r="AB140">
        <v>40529.826861952752</v>
      </c>
      <c r="AC140">
        <v>50538.335788446959</v>
      </c>
      <c r="AD140">
        <v>43980.023680994796</v>
      </c>
      <c r="AE140">
        <v>43669.685421430026</v>
      </c>
      <c r="AF140">
        <v>5473.4230415315214</v>
      </c>
      <c r="AG140">
        <v>5434.9211761325378</v>
      </c>
      <c r="AH140">
        <v>6185.4975415246618</v>
      </c>
      <c r="AI140">
        <v>2325.2593177138797</v>
      </c>
      <c r="AJ140">
        <v>3317.4073353211265</v>
      </c>
      <c r="AK140">
        <v>2588.912856388019</v>
      </c>
      <c r="AL140">
        <v>1861.5216413204632</v>
      </c>
      <c r="AM140">
        <v>1463.5276547600829</v>
      </c>
      <c r="AN140">
        <v>1656.9586200013218</v>
      </c>
      <c r="AQ140">
        <f t="shared" si="22"/>
        <v>35651.662270729707</v>
      </c>
      <c r="AR140">
        <f t="shared" si="23"/>
        <v>40914.901377405986</v>
      </c>
      <c r="AS140">
        <f t="shared" si="24"/>
        <v>46062.681630290601</v>
      </c>
      <c r="AT140">
        <f t="shared" si="25"/>
        <v>5697.9472530629073</v>
      </c>
      <c r="AU140">
        <f t="shared" si="26"/>
        <v>2743.8598364743416</v>
      </c>
      <c r="AV140">
        <f t="shared" si="27"/>
        <v>1660.6693053606225</v>
      </c>
      <c r="AX140" t="s">
        <v>137</v>
      </c>
      <c r="AY140" s="6">
        <v>1.1476295569813428</v>
      </c>
      <c r="AZ140">
        <f t="shared" si="28"/>
        <v>0.13611638149320504</v>
      </c>
      <c r="BA140" s="7">
        <v>2.5104099009999999E-2</v>
      </c>
      <c r="BB140" s="3">
        <v>1.2920205874414001</v>
      </c>
      <c r="BC140">
        <f t="shared" si="29"/>
        <v>7.3692010682649176E-2</v>
      </c>
      <c r="BD140" s="7">
        <v>2.1616323230000001E-2</v>
      </c>
      <c r="BE140" s="4">
        <v>0.15982276533963935</v>
      </c>
      <c r="BF140">
        <f t="shared" si="30"/>
        <v>1.3526485695454149E-3</v>
      </c>
      <c r="BG140" s="7">
        <v>5.5032431999999995E-4</v>
      </c>
      <c r="BH140" s="4">
        <v>7.6963026734578707E-2</v>
      </c>
      <c r="BI140">
        <f t="shared" si="31"/>
        <v>1.0355732499128479E-3</v>
      </c>
      <c r="BJ140" s="7">
        <v>6.7127321000000004E-4</v>
      </c>
      <c r="BK140" s="4">
        <v>4.6580417281806383E-2</v>
      </c>
      <c r="BL140">
        <f t="shared" si="32"/>
        <v>9.1493139449865977E-4</v>
      </c>
      <c r="BM140" s="7">
        <v>4.3599467999999998E-4</v>
      </c>
    </row>
    <row r="141" spans="1:65" x14ac:dyDescent="0.2">
      <c r="A141" t="s">
        <v>559</v>
      </c>
      <c r="B141" t="s">
        <v>748</v>
      </c>
      <c r="C141" t="s">
        <v>387</v>
      </c>
      <c r="D141" t="s">
        <v>138</v>
      </c>
      <c r="E141">
        <v>6441.0357699155775</v>
      </c>
      <c r="F141">
        <v>6566.8555348383416</v>
      </c>
      <c r="G141">
        <v>6363.7287157468945</v>
      </c>
      <c r="H141">
        <v>4619.8835040901185</v>
      </c>
      <c r="I141">
        <v>5663.2319621171673</v>
      </c>
      <c r="J141">
        <v>3018.1962765822182</v>
      </c>
      <c r="K141">
        <v>4989.0236809947946</v>
      </c>
      <c r="L141">
        <v>4108.3047297448384</v>
      </c>
      <c r="M141">
        <v>26412.562240981842</v>
      </c>
      <c r="N141">
        <v>28402.277021292863</v>
      </c>
      <c r="O141">
        <v>33206.497541524659</v>
      </c>
      <c r="P141">
        <v>41894.259317713877</v>
      </c>
      <c r="Q141">
        <v>32788.213035492787</v>
      </c>
      <c r="R141">
        <v>36930.858479553252</v>
      </c>
      <c r="S141">
        <v>24351.257190582306</v>
      </c>
      <c r="T141">
        <v>28313.527654760084</v>
      </c>
      <c r="U141">
        <v>24952.5059531431</v>
      </c>
      <c r="W141" t="s">
        <v>138</v>
      </c>
      <c r="X141">
        <v>6441.0357699155775</v>
      </c>
      <c r="Y141">
        <v>6566.9591426493052</v>
      </c>
      <c r="Z141">
        <v>6363.7287157468945</v>
      </c>
      <c r="AA141">
        <v>4674.8199279416267</v>
      </c>
      <c r="AB141">
        <v>6169.7860262097911</v>
      </c>
      <c r="AC141">
        <v>3580.0200489884992</v>
      </c>
      <c r="AD141">
        <v>4989.0236809947946</v>
      </c>
      <c r="AE141">
        <v>4142.2990206092354</v>
      </c>
      <c r="AF141">
        <v>29190.370503453811</v>
      </c>
      <c r="AG141">
        <v>29250.717028985902</v>
      </c>
      <c r="AH141">
        <v>33206.497541524659</v>
      </c>
      <c r="AI141">
        <v>41894.259317713877</v>
      </c>
      <c r="AJ141">
        <v>35221.617545778805</v>
      </c>
      <c r="AK141">
        <v>42973.867863433858</v>
      </c>
      <c r="AL141">
        <v>25491.471365166075</v>
      </c>
      <c r="AM141">
        <v>28313.527654760084</v>
      </c>
      <c r="AN141">
        <v>27554.219123948867</v>
      </c>
      <c r="AQ141">
        <f t="shared" si="22"/>
        <v>6503.9974562824409</v>
      </c>
      <c r="AR141">
        <f t="shared" si="23"/>
        <v>5736.1115566327717</v>
      </c>
      <c r="AS141">
        <f t="shared" si="24"/>
        <v>4237.1142501975091</v>
      </c>
      <c r="AT141">
        <f t="shared" si="25"/>
        <v>30549.195024654793</v>
      </c>
      <c r="AU141">
        <f t="shared" si="26"/>
        <v>40029.914908975516</v>
      </c>
      <c r="AV141">
        <f t="shared" si="27"/>
        <v>27119.739381291674</v>
      </c>
      <c r="AX141" t="s">
        <v>138</v>
      </c>
      <c r="AY141" s="6">
        <v>0.88193631611772216</v>
      </c>
      <c r="AZ141">
        <f t="shared" si="28"/>
        <v>0.34718142743310315</v>
      </c>
      <c r="BA141" s="7">
        <v>6.041349125E-2</v>
      </c>
      <c r="BB141" s="3">
        <v>0.65146308538370212</v>
      </c>
      <c r="BC141">
        <f t="shared" si="29"/>
        <v>2.3557805089364E-2</v>
      </c>
      <c r="BD141" s="7">
        <v>8.2587797500000004E-3</v>
      </c>
      <c r="BE141" s="5">
        <v>4.6969875418918328</v>
      </c>
      <c r="BF141">
        <f t="shared" si="30"/>
        <v>7.8719900657379265E-4</v>
      </c>
      <c r="BG141" s="7">
        <v>4.1866944000000002E-4</v>
      </c>
      <c r="BH141" s="5">
        <v>6.1546633709564578</v>
      </c>
      <c r="BI141">
        <f t="shared" si="31"/>
        <v>1.7399058868138645E-3</v>
      </c>
      <c r="BJ141" s="7">
        <v>9.2880275999999995E-4</v>
      </c>
      <c r="BK141" s="5">
        <v>4.1697032576628335</v>
      </c>
      <c r="BL141">
        <f t="shared" si="32"/>
        <v>3.222430617725479E-4</v>
      </c>
      <c r="BM141" s="7">
        <v>2.3631153E-4</v>
      </c>
    </row>
    <row r="142" spans="1:65" x14ac:dyDescent="0.2">
      <c r="A142" t="s">
        <v>560</v>
      </c>
      <c r="B142" t="s">
        <v>749</v>
      </c>
      <c r="C142" t="s">
        <v>388</v>
      </c>
      <c r="D142" t="s">
        <v>139</v>
      </c>
      <c r="E142">
        <v>1631.0357699155777</v>
      </c>
      <c r="F142">
        <v>1829.5522477819968</v>
      </c>
      <c r="G142">
        <v>3137.7287157468945</v>
      </c>
      <c r="H142">
        <v>3099.8835040901181</v>
      </c>
      <c r="I142">
        <v>2871.2319621171673</v>
      </c>
      <c r="J142">
        <v>2189.1962765822182</v>
      </c>
      <c r="K142">
        <v>2507.0236809947951</v>
      </c>
      <c r="L142">
        <v>2328.3047297448379</v>
      </c>
      <c r="M142">
        <v>2027.5622409818416</v>
      </c>
      <c r="N142">
        <v>2065.2770212928635</v>
      </c>
      <c r="O142">
        <v>2075.4975415246618</v>
      </c>
      <c r="P142">
        <v>3678.2593177138797</v>
      </c>
      <c r="Q142">
        <v>2739.2130354927867</v>
      </c>
      <c r="R142">
        <v>2973.8584795532538</v>
      </c>
      <c r="S142">
        <v>2621.2571905823056</v>
      </c>
      <c r="T142">
        <v>2395.5276547600829</v>
      </c>
      <c r="U142">
        <v>2429.5059531431011</v>
      </c>
      <c r="W142" t="s">
        <v>139</v>
      </c>
      <c r="X142">
        <v>1631.0357699155777</v>
      </c>
      <c r="Y142">
        <v>1829.5811133330099</v>
      </c>
      <c r="Z142">
        <v>3137.7287157468945</v>
      </c>
      <c r="AA142">
        <v>3136.7451509087496</v>
      </c>
      <c r="AB142">
        <v>3128.0524895284011</v>
      </c>
      <c r="AC142">
        <v>2596.7053972415224</v>
      </c>
      <c r="AD142">
        <v>2507.0236809947951</v>
      </c>
      <c r="AE142">
        <v>2347.5703571533513</v>
      </c>
      <c r="AF142">
        <v>2240.8008921315823</v>
      </c>
      <c r="AG142">
        <v>2126.9714991870242</v>
      </c>
      <c r="AH142">
        <v>2075.4975415246618</v>
      </c>
      <c r="AI142">
        <v>3678.2593177138797</v>
      </c>
      <c r="AJ142">
        <v>2942.5060099524489</v>
      </c>
      <c r="AK142">
        <v>3460.4719902633528</v>
      </c>
      <c r="AL142">
        <v>2743.993958566813</v>
      </c>
      <c r="AM142">
        <v>2395.5276547600829</v>
      </c>
      <c r="AN142">
        <v>2682.8222993534996</v>
      </c>
      <c r="AQ142">
        <f t="shared" si="22"/>
        <v>1730.3084416242937</v>
      </c>
      <c r="AR142">
        <f t="shared" si="23"/>
        <v>3134.1754520613486</v>
      </c>
      <c r="AS142">
        <f t="shared" si="24"/>
        <v>2483.7664784632229</v>
      </c>
      <c r="AT142">
        <f t="shared" si="25"/>
        <v>2147.7566442810894</v>
      </c>
      <c r="AU142">
        <f t="shared" si="26"/>
        <v>3360.4124393098937</v>
      </c>
      <c r="AV142">
        <f t="shared" si="27"/>
        <v>2607.447970893465</v>
      </c>
      <c r="AX142" t="s">
        <v>139</v>
      </c>
      <c r="AY142" s="6">
        <v>1.8113391674372239</v>
      </c>
      <c r="AZ142">
        <f t="shared" si="28"/>
        <v>3.2107494915222955E-4</v>
      </c>
      <c r="BA142" s="7">
        <v>1.8346819E-4</v>
      </c>
      <c r="BB142" s="3">
        <v>1.4354472409159809</v>
      </c>
      <c r="BC142">
        <f t="shared" si="29"/>
        <v>8.0938462373899064E-3</v>
      </c>
      <c r="BD142" s="7">
        <v>3.5972648900000001E-3</v>
      </c>
      <c r="BE142" s="3">
        <v>1.241256525492602</v>
      </c>
      <c r="BF142">
        <f t="shared" si="30"/>
        <v>2.3223607123204794E-2</v>
      </c>
      <c r="BG142" s="7">
        <v>4.99812412E-3</v>
      </c>
      <c r="BH142" s="6">
        <v>1.9420886811113118</v>
      </c>
      <c r="BI142">
        <f t="shared" si="31"/>
        <v>1.1268669235067877E-2</v>
      </c>
      <c r="BJ142" s="7">
        <v>3.80393361E-3</v>
      </c>
      <c r="BK142" s="6">
        <v>1.5069266890045185</v>
      </c>
      <c r="BL142">
        <f t="shared" si="32"/>
        <v>1.1361690304749367E-2</v>
      </c>
      <c r="BM142" s="7">
        <v>2.6510610000000001E-3</v>
      </c>
    </row>
    <row r="143" spans="1:65" x14ac:dyDescent="0.2">
      <c r="A143" t="s">
        <v>561</v>
      </c>
      <c r="B143" t="s">
        <v>750</v>
      </c>
      <c r="C143" t="s">
        <v>389</v>
      </c>
      <c r="D143" t="s">
        <v>140</v>
      </c>
      <c r="E143">
        <v>735.03576991557782</v>
      </c>
      <c r="F143">
        <v>719.15249642101924</v>
      </c>
      <c r="G143">
        <v>504.72871574689458</v>
      </c>
      <c r="H143">
        <v>410.88350409011815</v>
      </c>
      <c r="I143">
        <v>466.2319621171672</v>
      </c>
      <c r="J143">
        <v>685.19627658221805</v>
      </c>
      <c r="K143">
        <v>832.02368099479486</v>
      </c>
      <c r="L143">
        <v>824.30472974483803</v>
      </c>
      <c r="M143">
        <v>266.56224098184157</v>
      </c>
      <c r="N143">
        <v>310.27702129286365</v>
      </c>
      <c r="O143">
        <v>218.4975415246617</v>
      </c>
      <c r="P143">
        <v>211.25931771387974</v>
      </c>
      <c r="Q143">
        <v>372.21303549278696</v>
      </c>
      <c r="R143">
        <v>275.85847955325403</v>
      </c>
      <c r="S143">
        <v>189.25719058230544</v>
      </c>
      <c r="T143">
        <v>204.52765476008281</v>
      </c>
      <c r="U143">
        <v>175.50595314310104</v>
      </c>
      <c r="W143" t="s">
        <v>140</v>
      </c>
      <c r="X143">
        <v>735.03576991557782</v>
      </c>
      <c r="Y143">
        <v>719.16384276715223</v>
      </c>
      <c r="Z143">
        <v>504.72871574689458</v>
      </c>
      <c r="AA143">
        <v>415.76944338151009</v>
      </c>
      <c r="AB143">
        <v>507.93459707899518</v>
      </c>
      <c r="AC143">
        <v>812.74250673796007</v>
      </c>
      <c r="AD143">
        <v>832.02368099479486</v>
      </c>
      <c r="AE143">
        <v>831.1254639861329</v>
      </c>
      <c r="AF143">
        <v>294.59658269797785</v>
      </c>
      <c r="AG143">
        <v>319.54569500290933</v>
      </c>
      <c r="AH143">
        <v>218.4975415246617</v>
      </c>
      <c r="AI143">
        <v>211.25931771387974</v>
      </c>
      <c r="AJ143">
        <v>399.83713560385246</v>
      </c>
      <c r="AK143">
        <v>320.99729974846542</v>
      </c>
      <c r="AL143">
        <v>198.11889861055883</v>
      </c>
      <c r="AM143">
        <v>204.52765476008281</v>
      </c>
      <c r="AN143">
        <v>193.80536365941066</v>
      </c>
      <c r="AQ143">
        <f t="shared" si="22"/>
        <v>727.09980634136502</v>
      </c>
      <c r="AR143">
        <f t="shared" si="23"/>
        <v>476.1442520691333</v>
      </c>
      <c r="AS143">
        <f t="shared" si="24"/>
        <v>825.29721723962939</v>
      </c>
      <c r="AT143">
        <f t="shared" si="25"/>
        <v>277.54660640851631</v>
      </c>
      <c r="AU143">
        <f t="shared" si="26"/>
        <v>310.69791768873256</v>
      </c>
      <c r="AV143">
        <f t="shared" si="27"/>
        <v>198.8173056766841</v>
      </c>
      <c r="AX143" t="s">
        <v>140</v>
      </c>
      <c r="AY143" s="6">
        <v>0.65485404880659404</v>
      </c>
      <c r="AZ143">
        <f t="shared" si="28"/>
        <v>7.8531599484984674E-3</v>
      </c>
      <c r="BA143" s="7">
        <v>2.0498078599999999E-3</v>
      </c>
      <c r="BB143" s="3">
        <v>1.1350535511656592</v>
      </c>
      <c r="BC143">
        <f t="shared" si="29"/>
        <v>2.2704046899532731E-3</v>
      </c>
      <c r="BD143" s="7">
        <v>1.5136033300000001E-3</v>
      </c>
      <c r="BE143" s="4">
        <v>0.38171734332468155</v>
      </c>
      <c r="BF143">
        <f t="shared" si="30"/>
        <v>1.474688064206856E-3</v>
      </c>
      <c r="BG143" s="7">
        <v>5.6618746999999997E-4</v>
      </c>
      <c r="BH143" s="4">
        <v>0.42731123702550328</v>
      </c>
      <c r="BI143">
        <f t="shared" si="31"/>
        <v>9.8236217434473395E-3</v>
      </c>
      <c r="BJ143" s="7">
        <v>3.4585994300000002E-3</v>
      </c>
      <c r="BK143" s="4">
        <v>0.27343880983423291</v>
      </c>
      <c r="BL143">
        <f t="shared" si="32"/>
        <v>5.4698559612836397E-6</v>
      </c>
      <c r="BM143" s="7">
        <v>3.3694340000000003E-5</v>
      </c>
    </row>
    <row r="144" spans="1:65" x14ac:dyDescent="0.2">
      <c r="A144" t="s">
        <v>562</v>
      </c>
      <c r="B144" t="s">
        <v>751</v>
      </c>
      <c r="C144" t="s">
        <v>390</v>
      </c>
      <c r="D144" t="s">
        <v>141</v>
      </c>
      <c r="E144">
        <v>320.03576991557776</v>
      </c>
      <c r="F144">
        <v>295.5108521517767</v>
      </c>
      <c r="G144">
        <v>9911.7287157468945</v>
      </c>
      <c r="H144">
        <v>8902.8835040901176</v>
      </c>
      <c r="I144">
        <v>8787.2319621171664</v>
      </c>
      <c r="J144">
        <v>4064.1962765822182</v>
      </c>
      <c r="K144">
        <v>6110.0236809947946</v>
      </c>
      <c r="L144">
        <v>4958.3047297448384</v>
      </c>
      <c r="M144">
        <v>2010.5622409818416</v>
      </c>
      <c r="N144">
        <v>1988.2770212928638</v>
      </c>
      <c r="O144">
        <v>2016.4975415246618</v>
      </c>
      <c r="P144">
        <v>1536.2593177138797</v>
      </c>
      <c r="Q144">
        <v>1154.213035492787</v>
      </c>
      <c r="R144">
        <v>1377.858479553254</v>
      </c>
      <c r="S144">
        <v>1121.2571905823054</v>
      </c>
      <c r="T144">
        <v>1368.5276547600829</v>
      </c>
      <c r="U144">
        <v>1186.5059531431011</v>
      </c>
      <c r="W144" t="s">
        <v>141</v>
      </c>
      <c r="X144">
        <v>320.03576991557776</v>
      </c>
      <c r="Y144">
        <v>295.5155145403956</v>
      </c>
      <c r="Z144">
        <v>9911.7287157468945</v>
      </c>
      <c r="AA144">
        <v>9008.7503687520257</v>
      </c>
      <c r="AB144">
        <v>9573.215671121201</v>
      </c>
      <c r="AC144">
        <v>4820.7282826764822</v>
      </c>
      <c r="AD144">
        <v>6110.0236809947946</v>
      </c>
      <c r="AE144">
        <v>4999.3323711359217</v>
      </c>
      <c r="AF144">
        <v>2222.0130027162663</v>
      </c>
      <c r="AG144">
        <v>2047.6713356986045</v>
      </c>
      <c r="AH144">
        <v>2016.4975415246618</v>
      </c>
      <c r="AI144">
        <v>1536.2593177138797</v>
      </c>
      <c r="AJ144">
        <v>1239.8739162293712</v>
      </c>
      <c r="AK144">
        <v>1603.3179479869407</v>
      </c>
      <c r="AL144">
        <v>1173.758518626689</v>
      </c>
      <c r="AM144">
        <v>1368.5276547600829</v>
      </c>
      <c r="AN144">
        <v>1310.2189049135029</v>
      </c>
      <c r="AQ144">
        <f t="shared" si="22"/>
        <v>307.77564222798668</v>
      </c>
      <c r="AR144">
        <f t="shared" si="23"/>
        <v>9497.8982518733737</v>
      </c>
      <c r="AS144">
        <f t="shared" si="24"/>
        <v>5310.0281116023989</v>
      </c>
      <c r="AT144">
        <f t="shared" si="25"/>
        <v>2095.3939599798441</v>
      </c>
      <c r="AU144">
        <f t="shared" si="26"/>
        <v>1459.8170606433971</v>
      </c>
      <c r="AV144">
        <f t="shared" si="27"/>
        <v>1284.1683594334252</v>
      </c>
      <c r="AX144" t="s">
        <v>141</v>
      </c>
      <c r="AY144" s="5">
        <v>30.859811332430745</v>
      </c>
      <c r="AZ144">
        <f t="shared" si="28"/>
        <v>1.1125759752492828E-4</v>
      </c>
      <c r="BA144" s="7">
        <v>9.7907039999999999E-5</v>
      </c>
      <c r="BB144" s="5">
        <v>17.252918629827644</v>
      </c>
      <c r="BC144">
        <f t="shared" si="29"/>
        <v>2.3942278300087393E-3</v>
      </c>
      <c r="BD144" s="7">
        <v>1.5723288399999999E-3</v>
      </c>
      <c r="BE144" s="5">
        <v>6.8081864594978843</v>
      </c>
      <c r="BF144">
        <f t="shared" si="30"/>
        <v>2.1949592149354499E-4</v>
      </c>
      <c r="BG144" s="7">
        <v>2.5073197E-4</v>
      </c>
      <c r="BH144" s="5">
        <v>4.7431208333310169</v>
      </c>
      <c r="BI144">
        <f t="shared" si="31"/>
        <v>4.1126760624020315E-3</v>
      </c>
      <c r="BJ144" s="7">
        <v>1.84308813E-3</v>
      </c>
      <c r="BK144" s="5">
        <v>4.17241712221713</v>
      </c>
      <c r="BL144">
        <f t="shared" si="32"/>
        <v>9.8124068397235855E-4</v>
      </c>
      <c r="BM144" s="7">
        <v>4.3599467999999998E-4</v>
      </c>
    </row>
    <row r="145" spans="1:65" x14ac:dyDescent="0.2">
      <c r="A145" t="s">
        <v>563</v>
      </c>
      <c r="B145" t="s">
        <v>752</v>
      </c>
      <c r="C145" t="s">
        <v>391</v>
      </c>
      <c r="D145" t="s">
        <v>142</v>
      </c>
      <c r="E145">
        <v>1037.0357699155777</v>
      </c>
      <c r="F145">
        <v>949.68114045357004</v>
      </c>
      <c r="G145">
        <v>1946.7287157468945</v>
      </c>
      <c r="H145">
        <v>1899.8835040901181</v>
      </c>
      <c r="I145">
        <v>1756.2319621171671</v>
      </c>
      <c r="J145">
        <v>1105.1962765822179</v>
      </c>
      <c r="K145">
        <v>1119.0236809947949</v>
      </c>
      <c r="L145">
        <v>1066.3047297448379</v>
      </c>
      <c r="M145">
        <v>653.56224098184157</v>
      </c>
      <c r="N145">
        <v>746.27702129286365</v>
      </c>
      <c r="O145">
        <v>570.49754152466176</v>
      </c>
      <c r="P145">
        <v>484.25931771387974</v>
      </c>
      <c r="Q145">
        <v>367.21303549278696</v>
      </c>
      <c r="R145">
        <v>399.85847955325403</v>
      </c>
      <c r="S145">
        <v>293.25719058230544</v>
      </c>
      <c r="T145">
        <v>381.52765476008278</v>
      </c>
      <c r="U145">
        <v>404.50595314310101</v>
      </c>
      <c r="W145" t="s">
        <v>142</v>
      </c>
      <c r="X145">
        <v>1037.0357699155777</v>
      </c>
      <c r="Y145">
        <v>949.69612393897705</v>
      </c>
      <c r="Z145">
        <v>1946.7287157468945</v>
      </c>
      <c r="AA145">
        <v>1922.475590093321</v>
      </c>
      <c r="AB145">
        <v>1913.320077852273</v>
      </c>
      <c r="AC145">
        <v>1310.9236330753909</v>
      </c>
      <c r="AD145">
        <v>1119.0236809947949</v>
      </c>
      <c r="AE145">
        <v>1075.1279002537306</v>
      </c>
      <c r="AF145">
        <v>722.29735938781596</v>
      </c>
      <c r="AG145">
        <v>768.569997352923</v>
      </c>
      <c r="AH145">
        <v>570.49754152466176</v>
      </c>
      <c r="AI145">
        <v>484.25931771387974</v>
      </c>
      <c r="AJ145">
        <v>394.46605644384277</v>
      </c>
      <c r="AK145">
        <v>465.28746343410143</v>
      </c>
      <c r="AL145">
        <v>306.98855577974075</v>
      </c>
      <c r="AM145">
        <v>381.52765476008278</v>
      </c>
      <c r="AN145">
        <v>446.68241701963524</v>
      </c>
      <c r="AQ145">
        <f t="shared" si="22"/>
        <v>993.36594692727738</v>
      </c>
      <c r="AR145">
        <f t="shared" si="23"/>
        <v>1927.508127897496</v>
      </c>
      <c r="AS145">
        <f t="shared" si="24"/>
        <v>1168.3584047746388</v>
      </c>
      <c r="AT145">
        <f t="shared" si="25"/>
        <v>687.12163275513365</v>
      </c>
      <c r="AU145">
        <f t="shared" si="26"/>
        <v>448.00427919727463</v>
      </c>
      <c r="AV145">
        <f t="shared" si="27"/>
        <v>378.39954251981959</v>
      </c>
      <c r="AX145" t="s">
        <v>142</v>
      </c>
      <c r="AY145" s="6">
        <v>1.9403807165523921</v>
      </c>
      <c r="AZ145">
        <f t="shared" si="28"/>
        <v>1.1541699654894065E-4</v>
      </c>
      <c r="BA145" s="7">
        <v>9.8745659999999996E-5</v>
      </c>
      <c r="BB145" s="3">
        <v>1.1761611200672377</v>
      </c>
      <c r="BC145">
        <f t="shared" si="29"/>
        <v>0.17520607583553513</v>
      </c>
      <c r="BD145" s="7">
        <v>4.8366876529999998E-2</v>
      </c>
      <c r="BE145" s="3">
        <v>0.69171047676897734</v>
      </c>
      <c r="BF145">
        <f t="shared" si="30"/>
        <v>3.5391757326307345E-2</v>
      </c>
      <c r="BG145" s="7">
        <v>7.05459854E-3</v>
      </c>
      <c r="BH145" s="4">
        <v>0.45099621200330137</v>
      </c>
      <c r="BI145">
        <f t="shared" si="31"/>
        <v>1.4625034861614475E-3</v>
      </c>
      <c r="BJ145" s="7">
        <v>8.4268030000000005E-4</v>
      </c>
      <c r="BK145" s="4">
        <v>0.38092663000005333</v>
      </c>
      <c r="BL145">
        <f t="shared" si="32"/>
        <v>2.121842729965098E-3</v>
      </c>
      <c r="BM145" s="7">
        <v>6.9524216999999997E-4</v>
      </c>
    </row>
    <row r="146" spans="1:65" x14ac:dyDescent="0.2">
      <c r="A146" t="s">
        <v>564</v>
      </c>
      <c r="B146" t="s">
        <v>753</v>
      </c>
      <c r="C146" t="s">
        <v>392</v>
      </c>
      <c r="D146" t="s">
        <v>143</v>
      </c>
      <c r="E146">
        <v>2040.0357699155777</v>
      </c>
      <c r="F146">
        <v>2079.3921918382171</v>
      </c>
      <c r="G146">
        <v>607.72871574689452</v>
      </c>
      <c r="H146">
        <v>615.88350409011809</v>
      </c>
      <c r="I146">
        <v>550.2319621171672</v>
      </c>
      <c r="J146">
        <v>502.19627658221805</v>
      </c>
      <c r="K146">
        <v>719.02368099479486</v>
      </c>
      <c r="L146">
        <v>689.30472974483803</v>
      </c>
      <c r="M146">
        <v>780.56224098184157</v>
      </c>
      <c r="N146">
        <v>727.27702129286365</v>
      </c>
      <c r="O146">
        <v>576.49754152466176</v>
      </c>
      <c r="P146">
        <v>277.25931771387974</v>
      </c>
      <c r="Q146">
        <v>382.21303549278696</v>
      </c>
      <c r="R146">
        <v>300.85847955325403</v>
      </c>
      <c r="S146">
        <v>202.25719058230544</v>
      </c>
      <c r="T146">
        <v>134.52765476008281</v>
      </c>
      <c r="U146">
        <v>123.50595314310104</v>
      </c>
      <c r="W146" t="s">
        <v>143</v>
      </c>
      <c r="X146">
        <v>2040.0357699155777</v>
      </c>
      <c r="Y146">
        <v>2079.4249992103282</v>
      </c>
      <c r="Z146">
        <v>607.72871574689452</v>
      </c>
      <c r="AA146">
        <v>623.20716002081247</v>
      </c>
      <c r="AB146">
        <v>599.44807024562726</v>
      </c>
      <c r="AC146">
        <v>595.67787311950804</v>
      </c>
      <c r="AD146">
        <v>719.02368099479486</v>
      </c>
      <c r="AE146">
        <v>695.00840243189452</v>
      </c>
      <c r="AF146">
        <v>862.65394501988169</v>
      </c>
      <c r="AG146">
        <v>749.00242454409215</v>
      </c>
      <c r="AH146">
        <v>576.49754152466176</v>
      </c>
      <c r="AI146">
        <v>277.25931771387974</v>
      </c>
      <c r="AJ146">
        <v>410.57929392387189</v>
      </c>
      <c r="AK146">
        <v>350.08805855605328</v>
      </c>
      <c r="AL146">
        <v>211.72760575670657</v>
      </c>
      <c r="AM146">
        <v>134.52765476008281</v>
      </c>
      <c r="AN146">
        <v>136.38350001429416</v>
      </c>
      <c r="AQ146">
        <f t="shared" si="22"/>
        <v>2059.7303845629531</v>
      </c>
      <c r="AR146">
        <f t="shared" si="23"/>
        <v>610.12798200444468</v>
      </c>
      <c r="AS146">
        <f t="shared" si="24"/>
        <v>669.9033188487324</v>
      </c>
      <c r="AT146">
        <f t="shared" si="25"/>
        <v>729.38463702954516</v>
      </c>
      <c r="AU146">
        <f t="shared" si="26"/>
        <v>345.97555673126834</v>
      </c>
      <c r="AV146">
        <f t="shared" si="27"/>
        <v>160.87958684369451</v>
      </c>
      <c r="AX146" t="s">
        <v>143</v>
      </c>
      <c r="AY146" s="4">
        <v>0.29621740135367552</v>
      </c>
      <c r="AZ146">
        <f t="shared" si="28"/>
        <v>3.6904150705693905E-6</v>
      </c>
      <c r="BA146" s="7">
        <v>3.3819319999999998E-5</v>
      </c>
      <c r="BB146" s="4">
        <v>0.32523835346094426</v>
      </c>
      <c r="BC146">
        <f t="shared" si="29"/>
        <v>1.0783046080415523E-4</v>
      </c>
      <c r="BD146" s="7">
        <v>2.3122E-4</v>
      </c>
      <c r="BE146" s="4">
        <v>0.35411655937886777</v>
      </c>
      <c r="BF146">
        <f t="shared" si="30"/>
        <v>1.1648938261835586E-3</v>
      </c>
      <c r="BG146" s="7">
        <v>4.8051878000000001E-4</v>
      </c>
      <c r="BH146" s="4">
        <v>0.16797128368074235</v>
      </c>
      <c r="BI146">
        <f t="shared" si="31"/>
        <v>6.0968708698348748E-5</v>
      </c>
      <c r="BJ146" s="7">
        <v>2.0311533000000001E-4</v>
      </c>
      <c r="BK146" s="4">
        <v>7.8107109575815181E-2</v>
      </c>
      <c r="BL146">
        <f t="shared" si="32"/>
        <v>1.4961314605154099E-5</v>
      </c>
      <c r="BM146" s="7">
        <v>3.8400669999999998E-5</v>
      </c>
    </row>
    <row r="147" spans="1:65" x14ac:dyDescent="0.2">
      <c r="A147" t="s">
        <v>565</v>
      </c>
      <c r="B147" t="s">
        <v>754</v>
      </c>
      <c r="C147" t="s">
        <v>393</v>
      </c>
      <c r="D147" t="s">
        <v>144</v>
      </c>
      <c r="E147">
        <v>2272.0357699155779</v>
      </c>
      <c r="F147">
        <v>2412.5121172465101</v>
      </c>
      <c r="G147">
        <v>1622.7287157468945</v>
      </c>
      <c r="H147">
        <v>1484.8835040901181</v>
      </c>
      <c r="I147">
        <v>1509.2319621171671</v>
      </c>
      <c r="J147">
        <v>1531.1962765822179</v>
      </c>
      <c r="K147">
        <v>2074.0236809947951</v>
      </c>
      <c r="L147">
        <v>1942.3047297448379</v>
      </c>
      <c r="M147">
        <v>4413.5622409818416</v>
      </c>
      <c r="N147">
        <v>5005.2770212928635</v>
      </c>
      <c r="O147">
        <v>5841.4975415246618</v>
      </c>
      <c r="P147">
        <v>4333.2593177138797</v>
      </c>
      <c r="Q147">
        <v>3281.2130354927867</v>
      </c>
      <c r="R147">
        <v>3774.8584795532538</v>
      </c>
      <c r="S147">
        <v>2670.2571905823056</v>
      </c>
      <c r="T147">
        <v>3209.5276547600829</v>
      </c>
      <c r="U147">
        <v>2832.5059531431011</v>
      </c>
      <c r="W147" t="s">
        <v>144</v>
      </c>
      <c r="X147">
        <v>2272.0357699155779</v>
      </c>
      <c r="Y147">
        <v>2412.5501803800853</v>
      </c>
      <c r="Z147">
        <v>1622.7287157468945</v>
      </c>
      <c r="AA147">
        <v>1502.5407003113187</v>
      </c>
      <c r="AB147">
        <v>1644.2268888980097</v>
      </c>
      <c r="AC147">
        <v>1816.2216326462137</v>
      </c>
      <c r="AD147">
        <v>2074.0236809947951</v>
      </c>
      <c r="AE147">
        <v>1958.3763885612327</v>
      </c>
      <c r="AF147">
        <v>4877.7364300694471</v>
      </c>
      <c r="AG147">
        <v>5154.7959232903277</v>
      </c>
      <c r="AH147">
        <v>5841.4975415246618</v>
      </c>
      <c r="AI147">
        <v>4333.2593177138797</v>
      </c>
      <c r="AJ147">
        <v>3524.7309908975012</v>
      </c>
      <c r="AK147">
        <v>4392.5399024584694</v>
      </c>
      <c r="AL147">
        <v>2795.2883162715239</v>
      </c>
      <c r="AM147">
        <v>3209.5276547600829</v>
      </c>
      <c r="AN147">
        <v>3127.8417426031524</v>
      </c>
      <c r="AQ147">
        <f t="shared" si="22"/>
        <v>2342.2929751478314</v>
      </c>
      <c r="AR147">
        <f t="shared" si="23"/>
        <v>1589.8321016520742</v>
      </c>
      <c r="AS147">
        <f t="shared" si="24"/>
        <v>1949.540567400747</v>
      </c>
      <c r="AT147">
        <f t="shared" si="25"/>
        <v>5291.3432982948116</v>
      </c>
      <c r="AU147">
        <f t="shared" si="26"/>
        <v>4083.5100703566168</v>
      </c>
      <c r="AV147">
        <f t="shared" si="27"/>
        <v>3044.2192378782529</v>
      </c>
      <c r="AX147" t="s">
        <v>144</v>
      </c>
      <c r="AY147" s="6">
        <v>0.67875031796640795</v>
      </c>
      <c r="AZ147">
        <f t="shared" si="28"/>
        <v>2.3064542391524777E-3</v>
      </c>
      <c r="BA147" s="7">
        <v>7.3235859000000004E-4</v>
      </c>
      <c r="BB147" s="3">
        <v>0.83232139962239515</v>
      </c>
      <c r="BC147">
        <f t="shared" si="29"/>
        <v>3.7168034947569303E-2</v>
      </c>
      <c r="BD147" s="7">
        <v>1.2114026220000001E-2</v>
      </c>
      <c r="BE147" s="5">
        <v>2.2590441735670805</v>
      </c>
      <c r="BF147">
        <f t="shared" si="30"/>
        <v>4.2347825819299516E-3</v>
      </c>
      <c r="BG147" s="7">
        <v>1.14339141E-3</v>
      </c>
      <c r="BH147" s="6">
        <v>1.743381427380531</v>
      </c>
      <c r="BI147">
        <f t="shared" si="31"/>
        <v>1.7517884815800393E-2</v>
      </c>
      <c r="BJ147" s="7">
        <v>5.1282195600000002E-3</v>
      </c>
      <c r="BK147" s="6">
        <v>1.2996748358032026</v>
      </c>
      <c r="BL147">
        <f t="shared" si="32"/>
        <v>2.6460978870343425E-2</v>
      </c>
      <c r="BM147" s="7">
        <v>5.58217913E-3</v>
      </c>
    </row>
    <row r="148" spans="1:65" x14ac:dyDescent="0.2">
      <c r="A148" t="s">
        <v>566</v>
      </c>
      <c r="B148" t="s">
        <v>755</v>
      </c>
      <c r="C148" t="s">
        <v>394</v>
      </c>
      <c r="D148" t="s">
        <v>145</v>
      </c>
      <c r="E148">
        <v>3774.0357699155779</v>
      </c>
      <c r="F148">
        <v>3496.3588310749428</v>
      </c>
      <c r="G148">
        <v>3706.7287157468945</v>
      </c>
      <c r="H148">
        <v>3676.8835040901181</v>
      </c>
      <c r="I148">
        <v>3464.2319621171673</v>
      </c>
      <c r="J148">
        <v>3134.1962765822182</v>
      </c>
      <c r="K148">
        <v>3547.0236809947951</v>
      </c>
      <c r="L148">
        <v>3305.3047297448379</v>
      </c>
      <c r="M148">
        <v>1218.5622409818416</v>
      </c>
      <c r="N148">
        <v>1388.2770212928638</v>
      </c>
      <c r="O148">
        <v>1838.4975415246618</v>
      </c>
      <c r="P148">
        <v>402.25931771387974</v>
      </c>
      <c r="Q148">
        <v>511.21303549278696</v>
      </c>
      <c r="R148">
        <v>415.85847955325403</v>
      </c>
      <c r="S148">
        <v>244.25719058230544</v>
      </c>
      <c r="T148">
        <v>202.52765476008281</v>
      </c>
      <c r="U148">
        <v>203.50595314310104</v>
      </c>
      <c r="W148" t="s">
        <v>145</v>
      </c>
      <c r="X148">
        <v>3774.0357699155779</v>
      </c>
      <c r="Y148">
        <v>3496.4139944758904</v>
      </c>
      <c r="Z148">
        <v>3706.7287157468945</v>
      </c>
      <c r="AA148">
        <v>3720.6064314008349</v>
      </c>
      <c r="AB148">
        <v>3774.0940322404585</v>
      </c>
      <c r="AC148">
        <v>3717.612931500742</v>
      </c>
      <c r="AD148">
        <v>3547.0236809947951</v>
      </c>
      <c r="AE148">
        <v>3332.6545729940244</v>
      </c>
      <c r="AF148">
        <v>1346.7183899556674</v>
      </c>
      <c r="AG148">
        <v>1429.7479838407874</v>
      </c>
      <c r="AH148">
        <v>1838.4975415246618</v>
      </c>
      <c r="AI148">
        <v>402.25931771387974</v>
      </c>
      <c r="AJ148">
        <v>549.15313625212241</v>
      </c>
      <c r="AK148">
        <v>483.9055490709577</v>
      </c>
      <c r="AL148">
        <v>255.69419807503004</v>
      </c>
      <c r="AM148">
        <v>202.52765476008281</v>
      </c>
      <c r="AN148">
        <v>224.72482869908879</v>
      </c>
      <c r="AQ148">
        <f t="shared" si="22"/>
        <v>3635.2248821957342</v>
      </c>
      <c r="AR148">
        <f t="shared" si="23"/>
        <v>3733.809726462729</v>
      </c>
      <c r="AS148">
        <f t="shared" si="24"/>
        <v>3532.4303951631869</v>
      </c>
      <c r="AT148">
        <f t="shared" si="25"/>
        <v>1538.3213051070388</v>
      </c>
      <c r="AU148">
        <f t="shared" si="26"/>
        <v>478.43933434565332</v>
      </c>
      <c r="AV148">
        <f t="shared" si="27"/>
        <v>227.64889384473386</v>
      </c>
      <c r="AX148" t="s">
        <v>145</v>
      </c>
      <c r="AY148" s="6">
        <v>1.027119324790561</v>
      </c>
      <c r="AZ148">
        <f t="shared" si="28"/>
        <v>0.42407181380947678</v>
      </c>
      <c r="BA148" s="7">
        <v>7.2968781400000002E-2</v>
      </c>
      <c r="BB148" s="3">
        <v>0.97172266080813752</v>
      </c>
      <c r="BC148">
        <f t="shared" si="29"/>
        <v>0.60241090469664071</v>
      </c>
      <c r="BD148" s="7">
        <v>0.14891056079000001</v>
      </c>
      <c r="BE148" s="4">
        <v>0.4231708779947248</v>
      </c>
      <c r="BF148">
        <f t="shared" si="30"/>
        <v>2.5092301455988792E-3</v>
      </c>
      <c r="BG148" s="7">
        <v>8.1894648999999997E-4</v>
      </c>
      <c r="BH148" s="4">
        <v>0.13161203222637172</v>
      </c>
      <c r="BI148">
        <f t="shared" si="31"/>
        <v>1.1203081065771698E-4</v>
      </c>
      <c r="BJ148" s="7">
        <v>2.1403817E-4</v>
      </c>
      <c r="BK148" s="4">
        <v>6.2623056680672334E-2</v>
      </c>
      <c r="BL148">
        <f t="shared" si="32"/>
        <v>6.4964526598066338E-5</v>
      </c>
      <c r="BM148" s="7">
        <v>8.6995940000000001E-5</v>
      </c>
    </row>
    <row r="149" spans="1:65" x14ac:dyDescent="0.2">
      <c r="A149" t="s">
        <v>567</v>
      </c>
      <c r="B149" t="s">
        <v>756</v>
      </c>
      <c r="C149" t="s">
        <v>395</v>
      </c>
      <c r="D149" t="s">
        <v>146</v>
      </c>
      <c r="E149">
        <v>19989.035769915579</v>
      </c>
      <c r="F149">
        <v>17861.552136181854</v>
      </c>
      <c r="G149">
        <v>8461.7287157468945</v>
      </c>
      <c r="H149">
        <v>8111.8835040901185</v>
      </c>
      <c r="I149">
        <v>7818.2319621171673</v>
      </c>
      <c r="J149">
        <v>8524.1962765822173</v>
      </c>
      <c r="K149">
        <v>9748.0236809947946</v>
      </c>
      <c r="L149">
        <v>9879.3047297448375</v>
      </c>
      <c r="M149">
        <v>3047.5622409818416</v>
      </c>
      <c r="N149">
        <v>3073.2770212928635</v>
      </c>
      <c r="O149">
        <v>2559.4975415246618</v>
      </c>
      <c r="P149">
        <v>1979.2593177138797</v>
      </c>
      <c r="Q149">
        <v>1943.213035492787</v>
      </c>
      <c r="R149">
        <v>1657.858479553254</v>
      </c>
      <c r="S149">
        <v>1098.2571905823054</v>
      </c>
      <c r="T149">
        <v>1115.5276547600829</v>
      </c>
      <c r="U149">
        <v>935.50595314310101</v>
      </c>
      <c r="W149" t="s">
        <v>146</v>
      </c>
      <c r="X149">
        <v>19989.035769915579</v>
      </c>
      <c r="Y149">
        <v>17861.833944774633</v>
      </c>
      <c r="Z149">
        <v>8461.7287157468945</v>
      </c>
      <c r="AA149">
        <v>8208.3443499145233</v>
      </c>
      <c r="AB149">
        <v>8517.5423913775539</v>
      </c>
      <c r="AC149">
        <v>10110.937386164438</v>
      </c>
      <c r="AD149">
        <v>9748.0236809947946</v>
      </c>
      <c r="AE149">
        <v>9961.051333420417</v>
      </c>
      <c r="AF149">
        <v>3368.0742570505354</v>
      </c>
      <c r="AG149">
        <v>3165.0827303081569</v>
      </c>
      <c r="AH149">
        <v>2559.4975415246618</v>
      </c>
      <c r="AI149">
        <v>1979.2593177138797</v>
      </c>
      <c r="AJ149">
        <v>2087.4302076789031</v>
      </c>
      <c r="AK149">
        <v>1929.1344466319251</v>
      </c>
      <c r="AL149">
        <v>1149.6815752142738</v>
      </c>
      <c r="AM149">
        <v>1115.5276547600829</v>
      </c>
      <c r="AN149">
        <v>1033.0479861649596</v>
      </c>
      <c r="AQ149">
        <f t="shared" si="22"/>
        <v>18925.434857345106</v>
      </c>
      <c r="AR149">
        <f t="shared" si="23"/>
        <v>8395.8718190129894</v>
      </c>
      <c r="AS149">
        <f t="shared" si="24"/>
        <v>9940.0041335265487</v>
      </c>
      <c r="AT149">
        <f t="shared" si="25"/>
        <v>3030.8848429611185</v>
      </c>
      <c r="AU149">
        <f t="shared" si="26"/>
        <v>1998.6079906749026</v>
      </c>
      <c r="AV149">
        <f t="shared" si="27"/>
        <v>1099.4190720464387</v>
      </c>
      <c r="AX149" t="s">
        <v>146</v>
      </c>
      <c r="AY149" s="4">
        <v>0.44362900415757089</v>
      </c>
      <c r="AZ149">
        <f t="shared" si="28"/>
        <v>9.5525134022886608E-4</v>
      </c>
      <c r="BA149" s="7">
        <v>4.0863515000000002E-4</v>
      </c>
      <c r="BB149" s="3">
        <v>0.52521932565627449</v>
      </c>
      <c r="BC149">
        <f t="shared" si="29"/>
        <v>1.5373389722899572E-3</v>
      </c>
      <c r="BD149" s="7">
        <v>1.1867178200000001E-3</v>
      </c>
      <c r="BE149" s="4">
        <v>0.16014875567230671</v>
      </c>
      <c r="BF149">
        <f t="shared" si="30"/>
        <v>3.367831478504959E-4</v>
      </c>
      <c r="BG149" s="7">
        <v>2.6516628999999998E-4</v>
      </c>
      <c r="BH149" s="4">
        <v>0.10560433647838889</v>
      </c>
      <c r="BI149">
        <f t="shared" si="31"/>
        <v>2.2672068174877343E-4</v>
      </c>
      <c r="BJ149" s="7">
        <v>3.2919889000000002E-4</v>
      </c>
      <c r="BK149" s="4">
        <v>5.8092143210106785E-2</v>
      </c>
      <c r="BL149">
        <f t="shared" si="32"/>
        <v>1.9351253963755999E-4</v>
      </c>
      <c r="BM149" s="7">
        <v>1.9226453000000001E-4</v>
      </c>
    </row>
    <row r="150" spans="1:65" x14ac:dyDescent="0.2">
      <c r="A150" t="s">
        <v>568</v>
      </c>
      <c r="B150" t="s">
        <v>757</v>
      </c>
      <c r="C150" t="s">
        <v>396</v>
      </c>
      <c r="D150" t="s">
        <v>147</v>
      </c>
      <c r="E150">
        <v>5094.0357699155775</v>
      </c>
      <c r="F150">
        <v>4891.6002577850404</v>
      </c>
      <c r="G150">
        <v>3129.7287157468945</v>
      </c>
      <c r="H150">
        <v>3030.8835040901181</v>
      </c>
      <c r="I150">
        <v>2835.2319621171673</v>
      </c>
      <c r="J150">
        <v>3063.1962765822182</v>
      </c>
      <c r="K150">
        <v>3223.0236809947951</v>
      </c>
      <c r="L150">
        <v>3368.3047297448379</v>
      </c>
      <c r="M150">
        <v>1217.5622409818416</v>
      </c>
      <c r="N150">
        <v>1328.2770212928638</v>
      </c>
      <c r="O150">
        <v>1275.4975415246618</v>
      </c>
      <c r="P150">
        <v>1138.2593177138797</v>
      </c>
      <c r="Q150">
        <v>1206.213035492787</v>
      </c>
      <c r="R150">
        <v>1027.858479553254</v>
      </c>
      <c r="S150">
        <v>718.2571905823055</v>
      </c>
      <c r="T150">
        <v>722.52765476008278</v>
      </c>
      <c r="U150">
        <v>639.50595314310101</v>
      </c>
      <c r="W150" t="s">
        <v>147</v>
      </c>
      <c r="X150">
        <v>5094.0357699155775</v>
      </c>
      <c r="Y150">
        <v>4891.6774344477717</v>
      </c>
      <c r="Z150">
        <v>3129.7287157468945</v>
      </c>
      <c r="AA150">
        <v>3066.9246511618626</v>
      </c>
      <c r="AB150">
        <v>3088.8324295998445</v>
      </c>
      <c r="AC150">
        <v>3633.3965982389382</v>
      </c>
      <c r="AD150">
        <v>3223.0236809947951</v>
      </c>
      <c r="AE150">
        <v>3396.1758683860025</v>
      </c>
      <c r="AF150">
        <v>1345.6132199900605</v>
      </c>
      <c r="AG150">
        <v>1367.9556486550057</v>
      </c>
      <c r="AH150">
        <v>1275.4975415246618</v>
      </c>
      <c r="AI150">
        <v>1138.2593177138797</v>
      </c>
      <c r="AJ150">
        <v>1295.733139493472</v>
      </c>
      <c r="AK150">
        <v>1196.0473246807098</v>
      </c>
      <c r="AL150">
        <v>751.88859709610927</v>
      </c>
      <c r="AM150">
        <v>722.52765476008278</v>
      </c>
      <c r="AN150">
        <v>706.18507003121954</v>
      </c>
      <c r="AQ150">
        <f t="shared" si="22"/>
        <v>4992.856602181675</v>
      </c>
      <c r="AR150">
        <f t="shared" si="23"/>
        <v>3095.1619321695339</v>
      </c>
      <c r="AS150">
        <f t="shared" si="24"/>
        <v>3417.5320492065784</v>
      </c>
      <c r="AT150">
        <f t="shared" si="25"/>
        <v>1329.6888033899093</v>
      </c>
      <c r="AU150">
        <f t="shared" si="26"/>
        <v>1210.0132606293537</v>
      </c>
      <c r="AV150">
        <f t="shared" si="27"/>
        <v>726.86710729580375</v>
      </c>
      <c r="AX150" t="s">
        <v>147</v>
      </c>
      <c r="AY150" s="6">
        <v>0.61991805068406614</v>
      </c>
      <c r="AZ150">
        <f t="shared" si="28"/>
        <v>1.5852532055367721E-4</v>
      </c>
      <c r="BA150" s="7">
        <v>1.1217497E-4</v>
      </c>
      <c r="BB150" s="3">
        <v>0.68448431859894721</v>
      </c>
      <c r="BC150">
        <f t="shared" si="29"/>
        <v>2.7088951303922974E-3</v>
      </c>
      <c r="BD150" s="7">
        <v>1.7274113E-3</v>
      </c>
      <c r="BE150" s="4">
        <v>0.26631824411077404</v>
      </c>
      <c r="BF150">
        <f t="shared" si="30"/>
        <v>2.6115522924396381E-5</v>
      </c>
      <c r="BG150" s="7">
        <v>7.7563040000000005E-5</v>
      </c>
      <c r="BH150" s="4">
        <v>0.24234889103376756</v>
      </c>
      <c r="BI150">
        <f t="shared" si="31"/>
        <v>3.5941511826342444E-5</v>
      </c>
      <c r="BJ150" s="7">
        <v>1.8638235E-4</v>
      </c>
      <c r="BK150" s="4">
        <v>0.14558141064539934</v>
      </c>
      <c r="BL150">
        <f t="shared" si="32"/>
        <v>1.3137929922521641E-5</v>
      </c>
      <c r="BM150" s="7">
        <v>3.8400669999999998E-5</v>
      </c>
    </row>
    <row r="151" spans="1:65" x14ac:dyDescent="0.2">
      <c r="A151" t="s">
        <v>569</v>
      </c>
      <c r="B151" t="s">
        <v>758</v>
      </c>
      <c r="C151" t="s">
        <v>397</v>
      </c>
      <c r="D151" t="s">
        <v>148</v>
      </c>
      <c r="E151">
        <v>2547.0357699155779</v>
      </c>
      <c r="F151">
        <v>2523.552092382608</v>
      </c>
      <c r="G151">
        <v>1757.7287157468945</v>
      </c>
      <c r="H151">
        <v>1832.8835040901181</v>
      </c>
      <c r="I151">
        <v>1535.2319621171671</v>
      </c>
      <c r="J151">
        <v>1495.1962765822179</v>
      </c>
      <c r="K151">
        <v>1606.0236809947949</v>
      </c>
      <c r="L151">
        <v>1750.3047297448379</v>
      </c>
      <c r="M151">
        <v>633.56224098184157</v>
      </c>
      <c r="N151">
        <v>744.27702129286365</v>
      </c>
      <c r="O151">
        <v>756.49754152466176</v>
      </c>
      <c r="P151">
        <v>521.25931771387968</v>
      </c>
      <c r="Q151">
        <v>601.21303549278696</v>
      </c>
      <c r="R151">
        <v>476.85847955325403</v>
      </c>
      <c r="S151">
        <v>298.25719058230544</v>
      </c>
      <c r="T151">
        <v>297.52765476008278</v>
      </c>
      <c r="U151">
        <v>270.50595314310101</v>
      </c>
      <c r="W151" t="s">
        <v>148</v>
      </c>
      <c r="X151">
        <v>2547.0357699155779</v>
      </c>
      <c r="Y151">
        <v>2523.5919074366711</v>
      </c>
      <c r="Z151">
        <v>1757.7287157468945</v>
      </c>
      <c r="AA151">
        <v>1854.678872947793</v>
      </c>
      <c r="AB151">
        <v>1672.5524877353007</v>
      </c>
      <c r="AC151">
        <v>1773.5203932458624</v>
      </c>
      <c r="AD151">
        <v>1606.0236809947949</v>
      </c>
      <c r="AE151">
        <v>1764.7876787952048</v>
      </c>
      <c r="AF151">
        <v>700.19396007567957</v>
      </c>
      <c r="AG151">
        <v>766.51025284673028</v>
      </c>
      <c r="AH151">
        <v>756.49754152466176</v>
      </c>
      <c r="AI151">
        <v>521.25931771387968</v>
      </c>
      <c r="AJ151">
        <v>645.8325611322972</v>
      </c>
      <c r="AK151">
        <v>554.88700056147218</v>
      </c>
      <c r="AL151">
        <v>312.22267391287448</v>
      </c>
      <c r="AM151">
        <v>297.52765476008278</v>
      </c>
      <c r="AN151">
        <v>298.71069147260425</v>
      </c>
      <c r="AQ151">
        <f t="shared" si="22"/>
        <v>2535.3138386761248</v>
      </c>
      <c r="AR151">
        <f t="shared" si="23"/>
        <v>1761.6533588099962</v>
      </c>
      <c r="AS151">
        <f t="shared" si="24"/>
        <v>1714.7772510119539</v>
      </c>
      <c r="AT151">
        <f t="shared" si="25"/>
        <v>741.06725148235728</v>
      </c>
      <c r="AU151">
        <f t="shared" si="26"/>
        <v>573.99295980254965</v>
      </c>
      <c r="AV151">
        <f t="shared" si="27"/>
        <v>302.82034004852051</v>
      </c>
      <c r="AX151" t="s">
        <v>148</v>
      </c>
      <c r="AY151" s="6">
        <v>0.69484626791998505</v>
      </c>
      <c r="AZ151">
        <f t="shared" si="28"/>
        <v>1.4873768426442802E-3</v>
      </c>
      <c r="BA151" s="7">
        <v>5.1453795999999998E-4</v>
      </c>
      <c r="BB151" s="3">
        <v>0.67635699567173357</v>
      </c>
      <c r="BC151">
        <f t="shared" si="29"/>
        <v>1.3805645504987492E-3</v>
      </c>
      <c r="BD151" s="7">
        <v>1.1044519999999999E-3</v>
      </c>
      <c r="BE151" s="4">
        <v>0.2922980343409175</v>
      </c>
      <c r="BF151">
        <f t="shared" si="30"/>
        <v>8.4114241749548309E-6</v>
      </c>
      <c r="BG151" s="7">
        <v>6.2454789999999996E-5</v>
      </c>
      <c r="BH151" s="4">
        <v>0.22639917435321297</v>
      </c>
      <c r="BI151">
        <f t="shared" si="31"/>
        <v>3.3943469166563459E-5</v>
      </c>
      <c r="BJ151" s="7">
        <v>1.8638235E-4</v>
      </c>
      <c r="BK151" s="4">
        <v>0.11944096838387687</v>
      </c>
      <c r="BL151">
        <f t="shared" si="32"/>
        <v>2.392111381214968E-7</v>
      </c>
      <c r="BM151" s="7">
        <v>7.3676999999999998E-6</v>
      </c>
    </row>
    <row r="152" spans="1:65" x14ac:dyDescent="0.2">
      <c r="A152" t="s">
        <v>570</v>
      </c>
      <c r="B152" t="s">
        <v>759</v>
      </c>
      <c r="C152" t="s">
        <v>398</v>
      </c>
      <c r="D152" t="s">
        <v>149</v>
      </c>
      <c r="E152">
        <v>17862.035769915579</v>
      </c>
      <c r="F152">
        <v>16583.385465865238</v>
      </c>
      <c r="G152">
        <v>13171.728715746895</v>
      </c>
      <c r="H152">
        <v>10639.883504090118</v>
      </c>
      <c r="I152">
        <v>12749.231962117166</v>
      </c>
      <c r="J152">
        <v>8624.1962765822173</v>
      </c>
      <c r="K152">
        <v>13841.023680994795</v>
      </c>
      <c r="L152">
        <v>12732.304729744837</v>
      </c>
      <c r="M152">
        <v>2793.5622409818416</v>
      </c>
      <c r="N152">
        <v>2964.2770212928635</v>
      </c>
      <c r="O152">
        <v>2586.4975415246618</v>
      </c>
      <c r="P152">
        <v>3240.2593177138797</v>
      </c>
      <c r="Q152">
        <v>2980.2130354927867</v>
      </c>
      <c r="R152">
        <v>2713.8584795532538</v>
      </c>
      <c r="S152">
        <v>4019.2571905823056</v>
      </c>
      <c r="T152">
        <v>4092.5276547600829</v>
      </c>
      <c r="U152">
        <v>3505.5059531431011</v>
      </c>
      <c r="W152" t="s">
        <v>149</v>
      </c>
      <c r="X152">
        <v>17862.035769915579</v>
      </c>
      <c r="Y152">
        <v>16583.647108329791</v>
      </c>
      <c r="Z152">
        <v>13171.728715746895</v>
      </c>
      <c r="AA152">
        <v>10766.405558032358</v>
      </c>
      <c r="AB152">
        <v>13889.601155480679</v>
      </c>
      <c r="AC152">
        <v>10229.551940054302</v>
      </c>
      <c r="AD152">
        <v>13841.023680994795</v>
      </c>
      <c r="AE152">
        <v>12837.658567599989</v>
      </c>
      <c r="AF152">
        <v>3087.3610857864037</v>
      </c>
      <c r="AG152">
        <v>3052.8266547206531</v>
      </c>
      <c r="AH152">
        <v>2586.4975415246618</v>
      </c>
      <c r="AI152">
        <v>3240.2593177138797</v>
      </c>
      <c r="AJ152">
        <v>3201.392025464917</v>
      </c>
      <c r="AK152">
        <v>3157.9280986644385</v>
      </c>
      <c r="AL152">
        <v>4207.4533885910087</v>
      </c>
      <c r="AM152">
        <v>4092.5276547600829</v>
      </c>
      <c r="AN152">
        <v>3871.0131701639871</v>
      </c>
      <c r="AQ152">
        <f t="shared" si="22"/>
        <v>17222.841439122683</v>
      </c>
      <c r="AR152">
        <f t="shared" si="23"/>
        <v>12609.245143086644</v>
      </c>
      <c r="AS152">
        <f t="shared" si="24"/>
        <v>12302.744729549695</v>
      </c>
      <c r="AT152">
        <f t="shared" si="25"/>
        <v>2908.8950940105728</v>
      </c>
      <c r="AU152">
        <f t="shared" si="26"/>
        <v>3199.8598139477454</v>
      </c>
      <c r="AV152">
        <f t="shared" si="27"/>
        <v>4056.998071171693</v>
      </c>
      <c r="AX152" t="s">
        <v>149</v>
      </c>
      <c r="AY152" s="6">
        <v>0.73212339483332944</v>
      </c>
      <c r="AZ152">
        <f t="shared" si="28"/>
        <v>3.8794175591239953E-2</v>
      </c>
      <c r="BA152" s="7">
        <v>7.8095465400000001E-3</v>
      </c>
      <c r="BB152" s="3">
        <v>0.71432723648046237</v>
      </c>
      <c r="BC152">
        <f t="shared" si="29"/>
        <v>4.4075560196232197E-2</v>
      </c>
      <c r="BD152" s="7">
        <v>1.3852318860000001E-2</v>
      </c>
      <c r="BE152" s="4">
        <v>0.16889751347317458</v>
      </c>
      <c r="BF152">
        <f t="shared" si="30"/>
        <v>1.0526405459549028E-4</v>
      </c>
      <c r="BG152" s="7">
        <v>1.5631704E-4</v>
      </c>
      <c r="BH152" s="4">
        <v>0.1857916317268693</v>
      </c>
      <c r="BI152">
        <f t="shared" si="31"/>
        <v>8.6662177783080471E-5</v>
      </c>
      <c r="BJ152" s="7">
        <v>2.0823089E-4</v>
      </c>
      <c r="BK152" s="4">
        <v>0.23555916052016751</v>
      </c>
      <c r="BL152">
        <f t="shared" si="32"/>
        <v>1.1533500430871553E-4</v>
      </c>
      <c r="BM152" s="7">
        <v>1.3124836000000001E-4</v>
      </c>
    </row>
    <row r="153" spans="1:65" x14ac:dyDescent="0.2">
      <c r="A153" t="s">
        <v>571</v>
      </c>
      <c r="B153" t="s">
        <v>760</v>
      </c>
      <c r="C153" t="s">
        <v>399</v>
      </c>
      <c r="D153" t="s">
        <v>150</v>
      </c>
      <c r="E153">
        <v>4082.0357699155779</v>
      </c>
      <c r="F153">
        <v>6044.2434779477944</v>
      </c>
      <c r="G153">
        <v>5858.7287157468945</v>
      </c>
      <c r="H153">
        <v>4693.8835040901185</v>
      </c>
      <c r="I153">
        <v>5629.2319621171673</v>
      </c>
      <c r="J153">
        <v>3226.1962765822182</v>
      </c>
      <c r="K153">
        <v>5664.0236809947946</v>
      </c>
      <c r="L153">
        <v>4951.3047297448384</v>
      </c>
      <c r="M153">
        <v>34365.562240981839</v>
      </c>
      <c r="N153">
        <v>36516.277021292866</v>
      </c>
      <c r="O153">
        <v>28164.497541524663</v>
      </c>
      <c r="P153">
        <v>75794.259317713877</v>
      </c>
      <c r="Q153">
        <v>80687.213035492794</v>
      </c>
      <c r="R153">
        <v>71395.858479553252</v>
      </c>
      <c r="S153">
        <v>43851.257190582306</v>
      </c>
      <c r="T153">
        <v>46305.527654760081</v>
      </c>
      <c r="U153">
        <v>42168.505953143103</v>
      </c>
      <c r="W153" t="s">
        <v>150</v>
      </c>
      <c r="X153">
        <v>4082.0357699155779</v>
      </c>
      <c r="Y153">
        <v>6044.3388403068966</v>
      </c>
      <c r="Z153">
        <v>5858.7287157468945</v>
      </c>
      <c r="AA153">
        <v>4749.6998841919112</v>
      </c>
      <c r="AB153">
        <v>6132.7448584994872</v>
      </c>
      <c r="AC153">
        <v>3826.7383210794173</v>
      </c>
      <c r="AD153">
        <v>5664.0236809947946</v>
      </c>
      <c r="AE153">
        <v>4992.2744494257022</v>
      </c>
      <c r="AF153">
        <v>37979.787239924823</v>
      </c>
      <c r="AG153">
        <v>37607.100490609788</v>
      </c>
      <c r="AH153">
        <v>28164.497541524663</v>
      </c>
      <c r="AI153">
        <v>75794.259317713877</v>
      </c>
      <c r="AJ153">
        <v>86675.481682839833</v>
      </c>
      <c r="AK153">
        <v>83078.387955574552</v>
      </c>
      <c r="AL153">
        <v>45904.532084387683</v>
      </c>
      <c r="AM153">
        <v>46305.527654760081</v>
      </c>
      <c r="AN153">
        <v>46565.273056916674</v>
      </c>
      <c r="AQ153">
        <f t="shared" si="22"/>
        <v>5063.187305111237</v>
      </c>
      <c r="AR153">
        <f t="shared" si="23"/>
        <v>5580.3911528127646</v>
      </c>
      <c r="AS153">
        <f t="shared" si="24"/>
        <v>4827.6788171666385</v>
      </c>
      <c r="AT153">
        <f t="shared" si="25"/>
        <v>34583.795090686421</v>
      </c>
      <c r="AU153">
        <f t="shared" si="26"/>
        <v>81849.376318709416</v>
      </c>
      <c r="AV153">
        <f t="shared" si="27"/>
        <v>46258.44426535481</v>
      </c>
      <c r="AX153" t="s">
        <v>150</v>
      </c>
      <c r="AY153" s="6">
        <v>1.1021498547326929</v>
      </c>
      <c r="AZ153">
        <f t="shared" si="28"/>
        <v>0.61050786267038804</v>
      </c>
      <c r="BA153" s="7">
        <v>0.10164130908000001</v>
      </c>
      <c r="BB153" s="3">
        <v>0.95348611975961173</v>
      </c>
      <c r="BC153">
        <f t="shared" si="29"/>
        <v>0.830208174792614</v>
      </c>
      <c r="BD153" s="7">
        <v>0.1974549173</v>
      </c>
      <c r="BE153" s="5">
        <v>6.8304396038784549</v>
      </c>
      <c r="BF153">
        <f t="shared" si="30"/>
        <v>5.9568154697604569E-3</v>
      </c>
      <c r="BG153" s="7">
        <v>1.4802910700000001E-3</v>
      </c>
      <c r="BH153" s="5">
        <v>16.165583334450869</v>
      </c>
      <c r="BI153">
        <f t="shared" si="31"/>
        <v>3.5609407643631132E-4</v>
      </c>
      <c r="BJ153" s="7">
        <v>4.0105319000000001E-4</v>
      </c>
      <c r="BK153" s="5">
        <v>9.1362301012758049</v>
      </c>
      <c r="BL153">
        <f t="shared" si="32"/>
        <v>1.4509531925196262E-5</v>
      </c>
      <c r="BM153" s="7">
        <v>3.8400669999999998E-5</v>
      </c>
    </row>
    <row r="154" spans="1:65" x14ac:dyDescent="0.2">
      <c r="A154" t="s">
        <v>572</v>
      </c>
      <c r="B154" t="s">
        <v>761</v>
      </c>
      <c r="C154" t="s">
        <v>400</v>
      </c>
      <c r="D154" t="s">
        <v>151</v>
      </c>
      <c r="E154">
        <v>349.03576991557776</v>
      </c>
      <c r="F154">
        <v>308.78737091804925</v>
      </c>
      <c r="G154">
        <v>115.72871574689458</v>
      </c>
      <c r="H154">
        <v>124.88350409011815</v>
      </c>
      <c r="I154">
        <v>107.23196211716719</v>
      </c>
      <c r="J154">
        <v>134.19627658221802</v>
      </c>
      <c r="K154">
        <v>140.02368099479489</v>
      </c>
      <c r="L154">
        <v>97.304729744837999</v>
      </c>
      <c r="M154">
        <v>150.56224098184157</v>
      </c>
      <c r="N154">
        <v>143.27702129286368</v>
      </c>
      <c r="O154">
        <v>192.4975415246617</v>
      </c>
      <c r="P154">
        <v>124.25931771387972</v>
      </c>
      <c r="Q154">
        <v>181.21303549278693</v>
      </c>
      <c r="R154">
        <v>110.858479553254</v>
      </c>
      <c r="S154">
        <v>109.25719058230544</v>
      </c>
      <c r="T154">
        <v>91.527654760082811</v>
      </c>
      <c r="U154">
        <v>90.505953143101038</v>
      </c>
      <c r="W154" t="s">
        <v>151</v>
      </c>
      <c r="X154">
        <v>349.03576991557776</v>
      </c>
      <c r="Y154">
        <v>308.79224277542215</v>
      </c>
      <c r="Z154">
        <v>115.72871574689458</v>
      </c>
      <c r="AA154">
        <v>126.36853138716629</v>
      </c>
      <c r="AB154">
        <v>116.82344390255577</v>
      </c>
      <c r="AC154">
        <v>159.17631480480662</v>
      </c>
      <c r="AD154">
        <v>140.02368099479489</v>
      </c>
      <c r="AE154">
        <v>98.109880653308466</v>
      </c>
      <c r="AF154">
        <v>166.39686668758711</v>
      </c>
      <c r="AG154">
        <v>147.55702873581691</v>
      </c>
      <c r="AH154">
        <v>192.4975415246617</v>
      </c>
      <c r="AI154">
        <v>124.25931771387972</v>
      </c>
      <c r="AJ154">
        <v>194.66191169148155</v>
      </c>
      <c r="AK154">
        <v>128.99829161838514</v>
      </c>
      <c r="AL154">
        <v>114.37300848041889</v>
      </c>
      <c r="AM154">
        <v>91.527654760082811</v>
      </c>
      <c r="AN154">
        <v>99.942701931816373</v>
      </c>
      <c r="AQ154">
        <f t="shared" si="22"/>
        <v>328.91400634549996</v>
      </c>
      <c r="AR154">
        <f t="shared" si="23"/>
        <v>119.64023034553888</v>
      </c>
      <c r="AS154">
        <f t="shared" si="24"/>
        <v>132.43662548430333</v>
      </c>
      <c r="AT154">
        <f t="shared" si="25"/>
        <v>168.81714564935524</v>
      </c>
      <c r="AU154">
        <f t="shared" si="26"/>
        <v>149.30650700791546</v>
      </c>
      <c r="AV154">
        <f t="shared" si="27"/>
        <v>101.94778839077269</v>
      </c>
      <c r="AX154" t="s">
        <v>151</v>
      </c>
      <c r="AY154" s="4">
        <v>0.3637431913430455</v>
      </c>
      <c r="AZ154">
        <f t="shared" si="28"/>
        <v>8.9882861626219292E-4</v>
      </c>
      <c r="BA154" s="7">
        <v>3.9548475999999998E-4</v>
      </c>
      <c r="BB154" s="4">
        <v>0.40264817833628042</v>
      </c>
      <c r="BC154">
        <f t="shared" si="29"/>
        <v>5.7594824389089654E-3</v>
      </c>
      <c r="BD154" s="7">
        <v>2.84738436E-3</v>
      </c>
      <c r="BE154" s="3">
        <v>0.51325617757981778</v>
      </c>
      <c r="BF154">
        <f t="shared" si="30"/>
        <v>5.7388502505947899E-3</v>
      </c>
      <c r="BG154" s="7">
        <v>1.4444393599999999E-3</v>
      </c>
      <c r="BH154" s="4">
        <v>0.45393781999991806</v>
      </c>
      <c r="BI154">
        <f t="shared" si="31"/>
        <v>1.2120170725067946E-2</v>
      </c>
      <c r="BJ154" s="7">
        <v>3.89347086E-3</v>
      </c>
      <c r="BK154" s="4">
        <v>0.30995271233200095</v>
      </c>
      <c r="BL154">
        <f t="shared" si="32"/>
        <v>9.5566450993025368E-4</v>
      </c>
      <c r="BM154" s="7">
        <v>4.3599467999999998E-4</v>
      </c>
    </row>
    <row r="155" spans="1:65" x14ac:dyDescent="0.2">
      <c r="A155" t="s">
        <v>573</v>
      </c>
      <c r="B155" t="s">
        <v>762</v>
      </c>
      <c r="C155" t="s">
        <v>401</v>
      </c>
      <c r="D155" t="s">
        <v>152</v>
      </c>
      <c r="E155">
        <v>7974.0357699155775</v>
      </c>
      <c r="F155">
        <v>7534.834448524759</v>
      </c>
      <c r="G155">
        <v>7197.7287157468945</v>
      </c>
      <c r="H155">
        <v>7122.8835040901185</v>
      </c>
      <c r="I155">
        <v>6564.2319621171673</v>
      </c>
      <c r="J155">
        <v>6148.1962765822182</v>
      </c>
      <c r="K155">
        <v>7716.0236809947946</v>
      </c>
      <c r="L155">
        <v>7879.3047297448384</v>
      </c>
      <c r="M155">
        <v>2981.5622409818416</v>
      </c>
      <c r="N155">
        <v>3195.2770212928635</v>
      </c>
      <c r="O155">
        <v>4168.4975415246618</v>
      </c>
      <c r="P155">
        <v>1253.2593177138797</v>
      </c>
      <c r="Q155">
        <v>1903.213035492787</v>
      </c>
      <c r="R155">
        <v>1456.858479553254</v>
      </c>
      <c r="S155">
        <v>740.2571905823055</v>
      </c>
      <c r="T155">
        <v>625.52765476008278</v>
      </c>
      <c r="U155">
        <v>629.50595314310101</v>
      </c>
      <c r="W155" t="s">
        <v>152</v>
      </c>
      <c r="X155">
        <v>7974.0357699155775</v>
      </c>
      <c r="Y155">
        <v>7534.9533285121515</v>
      </c>
      <c r="Z155">
        <v>7197.7287157468945</v>
      </c>
      <c r="AA155">
        <v>7207.5838535424746</v>
      </c>
      <c r="AB155">
        <v>7151.3769705328323</v>
      </c>
      <c r="AC155">
        <v>7292.6555857412577</v>
      </c>
      <c r="AD155">
        <v>7716.0236809947946</v>
      </c>
      <c r="AE155">
        <v>7944.502273357627</v>
      </c>
      <c r="AF155">
        <v>3295.1330393204853</v>
      </c>
      <c r="AG155">
        <v>3290.7271451859128</v>
      </c>
      <c r="AH155">
        <v>4168.4975415246618</v>
      </c>
      <c r="AI155">
        <v>1253.2593177138797</v>
      </c>
      <c r="AJ155">
        <v>2044.4615743988256</v>
      </c>
      <c r="AK155">
        <v>1695.2447458189183</v>
      </c>
      <c r="AL155">
        <v>774.91871688189769</v>
      </c>
      <c r="AM155">
        <v>625.52765476008278</v>
      </c>
      <c r="AN155">
        <v>695.14240394562012</v>
      </c>
      <c r="AQ155">
        <f t="shared" si="22"/>
        <v>7754.494549213865</v>
      </c>
      <c r="AR155">
        <f t="shared" si="23"/>
        <v>7185.5631799407347</v>
      </c>
      <c r="AS155">
        <f t="shared" si="24"/>
        <v>7651.0605133645595</v>
      </c>
      <c r="AT155">
        <f t="shared" si="25"/>
        <v>3584.78590867702</v>
      </c>
      <c r="AU155">
        <f t="shared" si="26"/>
        <v>1664.3218793105414</v>
      </c>
      <c r="AV155">
        <f t="shared" si="27"/>
        <v>698.52959186253349</v>
      </c>
      <c r="AX155" t="s">
        <v>152</v>
      </c>
      <c r="AY155" s="6">
        <v>0.92663204988250236</v>
      </c>
      <c r="AZ155">
        <f t="shared" si="28"/>
        <v>4.1093127479033272E-2</v>
      </c>
      <c r="BA155" s="7">
        <v>8.1132584099999992E-3</v>
      </c>
      <c r="BB155" s="3">
        <v>0.98666140840091354</v>
      </c>
      <c r="BC155">
        <f t="shared" si="29"/>
        <v>0.74976011388147179</v>
      </c>
      <c r="BD155" s="7">
        <v>0.18226212716000001</v>
      </c>
      <c r="BE155" s="4">
        <v>0.46228492210887406</v>
      </c>
      <c r="BF155">
        <f t="shared" si="30"/>
        <v>2.0372000408230969E-3</v>
      </c>
      <c r="BG155" s="7">
        <v>7.0354464999999996E-4</v>
      </c>
      <c r="BH155" s="4">
        <v>0.21462673920884592</v>
      </c>
      <c r="BI155">
        <f t="shared" si="31"/>
        <v>3.7224953195501189E-4</v>
      </c>
      <c r="BJ155" s="7">
        <v>4.0105319000000001E-4</v>
      </c>
      <c r="BK155" s="4">
        <v>9.008060904928343E-2</v>
      </c>
      <c r="BL155">
        <f t="shared" si="32"/>
        <v>3.2356652059791876E-5</v>
      </c>
      <c r="BM155" s="7">
        <v>7.1184739999999999E-5</v>
      </c>
    </row>
    <row r="156" spans="1:65" x14ac:dyDescent="0.2">
      <c r="A156" t="s">
        <v>574</v>
      </c>
      <c r="B156" t="s">
        <v>763</v>
      </c>
      <c r="C156" t="s">
        <v>402</v>
      </c>
      <c r="D156" t="s">
        <v>153</v>
      </c>
      <c r="E156">
        <v>1</v>
      </c>
      <c r="F156">
        <v>1</v>
      </c>
      <c r="G156">
        <v>2512.7287157468945</v>
      </c>
      <c r="H156">
        <v>2442.8835040901181</v>
      </c>
      <c r="I156">
        <v>2208.2319621171673</v>
      </c>
      <c r="J156">
        <v>1033.1962765822179</v>
      </c>
      <c r="K156">
        <v>1412.0236809947949</v>
      </c>
      <c r="L156">
        <v>1370.3047297448379</v>
      </c>
      <c r="M156">
        <v>204.56224098184157</v>
      </c>
      <c r="N156">
        <v>235.27702129286368</v>
      </c>
      <c r="O156">
        <v>198.4975415246617</v>
      </c>
      <c r="P156" t="s">
        <v>211</v>
      </c>
      <c r="Q156">
        <v>1</v>
      </c>
      <c r="R156" t="s">
        <v>211</v>
      </c>
      <c r="S156">
        <v>1</v>
      </c>
      <c r="T156" t="s">
        <v>211</v>
      </c>
      <c r="U156" t="s">
        <v>211</v>
      </c>
      <c r="W156" t="s">
        <v>153</v>
      </c>
      <c r="X156">
        <v>1</v>
      </c>
      <c r="Y156">
        <v>1.0000157773854494</v>
      </c>
      <c r="Z156">
        <v>2512.7287157468945</v>
      </c>
      <c r="AA156">
        <v>2471.9325663623026</v>
      </c>
      <c r="AB156">
        <v>2405.7497191774842</v>
      </c>
      <c r="AC156">
        <v>1225.5211542746883</v>
      </c>
      <c r="AD156">
        <v>1412.0236809947949</v>
      </c>
      <c r="AE156">
        <v>1381.6433573832746</v>
      </c>
      <c r="AF156">
        <v>226.07604483035522</v>
      </c>
      <c r="AG156">
        <v>242.30527602068219</v>
      </c>
      <c r="AH156">
        <v>198.4975415246617</v>
      </c>
      <c r="AI156">
        <v>1</v>
      </c>
      <c r="AJ156">
        <v>1.0742158320019419</v>
      </c>
      <c r="AK156">
        <v>1.1636303523035165</v>
      </c>
      <c r="AL156">
        <v>1.0468236266267492</v>
      </c>
      <c r="AM156">
        <v>1</v>
      </c>
      <c r="AN156">
        <v>1.1042666085599329</v>
      </c>
      <c r="AQ156">
        <f t="shared" si="22"/>
        <v>1.0000078886927248</v>
      </c>
      <c r="AR156">
        <f t="shared" si="23"/>
        <v>2463.4703337622268</v>
      </c>
      <c r="AS156">
        <f t="shared" si="24"/>
        <v>1339.7293975509192</v>
      </c>
      <c r="AT156">
        <f t="shared" si="25"/>
        <v>222.29295412523302</v>
      </c>
      <c r="AU156">
        <f t="shared" si="26"/>
        <v>1.0792820614351528</v>
      </c>
      <c r="AV156">
        <f t="shared" si="27"/>
        <v>1.0503634117288942</v>
      </c>
      <c r="AX156" t="s">
        <v>153</v>
      </c>
      <c r="AY156" s="5">
        <v>2463.4509003550311</v>
      </c>
      <c r="AZ156">
        <f t="shared" si="28"/>
        <v>9.6150649054935048E-6</v>
      </c>
      <c r="BA156" s="7">
        <v>3.6424080000000001E-5</v>
      </c>
      <c r="BB156" s="5">
        <v>1339.7188289207402</v>
      </c>
      <c r="BC156">
        <f t="shared" si="29"/>
        <v>3.7715774541519439E-4</v>
      </c>
      <c r="BD156" s="7">
        <v>5.3532103000000005E-4</v>
      </c>
      <c r="BE156" s="5">
        <v>222.29120053825653</v>
      </c>
      <c r="BF156">
        <f t="shared" si="30"/>
        <v>8.9743477332504984E-4</v>
      </c>
      <c r="BG156" s="7">
        <v>4.4285865000000003E-4</v>
      </c>
      <c r="BH156" s="6">
        <v>1.0792735473777715</v>
      </c>
      <c r="BI156">
        <f t="shared" si="31"/>
        <v>0.2850374569090417</v>
      </c>
      <c r="BJ156" s="7">
        <v>5.8456834399999998E-2</v>
      </c>
      <c r="BK156" s="6">
        <v>1.050355125800055</v>
      </c>
      <c r="BL156">
        <f t="shared" si="32"/>
        <v>0.2863825767863567</v>
      </c>
      <c r="BM156" s="7">
        <v>5.0986031049999998E-2</v>
      </c>
    </row>
    <row r="157" spans="1:65" x14ac:dyDescent="0.2">
      <c r="A157" t="s">
        <v>575</v>
      </c>
      <c r="B157" t="s">
        <v>764</v>
      </c>
      <c r="C157" t="s">
        <v>403</v>
      </c>
      <c r="D157" t="s">
        <v>154</v>
      </c>
      <c r="E157">
        <v>1312.0357699155777</v>
      </c>
      <c r="F157">
        <v>1833.1731165364349</v>
      </c>
      <c r="G157">
        <v>578.72871574689452</v>
      </c>
      <c r="H157">
        <v>601.88350409011809</v>
      </c>
      <c r="I157">
        <v>457.2319621171672</v>
      </c>
      <c r="J157">
        <v>358.19627658221805</v>
      </c>
      <c r="K157">
        <v>413.02368099479486</v>
      </c>
      <c r="L157">
        <v>529.30472974483803</v>
      </c>
      <c r="M157">
        <v>149.56224098184157</v>
      </c>
      <c r="N157">
        <v>192.27702129286368</v>
      </c>
      <c r="O157">
        <v>162.4975415246617</v>
      </c>
      <c r="P157">
        <v>91.259317713879724</v>
      </c>
      <c r="Q157">
        <v>68.213035492786929</v>
      </c>
      <c r="R157">
        <v>98.858479553254</v>
      </c>
      <c r="S157">
        <v>123.25719058230544</v>
      </c>
      <c r="T157">
        <v>85.527654760082811</v>
      </c>
      <c r="U157">
        <v>105.50595314310104</v>
      </c>
      <c r="W157" t="s">
        <v>154</v>
      </c>
      <c r="X157">
        <v>1312.0357699155777</v>
      </c>
      <c r="Y157">
        <v>1833.2020392152901</v>
      </c>
      <c r="Z157">
        <v>578.72871574689452</v>
      </c>
      <c r="AA157">
        <v>609.04068181129912</v>
      </c>
      <c r="AB157">
        <v>498.12958209685604</v>
      </c>
      <c r="AC157">
        <v>424.87291551810313</v>
      </c>
      <c r="AD157">
        <v>413.02368099479486</v>
      </c>
      <c r="AE157">
        <v>533.68447762687128</v>
      </c>
      <c r="AF157">
        <v>165.29169672198029</v>
      </c>
      <c r="AG157">
        <v>198.02076913753865</v>
      </c>
      <c r="AH157">
        <v>162.4975415246617</v>
      </c>
      <c r="AI157">
        <v>91.259317713879724</v>
      </c>
      <c r="AJ157">
        <v>73.27552267526211</v>
      </c>
      <c r="AK157">
        <v>115.03472739074293</v>
      </c>
      <c r="AL157">
        <v>129.02853925319337</v>
      </c>
      <c r="AM157">
        <v>85.527654760082811</v>
      </c>
      <c r="AN157">
        <v>116.50670106021538</v>
      </c>
      <c r="AQ157">
        <f t="shared" si="22"/>
        <v>1572.6189045654339</v>
      </c>
      <c r="AR157">
        <f t="shared" si="23"/>
        <v>561.96632655168321</v>
      </c>
      <c r="AS157">
        <f t="shared" si="24"/>
        <v>457.19369137992311</v>
      </c>
      <c r="AT157">
        <f t="shared" si="25"/>
        <v>175.27000246139355</v>
      </c>
      <c r="AU157">
        <f t="shared" si="26"/>
        <v>93.189855926628255</v>
      </c>
      <c r="AV157">
        <f t="shared" si="27"/>
        <v>110.35429835783053</v>
      </c>
      <c r="AX157" t="s">
        <v>154</v>
      </c>
      <c r="AY157" s="4">
        <v>0.35734425226623667</v>
      </c>
      <c r="AZ157">
        <f t="shared" si="28"/>
        <v>1.4720709131156666E-2</v>
      </c>
      <c r="BA157" s="7">
        <v>3.4610521900000002E-3</v>
      </c>
      <c r="BB157" s="4">
        <v>0.29072122308377102</v>
      </c>
      <c r="BC157">
        <f t="shared" si="29"/>
        <v>1.1451634646282733E-2</v>
      </c>
      <c r="BD157" s="7">
        <v>4.7515266899999997E-3</v>
      </c>
      <c r="BE157" s="4">
        <v>0.11145103365638757</v>
      </c>
      <c r="BF157">
        <f t="shared" si="30"/>
        <v>5.5801179431304443E-3</v>
      </c>
      <c r="BG157" s="7">
        <v>1.41649149E-3</v>
      </c>
      <c r="BH157" s="4">
        <v>5.9257748750247703E-2</v>
      </c>
      <c r="BI157">
        <f t="shared" si="31"/>
        <v>4.74063297257208E-3</v>
      </c>
      <c r="BJ157" s="7">
        <v>2.02452915E-3</v>
      </c>
      <c r="BK157" s="4">
        <v>7.0172308139920925E-2</v>
      </c>
      <c r="BL157">
        <f t="shared" si="32"/>
        <v>4.9091232907071099E-3</v>
      </c>
      <c r="BM157" s="7">
        <v>1.3380618400000001E-3</v>
      </c>
    </row>
    <row r="158" spans="1:65" x14ac:dyDescent="0.2">
      <c r="A158" t="s">
        <v>576</v>
      </c>
      <c r="B158" t="s">
        <v>765</v>
      </c>
      <c r="C158" t="s">
        <v>404</v>
      </c>
      <c r="D158" t="s">
        <v>155</v>
      </c>
      <c r="E158">
        <v>26445.035769915579</v>
      </c>
      <c r="F158">
        <v>28315.000230244274</v>
      </c>
      <c r="G158">
        <v>1164.7287157468945</v>
      </c>
      <c r="H158">
        <v>893.88350409011809</v>
      </c>
      <c r="I158">
        <v>1097.2319621171671</v>
      </c>
      <c r="J158">
        <v>602.19627658221805</v>
      </c>
      <c r="K158">
        <v>1270.0236809947949</v>
      </c>
      <c r="L158">
        <v>1107.3047297448379</v>
      </c>
      <c r="M158">
        <v>22900.562240981842</v>
      </c>
      <c r="N158">
        <v>25348.277021292863</v>
      </c>
      <c r="O158">
        <v>23746.497541524663</v>
      </c>
      <c r="P158">
        <v>73466.259317713877</v>
      </c>
      <c r="Q158">
        <v>41482.213035492787</v>
      </c>
      <c r="R158">
        <v>42527.858479553252</v>
      </c>
      <c r="S158">
        <v>24787.257190582306</v>
      </c>
      <c r="T158">
        <v>17368.527654760084</v>
      </c>
      <c r="U158">
        <v>15018.505953143102</v>
      </c>
      <c r="W158" t="s">
        <v>155</v>
      </c>
      <c r="X158">
        <v>26445.035769915579</v>
      </c>
      <c r="Y158">
        <v>28315.446966916908</v>
      </c>
      <c r="Z158">
        <v>1164.7287157468945</v>
      </c>
      <c r="AA158">
        <v>904.51294160972009</v>
      </c>
      <c r="AB158">
        <v>1195.3750919378622</v>
      </c>
      <c r="AC158">
        <v>714.29242700937255</v>
      </c>
      <c r="AD158">
        <v>1270.0236809947949</v>
      </c>
      <c r="AE158">
        <v>1116.4671559850176</v>
      </c>
      <c r="AF158">
        <v>25309.013584242672</v>
      </c>
      <c r="AG158">
        <v>26105.487168029613</v>
      </c>
      <c r="AH158">
        <v>23746.497541524663</v>
      </c>
      <c r="AI158">
        <v>73466.259317713877</v>
      </c>
      <c r="AJ158">
        <v>44560.849989203685</v>
      </c>
      <c r="AK158">
        <v>49486.706945276645</v>
      </c>
      <c r="AL158">
        <v>25947.886466375337</v>
      </c>
      <c r="AM158">
        <v>17368.527654760084</v>
      </c>
      <c r="AN158">
        <v>16584.434634514495</v>
      </c>
      <c r="AQ158">
        <f t="shared" si="22"/>
        <v>27380.241368416246</v>
      </c>
      <c r="AR158">
        <f t="shared" si="23"/>
        <v>1088.205583098159</v>
      </c>
      <c r="AS158">
        <f t="shared" si="24"/>
        <v>1033.5944213297282</v>
      </c>
      <c r="AT158">
        <f t="shared" si="25"/>
        <v>25053.666097932317</v>
      </c>
      <c r="AU158">
        <f t="shared" si="26"/>
        <v>55837.938750731402</v>
      </c>
      <c r="AV158">
        <f t="shared" si="27"/>
        <v>19966.94958521664</v>
      </c>
      <c r="AX158" t="s">
        <v>155</v>
      </c>
      <c r="AY158" s="4">
        <v>3.9744192480108291E-2</v>
      </c>
      <c r="AZ158">
        <f t="shared" si="28"/>
        <v>4.2798929069851792E-5</v>
      </c>
      <c r="BA158" s="7">
        <v>5.5748119999999997E-5</v>
      </c>
      <c r="BB158" s="4">
        <v>3.7749646083178934E-2</v>
      </c>
      <c r="BC158">
        <f t="shared" si="29"/>
        <v>4.6616221750627215E-5</v>
      </c>
      <c r="BD158" s="7">
        <v>1.5777791E-4</v>
      </c>
      <c r="BE158" s="3">
        <v>0.91502721838063528</v>
      </c>
      <c r="BF158">
        <f t="shared" si="30"/>
        <v>0.13255325021370704</v>
      </c>
      <c r="BG158" s="7">
        <v>2.3573841469999999E-2</v>
      </c>
      <c r="BH158" s="5">
        <v>2.03935158932316</v>
      </c>
      <c r="BI158">
        <f t="shared" si="31"/>
        <v>9.0508010282708357E-2</v>
      </c>
      <c r="BJ158" s="7">
        <v>2.0406464369999999E-2</v>
      </c>
      <c r="BK158" s="6">
        <v>0.72924666063203469</v>
      </c>
      <c r="BL158">
        <f t="shared" si="32"/>
        <v>0.15601038445339541</v>
      </c>
      <c r="BM158" s="7">
        <v>2.8773172619999999E-2</v>
      </c>
    </row>
    <row r="159" spans="1:65" x14ac:dyDescent="0.2">
      <c r="A159" t="s">
        <v>577</v>
      </c>
      <c r="B159" t="s">
        <v>766</v>
      </c>
      <c r="C159" t="s">
        <v>405</v>
      </c>
      <c r="D159" t="s">
        <v>156</v>
      </c>
      <c r="E159">
        <v>2248.0357699155779</v>
      </c>
      <c r="F159">
        <v>3308.0736558441681</v>
      </c>
      <c r="G159">
        <v>25450.728715746896</v>
      </c>
      <c r="H159">
        <v>19662.883504090118</v>
      </c>
      <c r="I159">
        <v>23123.231962117166</v>
      </c>
      <c r="J159">
        <v>13763.196276582217</v>
      </c>
      <c r="K159">
        <v>17071.023680994796</v>
      </c>
      <c r="L159">
        <v>11939.304729744837</v>
      </c>
      <c r="M159">
        <v>10245.562240981842</v>
      </c>
      <c r="N159">
        <v>10446.277021292864</v>
      </c>
      <c r="O159">
        <v>10483.497541524661</v>
      </c>
      <c r="P159">
        <v>3786.2593177138797</v>
      </c>
      <c r="Q159">
        <v>2789.2130354927867</v>
      </c>
      <c r="R159">
        <v>2649.8584795532538</v>
      </c>
      <c r="S159">
        <v>5059.2571905823052</v>
      </c>
      <c r="T159">
        <v>3880.5276547600829</v>
      </c>
      <c r="U159">
        <v>3855.5059531431011</v>
      </c>
      <c r="W159" t="s">
        <v>156</v>
      </c>
      <c r="X159">
        <v>2248.0357699155779</v>
      </c>
      <c r="Y159">
        <v>3308.1258485973317</v>
      </c>
      <c r="Z159">
        <v>25450.728715746896</v>
      </c>
      <c r="AA159">
        <v>19896.700764063702</v>
      </c>
      <c r="AB159">
        <v>25191.515091559741</v>
      </c>
      <c r="AC159">
        <v>16325.15386445444</v>
      </c>
      <c r="AD159">
        <v>17071.023680994796</v>
      </c>
      <c r="AE159">
        <v>12038.096865285092</v>
      </c>
      <c r="AF159">
        <v>11323.087669488405</v>
      </c>
      <c r="AG159">
        <v>10758.330852387633</v>
      </c>
      <c r="AH159">
        <v>10483.497541524661</v>
      </c>
      <c r="AI159">
        <v>3786.2593177138797</v>
      </c>
      <c r="AJ159">
        <v>2996.2168015525458</v>
      </c>
      <c r="AK159">
        <v>3083.4557561170132</v>
      </c>
      <c r="AL159">
        <v>5296.1499602828271</v>
      </c>
      <c r="AM159">
        <v>3880.5276547600829</v>
      </c>
      <c r="AN159">
        <v>4257.5064831599639</v>
      </c>
      <c r="AQ159">
        <f t="shared" si="22"/>
        <v>2778.0808092564548</v>
      </c>
      <c r="AR159">
        <f t="shared" si="23"/>
        <v>23512.981523790117</v>
      </c>
      <c r="AS159">
        <f t="shared" si="24"/>
        <v>15144.758136911443</v>
      </c>
      <c r="AT159">
        <f t="shared" si="25"/>
        <v>10854.972021133566</v>
      </c>
      <c r="AU159">
        <f t="shared" si="26"/>
        <v>3288.6439584611458</v>
      </c>
      <c r="AV159">
        <f t="shared" si="27"/>
        <v>4478.0613660676245</v>
      </c>
      <c r="AX159" t="s">
        <v>156</v>
      </c>
      <c r="AY159" s="5">
        <v>8.4637500267975643</v>
      </c>
      <c r="AZ159">
        <f t="shared" si="28"/>
        <v>3.142441583855344E-3</v>
      </c>
      <c r="BA159" s="7">
        <v>9.6787214000000003E-4</v>
      </c>
      <c r="BB159" s="5">
        <v>5.4515182159027598</v>
      </c>
      <c r="BC159">
        <f t="shared" si="29"/>
        <v>9.292858711591457E-3</v>
      </c>
      <c r="BD159" s="7">
        <v>3.9697650100000001E-3</v>
      </c>
      <c r="BE159" s="5">
        <v>3.9073636680996575</v>
      </c>
      <c r="BF159">
        <f t="shared" si="30"/>
        <v>5.4039740987670004E-4</v>
      </c>
      <c r="BG159" s="7">
        <v>3.4263057000000002E-4</v>
      </c>
      <c r="BH159" s="6">
        <v>1.183782684615766</v>
      </c>
      <c r="BI159">
        <f t="shared" si="31"/>
        <v>0.39071635187937831</v>
      </c>
      <c r="BJ159" s="7">
        <v>7.7081541180000004E-2</v>
      </c>
      <c r="BK159" s="6">
        <v>1.6119262446027136</v>
      </c>
      <c r="BL159">
        <f t="shared" si="32"/>
        <v>8.6093594408669774E-2</v>
      </c>
      <c r="BM159" s="7">
        <v>1.647007885E-2</v>
      </c>
    </row>
    <row r="160" spans="1:65" x14ac:dyDescent="0.2">
      <c r="A160" t="s">
        <v>578</v>
      </c>
      <c r="B160" t="s">
        <v>767</v>
      </c>
      <c r="C160" t="s">
        <v>406</v>
      </c>
      <c r="D160" t="s">
        <v>157</v>
      </c>
      <c r="E160">
        <v>29712.035769915579</v>
      </c>
      <c r="F160">
        <v>36719.036609294802</v>
      </c>
      <c r="G160">
        <v>986.72871574689452</v>
      </c>
      <c r="H160">
        <v>1095.8835040901181</v>
      </c>
      <c r="I160">
        <v>890.2319621171672</v>
      </c>
      <c r="J160">
        <v>447.19627658221805</v>
      </c>
      <c r="K160">
        <v>484.02368099479486</v>
      </c>
      <c r="L160">
        <v>752.30472974483803</v>
      </c>
      <c r="M160">
        <v>170.56224098184157</v>
      </c>
      <c r="N160">
        <v>163.27702129286368</v>
      </c>
      <c r="O160">
        <v>167.4975415246617</v>
      </c>
      <c r="P160">
        <v>406.25931771387974</v>
      </c>
      <c r="Q160">
        <v>689.21303549278696</v>
      </c>
      <c r="R160">
        <v>366.85847955325403</v>
      </c>
      <c r="S160">
        <v>319.25719058230544</v>
      </c>
      <c r="T160">
        <v>147.52765476008281</v>
      </c>
      <c r="U160">
        <v>263.50595314310101</v>
      </c>
      <c r="W160" t="s">
        <v>157</v>
      </c>
      <c r="X160">
        <v>29712.035769915579</v>
      </c>
      <c r="Y160">
        <v>36719.615939688716</v>
      </c>
      <c r="Z160">
        <v>986.72871574689452</v>
      </c>
      <c r="AA160">
        <v>1108.9149843469838</v>
      </c>
      <c r="AB160">
        <v>969.85974734866181</v>
      </c>
      <c r="AC160">
        <v>530.43986848008251</v>
      </c>
      <c r="AD160">
        <v>484.02368099479486</v>
      </c>
      <c r="AE160">
        <v>758.52969782387243</v>
      </c>
      <c r="AF160">
        <v>188.50026599972344</v>
      </c>
      <c r="AG160">
        <v>168.15447379774415</v>
      </c>
      <c r="AH160">
        <v>167.4975415246617</v>
      </c>
      <c r="AI160">
        <v>406.25931771387974</v>
      </c>
      <c r="AJ160">
        <v>740.36355434846803</v>
      </c>
      <c r="AK160">
        <v>426.8876618080854</v>
      </c>
      <c r="AL160">
        <v>334.20597007203622</v>
      </c>
      <c r="AM160">
        <v>147.52765476008281</v>
      </c>
      <c r="AN160">
        <v>290.98082521268475</v>
      </c>
      <c r="AQ160">
        <f t="shared" si="22"/>
        <v>33215.825854802148</v>
      </c>
      <c r="AR160">
        <f t="shared" si="23"/>
        <v>1021.8344824808468</v>
      </c>
      <c r="AS160">
        <f t="shared" si="24"/>
        <v>590.9977490995833</v>
      </c>
      <c r="AT160">
        <f t="shared" si="25"/>
        <v>174.71742710737644</v>
      </c>
      <c r="AU160">
        <f t="shared" si="26"/>
        <v>524.50351129014439</v>
      </c>
      <c r="AV160">
        <f t="shared" si="27"/>
        <v>257.57148334826792</v>
      </c>
      <c r="AX160" t="s">
        <v>157</v>
      </c>
      <c r="AY160" s="4">
        <v>3.0763482652746265E-2</v>
      </c>
      <c r="AZ160">
        <f t="shared" si="28"/>
        <v>1.1506912702308879E-3</v>
      </c>
      <c r="BA160" s="7">
        <v>4.4862382999999998E-4</v>
      </c>
      <c r="BB160" s="4">
        <v>1.7792655575780011E-2</v>
      </c>
      <c r="BC160">
        <f t="shared" si="29"/>
        <v>1.1084859276635866E-3</v>
      </c>
      <c r="BD160" s="7">
        <v>9.953751800000001E-4</v>
      </c>
      <c r="BE160" s="4">
        <v>5.2600657250289869E-3</v>
      </c>
      <c r="BF160">
        <f t="shared" si="30"/>
        <v>1.0649707309835564E-3</v>
      </c>
      <c r="BG160" s="7">
        <v>4.6514175000000001E-4</v>
      </c>
      <c r="BH160" s="4">
        <v>1.5790771350468011E-2</v>
      </c>
      <c r="BI160">
        <f t="shared" si="31"/>
        <v>1.1036199628253907E-3</v>
      </c>
      <c r="BJ160" s="7">
        <v>6.8880603999999998E-4</v>
      </c>
      <c r="BK160" s="4">
        <v>7.7544807849788799E-3</v>
      </c>
      <c r="BL160">
        <f t="shared" si="32"/>
        <v>1.0741183809265822E-3</v>
      </c>
      <c r="BM160" s="7">
        <v>4.5318951000000002E-4</v>
      </c>
    </row>
    <row r="161" spans="1:65" x14ac:dyDescent="0.2">
      <c r="A161" t="s">
        <v>579</v>
      </c>
      <c r="B161" t="s">
        <v>768</v>
      </c>
      <c r="C161" t="s">
        <v>407</v>
      </c>
      <c r="D161" t="s">
        <v>158</v>
      </c>
      <c r="E161">
        <v>171.03576991557779</v>
      </c>
      <c r="F161">
        <v>149.46914572277856</v>
      </c>
      <c r="G161">
        <v>524.72871574689452</v>
      </c>
      <c r="H161">
        <v>537.88350409011809</v>
      </c>
      <c r="I161">
        <v>497.2319621171672</v>
      </c>
      <c r="J161">
        <v>367.19627658221805</v>
      </c>
      <c r="K161">
        <v>439.02368099479486</v>
      </c>
      <c r="L161">
        <v>388.30472974483803</v>
      </c>
      <c r="M161">
        <v>37.562240981841569</v>
      </c>
      <c r="N161">
        <v>45.277021292863679</v>
      </c>
      <c r="O161">
        <v>53.497541524661713</v>
      </c>
      <c r="P161">
        <v>45.259317713879724</v>
      </c>
      <c r="Q161">
        <v>76.213035492786929</v>
      </c>
      <c r="R161">
        <v>64.858479553254</v>
      </c>
      <c r="S161">
        <v>70.257190582305441</v>
      </c>
      <c r="T161">
        <v>54.527654760082811</v>
      </c>
      <c r="U161">
        <v>41.505953143101038</v>
      </c>
      <c r="W161" t="s">
        <v>158</v>
      </c>
      <c r="X161">
        <v>171.03576991557779</v>
      </c>
      <c r="Y161">
        <v>149.47150395510343</v>
      </c>
      <c r="Z161">
        <v>524.72871574689452</v>
      </c>
      <c r="AA161">
        <v>544.27963856780957</v>
      </c>
      <c r="AB161">
        <v>541.70742646191889</v>
      </c>
      <c r="AC161">
        <v>435.54822536819097</v>
      </c>
      <c r="AD161">
        <v>439.02368099479486</v>
      </c>
      <c r="AE161">
        <v>391.51776889244456</v>
      </c>
      <c r="AF161">
        <v>41.512660574016813</v>
      </c>
      <c r="AG161">
        <v>46.629547932373463</v>
      </c>
      <c r="AH161">
        <v>53.497541524661713</v>
      </c>
      <c r="AI161">
        <v>45.259317713879724</v>
      </c>
      <c r="AJ161">
        <v>81.869249331277643</v>
      </c>
      <c r="AK161">
        <v>75.471295412423373</v>
      </c>
      <c r="AL161">
        <v>73.546887041975666</v>
      </c>
      <c r="AM161">
        <v>54.527654760082811</v>
      </c>
      <c r="AN161">
        <v>45.833638112379667</v>
      </c>
      <c r="AQ161">
        <f t="shared" si="22"/>
        <v>160.25363693534061</v>
      </c>
      <c r="AR161">
        <f t="shared" si="23"/>
        <v>536.90526025887436</v>
      </c>
      <c r="AS161">
        <f t="shared" si="24"/>
        <v>422.02989175181011</v>
      </c>
      <c r="AT161">
        <f t="shared" si="25"/>
        <v>47.213250010350663</v>
      </c>
      <c r="AU161">
        <f t="shared" si="26"/>
        <v>67.533287485860242</v>
      </c>
      <c r="AV161">
        <f t="shared" si="27"/>
        <v>57.969393304812719</v>
      </c>
      <c r="AX161" t="s">
        <v>158</v>
      </c>
      <c r="AY161" s="5">
        <v>3.3503468035206323</v>
      </c>
      <c r="AZ161">
        <f t="shared" si="28"/>
        <v>5.9075380761260621E-5</v>
      </c>
      <c r="BA161" s="7">
        <v>6.4729280000000002E-5</v>
      </c>
      <c r="BB161" s="5">
        <v>2.633512098836742</v>
      </c>
      <c r="BC161">
        <f t="shared" si="29"/>
        <v>1.1621163816007117E-3</v>
      </c>
      <c r="BD161" s="7">
        <v>1.00260988E-3</v>
      </c>
      <c r="BE161" s="4">
        <v>0.29461577854485971</v>
      </c>
      <c r="BF161">
        <f t="shared" si="30"/>
        <v>1.1618661526683392E-3</v>
      </c>
      <c r="BG161" s="7">
        <v>4.8051878000000001E-4</v>
      </c>
      <c r="BH161" s="4">
        <v>0.42141500671905924</v>
      </c>
      <c r="BI161">
        <f t="shared" si="31"/>
        <v>1.1413880665952935E-2</v>
      </c>
      <c r="BJ161" s="7">
        <v>3.80393361E-3</v>
      </c>
      <c r="BK161" s="4">
        <v>0.36173527424031132</v>
      </c>
      <c r="BL161">
        <f t="shared" si="32"/>
        <v>4.5425415647881492E-3</v>
      </c>
      <c r="BM161" s="7">
        <v>1.2491990499999999E-3</v>
      </c>
    </row>
    <row r="162" spans="1:65" x14ac:dyDescent="0.2">
      <c r="A162" t="s">
        <v>580</v>
      </c>
      <c r="B162" t="s">
        <v>769</v>
      </c>
      <c r="C162" t="s">
        <v>408</v>
      </c>
      <c r="D162" t="s">
        <v>159</v>
      </c>
      <c r="E162">
        <v>293.03576991557776</v>
      </c>
      <c r="F162">
        <v>287.06215839142146</v>
      </c>
      <c r="G162">
        <v>492.72871574689458</v>
      </c>
      <c r="H162">
        <v>525.88350409011809</v>
      </c>
      <c r="I162">
        <v>465.2319621171672</v>
      </c>
      <c r="J162">
        <v>869.19627658221805</v>
      </c>
      <c r="K162">
        <v>847.02368099479486</v>
      </c>
      <c r="L162">
        <v>734.30472974483803</v>
      </c>
      <c r="M162">
        <v>415.56224098184157</v>
      </c>
      <c r="N162">
        <v>391.27702129286365</v>
      </c>
      <c r="O162">
        <v>356.4975415246617</v>
      </c>
      <c r="P162">
        <v>300.25931771387974</v>
      </c>
      <c r="Q162">
        <v>344.21303549278696</v>
      </c>
      <c r="R162">
        <v>326.85847955325403</v>
      </c>
      <c r="S162">
        <v>208.25719058230544</v>
      </c>
      <c r="T162">
        <v>211.52765476008281</v>
      </c>
      <c r="U162">
        <v>190.50595314310104</v>
      </c>
      <c r="W162" t="s">
        <v>159</v>
      </c>
      <c r="X162">
        <v>293.03576991557776</v>
      </c>
      <c r="Y162">
        <v>287.06668748174235</v>
      </c>
      <c r="Z162">
        <v>492.72871574689458</v>
      </c>
      <c r="AA162">
        <v>532.13694295965524</v>
      </c>
      <c r="AB162">
        <v>506.8451509698686</v>
      </c>
      <c r="AC162">
        <v>1030.9932858953107</v>
      </c>
      <c r="AD162">
        <v>847.02368099479486</v>
      </c>
      <c r="AE162">
        <v>740.38075628330728</v>
      </c>
      <c r="AF162">
        <v>459.26690757339355</v>
      </c>
      <c r="AG162">
        <v>402.96534750371461</v>
      </c>
      <c r="AH162">
        <v>356.4975415246617</v>
      </c>
      <c r="AI162">
        <v>300.25931771387974</v>
      </c>
      <c r="AJ162">
        <v>369.75909230779808</v>
      </c>
      <c r="AK162">
        <v>380.34244771594473</v>
      </c>
      <c r="AL162">
        <v>218.00854751646708</v>
      </c>
      <c r="AM162">
        <v>211.52765476008281</v>
      </c>
      <c r="AN162">
        <v>210.36936278780968</v>
      </c>
      <c r="AQ162">
        <f t="shared" si="22"/>
        <v>290.05122869866005</v>
      </c>
      <c r="AR162">
        <f t="shared" si="23"/>
        <v>510.57026989213949</v>
      </c>
      <c r="AS162">
        <f t="shared" si="24"/>
        <v>872.79924105780435</v>
      </c>
      <c r="AT162">
        <f t="shared" si="25"/>
        <v>406.24326553392331</v>
      </c>
      <c r="AU162">
        <f t="shared" si="26"/>
        <v>350.12028591254085</v>
      </c>
      <c r="AV162">
        <f t="shared" si="27"/>
        <v>213.30185502145318</v>
      </c>
      <c r="AX162" t="s">
        <v>159</v>
      </c>
      <c r="AY162" s="6">
        <v>1.7602761835654246</v>
      </c>
      <c r="AZ162">
        <f t="shared" si="28"/>
        <v>6.8911204878499403E-4</v>
      </c>
      <c r="BA162" s="7">
        <v>3.4052574999999998E-4</v>
      </c>
      <c r="BB162" s="5">
        <v>3.0091209920871349</v>
      </c>
      <c r="BC162">
        <f t="shared" si="29"/>
        <v>1.2993483432543959E-2</v>
      </c>
      <c r="BD162" s="7">
        <v>5.1505698399999999E-3</v>
      </c>
      <c r="BE162" s="3">
        <v>1.4005914312329202</v>
      </c>
      <c r="BF162">
        <f t="shared" si="30"/>
        <v>5.6577365576062535E-2</v>
      </c>
      <c r="BG162" s="7">
        <v>1.091709225E-2</v>
      </c>
      <c r="BH162" s="6">
        <v>1.2070980960273323</v>
      </c>
      <c r="BI162">
        <f t="shared" si="31"/>
        <v>0.16172028577942793</v>
      </c>
      <c r="BJ162" s="7">
        <v>3.4532037539999998E-2</v>
      </c>
      <c r="BK162" s="6">
        <v>0.73539373019880117</v>
      </c>
      <c r="BL162">
        <f t="shared" si="32"/>
        <v>2.6328147382809105E-4</v>
      </c>
      <c r="BM162" s="7">
        <v>2.0558615E-4</v>
      </c>
    </row>
    <row r="163" spans="1:65" x14ac:dyDescent="0.2">
      <c r="A163" t="s">
        <v>581</v>
      </c>
      <c r="B163" t="s">
        <v>770</v>
      </c>
      <c r="C163" t="s">
        <v>409</v>
      </c>
      <c r="D163" t="s">
        <v>160</v>
      </c>
      <c r="E163">
        <v>850.03576991557782</v>
      </c>
      <c r="F163">
        <v>886.91941537664525</v>
      </c>
      <c r="G163">
        <v>1965.7287157468945</v>
      </c>
      <c r="H163">
        <v>1928.8835040901181</v>
      </c>
      <c r="I163">
        <v>1883.2319621171671</v>
      </c>
      <c r="J163">
        <v>1796.1962765822179</v>
      </c>
      <c r="K163">
        <v>2000.0236809947949</v>
      </c>
      <c r="L163">
        <v>1793.3047297448379</v>
      </c>
      <c r="M163">
        <v>1191.5622409818416</v>
      </c>
      <c r="N163">
        <v>1226.2770212928638</v>
      </c>
      <c r="O163">
        <v>1013.4975415246618</v>
      </c>
      <c r="P163">
        <v>283.25931771387974</v>
      </c>
      <c r="Q163">
        <v>298.21303549278696</v>
      </c>
      <c r="R163">
        <v>243.858479553254</v>
      </c>
      <c r="S163">
        <v>383.25719058230544</v>
      </c>
      <c r="T163">
        <v>228.52765476008281</v>
      </c>
      <c r="U163">
        <v>219.50595314310104</v>
      </c>
      <c r="W163" t="s">
        <v>160</v>
      </c>
      <c r="X163">
        <v>850.03576991557782</v>
      </c>
      <c r="Y163">
        <v>886.93340864612424</v>
      </c>
      <c r="Z163">
        <v>1965.7287157468945</v>
      </c>
      <c r="AA163">
        <v>1951.8204378130272</v>
      </c>
      <c r="AB163">
        <v>2051.6797337113476</v>
      </c>
      <c r="AC163">
        <v>2130.5502004543546</v>
      </c>
      <c r="AD163">
        <v>2000.0236809947949</v>
      </c>
      <c r="AE163">
        <v>1808.1434835865548</v>
      </c>
      <c r="AF163">
        <v>1316.8788008842835</v>
      </c>
      <c r="AG163">
        <v>1262.9086788391769</v>
      </c>
      <c r="AH163">
        <v>1013.4975415246618</v>
      </c>
      <c r="AI163">
        <v>283.25931771387974</v>
      </c>
      <c r="AJ163">
        <v>320.34516403570876</v>
      </c>
      <c r="AK163">
        <v>283.76112847475281</v>
      </c>
      <c r="AL163">
        <v>401.20268217614819</v>
      </c>
      <c r="AM163">
        <v>228.52765476008281</v>
      </c>
      <c r="AN163">
        <v>242.39309443604773</v>
      </c>
      <c r="AQ163">
        <f t="shared" si="22"/>
        <v>868.48458928085097</v>
      </c>
      <c r="AR163">
        <f t="shared" si="23"/>
        <v>1989.7429624237564</v>
      </c>
      <c r="AS163">
        <f t="shared" si="24"/>
        <v>1979.5724550119014</v>
      </c>
      <c r="AT163">
        <f t="shared" si="25"/>
        <v>1197.761673749374</v>
      </c>
      <c r="AU163">
        <f t="shared" si="26"/>
        <v>295.7885367414471</v>
      </c>
      <c r="AV163">
        <f t="shared" si="27"/>
        <v>290.70781045742621</v>
      </c>
      <c r="AX163" t="s">
        <v>160</v>
      </c>
      <c r="AY163" s="5">
        <v>2.2910515476980011</v>
      </c>
      <c r="AZ163">
        <f t="shared" si="28"/>
        <v>1.2027791038763432E-4</v>
      </c>
      <c r="BA163" s="7">
        <v>1.0012331E-4</v>
      </c>
      <c r="BB163" s="5">
        <v>2.2793409111048097</v>
      </c>
      <c r="BC163">
        <f t="shared" si="29"/>
        <v>2.7745894199926744E-3</v>
      </c>
      <c r="BD163" s="7">
        <v>1.74402737E-3</v>
      </c>
      <c r="BE163" s="3">
        <v>1.3791398126490433</v>
      </c>
      <c r="BF163">
        <f t="shared" si="30"/>
        <v>7.3036795695920143E-2</v>
      </c>
      <c r="BG163" s="7">
        <v>1.355745526E-2</v>
      </c>
      <c r="BH163" s="4">
        <v>0.34058006370196497</v>
      </c>
      <c r="BI163">
        <f t="shared" si="31"/>
        <v>1.0798203865760457E-4</v>
      </c>
      <c r="BJ163" s="7">
        <v>2.1403817E-4</v>
      </c>
      <c r="BK163" s="4">
        <v>0.33472995841889025</v>
      </c>
      <c r="BL163">
        <f t="shared" si="32"/>
        <v>4.1751168693085665E-3</v>
      </c>
      <c r="BM163" s="7">
        <v>1.1729720800000001E-3</v>
      </c>
    </row>
    <row r="164" spans="1:65" x14ac:dyDescent="0.2">
      <c r="A164" t="s">
        <v>582</v>
      </c>
      <c r="B164" t="s">
        <v>771</v>
      </c>
      <c r="C164" t="s">
        <v>410</v>
      </c>
      <c r="D164" t="s">
        <v>161</v>
      </c>
      <c r="E164">
        <v>200.03576991557779</v>
      </c>
      <c r="F164">
        <v>188.09174577011692</v>
      </c>
      <c r="G164">
        <v>591.72871574689452</v>
      </c>
      <c r="H164">
        <v>601.88350409011809</v>
      </c>
      <c r="I164">
        <v>548.2319621171672</v>
      </c>
      <c r="J164">
        <v>396.19627658221805</v>
      </c>
      <c r="K164">
        <v>342.02368099479486</v>
      </c>
      <c r="L164">
        <v>311.30472974483803</v>
      </c>
      <c r="M164">
        <v>80.562240981841569</v>
      </c>
      <c r="N164">
        <v>107.27702129286368</v>
      </c>
      <c r="O164">
        <v>75.497541524661713</v>
      </c>
      <c r="P164">
        <v>95.259317713879724</v>
      </c>
      <c r="Q164">
        <v>85.213035492786929</v>
      </c>
      <c r="R164">
        <v>89.858479553254</v>
      </c>
      <c r="S164">
        <v>117.25719058230544</v>
      </c>
      <c r="T164">
        <v>66.527654760082811</v>
      </c>
      <c r="U164">
        <v>139.50595314310104</v>
      </c>
      <c r="W164" t="s">
        <v>161</v>
      </c>
      <c r="X164">
        <v>200.03576991557779</v>
      </c>
      <c r="Y164">
        <v>188.09471336608979</v>
      </c>
      <c r="Z164">
        <v>591.72871574689452</v>
      </c>
      <c r="AA164">
        <v>609.04068181129912</v>
      </c>
      <c r="AB164">
        <v>597.2691780273741</v>
      </c>
      <c r="AC164">
        <v>469.94644599625167</v>
      </c>
      <c r="AD164">
        <v>342.02368099479486</v>
      </c>
      <c r="AE164">
        <v>313.88063008002712</v>
      </c>
      <c r="AF164">
        <v>89.034969095109929</v>
      </c>
      <c r="AG164">
        <v>110.48162762434789</v>
      </c>
      <c r="AH164">
        <v>75.497541524661713</v>
      </c>
      <c r="AI164">
        <v>95.259317713879724</v>
      </c>
      <c r="AJ164">
        <v>91.537191819295117</v>
      </c>
      <c r="AK164">
        <v>104.56205422001129</v>
      </c>
      <c r="AL164">
        <v>122.74759749343289</v>
      </c>
      <c r="AM164">
        <v>66.527654760082811</v>
      </c>
      <c r="AN164">
        <v>154.0517657512531</v>
      </c>
      <c r="AQ164">
        <f t="shared" si="22"/>
        <v>194.06524164083379</v>
      </c>
      <c r="AR164">
        <f t="shared" si="23"/>
        <v>599.34619186185591</v>
      </c>
      <c r="AS164">
        <f t="shared" si="24"/>
        <v>375.28358569035782</v>
      </c>
      <c r="AT164">
        <f t="shared" si="25"/>
        <v>91.671379414706507</v>
      </c>
      <c r="AU164">
        <f t="shared" si="26"/>
        <v>97.119521251062054</v>
      </c>
      <c r="AV164">
        <f t="shared" si="27"/>
        <v>114.44233933492292</v>
      </c>
      <c r="AX164" t="s">
        <v>161</v>
      </c>
      <c r="AY164" s="5">
        <v>3.0883747485863324</v>
      </c>
      <c r="AZ164">
        <f t="shared" si="28"/>
        <v>1.6632415711573068E-5</v>
      </c>
      <c r="BA164" s="7">
        <v>3.8087280000000002E-5</v>
      </c>
      <c r="BB164" s="3">
        <v>1.9338011408808273</v>
      </c>
      <c r="BC164">
        <f t="shared" si="29"/>
        <v>6.1722728712764727E-2</v>
      </c>
      <c r="BD164" s="7">
        <v>1.847483045E-2</v>
      </c>
      <c r="BE164" s="4">
        <v>0.47237402555768998</v>
      </c>
      <c r="BF164">
        <f t="shared" si="30"/>
        <v>5.1511765209345918E-3</v>
      </c>
      <c r="BG164" s="7">
        <v>1.31887894E-3</v>
      </c>
      <c r="BH164" s="6">
        <v>0.50044778977374005</v>
      </c>
      <c r="BI164">
        <f t="shared" si="31"/>
        <v>7.1369511048827573E-4</v>
      </c>
      <c r="BJ164" s="7">
        <v>5.7212354000000002E-4</v>
      </c>
      <c r="BK164" s="6">
        <v>0.58971064765284997</v>
      </c>
      <c r="BL164">
        <f t="shared" si="32"/>
        <v>9.6986087342882679E-2</v>
      </c>
      <c r="BM164" s="7">
        <v>1.83262054E-2</v>
      </c>
    </row>
    <row r="165" spans="1:65" x14ac:dyDescent="0.2">
      <c r="A165" t="s">
        <v>583</v>
      </c>
      <c r="B165" t="s">
        <v>772</v>
      </c>
      <c r="C165" t="s">
        <v>411</v>
      </c>
      <c r="D165" t="s">
        <v>162</v>
      </c>
      <c r="E165">
        <v>421.03576991557776</v>
      </c>
      <c r="F165">
        <v>353.44475222278425</v>
      </c>
      <c r="G165">
        <v>388.72871574689458</v>
      </c>
      <c r="H165">
        <v>428.88350409011815</v>
      </c>
      <c r="I165">
        <v>369.2319621171672</v>
      </c>
      <c r="J165">
        <v>404.19627658221805</v>
      </c>
      <c r="K165">
        <v>394.02368099479486</v>
      </c>
      <c r="L165">
        <v>405.30472974483803</v>
      </c>
      <c r="M165">
        <v>111.56224098184157</v>
      </c>
      <c r="N165">
        <v>113.27702129286368</v>
      </c>
      <c r="O165">
        <v>89.497541524661713</v>
      </c>
      <c r="P165">
        <v>139.25931771387974</v>
      </c>
      <c r="Q165">
        <v>144.21303549278693</v>
      </c>
      <c r="R165">
        <v>132.858479553254</v>
      </c>
      <c r="S165">
        <v>69.257190582305441</v>
      </c>
      <c r="T165">
        <v>88.527654760082811</v>
      </c>
      <c r="U165">
        <v>49.505953143101038</v>
      </c>
      <c r="W165" t="s">
        <v>162</v>
      </c>
      <c r="X165">
        <v>421.03576991557776</v>
      </c>
      <c r="Y165">
        <v>353.45032865687517</v>
      </c>
      <c r="Z165">
        <v>388.72871574689458</v>
      </c>
      <c r="AA165">
        <v>433.98348679374152</v>
      </c>
      <c r="AB165">
        <v>402.25832449371768</v>
      </c>
      <c r="AC165">
        <v>479.43561030744081</v>
      </c>
      <c r="AD165">
        <v>394.02368099479486</v>
      </c>
      <c r="AE165">
        <v>408.65843590297828</v>
      </c>
      <c r="AF165">
        <v>123.29523802892125</v>
      </c>
      <c r="AG165">
        <v>116.66086114292607</v>
      </c>
      <c r="AH165">
        <v>89.497541524661713</v>
      </c>
      <c r="AI165">
        <v>139.25931771387974</v>
      </c>
      <c r="AJ165">
        <v>154.9159259074097</v>
      </c>
      <c r="AK165">
        <v>154.5981593690625</v>
      </c>
      <c r="AL165">
        <v>72.500063415348919</v>
      </c>
      <c r="AM165">
        <v>88.527654760082811</v>
      </c>
      <c r="AN165">
        <v>54.667770980859132</v>
      </c>
      <c r="AQ165">
        <f t="shared" si="22"/>
        <v>387.24304928622644</v>
      </c>
      <c r="AR165">
        <f t="shared" si="23"/>
        <v>408.32350901145128</v>
      </c>
      <c r="AS165">
        <f t="shared" si="24"/>
        <v>427.37257573507128</v>
      </c>
      <c r="AT165">
        <f t="shared" si="25"/>
        <v>109.81788023216967</v>
      </c>
      <c r="AU165">
        <f t="shared" si="26"/>
        <v>149.59113433011731</v>
      </c>
      <c r="AV165">
        <f t="shared" si="27"/>
        <v>71.898496385430292</v>
      </c>
      <c r="AX165" t="s">
        <v>162</v>
      </c>
      <c r="AY165" s="6">
        <v>1.0544372836751512</v>
      </c>
      <c r="AZ165">
        <f t="shared" si="28"/>
        <v>0.53994223390248208</v>
      </c>
      <c r="BA165" s="7">
        <v>9.0875523540000003E-2</v>
      </c>
      <c r="BB165" s="3">
        <v>1.103628784358589</v>
      </c>
      <c r="BC165">
        <f t="shared" si="29"/>
        <v>0.41326013919934662</v>
      </c>
      <c r="BD165" s="7">
        <v>0.10759435572000001</v>
      </c>
      <c r="BE165" s="4">
        <v>0.28358902873683084</v>
      </c>
      <c r="BF165">
        <f t="shared" si="30"/>
        <v>2.304437382352512E-3</v>
      </c>
      <c r="BG165" s="7">
        <v>7.7774748999999996E-4</v>
      </c>
      <c r="BH165" s="4">
        <v>0.38629779051127311</v>
      </c>
      <c r="BI165">
        <f t="shared" si="31"/>
        <v>2.7853571439453812E-3</v>
      </c>
      <c r="BJ165" s="7">
        <v>1.3663305300000001E-3</v>
      </c>
      <c r="BK165" s="4">
        <v>0.18566762274482379</v>
      </c>
      <c r="BL165">
        <f t="shared" si="32"/>
        <v>1.5287652692946711E-3</v>
      </c>
      <c r="BM165" s="7">
        <v>5.4751118999999998E-4</v>
      </c>
    </row>
    <row r="166" spans="1:65" x14ac:dyDescent="0.2">
      <c r="A166" t="s">
        <v>584</v>
      </c>
      <c r="B166" t="s">
        <v>773</v>
      </c>
      <c r="C166" t="s">
        <v>412</v>
      </c>
      <c r="D166" t="s">
        <v>163</v>
      </c>
      <c r="E166">
        <v>1678.0357699155777</v>
      </c>
      <c r="F166">
        <v>1679.8896725985608</v>
      </c>
      <c r="G166">
        <v>989.72871574689452</v>
      </c>
      <c r="H166">
        <v>884.88350409011809</v>
      </c>
      <c r="I166">
        <v>896.2319621171672</v>
      </c>
      <c r="J166">
        <v>964.19627658221805</v>
      </c>
      <c r="K166">
        <v>1183.0236809947949</v>
      </c>
      <c r="L166">
        <v>1065.3047297448379</v>
      </c>
      <c r="M166">
        <v>820.56224098184157</v>
      </c>
      <c r="N166">
        <v>869.27702129286365</v>
      </c>
      <c r="O166">
        <v>987.49754152466176</v>
      </c>
      <c r="P166">
        <v>1532.2593177138797</v>
      </c>
      <c r="Q166">
        <v>1460.213035492787</v>
      </c>
      <c r="R166">
        <v>1505.858479553254</v>
      </c>
      <c r="S166">
        <v>1075.2571905823054</v>
      </c>
      <c r="T166">
        <v>1054.5276547600829</v>
      </c>
      <c r="U166">
        <v>1075.5059531431011</v>
      </c>
      <c r="W166" t="s">
        <v>163</v>
      </c>
      <c r="X166">
        <v>1678.0357699155777</v>
      </c>
      <c r="Y166">
        <v>1679.9161768654378</v>
      </c>
      <c r="Z166">
        <v>989.72871574689452</v>
      </c>
      <c r="AA166">
        <v>895.40591990360429</v>
      </c>
      <c r="AB166">
        <v>976.3964240034212</v>
      </c>
      <c r="AC166">
        <v>1143.6771120906819</v>
      </c>
      <c r="AD166">
        <v>1183.0236809947949</v>
      </c>
      <c r="AE166">
        <v>1074.1196257236991</v>
      </c>
      <c r="AF166">
        <v>906.86074364415435</v>
      </c>
      <c r="AG166">
        <v>895.24428448377557</v>
      </c>
      <c r="AH166">
        <v>987.49754152466176</v>
      </c>
      <c r="AI166">
        <v>1532.2593177138797</v>
      </c>
      <c r="AJ166">
        <v>1568.5839608219653</v>
      </c>
      <c r="AK166">
        <v>1752.2626330817907</v>
      </c>
      <c r="AL166">
        <v>1125.6046318018587</v>
      </c>
      <c r="AM166">
        <v>1054.5276547600829</v>
      </c>
      <c r="AN166">
        <v>1187.6453113633504</v>
      </c>
      <c r="AQ166">
        <f t="shared" si="22"/>
        <v>1678.9759733905078</v>
      </c>
      <c r="AR166">
        <f t="shared" si="23"/>
        <v>953.84368655130663</v>
      </c>
      <c r="AS166">
        <f t="shared" si="24"/>
        <v>1133.6068062697252</v>
      </c>
      <c r="AT166">
        <f t="shared" si="25"/>
        <v>929.86752321753056</v>
      </c>
      <c r="AU166">
        <f t="shared" si="26"/>
        <v>1617.701970539212</v>
      </c>
      <c r="AV166">
        <f t="shared" si="27"/>
        <v>1122.5925326417639</v>
      </c>
      <c r="AX166" t="s">
        <v>163</v>
      </c>
      <c r="AY166" s="6">
        <v>0.56811038494203348</v>
      </c>
      <c r="AZ166">
        <f t="shared" si="28"/>
        <v>3.155880405458746E-4</v>
      </c>
      <c r="BA166" s="7">
        <v>1.8346819E-4</v>
      </c>
      <c r="BB166" s="3">
        <v>0.67517750357113848</v>
      </c>
      <c r="BC166">
        <f t="shared" si="29"/>
        <v>9.2556885431953253E-4</v>
      </c>
      <c r="BD166" s="7">
        <v>9.25569E-4</v>
      </c>
      <c r="BE166" s="3">
        <v>0.55383015478164654</v>
      </c>
      <c r="BF166">
        <f t="shared" si="30"/>
        <v>2.7325134915227861E-4</v>
      </c>
      <c r="BG166" s="7">
        <v>2.6276889E-4</v>
      </c>
      <c r="BH166" s="6">
        <v>0.96350513418750139</v>
      </c>
      <c r="BI166">
        <f t="shared" si="31"/>
        <v>0.5359536807019547</v>
      </c>
      <c r="BJ166" s="7">
        <v>0.10516280335</v>
      </c>
      <c r="BK166" s="6">
        <v>0.66861738966687623</v>
      </c>
      <c r="BL166">
        <f t="shared" si="32"/>
        <v>1.5236050149230582E-3</v>
      </c>
      <c r="BM166" s="7">
        <v>5.4751118999999998E-4</v>
      </c>
    </row>
    <row r="167" spans="1:65" x14ac:dyDescent="0.2">
      <c r="A167" t="s">
        <v>585</v>
      </c>
      <c r="B167" t="s">
        <v>774</v>
      </c>
      <c r="C167" t="s">
        <v>413</v>
      </c>
      <c r="D167" t="s">
        <v>164</v>
      </c>
      <c r="E167">
        <v>105.03576991557779</v>
      </c>
      <c r="F167">
        <v>75.844814382539823</v>
      </c>
      <c r="G167">
        <v>43.728715746894579</v>
      </c>
      <c r="H167">
        <v>77.883504090118151</v>
      </c>
      <c r="I167">
        <v>55.231962117167186</v>
      </c>
      <c r="J167">
        <v>48.196276582218019</v>
      </c>
      <c r="K167">
        <v>4.0236809947948871</v>
      </c>
      <c r="L167">
        <v>18.304729744837999</v>
      </c>
      <c r="M167">
        <v>104.56224098184157</v>
      </c>
      <c r="N167">
        <v>84.277021292863679</v>
      </c>
      <c r="O167">
        <v>57.497541524661713</v>
      </c>
      <c r="P167">
        <v>38.259317713879724</v>
      </c>
      <c r="Q167">
        <v>37.213035492786936</v>
      </c>
      <c r="R167">
        <v>30.858479553254</v>
      </c>
      <c r="S167">
        <v>41.257190582305441</v>
      </c>
      <c r="T167">
        <v>40.527654760082811</v>
      </c>
      <c r="U167">
        <v>39.505953143101038</v>
      </c>
      <c r="W167" t="s">
        <v>164</v>
      </c>
      <c r="X167">
        <v>105.03576991557779</v>
      </c>
      <c r="Y167">
        <v>75.846011015410681</v>
      </c>
      <c r="Z167">
        <v>43.728715746894579</v>
      </c>
      <c r="AA167">
        <v>78.809640255228672</v>
      </c>
      <c r="AB167">
        <v>60.172246227974021</v>
      </c>
      <c r="AC167">
        <v>57.167798459523141</v>
      </c>
      <c r="AD167">
        <v>4.0236809947948871</v>
      </c>
      <c r="AE167">
        <v>18.456192780828236</v>
      </c>
      <c r="AF167">
        <v>115.55904826967354</v>
      </c>
      <c r="AG167">
        <v>86.794565803131576</v>
      </c>
      <c r="AH167">
        <v>57.497541524661713</v>
      </c>
      <c r="AI167">
        <v>38.259317713879724</v>
      </c>
      <c r="AJ167">
        <v>39.974831883201915</v>
      </c>
      <c r="AK167">
        <v>35.90786343410381</v>
      </c>
      <c r="AL167">
        <v>43.189001869799945</v>
      </c>
      <c r="AM167">
        <v>40.527654760082811</v>
      </c>
      <c r="AN167">
        <v>43.625104895259803</v>
      </c>
      <c r="AQ167">
        <f t="shared" si="22"/>
        <v>90.440890465494235</v>
      </c>
      <c r="AR167">
        <f t="shared" si="23"/>
        <v>60.903534076699088</v>
      </c>
      <c r="AS167">
        <f t="shared" si="24"/>
        <v>26.549224078382085</v>
      </c>
      <c r="AT167">
        <f t="shared" si="25"/>
        <v>86.617051865822262</v>
      </c>
      <c r="AU167">
        <f t="shared" si="26"/>
        <v>38.047337677061819</v>
      </c>
      <c r="AV167">
        <f t="shared" si="27"/>
        <v>42.447253841714179</v>
      </c>
      <c r="AX167" t="s">
        <v>164</v>
      </c>
      <c r="AY167" s="6">
        <v>0.67340705916573784</v>
      </c>
      <c r="AZ167">
        <f t="shared" si="28"/>
        <v>0.18096146507037517</v>
      </c>
      <c r="BA167" s="7">
        <v>3.2594228779999998E-2</v>
      </c>
      <c r="BB167" s="4">
        <v>0.29355332462710954</v>
      </c>
      <c r="BC167">
        <f t="shared" si="29"/>
        <v>7.0456020654538085E-2</v>
      </c>
      <c r="BD167" s="7">
        <v>2.0946384620000001E-2</v>
      </c>
      <c r="BE167" s="3">
        <v>0.95772002486938279</v>
      </c>
      <c r="BF167">
        <f t="shared" si="30"/>
        <v>0.88457600642022172</v>
      </c>
      <c r="BG167" s="7">
        <v>0.14124681385999999</v>
      </c>
      <c r="BH167" s="4">
        <v>0.42068734044119077</v>
      </c>
      <c r="BI167">
        <f t="shared" si="31"/>
        <v>1.7505557021251263E-2</v>
      </c>
      <c r="BJ167" s="7">
        <v>5.1282195600000002E-3</v>
      </c>
      <c r="BK167" s="4">
        <v>0.46933697383164324</v>
      </c>
      <c r="BL167">
        <f t="shared" si="32"/>
        <v>2.1989562886068733E-2</v>
      </c>
      <c r="BM167" s="7">
        <v>4.7695671899999998E-3</v>
      </c>
    </row>
    <row r="168" spans="1:65" x14ac:dyDescent="0.2">
      <c r="A168" t="s">
        <v>586</v>
      </c>
      <c r="B168" t="s">
        <v>775</v>
      </c>
      <c r="C168" t="s">
        <v>414</v>
      </c>
      <c r="D168" t="s">
        <v>165</v>
      </c>
      <c r="E168">
        <v>16.035769915577784</v>
      </c>
      <c r="F168">
        <v>38.839737802906711</v>
      </c>
      <c r="G168">
        <v>69.728715746894579</v>
      </c>
      <c r="H168">
        <v>79.883504090118151</v>
      </c>
      <c r="I168">
        <v>95.231962117167186</v>
      </c>
      <c r="J168">
        <v>37.196276582218019</v>
      </c>
      <c r="K168">
        <v>19.023680994794887</v>
      </c>
      <c r="L168" t="s">
        <v>211</v>
      </c>
      <c r="M168">
        <v>72.562240981841569</v>
      </c>
      <c r="N168">
        <v>67.277021292863679</v>
      </c>
      <c r="O168">
        <v>72.497541524661713</v>
      </c>
      <c r="P168">
        <v>47.259317713879724</v>
      </c>
      <c r="Q168">
        <v>56.213035492786936</v>
      </c>
      <c r="R168">
        <v>37.858479553254</v>
      </c>
      <c r="S168">
        <v>44.257190582305441</v>
      </c>
      <c r="T168">
        <v>32.527654760082811</v>
      </c>
      <c r="U168">
        <v>47.505953143101038</v>
      </c>
      <c r="W168" t="s">
        <v>165</v>
      </c>
      <c r="X168">
        <v>16.035769915577784</v>
      </c>
      <c r="Y168">
        <v>38.840350592420783</v>
      </c>
      <c r="Z168">
        <v>69.728715746894579</v>
      </c>
      <c r="AA168">
        <v>80.833422856587717</v>
      </c>
      <c r="AB168">
        <v>103.7500905930369</v>
      </c>
      <c r="AC168">
        <v>44.120197531638041</v>
      </c>
      <c r="AD168">
        <v>19.023680994794887</v>
      </c>
      <c r="AE168">
        <v>1.0082745300313953</v>
      </c>
      <c r="AF168">
        <v>80.193609370255402</v>
      </c>
      <c r="AG168">
        <v>69.286737500493416</v>
      </c>
      <c r="AH168">
        <v>72.497541524661713</v>
      </c>
      <c r="AI168">
        <v>47.259317713879724</v>
      </c>
      <c r="AJ168">
        <v>60.384932691238809</v>
      </c>
      <c r="AK168">
        <v>44.053275900228428</v>
      </c>
      <c r="AL168">
        <v>46.329472749680193</v>
      </c>
      <c r="AM168">
        <v>32.527654760082811</v>
      </c>
      <c r="AN168">
        <v>52.459237763739267</v>
      </c>
      <c r="AQ168">
        <f t="shared" si="22"/>
        <v>27.438060253999282</v>
      </c>
      <c r="AR168">
        <f t="shared" si="23"/>
        <v>84.770743065506409</v>
      </c>
      <c r="AS168">
        <f t="shared" si="24"/>
        <v>21.384051018821442</v>
      </c>
      <c r="AT168">
        <f t="shared" si="25"/>
        <v>73.992629465136829</v>
      </c>
      <c r="AU168">
        <f t="shared" si="26"/>
        <v>50.565842101782323</v>
      </c>
      <c r="AV168">
        <f t="shared" si="27"/>
        <v>43.772121757834093</v>
      </c>
      <c r="AX168" t="s">
        <v>165</v>
      </c>
      <c r="AY168" s="5">
        <v>3.0895311942887984</v>
      </c>
      <c r="AZ168">
        <f t="shared" si="28"/>
        <v>3.415739615824228E-2</v>
      </c>
      <c r="BA168" s="7">
        <v>7.2101058099999999E-3</v>
      </c>
      <c r="BB168" s="3">
        <v>0.77935724394746786</v>
      </c>
      <c r="BC168">
        <f t="shared" si="29"/>
        <v>0.76179362757119229</v>
      </c>
      <c r="BD168" s="7">
        <v>0.18416988809000001</v>
      </c>
      <c r="BE168" s="5">
        <v>2.6967150294216555</v>
      </c>
      <c r="BF168">
        <f t="shared" si="30"/>
        <v>1.6123452852997062E-2</v>
      </c>
      <c r="BG168" s="7">
        <v>3.5736309999999999E-3</v>
      </c>
      <c r="BH168" s="6">
        <v>1.8429087783059304</v>
      </c>
      <c r="BI168">
        <f t="shared" si="31"/>
        <v>0.11870818803551939</v>
      </c>
      <c r="BJ168" s="7">
        <v>2.611580136E-2</v>
      </c>
      <c r="BK168" s="6">
        <v>1.5953067145646351</v>
      </c>
      <c r="BL168">
        <f t="shared" si="32"/>
        <v>0.24758792775213401</v>
      </c>
      <c r="BM168" s="7">
        <v>4.459478469E-2</v>
      </c>
    </row>
    <row r="169" spans="1:65" x14ac:dyDescent="0.2">
      <c r="A169" t="s">
        <v>587</v>
      </c>
      <c r="B169" t="s">
        <v>776</v>
      </c>
      <c r="C169" t="s">
        <v>415</v>
      </c>
      <c r="D169" t="s">
        <v>166</v>
      </c>
      <c r="E169">
        <v>3777.0357699155779</v>
      </c>
      <c r="F169">
        <v>5252.4801769773585</v>
      </c>
      <c r="G169">
        <v>1946.7287157468945</v>
      </c>
      <c r="H169">
        <v>2289.8835040901181</v>
      </c>
      <c r="I169">
        <v>1706.2319621171671</v>
      </c>
      <c r="J169">
        <v>2453.1962765822182</v>
      </c>
      <c r="K169">
        <v>3061.0236809947951</v>
      </c>
      <c r="L169">
        <v>3181.3047297448379</v>
      </c>
      <c r="M169">
        <v>199.56224098184157</v>
      </c>
      <c r="N169">
        <v>232.27702129286368</v>
      </c>
      <c r="O169">
        <v>299.4975415246617</v>
      </c>
      <c r="P169">
        <v>364.25931771387974</v>
      </c>
      <c r="Q169">
        <v>624.21303549278696</v>
      </c>
      <c r="R169">
        <v>438.85847955325403</v>
      </c>
      <c r="S169">
        <v>166.25719058230544</v>
      </c>
      <c r="T169">
        <v>94.527654760082811</v>
      </c>
      <c r="U169">
        <v>159.50595314310104</v>
      </c>
      <c r="W169" t="s">
        <v>166</v>
      </c>
      <c r="X169">
        <v>3777.0357699155779</v>
      </c>
      <c r="Y169">
        <v>5252.5630473816764</v>
      </c>
      <c r="Z169">
        <v>1946.7287157468945</v>
      </c>
      <c r="AA169">
        <v>2317.1131973583351</v>
      </c>
      <c r="AB169">
        <v>1858.8477723959445</v>
      </c>
      <c r="AC169">
        <v>2909.8478195107646</v>
      </c>
      <c r="AD169">
        <v>3061.0236809947951</v>
      </c>
      <c r="AE169">
        <v>3207.6285312701316</v>
      </c>
      <c r="AF169">
        <v>220.55019500232112</v>
      </c>
      <c r="AG169">
        <v>239.21565926139311</v>
      </c>
      <c r="AH169">
        <v>299.4975415246617</v>
      </c>
      <c r="AI169">
        <v>364.25931771387974</v>
      </c>
      <c r="AJ169">
        <v>670.53952526834189</v>
      </c>
      <c r="AK169">
        <v>510.66904717393857</v>
      </c>
      <c r="AL169">
        <v>174.0419551981436</v>
      </c>
      <c r="AM169">
        <v>94.527654760082811</v>
      </c>
      <c r="AN169">
        <v>176.13709792245174</v>
      </c>
      <c r="AQ169">
        <f t="shared" si="22"/>
        <v>4514.7994086486269</v>
      </c>
      <c r="AR169">
        <f t="shared" si="23"/>
        <v>2040.8965618337249</v>
      </c>
      <c r="AS169">
        <f t="shared" si="24"/>
        <v>3059.5000105918971</v>
      </c>
      <c r="AT169">
        <f t="shared" si="25"/>
        <v>253.08779859612528</v>
      </c>
      <c r="AU169">
        <f t="shared" si="26"/>
        <v>515.15596338538671</v>
      </c>
      <c r="AV169">
        <f t="shared" si="27"/>
        <v>148.23556929355939</v>
      </c>
      <c r="AX169" t="s">
        <v>166</v>
      </c>
      <c r="AY169" s="4">
        <v>0.4520458999627201</v>
      </c>
      <c r="AZ169">
        <f t="shared" si="28"/>
        <v>2.3536147422803758E-2</v>
      </c>
      <c r="BA169" s="7">
        <v>5.2529951300000002E-3</v>
      </c>
      <c r="BB169" s="3">
        <v>0.67766023109045925</v>
      </c>
      <c r="BC169">
        <f t="shared" si="29"/>
        <v>8.078052355273771E-2</v>
      </c>
      <c r="BD169" s="7">
        <v>2.3383835889999999E-2</v>
      </c>
      <c r="BE169" s="4">
        <v>5.6057373913734901E-2</v>
      </c>
      <c r="BF169">
        <f t="shared" si="30"/>
        <v>4.4882978506370838E-3</v>
      </c>
      <c r="BG169" s="7">
        <v>1.1902004499999999E-3</v>
      </c>
      <c r="BH169" s="4">
        <v>0.11410384310730287</v>
      </c>
      <c r="BI169">
        <f t="shared" si="31"/>
        <v>5.6983410791647E-3</v>
      </c>
      <c r="BJ169" s="7">
        <v>2.2983308699999999E-3</v>
      </c>
      <c r="BK169" s="4">
        <v>3.283325700131811E-2</v>
      </c>
      <c r="BL169">
        <f t="shared" si="32"/>
        <v>4.1891862560094863E-3</v>
      </c>
      <c r="BM169" s="7">
        <v>1.1729720800000001E-3</v>
      </c>
    </row>
    <row r="170" spans="1:65" x14ac:dyDescent="0.2">
      <c r="A170" t="s">
        <v>588</v>
      </c>
      <c r="B170" t="s">
        <v>777</v>
      </c>
      <c r="C170" t="s">
        <v>167</v>
      </c>
      <c r="D170" t="s">
        <v>167</v>
      </c>
      <c r="E170">
        <v>245.03576991557779</v>
      </c>
      <c r="F170">
        <v>254.4743396014797</v>
      </c>
      <c r="G170">
        <v>189.72871574689458</v>
      </c>
      <c r="H170">
        <v>196.88350409011815</v>
      </c>
      <c r="I170">
        <v>149.2319621171672</v>
      </c>
      <c r="J170">
        <v>372.19627658221805</v>
      </c>
      <c r="K170">
        <v>354.02368099479486</v>
      </c>
      <c r="L170">
        <v>350.30472974483803</v>
      </c>
      <c r="M170">
        <v>298.56224098184157</v>
      </c>
      <c r="N170">
        <v>298.27702129286365</v>
      </c>
      <c r="O170">
        <v>330.4975415246617</v>
      </c>
      <c r="P170">
        <v>928.25931771387968</v>
      </c>
      <c r="Q170">
        <v>922.21303549278696</v>
      </c>
      <c r="R170">
        <v>923.85847955325403</v>
      </c>
      <c r="S170">
        <v>775.2571905823055</v>
      </c>
      <c r="T170">
        <v>760.52765476008278</v>
      </c>
      <c r="U170">
        <v>748.50595314310101</v>
      </c>
      <c r="W170" t="s">
        <v>167</v>
      </c>
      <c r="X170">
        <v>245.03576991557779</v>
      </c>
      <c r="Y170">
        <v>254.47835454122259</v>
      </c>
      <c r="Z170">
        <v>189.72871574689458</v>
      </c>
      <c r="AA170">
        <v>199.22470503609199</v>
      </c>
      <c r="AB170">
        <v>162.58018048587181</v>
      </c>
      <c r="AC170">
        <v>441.47895306268418</v>
      </c>
      <c r="AD170">
        <v>354.02368099479486</v>
      </c>
      <c r="AE170">
        <v>353.20333675125153</v>
      </c>
      <c r="AF170">
        <v>329.96202159739602</v>
      </c>
      <c r="AG170">
        <v>307.18722796575298</v>
      </c>
      <c r="AH170">
        <v>330.4975415246617</v>
      </c>
      <c r="AI170">
        <v>928.25931771387968</v>
      </c>
      <c r="AJ170">
        <v>990.65584320492053</v>
      </c>
      <c r="AK170">
        <v>1075.0297680411441</v>
      </c>
      <c r="AL170">
        <v>811.55754381383395</v>
      </c>
      <c r="AM170">
        <v>760.52765476008278</v>
      </c>
      <c r="AN170">
        <v>826.55013036425214</v>
      </c>
      <c r="AQ170">
        <f t="shared" si="22"/>
        <v>249.75706222840017</v>
      </c>
      <c r="AR170">
        <f t="shared" si="23"/>
        <v>183.8445337562861</v>
      </c>
      <c r="AS170">
        <f t="shared" si="24"/>
        <v>382.90199026957686</v>
      </c>
      <c r="AT170">
        <f t="shared" si="25"/>
        <v>322.54893036260358</v>
      </c>
      <c r="AU170">
        <f t="shared" si="26"/>
        <v>997.98164298664813</v>
      </c>
      <c r="AV170">
        <f t="shared" si="27"/>
        <v>799.5451096460564</v>
      </c>
      <c r="AX170" t="s">
        <v>167</v>
      </c>
      <c r="AY170" s="6">
        <v>0.73609343461992771</v>
      </c>
      <c r="AZ170">
        <f t="shared" si="28"/>
        <v>2.0332874960666616E-2</v>
      </c>
      <c r="BA170" s="7">
        <v>4.5711865000000003E-3</v>
      </c>
      <c r="BB170" s="3">
        <v>1.5330977504828955</v>
      </c>
      <c r="BC170">
        <f t="shared" si="29"/>
        <v>3.9309760613298064E-2</v>
      </c>
      <c r="BD170" s="7">
        <v>1.253354699E-2</v>
      </c>
      <c r="BE170" s="3">
        <v>1.2914506900615128</v>
      </c>
      <c r="BF170">
        <f t="shared" si="30"/>
        <v>6.194176339451251E-3</v>
      </c>
      <c r="BG170" s="7">
        <v>1.5203886499999999E-3</v>
      </c>
      <c r="BH170" s="5">
        <v>3.9958095041733177</v>
      </c>
      <c r="BI170">
        <f t="shared" si="31"/>
        <v>8.5985486503534323E-4</v>
      </c>
      <c r="BJ170" s="7">
        <v>6.2425472999999999E-4</v>
      </c>
      <c r="BK170" s="5">
        <v>3.201291296879849</v>
      </c>
      <c r="BL170">
        <f t="shared" si="32"/>
        <v>2.3235781794605148E-4</v>
      </c>
      <c r="BM170" s="7">
        <v>2.0558615E-4</v>
      </c>
    </row>
    <row r="171" spans="1:65" x14ac:dyDescent="0.2">
      <c r="A171" t="s">
        <v>589</v>
      </c>
      <c r="B171" t="s">
        <v>778</v>
      </c>
      <c r="C171" t="s">
        <v>168</v>
      </c>
      <c r="D171" t="s">
        <v>168</v>
      </c>
      <c r="E171">
        <v>257.03576991557776</v>
      </c>
      <c r="F171">
        <v>317.23606467840455</v>
      </c>
      <c r="G171">
        <v>182.72871574689458</v>
      </c>
      <c r="H171">
        <v>208.88350409011815</v>
      </c>
      <c r="I171">
        <v>183.2319621171672</v>
      </c>
      <c r="J171">
        <v>236.19627658221802</v>
      </c>
      <c r="K171">
        <v>232.02368099479489</v>
      </c>
      <c r="L171">
        <v>252.304729744838</v>
      </c>
      <c r="M171">
        <v>103.56224098184157</v>
      </c>
      <c r="N171">
        <v>79.277021292863679</v>
      </c>
      <c r="O171">
        <v>38.497541524661713</v>
      </c>
      <c r="P171">
        <v>259.25931771387974</v>
      </c>
      <c r="Q171">
        <v>455.21303549278696</v>
      </c>
      <c r="R171">
        <v>406.85847955325403</v>
      </c>
      <c r="S171">
        <v>283.25719058230544</v>
      </c>
      <c r="T171">
        <v>217.52765476008281</v>
      </c>
      <c r="U171">
        <v>339.50595314310101</v>
      </c>
      <c r="W171" t="s">
        <v>168</v>
      </c>
      <c r="X171">
        <v>257.03576991557776</v>
      </c>
      <c r="Y171">
        <v>317.24106983407546</v>
      </c>
      <c r="Z171">
        <v>182.72871574689458</v>
      </c>
      <c r="AA171">
        <v>211.36740064424629</v>
      </c>
      <c r="AB171">
        <v>199.62134819617526</v>
      </c>
      <c r="AC171">
        <v>280.16315977246842</v>
      </c>
      <c r="AD171">
        <v>232.02368099479489</v>
      </c>
      <c r="AE171">
        <v>254.39243280817473</v>
      </c>
      <c r="AF171">
        <v>114.45387830406672</v>
      </c>
      <c r="AG171">
        <v>81.645204537649761</v>
      </c>
      <c r="AH171">
        <v>38.497541524661713</v>
      </c>
      <c r="AI171">
        <v>259.25931771387974</v>
      </c>
      <c r="AJ171">
        <v>488.99704966001366</v>
      </c>
      <c r="AK171">
        <v>473.43287590022607</v>
      </c>
      <c r="AL171">
        <v>296.52031951347328</v>
      </c>
      <c r="AM171">
        <v>217.52765476008281</v>
      </c>
      <c r="AN171">
        <v>374.90508746323962</v>
      </c>
      <c r="AQ171">
        <f t="shared" si="22"/>
        <v>287.13841987482658</v>
      </c>
      <c r="AR171">
        <f t="shared" si="23"/>
        <v>197.9058215291054</v>
      </c>
      <c r="AS171">
        <f t="shared" si="24"/>
        <v>255.52642452514601</v>
      </c>
      <c r="AT171">
        <f t="shared" si="25"/>
        <v>78.198874788792736</v>
      </c>
      <c r="AU171">
        <f t="shared" si="26"/>
        <v>407.22974775803982</v>
      </c>
      <c r="AV171">
        <f t="shared" si="27"/>
        <v>296.31768724559856</v>
      </c>
      <c r="AX171" t="s">
        <v>168</v>
      </c>
      <c r="AY171" s="6">
        <v>0.68923490494716555</v>
      </c>
      <c r="AZ171">
        <f t="shared" si="28"/>
        <v>3.7080402473020802E-2</v>
      </c>
      <c r="BA171" s="7">
        <v>7.5634197499999997E-3</v>
      </c>
      <c r="BB171" s="3">
        <v>0.88990677261697926</v>
      </c>
      <c r="BC171">
        <f t="shared" si="29"/>
        <v>0.3516689989224786</v>
      </c>
      <c r="BD171" s="7">
        <v>9.2655305130000004E-2</v>
      </c>
      <c r="BE171" s="4">
        <v>0.27233859830698481</v>
      </c>
      <c r="BF171">
        <f t="shared" si="30"/>
        <v>1.0330762838560133E-2</v>
      </c>
      <c r="BG171" s="7">
        <v>2.4159343400000002E-3</v>
      </c>
      <c r="BH171" s="6">
        <v>1.4182349681229183</v>
      </c>
      <c r="BI171">
        <f t="shared" si="31"/>
        <v>0.30901242566483272</v>
      </c>
      <c r="BJ171" s="7">
        <v>6.2665648399999996E-2</v>
      </c>
      <c r="BK171" s="6">
        <v>1.0319680918170879</v>
      </c>
      <c r="BL171">
        <f t="shared" si="32"/>
        <v>0.89305304823716314</v>
      </c>
      <c r="BM171" s="7">
        <v>0.14709109026</v>
      </c>
    </row>
    <row r="172" spans="1:65" x14ac:dyDescent="0.2">
      <c r="A172" t="s">
        <v>590</v>
      </c>
      <c r="B172" t="s">
        <v>779</v>
      </c>
      <c r="C172" t="s">
        <v>169</v>
      </c>
      <c r="D172" t="s">
        <v>169</v>
      </c>
      <c r="E172">
        <v>22783.035769915579</v>
      </c>
      <c r="F172">
        <v>28290.861105214688</v>
      </c>
      <c r="G172">
        <v>20.728715746894579</v>
      </c>
      <c r="H172">
        <v>196.88350409011815</v>
      </c>
      <c r="I172">
        <v>35.231962117167186</v>
      </c>
      <c r="J172">
        <v>230.19627658221802</v>
      </c>
      <c r="K172">
        <v>612.02368099479486</v>
      </c>
      <c r="L172">
        <v>1265.3047297448379</v>
      </c>
      <c r="M172">
        <v>63.562240981841569</v>
      </c>
      <c r="N172">
        <v>65.277021292863679</v>
      </c>
      <c r="O172">
        <v>1</v>
      </c>
      <c r="P172" t="s">
        <v>211</v>
      </c>
      <c r="Q172" t="s">
        <v>211</v>
      </c>
      <c r="R172" t="s">
        <v>211</v>
      </c>
      <c r="S172" t="s">
        <v>211</v>
      </c>
      <c r="T172" t="s">
        <v>211</v>
      </c>
      <c r="U172" t="s">
        <v>211</v>
      </c>
      <c r="W172" t="s">
        <v>169</v>
      </c>
      <c r="X172">
        <v>22783.035769915579</v>
      </c>
      <c r="Y172">
        <v>28291.307461035041</v>
      </c>
      <c r="Z172">
        <v>20.728715746894579</v>
      </c>
      <c r="AA172">
        <v>199.22470503609199</v>
      </c>
      <c r="AB172">
        <v>38.383324045442578</v>
      </c>
      <c r="AC172">
        <v>273.04628653907656</v>
      </c>
      <c r="AD172">
        <v>612.02368099479486</v>
      </c>
      <c r="AE172">
        <v>1275.7745317299782</v>
      </c>
      <c r="AF172">
        <v>70.247079679794041</v>
      </c>
      <c r="AG172">
        <v>67.226992994300701</v>
      </c>
      <c r="AH172">
        <v>1</v>
      </c>
      <c r="AI172">
        <v>1</v>
      </c>
      <c r="AJ172">
        <v>1.0742158320019419</v>
      </c>
      <c r="AK172">
        <v>1.1636303523035165</v>
      </c>
      <c r="AL172">
        <v>1.0468236266267492</v>
      </c>
      <c r="AM172">
        <v>1</v>
      </c>
      <c r="AN172">
        <v>1.1042666085599329</v>
      </c>
      <c r="AQ172">
        <f t="shared" si="22"/>
        <v>25537.171615475308</v>
      </c>
      <c r="AR172">
        <f t="shared" si="23"/>
        <v>86.112248276143035</v>
      </c>
      <c r="AS172">
        <f t="shared" si="24"/>
        <v>720.28149975461656</v>
      </c>
      <c r="AT172">
        <f t="shared" si="25"/>
        <v>46.158024224698245</v>
      </c>
      <c r="AU172">
        <f t="shared" si="26"/>
        <v>1.0792820614351528</v>
      </c>
      <c r="AV172">
        <f t="shared" si="27"/>
        <v>1.0503634117288942</v>
      </c>
      <c r="AX172" t="s">
        <v>169</v>
      </c>
      <c r="AY172" s="4">
        <v>3.3720354615919858E-3</v>
      </c>
      <c r="AZ172">
        <f t="shared" si="28"/>
        <v>1.1327633757932203E-3</v>
      </c>
      <c r="BA172" s="7">
        <v>4.4862382999999998E-4</v>
      </c>
      <c r="BB172" s="4">
        <v>2.8205218283379987E-2</v>
      </c>
      <c r="BC172">
        <f t="shared" si="29"/>
        <v>1.280232535273491E-3</v>
      </c>
      <c r="BD172" s="7">
        <v>1.0628349400000001E-3</v>
      </c>
      <c r="BE172" s="4">
        <v>1.8074838090811464E-3</v>
      </c>
      <c r="BF172">
        <f t="shared" si="30"/>
        <v>1.1257416836197641E-3</v>
      </c>
      <c r="BG172" s="7">
        <v>4.8051878000000001E-4</v>
      </c>
      <c r="BH172" s="4">
        <v>4.2263179246566095E-5</v>
      </c>
      <c r="BI172">
        <f t="shared" si="31"/>
        <v>1.1195470277469285E-3</v>
      </c>
      <c r="BJ172" s="7">
        <v>6.8880603999999998E-4</v>
      </c>
      <c r="BK172" s="4">
        <v>4.1130765283825833E-5</v>
      </c>
      <c r="BL172">
        <f t="shared" si="32"/>
        <v>1.119543281286375E-3</v>
      </c>
      <c r="BM172" s="7">
        <v>4.6597195000000003E-4</v>
      </c>
    </row>
    <row r="173" spans="1:65" x14ac:dyDescent="0.2">
      <c r="A173" t="s">
        <v>591</v>
      </c>
      <c r="B173" t="s">
        <v>780</v>
      </c>
      <c r="C173" t="s">
        <v>170</v>
      </c>
      <c r="D173" t="s">
        <v>170</v>
      </c>
      <c r="E173">
        <v>4257.0357699155775</v>
      </c>
      <c r="F173">
        <v>3626.7101062347097</v>
      </c>
      <c r="G173">
        <v>1072.7287157468945</v>
      </c>
      <c r="H173">
        <v>878.88350409011809</v>
      </c>
      <c r="I173">
        <v>1027.2319621171671</v>
      </c>
      <c r="J173">
        <v>555.19627658221805</v>
      </c>
      <c r="K173">
        <v>790.02368099479486</v>
      </c>
      <c r="L173">
        <v>663.30472974483803</v>
      </c>
      <c r="M173">
        <v>4616.5622409818416</v>
      </c>
      <c r="N173">
        <v>5165.2770212928635</v>
      </c>
      <c r="O173">
        <v>5439.4975415246618</v>
      </c>
      <c r="P173">
        <v>12385.259317713881</v>
      </c>
      <c r="Q173">
        <v>11880.213035492787</v>
      </c>
      <c r="R173">
        <v>11672.858479553253</v>
      </c>
      <c r="S173">
        <v>9241.2571905823061</v>
      </c>
      <c r="T173">
        <v>7790.5276547600824</v>
      </c>
      <c r="U173">
        <v>7976.5059531431007</v>
      </c>
      <c r="W173" t="s">
        <v>170</v>
      </c>
      <c r="X173">
        <v>4257.0357699155775</v>
      </c>
      <c r="Y173">
        <v>3626.767326237969</v>
      </c>
      <c r="Z173">
        <v>1072.7287157468945</v>
      </c>
      <c r="AA173">
        <v>889.33457209952724</v>
      </c>
      <c r="AB173">
        <v>1119.113864299002</v>
      </c>
      <c r="AC173">
        <v>658.54358668113616</v>
      </c>
      <c r="AD173">
        <v>790.02368099479486</v>
      </c>
      <c r="AE173">
        <v>668.79326465107829</v>
      </c>
      <c r="AF173">
        <v>5102.085933087631</v>
      </c>
      <c r="AG173">
        <v>5319.5754837857457</v>
      </c>
      <c r="AH173">
        <v>5439.4975415246618</v>
      </c>
      <c r="AI173">
        <v>12385.259317713881</v>
      </c>
      <c r="AJ173">
        <v>12761.9129302822</v>
      </c>
      <c r="AK173">
        <v>13582.892424951642</v>
      </c>
      <c r="AL173">
        <v>9673.9663668358935</v>
      </c>
      <c r="AM173">
        <v>7790.5276547600824</v>
      </c>
      <c r="AN173">
        <v>8808.1891770354468</v>
      </c>
      <c r="AQ173">
        <f t="shared" si="22"/>
        <v>3941.901548076773</v>
      </c>
      <c r="AR173">
        <f t="shared" si="23"/>
        <v>1027.0590507151412</v>
      </c>
      <c r="AS173">
        <f t="shared" si="24"/>
        <v>705.78684410900314</v>
      </c>
      <c r="AT173">
        <f t="shared" si="25"/>
        <v>5287.0529861326795</v>
      </c>
      <c r="AU173">
        <f t="shared" si="26"/>
        <v>12910.021557649241</v>
      </c>
      <c r="AV173">
        <f t="shared" si="27"/>
        <v>8757.5610662104737</v>
      </c>
      <c r="AX173" t="s">
        <v>170</v>
      </c>
      <c r="AY173" s="4">
        <v>0.26054913807176039</v>
      </c>
      <c r="AZ173">
        <f t="shared" si="28"/>
        <v>1.3834173735295086E-3</v>
      </c>
      <c r="BA173" s="7">
        <v>4.9545632000000004E-4</v>
      </c>
      <c r="BB173" s="4">
        <v>0.17904730382050046</v>
      </c>
      <c r="BC173">
        <f t="shared" si="29"/>
        <v>8.9440512002027814E-4</v>
      </c>
      <c r="BD173" s="7">
        <v>9.1520512000000005E-4</v>
      </c>
      <c r="BE173" s="3">
        <v>1.3412443009166977</v>
      </c>
      <c r="BF173">
        <f t="shared" si="30"/>
        <v>1.5115305853618324E-2</v>
      </c>
      <c r="BG173" s="7">
        <v>3.3753728399999999E-3</v>
      </c>
      <c r="BH173" s="5">
        <v>3.2750745801725953</v>
      </c>
      <c r="BI173">
        <f t="shared" si="31"/>
        <v>4.0878719400303464E-4</v>
      </c>
      <c r="BJ173" s="7">
        <v>4.0105319000000001E-4</v>
      </c>
      <c r="BK173" s="5">
        <v>2.2216590037575212</v>
      </c>
      <c r="BL173">
        <f t="shared" si="32"/>
        <v>7.3952307235057128E-3</v>
      </c>
      <c r="BM173" s="7">
        <v>1.8824224400000001E-3</v>
      </c>
    </row>
    <row r="174" spans="1:65" x14ac:dyDescent="0.2">
      <c r="A174" t="s">
        <v>592</v>
      </c>
      <c r="B174" t="s">
        <v>781</v>
      </c>
      <c r="C174" t="s">
        <v>171</v>
      </c>
      <c r="D174" t="s">
        <v>171</v>
      </c>
      <c r="E174">
        <v>16236.035769915577</v>
      </c>
      <c r="F174">
        <v>20479.440245640504</v>
      </c>
      <c r="G174">
        <v>6526.7287157468945</v>
      </c>
      <c r="H174">
        <v>6549.8835040901185</v>
      </c>
      <c r="I174">
        <v>6173.2319621171673</v>
      </c>
      <c r="J174">
        <v>1790.1962765822179</v>
      </c>
      <c r="K174">
        <v>2086.0236809947951</v>
      </c>
      <c r="L174">
        <v>2168.3047297448379</v>
      </c>
      <c r="M174">
        <v>1218.5622409818416</v>
      </c>
      <c r="N174">
        <v>1306.2770212928638</v>
      </c>
      <c r="O174">
        <v>1289.4975415246618</v>
      </c>
      <c r="P174">
        <v>840.25931771387968</v>
      </c>
      <c r="Q174">
        <v>757.21303549278696</v>
      </c>
      <c r="R174">
        <v>676.85847955325403</v>
      </c>
      <c r="S174">
        <v>485.25719058230544</v>
      </c>
      <c r="T174">
        <v>502.52765476008278</v>
      </c>
      <c r="U174">
        <v>414.50595314310101</v>
      </c>
      <c r="W174" t="s">
        <v>171</v>
      </c>
      <c r="X174">
        <v>16236.035769915577</v>
      </c>
      <c r="Y174">
        <v>20479.763357663047</v>
      </c>
      <c r="Z174">
        <v>6526.7287157468945</v>
      </c>
      <c r="AA174">
        <v>6627.7701382531068</v>
      </c>
      <c r="AB174">
        <v>6725.4035418643425</v>
      </c>
      <c r="AC174">
        <v>2123.4333272209628</v>
      </c>
      <c r="AD174">
        <v>2086.0236809947951</v>
      </c>
      <c r="AE174">
        <v>2186.2464323483282</v>
      </c>
      <c r="AF174">
        <v>1346.7183899556674</v>
      </c>
      <c r="AG174">
        <v>1345.2984590868857</v>
      </c>
      <c r="AH174">
        <v>1289.4975415246618</v>
      </c>
      <c r="AI174">
        <v>840.25931771387968</v>
      </c>
      <c r="AJ174">
        <v>813.41023092460011</v>
      </c>
      <c r="AK174">
        <v>787.61307102217552</v>
      </c>
      <c r="AL174">
        <v>507.97869209207659</v>
      </c>
      <c r="AM174">
        <v>502.52765476008278</v>
      </c>
      <c r="AN174">
        <v>457.7250831052346</v>
      </c>
      <c r="AQ174">
        <f t="shared" si="22"/>
        <v>18357.899563789313</v>
      </c>
      <c r="AR174">
        <f t="shared" si="23"/>
        <v>6626.6341319547819</v>
      </c>
      <c r="AS174">
        <f t="shared" si="24"/>
        <v>2131.9011468546955</v>
      </c>
      <c r="AT174">
        <f t="shared" si="25"/>
        <v>1327.171463522405</v>
      </c>
      <c r="AU174">
        <f t="shared" si="26"/>
        <v>813.7608732202184</v>
      </c>
      <c r="AV174">
        <f t="shared" si="27"/>
        <v>489.41047665246469</v>
      </c>
      <c r="AX174" t="s">
        <v>171</v>
      </c>
      <c r="AY174" s="4">
        <v>0.36096908085420187</v>
      </c>
      <c r="AZ174">
        <f t="shared" si="28"/>
        <v>5.0855376271386711E-3</v>
      </c>
      <c r="BA174" s="7">
        <v>1.4111222599999999E-3</v>
      </c>
      <c r="BB174" s="4">
        <v>0.11612990579052078</v>
      </c>
      <c r="BC174">
        <f t="shared" si="29"/>
        <v>1.9759935715928795E-3</v>
      </c>
      <c r="BD174" s="7">
        <v>1.3800593E-3</v>
      </c>
      <c r="BE174" s="4">
        <v>7.2294298098254731E-2</v>
      </c>
      <c r="BF174">
        <f t="shared" si="30"/>
        <v>1.713344382353084E-3</v>
      </c>
      <c r="BG174" s="7">
        <v>6.2822612999999998E-4</v>
      </c>
      <c r="BH174" s="4">
        <v>4.4327558846947272E-2</v>
      </c>
      <c r="BI174">
        <f t="shared" si="31"/>
        <v>1.5698390926779798E-3</v>
      </c>
      <c r="BJ174" s="7">
        <v>8.7669470000000004E-4</v>
      </c>
      <c r="BK174" s="4">
        <v>2.6659393954732144E-2</v>
      </c>
      <c r="BL174">
        <f t="shared" si="32"/>
        <v>1.4874570253240369E-3</v>
      </c>
      <c r="BM174" s="7">
        <v>5.4751118999999998E-4</v>
      </c>
    </row>
    <row r="175" spans="1:65" x14ac:dyDescent="0.2">
      <c r="A175" t="s">
        <v>593</v>
      </c>
      <c r="B175" t="s">
        <v>782</v>
      </c>
      <c r="C175" t="s">
        <v>172</v>
      </c>
      <c r="D175" t="s">
        <v>172</v>
      </c>
      <c r="E175">
        <v>2172.0357699155779</v>
      </c>
      <c r="F175">
        <v>2045.5974167967959</v>
      </c>
      <c r="G175">
        <v>1632.7287157468945</v>
      </c>
      <c r="H175">
        <v>1257.8835040901181</v>
      </c>
      <c r="I175">
        <v>1414.2319621171671</v>
      </c>
      <c r="J175">
        <v>999.19627658221805</v>
      </c>
      <c r="K175">
        <v>1263.0236809947949</v>
      </c>
      <c r="L175">
        <v>1104.3047297448379</v>
      </c>
      <c r="M175">
        <v>918.56224098184157</v>
      </c>
      <c r="N175">
        <v>922.27702129286365</v>
      </c>
      <c r="O175">
        <v>855.49754152466176</v>
      </c>
      <c r="P175">
        <v>1896.2593177138797</v>
      </c>
      <c r="Q175">
        <v>1344.213035492787</v>
      </c>
      <c r="R175">
        <v>1567.858479553254</v>
      </c>
      <c r="S175">
        <v>1601.2571905823054</v>
      </c>
      <c r="T175">
        <v>1533.5276547600829</v>
      </c>
      <c r="U175">
        <v>1779.5059531431011</v>
      </c>
      <c r="W175" t="s">
        <v>172</v>
      </c>
      <c r="X175">
        <v>2172.0357699155779</v>
      </c>
      <c r="Y175">
        <v>2045.629690975715</v>
      </c>
      <c r="Z175">
        <v>1632.7287157468945</v>
      </c>
      <c r="AA175">
        <v>1272.8413750570667</v>
      </c>
      <c r="AB175">
        <v>1540.7295085309854</v>
      </c>
      <c r="AC175">
        <v>1185.1922059521346</v>
      </c>
      <c r="AD175">
        <v>1263.0236809947949</v>
      </c>
      <c r="AE175">
        <v>1113.4423323949234</v>
      </c>
      <c r="AF175">
        <v>1015.1674002736224</v>
      </c>
      <c r="AG175">
        <v>949.82751389788268</v>
      </c>
      <c r="AH175">
        <v>855.49754152466176</v>
      </c>
      <c r="AI175">
        <v>1896.2593177138797</v>
      </c>
      <c r="AJ175">
        <v>1443.9749243097401</v>
      </c>
      <c r="AK175">
        <v>1824.4077149246089</v>
      </c>
      <c r="AL175">
        <v>1676.2338594075286</v>
      </c>
      <c r="AM175">
        <v>1533.5276547600829</v>
      </c>
      <c r="AN175">
        <v>1965.0490037895431</v>
      </c>
      <c r="AQ175">
        <f t="shared" si="22"/>
        <v>2108.8327304456466</v>
      </c>
      <c r="AR175">
        <f t="shared" si="23"/>
        <v>1482.0998664449824</v>
      </c>
      <c r="AS175">
        <f t="shared" si="24"/>
        <v>1187.2194064472842</v>
      </c>
      <c r="AT175">
        <f t="shared" si="25"/>
        <v>940.16415189872225</v>
      </c>
      <c r="AU175">
        <f t="shared" si="26"/>
        <v>1721.5473189827428</v>
      </c>
      <c r="AV175">
        <f t="shared" si="27"/>
        <v>1724.9368393190516</v>
      </c>
      <c r="AX175" t="s">
        <v>172</v>
      </c>
      <c r="AY175" s="6">
        <v>0.70280579632874884</v>
      </c>
      <c r="AZ175">
        <f t="shared" si="28"/>
        <v>2.3716513887701775E-2</v>
      </c>
      <c r="BA175" s="7">
        <v>5.2551700099999999E-3</v>
      </c>
      <c r="BB175" s="3">
        <v>0.56297466807450225</v>
      </c>
      <c r="BC175">
        <f t="shared" si="29"/>
        <v>1.0715515419232843E-3</v>
      </c>
      <c r="BD175" s="7">
        <v>9.8225599999999993E-4</v>
      </c>
      <c r="BE175" s="4">
        <v>0.44582205991275714</v>
      </c>
      <c r="BF175">
        <f t="shared" si="30"/>
        <v>6.0094151459840893E-4</v>
      </c>
      <c r="BG175" s="7">
        <v>3.7183285999999998E-4</v>
      </c>
      <c r="BH175" s="6">
        <v>0.81635081537213194</v>
      </c>
      <c r="BI175">
        <f t="shared" si="31"/>
        <v>0.13036981739298145</v>
      </c>
      <c r="BJ175" s="7">
        <v>2.8324708069999999E-2</v>
      </c>
      <c r="BK175" s="6">
        <v>0.81795811228448234</v>
      </c>
      <c r="BL175">
        <f t="shared" si="32"/>
        <v>0.10977615904070506</v>
      </c>
      <c r="BM175" s="7">
        <v>2.0491549679999999E-2</v>
      </c>
    </row>
    <row r="176" spans="1:65" x14ac:dyDescent="0.2">
      <c r="A176" t="s">
        <v>594</v>
      </c>
      <c r="B176" t="s">
        <v>783</v>
      </c>
      <c r="C176" t="s">
        <v>173</v>
      </c>
      <c r="D176" t="s">
        <v>173</v>
      </c>
      <c r="E176">
        <v>7133.0357699155775</v>
      </c>
      <c r="F176">
        <v>4702.1081263027872</v>
      </c>
      <c r="G176">
        <v>12856.728715746895</v>
      </c>
      <c r="H176">
        <v>9475.8835040901176</v>
      </c>
      <c r="I176">
        <v>11755.231962117166</v>
      </c>
      <c r="J176">
        <v>9339.1962765822173</v>
      </c>
      <c r="K176">
        <v>12278.023680994795</v>
      </c>
      <c r="L176">
        <v>10905.304729744837</v>
      </c>
      <c r="M176">
        <v>4626.5622409818416</v>
      </c>
      <c r="N176">
        <v>5002.2770212928635</v>
      </c>
      <c r="O176">
        <v>4848.4975415246618</v>
      </c>
      <c r="P176">
        <v>3369.2593177138797</v>
      </c>
      <c r="Q176">
        <v>2815.2130354927867</v>
      </c>
      <c r="R176">
        <v>3158.8584795532538</v>
      </c>
      <c r="S176">
        <v>2125.2571905823056</v>
      </c>
      <c r="T176">
        <v>3058.5276547600829</v>
      </c>
      <c r="U176">
        <v>2916.5059531431011</v>
      </c>
      <c r="W176" t="s">
        <v>173</v>
      </c>
      <c r="X176">
        <v>7133.0357699155775</v>
      </c>
      <c r="Y176">
        <v>4702.1823132751206</v>
      </c>
      <c r="Z176">
        <v>12856.728715746895</v>
      </c>
      <c r="AA176">
        <v>9588.5640840413926</v>
      </c>
      <c r="AB176">
        <v>12806.691723008867</v>
      </c>
      <c r="AC176">
        <v>11077.646000366833</v>
      </c>
      <c r="AD176">
        <v>12278.023680994795</v>
      </c>
      <c r="AE176">
        <v>10995.541001232628</v>
      </c>
      <c r="AF176">
        <v>5113.1376327436992</v>
      </c>
      <c r="AG176">
        <v>5151.7063065310385</v>
      </c>
      <c r="AH176">
        <v>4848.4975415246618</v>
      </c>
      <c r="AI176">
        <v>3369.2593177138797</v>
      </c>
      <c r="AJ176">
        <v>3024.1464131845964</v>
      </c>
      <c r="AK176">
        <v>3675.7436054395034</v>
      </c>
      <c r="AL176">
        <v>2224.7694397599453</v>
      </c>
      <c r="AM176">
        <v>3058.5276547600829</v>
      </c>
      <c r="AN176">
        <v>3220.6001377221869</v>
      </c>
      <c r="AQ176">
        <f t="shared" si="22"/>
        <v>5917.6090415953495</v>
      </c>
      <c r="AR176">
        <f t="shared" si="23"/>
        <v>11750.66150759905</v>
      </c>
      <c r="AS176">
        <f t="shared" si="24"/>
        <v>11450.403560864754</v>
      </c>
      <c r="AT176">
        <f t="shared" si="25"/>
        <v>5037.7804935998001</v>
      </c>
      <c r="AU176">
        <f t="shared" si="26"/>
        <v>3356.38311211266</v>
      </c>
      <c r="AV176">
        <f t="shared" si="27"/>
        <v>2834.6324107474052</v>
      </c>
      <c r="AX176" t="s">
        <v>173</v>
      </c>
      <c r="AY176" s="6">
        <v>1.9857110236588302</v>
      </c>
      <c r="AZ176">
        <f t="shared" si="28"/>
        <v>3.9325408580438197E-2</v>
      </c>
      <c r="BA176" s="7">
        <v>7.8143393400000004E-3</v>
      </c>
      <c r="BB176" s="3">
        <v>1.9349712832292481</v>
      </c>
      <c r="BC176">
        <f t="shared" si="29"/>
        <v>1.3398077302346588E-2</v>
      </c>
      <c r="BD176" s="7">
        <v>5.2635302499999996E-3</v>
      </c>
      <c r="BE176" s="3">
        <v>0.8513202643481238</v>
      </c>
      <c r="BF176">
        <f t="shared" si="30"/>
        <v>0.40686101387924362</v>
      </c>
      <c r="BG176" s="7">
        <v>6.6394352279999999E-2</v>
      </c>
      <c r="BH176" s="6">
        <v>0.56718568065588204</v>
      </c>
      <c r="BI176">
        <f t="shared" si="31"/>
        <v>7.1899542112859663E-2</v>
      </c>
      <c r="BJ176" s="7">
        <v>1.6838408869999998E-2</v>
      </c>
      <c r="BK176" s="4">
        <v>0.47901650663680995</v>
      </c>
      <c r="BL176">
        <f t="shared" si="32"/>
        <v>5.266145502936212E-2</v>
      </c>
      <c r="BM176" s="7">
        <v>1.039726163E-2</v>
      </c>
    </row>
    <row r="177" spans="1:65" x14ac:dyDescent="0.2">
      <c r="A177" t="s">
        <v>595</v>
      </c>
      <c r="B177" t="s">
        <v>784</v>
      </c>
      <c r="C177" t="s">
        <v>174</v>
      </c>
      <c r="D177" t="s">
        <v>174</v>
      </c>
      <c r="E177">
        <v>143.03576991557779</v>
      </c>
      <c r="F177">
        <v>114.46741442987818</v>
      </c>
      <c r="G177">
        <v>54.728715746894579</v>
      </c>
      <c r="H177">
        <v>39.883504090118151</v>
      </c>
      <c r="I177">
        <v>57.231962117167186</v>
      </c>
      <c r="J177">
        <v>1</v>
      </c>
      <c r="K177" t="s">
        <v>211</v>
      </c>
      <c r="L177" t="s">
        <v>211</v>
      </c>
      <c r="M177">
        <v>182.56224098184157</v>
      </c>
      <c r="N177">
        <v>188.27702129286368</v>
      </c>
      <c r="O177">
        <v>275.4975415246617</v>
      </c>
      <c r="P177">
        <v>400.25931771387974</v>
      </c>
      <c r="Q177">
        <v>284.21303549278696</v>
      </c>
      <c r="R177">
        <v>450.85847955325403</v>
      </c>
      <c r="S177">
        <v>477.25719058230544</v>
      </c>
      <c r="T177">
        <v>458.52765476008278</v>
      </c>
      <c r="U177">
        <v>489.50595314310101</v>
      </c>
      <c r="W177" t="s">
        <v>174</v>
      </c>
      <c r="X177">
        <v>143.03576991557779</v>
      </c>
      <c r="Y177">
        <v>114.46922042639704</v>
      </c>
      <c r="Z177">
        <v>54.728715746894579</v>
      </c>
      <c r="AA177">
        <v>40.357770829406768</v>
      </c>
      <c r="AB177">
        <v>62.351138446227161</v>
      </c>
      <c r="AC177">
        <v>1.186145538898645</v>
      </c>
      <c r="AD177">
        <v>1</v>
      </c>
      <c r="AE177">
        <v>1.0082745300313953</v>
      </c>
      <c r="AF177">
        <v>201.76230558700524</v>
      </c>
      <c r="AG177">
        <v>193.90128012515319</v>
      </c>
      <c r="AH177">
        <v>275.4975415246617</v>
      </c>
      <c r="AI177">
        <v>400.25931771387974</v>
      </c>
      <c r="AJ177">
        <v>305.30614238768158</v>
      </c>
      <c r="AK177">
        <v>524.63261140158079</v>
      </c>
      <c r="AL177">
        <v>499.60410307906261</v>
      </c>
      <c r="AM177">
        <v>458.52765476008278</v>
      </c>
      <c r="AN177">
        <v>540.54507874722958</v>
      </c>
      <c r="AQ177">
        <f t="shared" si="22"/>
        <v>128.7524951709874</v>
      </c>
      <c r="AR177">
        <f t="shared" si="23"/>
        <v>52.479208340842838</v>
      </c>
      <c r="AS177">
        <f t="shared" si="24"/>
        <v>1.0648066896433468</v>
      </c>
      <c r="AT177">
        <f t="shared" si="25"/>
        <v>223.72037574560673</v>
      </c>
      <c r="AU177">
        <f t="shared" si="26"/>
        <v>410.0660238343807</v>
      </c>
      <c r="AV177">
        <f t="shared" si="27"/>
        <v>499.55894552879164</v>
      </c>
      <c r="AX177" t="s">
        <v>174</v>
      </c>
      <c r="AY177" s="4">
        <v>0.40759760244761689</v>
      </c>
      <c r="AZ177">
        <f t="shared" si="28"/>
        <v>1.1007421583365543E-2</v>
      </c>
      <c r="BA177" s="7">
        <v>2.6907031599999998E-3</v>
      </c>
      <c r="BB177" s="4">
        <v>8.2701829446431285E-3</v>
      </c>
      <c r="BC177">
        <f t="shared" si="29"/>
        <v>1.2470098862587893E-3</v>
      </c>
      <c r="BD177" s="7">
        <v>1.05516231E-3</v>
      </c>
      <c r="BE177" s="3">
        <v>1.7376003117337568</v>
      </c>
      <c r="BF177">
        <f t="shared" si="30"/>
        <v>7.3908324557755867E-2</v>
      </c>
      <c r="BG177" s="7">
        <v>1.3634020199999999E-2</v>
      </c>
      <c r="BH177" s="5">
        <v>3.1849171023039204</v>
      </c>
      <c r="BI177">
        <f t="shared" si="31"/>
        <v>4.2374136734450604E-2</v>
      </c>
      <c r="BJ177" s="7">
        <v>1.0681813700000001E-2</v>
      </c>
      <c r="BK177" s="5">
        <v>3.8799942856669416</v>
      </c>
      <c r="BL177">
        <f t="shared" si="32"/>
        <v>1.4274233802776411E-3</v>
      </c>
      <c r="BM177" s="7">
        <v>5.4277318999999997E-4</v>
      </c>
    </row>
    <row r="178" spans="1:65" x14ac:dyDescent="0.2">
      <c r="A178" t="s">
        <v>596</v>
      </c>
      <c r="B178" t="s">
        <v>785</v>
      </c>
      <c r="C178" t="s">
        <v>175</v>
      </c>
      <c r="D178" t="s">
        <v>175</v>
      </c>
      <c r="E178">
        <v>352.03576991557776</v>
      </c>
      <c r="F178">
        <v>307.58041466656994</v>
      </c>
      <c r="G178">
        <v>77.728715746894579</v>
      </c>
      <c r="H178">
        <v>75.883504090118151</v>
      </c>
      <c r="I178">
        <v>57.231962117167186</v>
      </c>
      <c r="J178">
        <v>1</v>
      </c>
      <c r="K178" t="s">
        <v>211</v>
      </c>
      <c r="L178" t="s">
        <v>211</v>
      </c>
      <c r="M178">
        <v>338.56224098184157</v>
      </c>
      <c r="N178">
        <v>375.27702129286365</v>
      </c>
      <c r="O178">
        <v>430.4975415246617</v>
      </c>
      <c r="P178">
        <v>845.25931771387968</v>
      </c>
      <c r="Q178">
        <v>545.21303549278696</v>
      </c>
      <c r="R178">
        <v>652.85847955325403</v>
      </c>
      <c r="S178">
        <v>536.2571905823055</v>
      </c>
      <c r="T178">
        <v>607.52765476008278</v>
      </c>
      <c r="U178">
        <v>533.50595314310101</v>
      </c>
      <c r="W178" t="s">
        <v>175</v>
      </c>
      <c r="X178">
        <v>352.03576991557776</v>
      </c>
      <c r="Y178">
        <v>307.58526748132886</v>
      </c>
      <c r="Z178">
        <v>77.728715746894579</v>
      </c>
      <c r="AA178">
        <v>76.785857653869627</v>
      </c>
      <c r="AB178">
        <v>62.351138446227161</v>
      </c>
      <c r="AC178">
        <v>1.186145538898645</v>
      </c>
      <c r="AD178">
        <v>1</v>
      </c>
      <c r="AE178">
        <v>1.0082745300313953</v>
      </c>
      <c r="AF178">
        <v>374.16882022166868</v>
      </c>
      <c r="AG178">
        <v>386.48739145417284</v>
      </c>
      <c r="AH178">
        <v>430.4975415246617</v>
      </c>
      <c r="AI178">
        <v>845.25931771387968</v>
      </c>
      <c r="AJ178">
        <v>585.67647454018845</v>
      </c>
      <c r="AK178">
        <v>759.68594256689107</v>
      </c>
      <c r="AL178">
        <v>561.3666970500409</v>
      </c>
      <c r="AM178">
        <v>607.52765476008278</v>
      </c>
      <c r="AN178">
        <v>589.13280952386663</v>
      </c>
      <c r="AQ178">
        <f t="shared" si="22"/>
        <v>329.81051869845328</v>
      </c>
      <c r="AR178">
        <f t="shared" si="23"/>
        <v>72.288570615663801</v>
      </c>
      <c r="AS178">
        <f t="shared" si="24"/>
        <v>1.0648066896433468</v>
      </c>
      <c r="AT178">
        <f t="shared" si="25"/>
        <v>397.05125106683437</v>
      </c>
      <c r="AU178">
        <f t="shared" si="26"/>
        <v>730.20724494031981</v>
      </c>
      <c r="AV178">
        <f t="shared" si="27"/>
        <v>586.00905377799677</v>
      </c>
      <c r="AX178" t="s">
        <v>175</v>
      </c>
      <c r="AY178" s="4">
        <v>0.21918212584892555</v>
      </c>
      <c r="AZ178">
        <f t="shared" si="28"/>
        <v>7.1208804737997423E-4</v>
      </c>
      <c r="BA178" s="7">
        <v>3.4052574999999998E-4</v>
      </c>
      <c r="BB178" s="4">
        <v>3.2285407204277273E-3</v>
      </c>
      <c r="BC178">
        <f t="shared" si="29"/>
        <v>2.7962786402102938E-4</v>
      </c>
      <c r="BD178" s="7">
        <v>4.230072E-4</v>
      </c>
      <c r="BE178" s="3">
        <v>1.2038768582449595</v>
      </c>
      <c r="BF178">
        <f t="shared" si="30"/>
        <v>9.2789138411362548E-2</v>
      </c>
      <c r="BG178" s="7">
        <v>1.6906977909999999E-2</v>
      </c>
      <c r="BH178" s="5">
        <v>2.2140204861323736</v>
      </c>
      <c r="BI178">
        <f t="shared" si="31"/>
        <v>2.7918644034434333E-2</v>
      </c>
      <c r="BJ178" s="7">
        <v>7.4518145399999998E-3</v>
      </c>
      <c r="BK178" s="6">
        <v>1.7768052277125417</v>
      </c>
      <c r="BL178">
        <f t="shared" si="32"/>
        <v>1.7502069901286644E-3</v>
      </c>
      <c r="BM178" s="7">
        <v>6.1961351E-4</v>
      </c>
    </row>
    <row r="179" spans="1:65" x14ac:dyDescent="0.2">
      <c r="A179" t="s">
        <v>597</v>
      </c>
      <c r="B179" t="s">
        <v>786</v>
      </c>
      <c r="C179" t="s">
        <v>176</v>
      </c>
      <c r="D179" t="s">
        <v>176</v>
      </c>
      <c r="E179">
        <v>647.03576991557782</v>
      </c>
      <c r="F179">
        <v>704.66902140326738</v>
      </c>
      <c r="G179">
        <v>1057.7287157468945</v>
      </c>
      <c r="H179">
        <v>849.88350409011809</v>
      </c>
      <c r="I179">
        <v>948.2319621171672</v>
      </c>
      <c r="J179">
        <v>974.19627658221805</v>
      </c>
      <c r="K179">
        <v>1263.0236809947949</v>
      </c>
      <c r="L179">
        <v>963.30472974483803</v>
      </c>
      <c r="M179">
        <v>2756.5622409818416</v>
      </c>
      <c r="N179">
        <v>3212.2770212928635</v>
      </c>
      <c r="O179">
        <v>3838.4975415246618</v>
      </c>
      <c r="P179">
        <v>2354.2593177138797</v>
      </c>
      <c r="Q179">
        <v>1171.213035492787</v>
      </c>
      <c r="R179">
        <v>2017.858479553254</v>
      </c>
      <c r="S179">
        <v>1447.2571905823054</v>
      </c>
      <c r="T179">
        <v>1971.5276547600829</v>
      </c>
      <c r="U179">
        <v>2067.5059531431011</v>
      </c>
      <c r="W179" t="s">
        <v>176</v>
      </c>
      <c r="X179">
        <v>647.03576991557782</v>
      </c>
      <c r="Y179">
        <v>704.68013923803233</v>
      </c>
      <c r="Z179">
        <v>1057.7287157468945</v>
      </c>
      <c r="AA179">
        <v>859.98972437982104</v>
      </c>
      <c r="AB179">
        <v>1033.047621678003</v>
      </c>
      <c r="AC179">
        <v>1155.5385674796685</v>
      </c>
      <c r="AD179">
        <v>1263.0236809947949</v>
      </c>
      <c r="AE179">
        <v>971.27562366049688</v>
      </c>
      <c r="AF179">
        <v>3046.4697970589518</v>
      </c>
      <c r="AG179">
        <v>3308.2349734885511</v>
      </c>
      <c r="AH179">
        <v>3838.4975415246618</v>
      </c>
      <c r="AI179">
        <v>2354.2593177138797</v>
      </c>
      <c r="AJ179">
        <v>1258.1355853734042</v>
      </c>
      <c r="AK179">
        <v>2348.0413734611911</v>
      </c>
      <c r="AL179">
        <v>1515.0230209070094</v>
      </c>
      <c r="AM179">
        <v>1971.5276547600829</v>
      </c>
      <c r="AN179">
        <v>2283.0777870548036</v>
      </c>
      <c r="AQ179">
        <f t="shared" si="22"/>
        <v>675.85795457680501</v>
      </c>
      <c r="AR179">
        <f t="shared" si="23"/>
        <v>983.58868726823948</v>
      </c>
      <c r="AS179">
        <f t="shared" si="24"/>
        <v>1129.9459573783201</v>
      </c>
      <c r="AT179">
        <f t="shared" si="25"/>
        <v>3397.7341040240549</v>
      </c>
      <c r="AU179">
        <f t="shared" si="26"/>
        <v>1986.8120921828249</v>
      </c>
      <c r="AV179">
        <f t="shared" si="27"/>
        <v>1923.2094875739651</v>
      </c>
      <c r="AX179" t="s">
        <v>176</v>
      </c>
      <c r="AY179" s="6">
        <v>1.4553186518077206</v>
      </c>
      <c r="AZ179">
        <f t="shared" si="28"/>
        <v>3.4240388021209815E-2</v>
      </c>
      <c r="BA179" s="7">
        <v>7.2101058099999999E-3</v>
      </c>
      <c r="BB179" s="3">
        <v>1.671868992184677</v>
      </c>
      <c r="BC179">
        <f t="shared" si="29"/>
        <v>2.7069224038739497E-2</v>
      </c>
      <c r="BD179" s="7">
        <v>9.2329136100000007E-3</v>
      </c>
      <c r="BE179" s="5">
        <v>5.0272902479213686</v>
      </c>
      <c r="BF179">
        <f t="shared" si="30"/>
        <v>2.8709713355384095E-3</v>
      </c>
      <c r="BG179" s="7">
        <v>8.9488111000000003E-4</v>
      </c>
      <c r="BH179" s="5">
        <v>2.9396888484162127</v>
      </c>
      <c r="BI179">
        <f t="shared" si="31"/>
        <v>6.8749741294571426E-2</v>
      </c>
      <c r="BJ179" s="7">
        <v>1.6205296090000001E-2</v>
      </c>
      <c r="BK179" s="5">
        <v>2.8455823809578469</v>
      </c>
      <c r="BL179">
        <f t="shared" si="32"/>
        <v>2.2854521492086478E-2</v>
      </c>
      <c r="BM179" s="7">
        <v>4.9225122200000004E-3</v>
      </c>
    </row>
    <row r="180" spans="1:65" x14ac:dyDescent="0.2">
      <c r="A180" t="s">
        <v>598</v>
      </c>
      <c r="B180" t="s">
        <v>787</v>
      </c>
      <c r="C180" t="s">
        <v>177</v>
      </c>
      <c r="D180" t="s">
        <v>177</v>
      </c>
      <c r="E180">
        <v>2869.0357699155779</v>
      </c>
      <c r="F180">
        <v>2166.293041944728</v>
      </c>
      <c r="G180">
        <v>2695.7287157468945</v>
      </c>
      <c r="H180">
        <v>2431.8835040901181</v>
      </c>
      <c r="I180">
        <v>2394.2319621171673</v>
      </c>
      <c r="J180">
        <v>1059.1962765822179</v>
      </c>
      <c r="K180">
        <v>1272.0236809947949</v>
      </c>
      <c r="L180">
        <v>1223.3047297448379</v>
      </c>
      <c r="M180">
        <v>640.56224098184157</v>
      </c>
      <c r="N180">
        <v>751.27702129286365</v>
      </c>
      <c r="O180">
        <v>743.49754152466176</v>
      </c>
      <c r="P180">
        <v>1097.2593177138797</v>
      </c>
      <c r="Q180">
        <v>777.21303549278696</v>
      </c>
      <c r="R180">
        <v>796.85847955325403</v>
      </c>
      <c r="S180">
        <v>804.2571905823055</v>
      </c>
      <c r="T180">
        <v>852.52765476008278</v>
      </c>
      <c r="U180">
        <v>753.50595314310101</v>
      </c>
      <c r="W180" t="s">
        <v>177</v>
      </c>
      <c r="X180">
        <v>2869.0357699155779</v>
      </c>
      <c r="Y180">
        <v>2166.327220385047</v>
      </c>
      <c r="Z180">
        <v>2695.7287157468945</v>
      </c>
      <c r="AA180">
        <v>2460.8017620548276</v>
      </c>
      <c r="AB180">
        <v>2608.3866954750265</v>
      </c>
      <c r="AC180">
        <v>1256.3609382860532</v>
      </c>
      <c r="AD180">
        <v>1272.0236809947949</v>
      </c>
      <c r="AE180">
        <v>1233.4270014686595</v>
      </c>
      <c r="AF180">
        <v>707.93014983492731</v>
      </c>
      <c r="AG180">
        <v>773.71935861840484</v>
      </c>
      <c r="AH180">
        <v>743.49754152466176</v>
      </c>
      <c r="AI180">
        <v>1097.2593177138797</v>
      </c>
      <c r="AJ180">
        <v>834.89454756463897</v>
      </c>
      <c r="AK180">
        <v>927.24871329859752</v>
      </c>
      <c r="AL180">
        <v>841.9154289860096</v>
      </c>
      <c r="AM180">
        <v>852.52765476008278</v>
      </c>
      <c r="AN180">
        <v>832.07146340705185</v>
      </c>
      <c r="AQ180">
        <f t="shared" si="22"/>
        <v>2517.6814951503125</v>
      </c>
      <c r="AR180">
        <f t="shared" si="23"/>
        <v>2588.3057244255829</v>
      </c>
      <c r="AS180">
        <f t="shared" si="24"/>
        <v>1253.9372069165024</v>
      </c>
      <c r="AT180">
        <f t="shared" si="25"/>
        <v>741.71568332599793</v>
      </c>
      <c r="AU180">
        <f t="shared" si="26"/>
        <v>953.13419285903876</v>
      </c>
      <c r="AV180">
        <f t="shared" si="27"/>
        <v>842.17151571771467</v>
      </c>
      <c r="AX180" t="s">
        <v>177</v>
      </c>
      <c r="AY180" s="6">
        <v>1.0280512961672517</v>
      </c>
      <c r="AZ180">
        <f t="shared" si="28"/>
        <v>0.81486587885037198</v>
      </c>
      <c r="BA180" s="7">
        <v>0.13349930358000001</v>
      </c>
      <c r="BB180" s="4">
        <v>0.49805235862117614</v>
      </c>
      <c r="BC180">
        <f t="shared" si="29"/>
        <v>1.7031340133395127E-2</v>
      </c>
      <c r="BD180" s="7">
        <v>6.2448246700000003E-3</v>
      </c>
      <c r="BE180" s="4">
        <v>0.29460266707871063</v>
      </c>
      <c r="BF180">
        <f t="shared" si="30"/>
        <v>6.6361607085437344E-3</v>
      </c>
      <c r="BG180" s="7">
        <v>1.6155244400000001E-3</v>
      </c>
      <c r="BH180" s="4">
        <v>0.37857616012788547</v>
      </c>
      <c r="BI180">
        <f t="shared" si="31"/>
        <v>1.1324429558414279E-2</v>
      </c>
      <c r="BJ180" s="7">
        <v>3.80393361E-3</v>
      </c>
      <c r="BK180" s="4">
        <v>0.33450280241561481</v>
      </c>
      <c r="BL180">
        <f t="shared" si="32"/>
        <v>7.7436068518065707E-3</v>
      </c>
      <c r="BM180" s="7">
        <v>1.9390495599999999E-3</v>
      </c>
    </row>
    <row r="181" spans="1:65" x14ac:dyDescent="0.2">
      <c r="A181" t="s">
        <v>599</v>
      </c>
      <c r="B181" t="s">
        <v>788</v>
      </c>
      <c r="C181" t="s">
        <v>178</v>
      </c>
      <c r="D181" t="s">
        <v>178</v>
      </c>
      <c r="E181">
        <v>1503.0357699155777</v>
      </c>
      <c r="F181">
        <v>1150.0358781991376</v>
      </c>
      <c r="G181">
        <v>1855.7287157468945</v>
      </c>
      <c r="H181">
        <v>1876.8835040901181</v>
      </c>
      <c r="I181">
        <v>1849.2319621171671</v>
      </c>
      <c r="J181">
        <v>1797.1962765822179</v>
      </c>
      <c r="K181">
        <v>1510.0236809947949</v>
      </c>
      <c r="L181">
        <v>1320.3047297448379</v>
      </c>
      <c r="M181">
        <v>258.56224098184157</v>
      </c>
      <c r="N181">
        <v>291.27702129286365</v>
      </c>
      <c r="O181">
        <v>162.4975415246617</v>
      </c>
      <c r="P181">
        <v>516.25931771387968</v>
      </c>
      <c r="Q181">
        <v>518.21303549278696</v>
      </c>
      <c r="R181">
        <v>480.85847955325403</v>
      </c>
      <c r="S181">
        <v>411.25719058230544</v>
      </c>
      <c r="T181">
        <v>263.52765476008278</v>
      </c>
      <c r="U181">
        <v>413.50595314310101</v>
      </c>
      <c r="W181" t="s">
        <v>178</v>
      </c>
      <c r="X181">
        <v>1503.0357699155777</v>
      </c>
      <c r="Y181">
        <v>1150.0540227584686</v>
      </c>
      <c r="Z181">
        <v>1855.7287157468945</v>
      </c>
      <c r="AA181">
        <v>1899.2020901776921</v>
      </c>
      <c r="AB181">
        <v>2014.6385660010444</v>
      </c>
      <c r="AC181">
        <v>2131.7363459932531</v>
      </c>
      <c r="AD181">
        <v>1510.0236809947949</v>
      </c>
      <c r="AE181">
        <v>1331.2296308817049</v>
      </c>
      <c r="AF181">
        <v>285.7552229731233</v>
      </c>
      <c r="AG181">
        <v>299.97812219407842</v>
      </c>
      <c r="AH181">
        <v>162.4975415246617</v>
      </c>
      <c r="AI181">
        <v>516.25931771387968</v>
      </c>
      <c r="AJ181">
        <v>556.67264707613606</v>
      </c>
      <c r="AK181">
        <v>559.54152197068629</v>
      </c>
      <c r="AL181">
        <v>430.51374372169715</v>
      </c>
      <c r="AM181">
        <v>263.52765476008278</v>
      </c>
      <c r="AN181">
        <v>456.62081649667465</v>
      </c>
      <c r="AQ181">
        <f t="shared" si="22"/>
        <v>1326.5448963370231</v>
      </c>
      <c r="AR181">
        <f t="shared" si="23"/>
        <v>1923.1897906418772</v>
      </c>
      <c r="AS181">
        <f t="shared" si="24"/>
        <v>1657.6632192899176</v>
      </c>
      <c r="AT181">
        <f t="shared" si="25"/>
        <v>249.41029556395446</v>
      </c>
      <c r="AU181">
        <f t="shared" si="26"/>
        <v>544.15782892023401</v>
      </c>
      <c r="AV181">
        <f t="shared" si="27"/>
        <v>383.55407165948486</v>
      </c>
      <c r="AX181" t="s">
        <v>178</v>
      </c>
      <c r="AY181" s="6">
        <v>1.4497736156178087</v>
      </c>
      <c r="AZ181">
        <f t="shared" si="28"/>
        <v>2.6046627022241687E-2</v>
      </c>
      <c r="BA181" s="7">
        <v>5.6896178100000003E-3</v>
      </c>
      <c r="BB181" s="3">
        <v>1.2496095864280272</v>
      </c>
      <c r="BC181">
        <f t="shared" si="29"/>
        <v>0.40156763463986872</v>
      </c>
      <c r="BD181" s="7">
        <v>0.10517247583</v>
      </c>
      <c r="BE181" s="4">
        <v>0.1880149674938624</v>
      </c>
      <c r="BF181">
        <f t="shared" si="30"/>
        <v>4.8611664459349826E-3</v>
      </c>
      <c r="BG181" s="7">
        <v>1.25544896E-3</v>
      </c>
      <c r="BH181" s="4">
        <v>0.41020686930597849</v>
      </c>
      <c r="BI181">
        <f t="shared" si="31"/>
        <v>9.7568240417577282E-3</v>
      </c>
      <c r="BJ181" s="7">
        <v>3.4585994300000002E-3</v>
      </c>
      <c r="BK181" s="4">
        <v>0.2891376482760511</v>
      </c>
      <c r="BL181">
        <f t="shared" si="32"/>
        <v>8.5930611024576317E-3</v>
      </c>
      <c r="BM181" s="7">
        <v>2.1344054700000001E-3</v>
      </c>
    </row>
    <row r="182" spans="1:65" x14ac:dyDescent="0.2">
      <c r="A182" t="s">
        <v>600</v>
      </c>
      <c r="B182" t="s">
        <v>789</v>
      </c>
      <c r="C182" t="s">
        <v>179</v>
      </c>
      <c r="D182" t="s">
        <v>179</v>
      </c>
      <c r="E182">
        <v>236.03576991557779</v>
      </c>
      <c r="F182">
        <v>254.4743396014797</v>
      </c>
      <c r="G182">
        <v>1481.7287157468945</v>
      </c>
      <c r="H182">
        <v>1099.8835040901181</v>
      </c>
      <c r="I182">
        <v>1202.2319621171671</v>
      </c>
      <c r="J182">
        <v>556.19627658221805</v>
      </c>
      <c r="K182">
        <v>679.02368099479486</v>
      </c>
      <c r="L182">
        <v>595.30472974483803</v>
      </c>
      <c r="M182">
        <v>1490.5622409818416</v>
      </c>
      <c r="N182">
        <v>1667.2770212928638</v>
      </c>
      <c r="O182">
        <v>1204.4975415246618</v>
      </c>
      <c r="P182">
        <v>3510.2593177138797</v>
      </c>
      <c r="Q182">
        <v>2101.2130354927867</v>
      </c>
      <c r="R182">
        <v>3078.8584795532538</v>
      </c>
      <c r="S182">
        <v>2652.2571905823056</v>
      </c>
      <c r="T182">
        <v>3016.5276547600829</v>
      </c>
      <c r="U182">
        <v>3110.5059531431011</v>
      </c>
      <c r="W182" t="s">
        <v>179</v>
      </c>
      <c r="X182">
        <v>236.03576991557779</v>
      </c>
      <c r="Y182">
        <v>254.47835454122259</v>
      </c>
      <c r="Z182">
        <v>1481.7287157468945</v>
      </c>
      <c r="AA182">
        <v>1112.9625495497019</v>
      </c>
      <c r="AB182">
        <v>1309.7669333961521</v>
      </c>
      <c r="AC182">
        <v>659.72973222003486</v>
      </c>
      <c r="AD182">
        <v>679.02368099479486</v>
      </c>
      <c r="AE182">
        <v>600.23059660894342</v>
      </c>
      <c r="AF182">
        <v>1647.3246206007216</v>
      </c>
      <c r="AG182">
        <v>1717.0823424546722</v>
      </c>
      <c r="AH182">
        <v>1204.4975415246618</v>
      </c>
      <c r="AI182">
        <v>3510.2593177138797</v>
      </c>
      <c r="AJ182">
        <v>2257.15630913521</v>
      </c>
      <c r="AK182">
        <v>3582.6531772552221</v>
      </c>
      <c r="AL182">
        <v>2776.4454909922424</v>
      </c>
      <c r="AM182">
        <v>3016.5276547600829</v>
      </c>
      <c r="AN182">
        <v>3434.8278597828139</v>
      </c>
      <c r="AQ182">
        <f t="shared" si="22"/>
        <v>245.25706222840017</v>
      </c>
      <c r="AR182">
        <f t="shared" si="23"/>
        <v>1301.4860662309163</v>
      </c>
      <c r="AS182">
        <f t="shared" si="24"/>
        <v>646.32800327459108</v>
      </c>
      <c r="AT182">
        <f t="shared" si="25"/>
        <v>1522.9681681933519</v>
      </c>
      <c r="AU182">
        <f t="shared" si="26"/>
        <v>3116.6896013681039</v>
      </c>
      <c r="AV182">
        <f t="shared" si="27"/>
        <v>3075.9336685117128</v>
      </c>
      <c r="AX182" t="s">
        <v>179</v>
      </c>
      <c r="AY182" s="5">
        <v>5.3066201413555358</v>
      </c>
      <c r="AZ182">
        <f t="shared" si="28"/>
        <v>4.6036643764065886E-3</v>
      </c>
      <c r="BA182" s="7">
        <v>1.3008518500000001E-3</v>
      </c>
      <c r="BB182" s="5">
        <v>2.6353084286424591</v>
      </c>
      <c r="BC182">
        <f t="shared" si="29"/>
        <v>1.0328658486953434E-3</v>
      </c>
      <c r="BD182" s="7">
        <v>9.8225599999999993E-4</v>
      </c>
      <c r="BE182" s="5">
        <v>6.2096811988029916</v>
      </c>
      <c r="BF182">
        <f t="shared" si="30"/>
        <v>8.5982689628563598E-3</v>
      </c>
      <c r="BG182" s="7">
        <v>2.0429487099999999E-3</v>
      </c>
      <c r="BH182" s="5">
        <v>12.707848544910112</v>
      </c>
      <c r="BI182">
        <f t="shared" si="31"/>
        <v>1.4049313272686523E-2</v>
      </c>
      <c r="BJ182" s="7">
        <v>4.3665772599999998E-3</v>
      </c>
      <c r="BK182" s="5">
        <v>12.541672156405399</v>
      </c>
      <c r="BL182">
        <f t="shared" si="32"/>
        <v>1.4505763151735876E-3</v>
      </c>
      <c r="BM182" s="7">
        <v>5.448505E-4</v>
      </c>
    </row>
    <row r="183" spans="1:65" x14ac:dyDescent="0.2">
      <c r="A183" t="s">
        <v>601</v>
      </c>
      <c r="B183" t="s">
        <v>790</v>
      </c>
      <c r="C183" t="s">
        <v>180</v>
      </c>
      <c r="D183" t="s">
        <v>180</v>
      </c>
      <c r="E183">
        <v>39.035769915577788</v>
      </c>
      <c r="F183">
        <v>33.6013455807635</v>
      </c>
      <c r="G183">
        <v>66.728715746894579</v>
      </c>
      <c r="H183">
        <v>58.883504090118151</v>
      </c>
      <c r="I183">
        <v>41.231962117167186</v>
      </c>
      <c r="J183">
        <v>1</v>
      </c>
      <c r="K183" t="s">
        <v>211</v>
      </c>
      <c r="L183" t="s">
        <v>211</v>
      </c>
      <c r="M183">
        <v>250.56224098184157</v>
      </c>
      <c r="N183">
        <v>319.27702129286365</v>
      </c>
      <c r="O183">
        <v>351.4975415246617</v>
      </c>
      <c r="P183">
        <v>519.25931771387968</v>
      </c>
      <c r="Q183">
        <v>368.21303549278696</v>
      </c>
      <c r="R183">
        <v>428.85847955325403</v>
      </c>
      <c r="S183">
        <v>296.25719058230544</v>
      </c>
      <c r="T183">
        <v>336.52765476008278</v>
      </c>
      <c r="U183">
        <v>308.50595314310101</v>
      </c>
      <c r="W183" t="s">
        <v>180</v>
      </c>
      <c r="X183">
        <v>39.035769915577788</v>
      </c>
      <c r="Y183">
        <v>33.601875722144349</v>
      </c>
      <c r="Z183">
        <v>66.728715746894579</v>
      </c>
      <c r="AA183">
        <v>59.583705542317716</v>
      </c>
      <c r="AB183">
        <v>44.92000070020201</v>
      </c>
      <c r="AC183">
        <v>1.186145538898645</v>
      </c>
      <c r="AD183">
        <v>1</v>
      </c>
      <c r="AE183">
        <v>1.0082745300313953</v>
      </c>
      <c r="AF183">
        <v>276.9138632482688</v>
      </c>
      <c r="AG183">
        <v>328.81454528077654</v>
      </c>
      <c r="AH183">
        <v>351.4975415246617</v>
      </c>
      <c r="AI183">
        <v>519.25931771387968</v>
      </c>
      <c r="AJ183">
        <v>395.5402722758447</v>
      </c>
      <c r="AK183">
        <v>499.0327436509034</v>
      </c>
      <c r="AL183">
        <v>310.12902665962099</v>
      </c>
      <c r="AM183">
        <v>336.52765476008278</v>
      </c>
      <c r="AN183">
        <v>340.67282259788169</v>
      </c>
      <c r="AQ183">
        <f t="shared" si="22"/>
        <v>36.318822818861065</v>
      </c>
      <c r="AR183">
        <f t="shared" si="23"/>
        <v>57.07747399647144</v>
      </c>
      <c r="AS183">
        <f t="shared" si="24"/>
        <v>1.0648066896433468</v>
      </c>
      <c r="AT183">
        <f t="shared" si="25"/>
        <v>319.07531668456903</v>
      </c>
      <c r="AU183">
        <f t="shared" si="26"/>
        <v>471.27744454687598</v>
      </c>
      <c r="AV183">
        <f t="shared" si="27"/>
        <v>329.10983467252851</v>
      </c>
      <c r="AX183" t="s">
        <v>180</v>
      </c>
      <c r="AY183" s="6">
        <v>1.571567291185165</v>
      </c>
      <c r="AZ183">
        <f t="shared" si="28"/>
        <v>9.3051528792085017E-2</v>
      </c>
      <c r="BA183" s="7">
        <v>1.75827429E-2</v>
      </c>
      <c r="BB183" s="4">
        <v>2.9318315049858174E-2</v>
      </c>
      <c r="BC183">
        <f t="shared" si="29"/>
        <v>4.1401143571767835E-4</v>
      </c>
      <c r="BD183" s="7">
        <v>5.5201467000000001E-4</v>
      </c>
      <c r="BE183" s="5">
        <v>8.7853980916712722</v>
      </c>
      <c r="BF183">
        <f t="shared" si="30"/>
        <v>2.1938721015605099E-3</v>
      </c>
      <c r="BG183" s="7">
        <v>7.4894250999999997E-4</v>
      </c>
      <c r="BH183" s="5">
        <v>12.976121139645873</v>
      </c>
      <c r="BI183">
        <f t="shared" si="31"/>
        <v>3.1062874449933569E-3</v>
      </c>
      <c r="BJ183" s="7">
        <v>1.4836607599999999E-3</v>
      </c>
      <c r="BK183" s="5">
        <v>9.0616878282083366</v>
      </c>
      <c r="BL183">
        <f t="shared" si="32"/>
        <v>1.7105592256941098E-4</v>
      </c>
      <c r="BM183" s="7">
        <v>1.7561749E-4</v>
      </c>
    </row>
    <row r="184" spans="1:65" x14ac:dyDescent="0.2">
      <c r="A184" t="s">
        <v>602</v>
      </c>
      <c r="B184" t="s">
        <v>791</v>
      </c>
      <c r="C184" t="s">
        <v>181</v>
      </c>
      <c r="D184" t="s">
        <v>181</v>
      </c>
      <c r="E184">
        <v>354.03576991557776</v>
      </c>
      <c r="F184">
        <v>346.20301471390832</v>
      </c>
      <c r="G184">
        <v>935.72871574689452</v>
      </c>
      <c r="H184">
        <v>861.88350409011809</v>
      </c>
      <c r="I184">
        <v>929.2319621171672</v>
      </c>
      <c r="J184">
        <v>575.19627658221805</v>
      </c>
      <c r="K184">
        <v>705.02368099479486</v>
      </c>
      <c r="L184">
        <v>722.30472974483803</v>
      </c>
      <c r="M184">
        <v>1834.5622409818416</v>
      </c>
      <c r="N184">
        <v>2107.2770212928635</v>
      </c>
      <c r="O184">
        <v>1850.4975415246618</v>
      </c>
      <c r="P184">
        <v>7114.2593177138797</v>
      </c>
      <c r="Q184">
        <v>4818.2130354927867</v>
      </c>
      <c r="R184">
        <v>6382.8584795532543</v>
      </c>
      <c r="S184">
        <v>4389.2571905823052</v>
      </c>
      <c r="T184">
        <v>4945.5276547600824</v>
      </c>
      <c r="U184">
        <v>5141.5059531431007</v>
      </c>
      <c r="W184" t="s">
        <v>181</v>
      </c>
      <c r="X184">
        <v>354.03576991557776</v>
      </c>
      <c r="Y184">
        <v>346.20847689231522</v>
      </c>
      <c r="Z184">
        <v>935.72871574689452</v>
      </c>
      <c r="AA184">
        <v>872.13241998797525</v>
      </c>
      <c r="AB184">
        <v>1012.3481456045981</v>
      </c>
      <c r="AC184">
        <v>682.26649745910913</v>
      </c>
      <c r="AD184">
        <v>705.02368099479486</v>
      </c>
      <c r="AE184">
        <v>728.28146192293059</v>
      </c>
      <c r="AF184">
        <v>2027.5030887694666</v>
      </c>
      <c r="AG184">
        <v>2170.2261338170711</v>
      </c>
      <c r="AH184">
        <v>1850.4975415246618</v>
      </c>
      <c r="AI184">
        <v>7114.2593177138797</v>
      </c>
      <c r="AJ184">
        <v>5175.8007246844863</v>
      </c>
      <c r="AK184">
        <v>7427.2878612660406</v>
      </c>
      <c r="AL184">
        <v>4594.7781304429054</v>
      </c>
      <c r="AM184">
        <v>4945.5276547600824</v>
      </c>
      <c r="AN184">
        <v>5677.5933417680371</v>
      </c>
      <c r="AQ184">
        <f t="shared" si="22"/>
        <v>350.12212340394649</v>
      </c>
      <c r="AR184">
        <f t="shared" si="23"/>
        <v>940.06976044648934</v>
      </c>
      <c r="AS184">
        <f t="shared" si="24"/>
        <v>705.19054679227827</v>
      </c>
      <c r="AT184">
        <f t="shared" si="25"/>
        <v>2016.0755880370664</v>
      </c>
      <c r="AU184">
        <f t="shared" si="26"/>
        <v>6572.4493012214689</v>
      </c>
      <c r="AV184">
        <f t="shared" si="27"/>
        <v>5072.633042323675</v>
      </c>
      <c r="AX184" t="s">
        <v>181</v>
      </c>
      <c r="AY184" s="5">
        <v>2.6849767484184439</v>
      </c>
      <c r="AZ184">
        <f t="shared" si="28"/>
        <v>1.5035195227473567E-3</v>
      </c>
      <c r="BA184" s="7">
        <v>5.1453795999999998E-4</v>
      </c>
      <c r="BB184" s="5">
        <v>2.0141273562958446</v>
      </c>
      <c r="BC184">
        <f t="shared" si="29"/>
        <v>2.5709885534625485E-4</v>
      </c>
      <c r="BD184" s="7">
        <v>4.1241671000000001E-4</v>
      </c>
      <c r="BE184" s="5">
        <v>5.7582067892095434</v>
      </c>
      <c r="BF184">
        <f t="shared" si="30"/>
        <v>7.975034603704196E-4</v>
      </c>
      <c r="BG184" s="7">
        <v>4.1866944000000002E-4</v>
      </c>
      <c r="BH184" s="5">
        <v>18.771876616430305</v>
      </c>
      <c r="BI184">
        <f t="shared" si="31"/>
        <v>6.382316490183856E-3</v>
      </c>
      <c r="BJ184" s="7">
        <v>2.4911620500000001E-3</v>
      </c>
      <c r="BK184" s="5">
        <v>14.488181989206163</v>
      </c>
      <c r="BL184">
        <f t="shared" si="32"/>
        <v>1.4232240363784832E-3</v>
      </c>
      <c r="BM184" s="7">
        <v>5.4277318999999997E-4</v>
      </c>
    </row>
    <row r="185" spans="1:65" x14ac:dyDescent="0.2">
      <c r="A185" t="s">
        <v>603</v>
      </c>
      <c r="B185" t="s">
        <v>792</v>
      </c>
      <c r="C185" t="s">
        <v>182</v>
      </c>
      <c r="D185" t="s">
        <v>182</v>
      </c>
      <c r="E185">
        <v>247.03576991557779</v>
      </c>
      <c r="F185">
        <v>256.88825210443832</v>
      </c>
      <c r="G185">
        <v>266.72871574689458</v>
      </c>
      <c r="H185">
        <v>244.88350409011815</v>
      </c>
      <c r="I185">
        <v>241.2319621171672</v>
      </c>
      <c r="J185">
        <v>307.19627658221805</v>
      </c>
      <c r="K185">
        <v>370.02368099479486</v>
      </c>
      <c r="L185">
        <v>386.30472974483803</v>
      </c>
      <c r="M185">
        <v>216.56224098184157</v>
      </c>
      <c r="N185">
        <v>259.27702129286365</v>
      </c>
      <c r="O185">
        <v>253.4975415246617</v>
      </c>
      <c r="P185">
        <v>50.259317713879724</v>
      </c>
      <c r="Q185">
        <v>122.21303549278693</v>
      </c>
      <c r="R185">
        <v>157.858479553254</v>
      </c>
      <c r="S185">
        <v>60.257190582305441</v>
      </c>
      <c r="T185">
        <v>71.527654760082811</v>
      </c>
      <c r="U185">
        <v>94.505953143101038</v>
      </c>
      <c r="W185" t="s">
        <v>182</v>
      </c>
      <c r="X185">
        <v>247.03576991557779</v>
      </c>
      <c r="Y185">
        <v>256.89230512940918</v>
      </c>
      <c r="Z185">
        <v>266.72871574689458</v>
      </c>
      <c r="AA185">
        <v>247.79548746870915</v>
      </c>
      <c r="AB185">
        <v>262.80922252551647</v>
      </c>
      <c r="AC185">
        <v>364.37949303427223</v>
      </c>
      <c r="AD185">
        <v>370.02368099479486</v>
      </c>
      <c r="AE185">
        <v>389.50121983238176</v>
      </c>
      <c r="AF185">
        <v>239.33808441763702</v>
      </c>
      <c r="AG185">
        <v>267.02221009499488</v>
      </c>
      <c r="AH185">
        <v>253.4975415246617</v>
      </c>
      <c r="AI185">
        <v>50.259317713879724</v>
      </c>
      <c r="AJ185">
        <v>131.28317760336697</v>
      </c>
      <c r="AK185">
        <v>183.68891817665042</v>
      </c>
      <c r="AL185">
        <v>63.078650775708176</v>
      </c>
      <c r="AM185">
        <v>71.527654760082811</v>
      </c>
      <c r="AN185">
        <v>104.35976836605612</v>
      </c>
      <c r="AQ185">
        <f t="shared" si="22"/>
        <v>251.96403752249347</v>
      </c>
      <c r="AR185">
        <f t="shared" si="23"/>
        <v>259.11114191370672</v>
      </c>
      <c r="AS185">
        <f t="shared" si="24"/>
        <v>374.6347979538163</v>
      </c>
      <c r="AT185">
        <f t="shared" si="25"/>
        <v>253.2859453457645</v>
      </c>
      <c r="AU185">
        <f t="shared" si="26"/>
        <v>121.7438044979657</v>
      </c>
      <c r="AV185">
        <f t="shared" si="27"/>
        <v>79.65535796728237</v>
      </c>
      <c r="AX185" t="s">
        <v>182</v>
      </c>
      <c r="AY185" s="6">
        <v>1.0283655733631241</v>
      </c>
      <c r="AZ185">
        <f t="shared" si="28"/>
        <v>0.45277030203757784</v>
      </c>
      <c r="BA185" s="7">
        <v>7.7474029449999995E-2</v>
      </c>
      <c r="BB185" s="3">
        <v>1.4868582105506691</v>
      </c>
      <c r="BC185">
        <f t="shared" si="29"/>
        <v>1.3429394567335022E-3</v>
      </c>
      <c r="BD185" s="7">
        <v>1.0942465899999999E-3</v>
      </c>
      <c r="BE185" s="3">
        <v>1.0052464146719868</v>
      </c>
      <c r="BF185">
        <f t="shared" si="30"/>
        <v>0.91156293185907589</v>
      </c>
      <c r="BG185" s="7">
        <v>0.14400754830000001</v>
      </c>
      <c r="BH185" s="4">
        <v>0.48317928897729034</v>
      </c>
      <c r="BI185">
        <f t="shared" si="31"/>
        <v>8.0938366880059093E-2</v>
      </c>
      <c r="BJ185" s="7">
        <v>1.8595333679999999E-2</v>
      </c>
      <c r="BK185" s="4">
        <v>0.31613780581751211</v>
      </c>
      <c r="BL185">
        <f t="shared" si="32"/>
        <v>1.9296843421327764E-3</v>
      </c>
      <c r="BM185" s="7">
        <v>6.6470883000000001E-4</v>
      </c>
    </row>
    <row r="186" spans="1:65" x14ac:dyDescent="0.2">
      <c r="A186" t="s">
        <v>604</v>
      </c>
      <c r="B186" t="s">
        <v>793</v>
      </c>
      <c r="C186" t="s">
        <v>183</v>
      </c>
      <c r="D186" t="s">
        <v>183</v>
      </c>
      <c r="E186">
        <v>246.03576991557779</v>
      </c>
      <c r="F186">
        <v>248.43955834408308</v>
      </c>
      <c r="G186">
        <v>3763.7287157468945</v>
      </c>
      <c r="H186">
        <v>2600.8835040901181</v>
      </c>
      <c r="I186">
        <v>3672.2319621171673</v>
      </c>
      <c r="J186">
        <v>1744.1962765822179</v>
      </c>
      <c r="K186">
        <v>2721.0236809947951</v>
      </c>
      <c r="L186">
        <v>1960.3047297448379</v>
      </c>
      <c r="M186">
        <v>35350.562240981839</v>
      </c>
      <c r="N186">
        <v>41057.277021292866</v>
      </c>
      <c r="O186">
        <v>43613.497541524659</v>
      </c>
      <c r="P186">
        <v>26238.259317713881</v>
      </c>
      <c r="Q186">
        <v>16511.213035492787</v>
      </c>
      <c r="R186">
        <v>23113.858479553255</v>
      </c>
      <c r="S186">
        <v>18050.257190582306</v>
      </c>
      <c r="T186">
        <v>24660.527654760084</v>
      </c>
      <c r="U186">
        <v>22800.5059531431</v>
      </c>
      <c r="W186" t="s">
        <v>183</v>
      </c>
      <c r="X186">
        <v>246.03576991557779</v>
      </c>
      <c r="Y186">
        <v>248.44347807075596</v>
      </c>
      <c r="Z186">
        <v>3763.7287157468945</v>
      </c>
      <c r="AA186">
        <v>2631.8113918696672</v>
      </c>
      <c r="AB186">
        <v>4000.6988229387857</v>
      </c>
      <c r="AC186">
        <v>2068.8706324316249</v>
      </c>
      <c r="AD186">
        <v>2721.0236809947951</v>
      </c>
      <c r="AE186">
        <v>1976.5253301017979</v>
      </c>
      <c r="AF186">
        <v>39068.379656047538</v>
      </c>
      <c r="AG186">
        <v>42283.750391920366</v>
      </c>
      <c r="AH186">
        <v>43613.497541524659</v>
      </c>
      <c r="AI186">
        <v>26238.259317713881</v>
      </c>
      <c r="AJ186">
        <v>17736.606448283193</v>
      </c>
      <c r="AK186">
        <v>26895.987285656178</v>
      </c>
      <c r="AL186">
        <v>18895.435693790929</v>
      </c>
      <c r="AM186">
        <v>24660.527654760084</v>
      </c>
      <c r="AN186">
        <v>25177.837382327889</v>
      </c>
      <c r="AQ186">
        <f t="shared" si="22"/>
        <v>247.23962399316687</v>
      </c>
      <c r="AR186">
        <f t="shared" si="23"/>
        <v>3465.4129768517828</v>
      </c>
      <c r="AS186">
        <f t="shared" si="24"/>
        <v>2255.4732145094058</v>
      </c>
      <c r="AT186">
        <f t="shared" si="25"/>
        <v>41655.209196497519</v>
      </c>
      <c r="AU186">
        <f t="shared" si="26"/>
        <v>23623.617683884415</v>
      </c>
      <c r="AV186">
        <f t="shared" si="27"/>
        <v>22911.266910292965</v>
      </c>
      <c r="AX186" t="s">
        <v>183</v>
      </c>
      <c r="AY186" s="5">
        <v>14.016414201259094</v>
      </c>
      <c r="AZ186">
        <f t="shared" si="28"/>
        <v>9.7131200027012945E-3</v>
      </c>
      <c r="BA186" s="7">
        <v>2.4322284199999999E-3</v>
      </c>
      <c r="BB186" s="5">
        <v>9.1226203068960405</v>
      </c>
      <c r="BC186">
        <f t="shared" si="29"/>
        <v>6.9618897641581575E-3</v>
      </c>
      <c r="BD186" s="7">
        <v>3.2587570200000001E-3</v>
      </c>
      <c r="BE186" s="5">
        <v>168.48112177054909</v>
      </c>
      <c r="BF186">
        <f t="shared" si="30"/>
        <v>1.6309399509922498E-4</v>
      </c>
      <c r="BG186" s="7">
        <v>2.1060398999999999E-4</v>
      </c>
      <c r="BH186" s="5">
        <v>95.549480711624597</v>
      </c>
      <c r="BI186">
        <f t="shared" si="31"/>
        <v>8.6937204858851379E-3</v>
      </c>
      <c r="BJ186" s="7">
        <v>3.2202248599999999E-3</v>
      </c>
      <c r="BK186" s="5">
        <v>92.668264658605764</v>
      </c>
      <c r="BL186">
        <f t="shared" si="32"/>
        <v>3.1759207239003212E-3</v>
      </c>
      <c r="BM186" s="7">
        <v>9.3160349000000003E-4</v>
      </c>
    </row>
    <row r="187" spans="1:65" x14ac:dyDescent="0.2">
      <c r="A187" t="s">
        <v>605</v>
      </c>
      <c r="B187" t="s">
        <v>794</v>
      </c>
      <c r="C187" t="s">
        <v>416</v>
      </c>
      <c r="D187" t="s">
        <v>184</v>
      </c>
      <c r="E187">
        <v>2765.0357699155779</v>
      </c>
      <c r="F187">
        <v>2331.6460483973956</v>
      </c>
      <c r="G187">
        <v>648.72871574689452</v>
      </c>
      <c r="H187">
        <v>605.88350409011809</v>
      </c>
      <c r="I187">
        <v>582.2319621171672</v>
      </c>
      <c r="J187">
        <v>672.19627658221805</v>
      </c>
      <c r="K187">
        <v>784.02368099479486</v>
      </c>
      <c r="L187">
        <v>794.30472974483803</v>
      </c>
      <c r="M187">
        <v>821.56224098184157</v>
      </c>
      <c r="N187">
        <v>873.27702129286365</v>
      </c>
      <c r="O187">
        <v>1075.4975415246618</v>
      </c>
      <c r="P187">
        <v>177.25931771387974</v>
      </c>
      <c r="Q187">
        <v>216.21303549278693</v>
      </c>
      <c r="R187">
        <v>181.858479553254</v>
      </c>
      <c r="S187">
        <v>106.25719058230544</v>
      </c>
      <c r="T187">
        <v>72.527654760082811</v>
      </c>
      <c r="U187">
        <v>81.505953143101038</v>
      </c>
      <c r="W187" t="s">
        <v>184</v>
      </c>
      <c r="X187">
        <v>2765.0357699155779</v>
      </c>
      <c r="Y187">
        <v>2331.6828356758328</v>
      </c>
      <c r="Z187">
        <v>648.72871574689452</v>
      </c>
      <c r="AA187">
        <v>613.08824701401716</v>
      </c>
      <c r="AB187">
        <v>634.31034573767761</v>
      </c>
      <c r="AC187">
        <v>797.32261473227766</v>
      </c>
      <c r="AD187">
        <v>784.02368099479486</v>
      </c>
      <c r="AE187">
        <v>800.87722808519106</v>
      </c>
      <c r="AF187">
        <v>907.96591360976117</v>
      </c>
      <c r="AG187">
        <v>899.363773496161</v>
      </c>
      <c r="AH187">
        <v>1075.4975415246618</v>
      </c>
      <c r="AI187">
        <v>177.25931771387974</v>
      </c>
      <c r="AJ187">
        <v>232.25946581154952</v>
      </c>
      <c r="AK187">
        <v>211.61604663193481</v>
      </c>
      <c r="AL187">
        <v>111.23253760053865</v>
      </c>
      <c r="AM187">
        <v>72.527654760082811</v>
      </c>
      <c r="AN187">
        <v>90.00430245477699</v>
      </c>
      <c r="AQ187">
        <f t="shared" si="22"/>
        <v>2548.3593027957054</v>
      </c>
      <c r="AR187">
        <f t="shared" si="23"/>
        <v>632.04243616619647</v>
      </c>
      <c r="AS187">
        <f t="shared" si="24"/>
        <v>794.07450793742134</v>
      </c>
      <c r="AT187">
        <f t="shared" si="25"/>
        <v>960.9424095435279</v>
      </c>
      <c r="AU187">
        <f t="shared" si="26"/>
        <v>207.04494338578806</v>
      </c>
      <c r="AV187">
        <f t="shared" si="27"/>
        <v>91.254831605132821</v>
      </c>
      <c r="AX187" t="s">
        <v>184</v>
      </c>
      <c r="AY187" s="4">
        <v>0.24801935718907747</v>
      </c>
      <c r="AZ187">
        <f t="shared" si="28"/>
        <v>1.3000822823467058E-3</v>
      </c>
      <c r="BA187" s="7">
        <v>4.7669672999999999E-4</v>
      </c>
      <c r="BB187" s="4">
        <v>0.31160225603441133</v>
      </c>
      <c r="BC187">
        <f t="shared" si="29"/>
        <v>1.6736897605115024E-3</v>
      </c>
      <c r="BD187" s="7">
        <v>1.26969586E-3</v>
      </c>
      <c r="BE187" s="4">
        <v>0.37708277968860809</v>
      </c>
      <c r="BF187">
        <f t="shared" si="30"/>
        <v>2.9571651797994499E-3</v>
      </c>
      <c r="BG187" s="7">
        <v>9.0544124000000001E-4</v>
      </c>
      <c r="BH187" s="4">
        <v>8.1246370226775777E-2</v>
      </c>
      <c r="BI187">
        <f t="shared" si="31"/>
        <v>7.2900706110562289E-4</v>
      </c>
      <c r="BJ187" s="7">
        <v>5.7212354000000002E-4</v>
      </c>
      <c r="BK187" s="4">
        <v>3.5809248525127797E-2</v>
      </c>
      <c r="BL187">
        <f t="shared" si="32"/>
        <v>6.2395261754024994E-4</v>
      </c>
      <c r="BM187" s="7">
        <v>3.625991E-4</v>
      </c>
    </row>
    <row r="188" spans="1:65" x14ac:dyDescent="0.2">
      <c r="A188" t="s">
        <v>606</v>
      </c>
      <c r="B188" t="s">
        <v>795</v>
      </c>
      <c r="C188" t="s">
        <v>417</v>
      </c>
      <c r="D188" t="s">
        <v>185</v>
      </c>
      <c r="E188">
        <v>1693.0357699155777</v>
      </c>
      <c r="F188">
        <v>1671.4409788382054</v>
      </c>
      <c r="G188">
        <v>2148.7287157468945</v>
      </c>
      <c r="H188">
        <v>2241.8835040901181</v>
      </c>
      <c r="I188">
        <v>2058.2319621171673</v>
      </c>
      <c r="J188">
        <v>1956.1962765822179</v>
      </c>
      <c r="K188">
        <v>2406.0236809947951</v>
      </c>
      <c r="L188">
        <v>2046.3047297448379</v>
      </c>
      <c r="M188">
        <v>1113.5622409818416</v>
      </c>
      <c r="N188">
        <v>1226.2770212928638</v>
      </c>
      <c r="O188">
        <v>728.49754152466176</v>
      </c>
      <c r="P188">
        <v>1922.2593177138797</v>
      </c>
      <c r="Q188">
        <v>2544.2130354927867</v>
      </c>
      <c r="R188">
        <v>1949.858479553254</v>
      </c>
      <c r="S188">
        <v>1526.2571905823054</v>
      </c>
      <c r="T188">
        <v>1364.5276547600829</v>
      </c>
      <c r="U188">
        <v>1289.5059531431011</v>
      </c>
      <c r="W188" t="s">
        <v>185</v>
      </c>
      <c r="X188">
        <v>1693.0357699155777</v>
      </c>
      <c r="Y188">
        <v>1671.4673498067846</v>
      </c>
      <c r="Z188">
        <v>2148.7287157468945</v>
      </c>
      <c r="AA188">
        <v>2268.5424149257183</v>
      </c>
      <c r="AB188">
        <v>2242.3328028084979</v>
      </c>
      <c r="AC188">
        <v>2320.3334866781379</v>
      </c>
      <c r="AD188">
        <v>2406.0236809947951</v>
      </c>
      <c r="AE188">
        <v>2063.2369396844979</v>
      </c>
      <c r="AF188">
        <v>1230.6755435669518</v>
      </c>
      <c r="AG188">
        <v>1262.9086788391769</v>
      </c>
      <c r="AH188">
        <v>728.49754152466176</v>
      </c>
      <c r="AI188">
        <v>1922.2593177138797</v>
      </c>
      <c r="AJ188">
        <v>2733.0339227120703</v>
      </c>
      <c r="AK188">
        <v>2268.9145095045519</v>
      </c>
      <c r="AL188">
        <v>1597.7220874105224</v>
      </c>
      <c r="AM188">
        <v>1364.5276547600829</v>
      </c>
      <c r="AN188">
        <v>1423.958365595176</v>
      </c>
      <c r="AQ188">
        <f t="shared" si="22"/>
        <v>1682.2515598611812</v>
      </c>
      <c r="AR188">
        <f t="shared" si="23"/>
        <v>2219.8679778270366</v>
      </c>
      <c r="AS188">
        <f t="shared" si="24"/>
        <v>2263.1980357858106</v>
      </c>
      <c r="AT188">
        <f t="shared" si="25"/>
        <v>1074.027254643597</v>
      </c>
      <c r="AU188">
        <f t="shared" si="26"/>
        <v>2308.0692499768338</v>
      </c>
      <c r="AV188">
        <f t="shared" si="27"/>
        <v>1462.0693692552604</v>
      </c>
      <c r="AX188" t="s">
        <v>185</v>
      </c>
      <c r="AY188" s="6">
        <v>1.3195814649803144</v>
      </c>
      <c r="AZ188">
        <f t="shared" si="28"/>
        <v>1.4913389117766542E-3</v>
      </c>
      <c r="BA188" s="7">
        <v>5.1453795999999998E-4</v>
      </c>
      <c r="BB188" s="3">
        <v>1.3453386460064087</v>
      </c>
      <c r="BC188">
        <f t="shared" si="29"/>
        <v>2.2285038023078282E-2</v>
      </c>
      <c r="BD188" s="7">
        <v>7.9923395499999998E-3</v>
      </c>
      <c r="BE188" s="3">
        <v>0.63844628251212632</v>
      </c>
      <c r="BF188">
        <f t="shared" si="30"/>
        <v>7.2470838547136915E-2</v>
      </c>
      <c r="BG188" s="7">
        <v>1.353700578E-2</v>
      </c>
      <c r="BH188" s="6">
        <v>1.3720119541261087</v>
      </c>
      <c r="BI188">
        <f t="shared" si="31"/>
        <v>0.13108955775070558</v>
      </c>
      <c r="BJ188" s="7">
        <v>2.8324708069999999E-2</v>
      </c>
      <c r="BK188" s="6">
        <v>0.86911458674819708</v>
      </c>
      <c r="BL188">
        <f t="shared" si="32"/>
        <v>9.3482637951264214E-2</v>
      </c>
      <c r="BM188" s="7">
        <v>1.7773242290000001E-2</v>
      </c>
    </row>
    <row r="189" spans="1:65" x14ac:dyDescent="0.2">
      <c r="A189" t="s">
        <v>607</v>
      </c>
      <c r="B189" t="s">
        <v>796</v>
      </c>
      <c r="C189" t="s">
        <v>418</v>
      </c>
      <c r="D189" t="s">
        <v>186</v>
      </c>
      <c r="E189">
        <v>1640.0357699155777</v>
      </c>
      <c r="F189">
        <v>1370.9088722198539</v>
      </c>
      <c r="G189">
        <v>971.72871574689452</v>
      </c>
      <c r="H189">
        <v>985.88350409011809</v>
      </c>
      <c r="I189">
        <v>937.2319621171672</v>
      </c>
      <c r="J189">
        <v>1052.1962765822179</v>
      </c>
      <c r="K189">
        <v>1103.0236809947949</v>
      </c>
      <c r="L189">
        <v>1055.3047297448379</v>
      </c>
      <c r="M189">
        <v>886.56224098184157</v>
      </c>
      <c r="N189">
        <v>995.27702129286365</v>
      </c>
      <c r="O189">
        <v>1107.4975415246618</v>
      </c>
      <c r="P189">
        <v>461.25931771387974</v>
      </c>
      <c r="Q189">
        <v>733.21303549278696</v>
      </c>
      <c r="R189">
        <v>439.85847955325403</v>
      </c>
      <c r="S189">
        <v>219.25719058230544</v>
      </c>
      <c r="T189">
        <v>194.52765476008281</v>
      </c>
      <c r="U189">
        <v>159.50595314310104</v>
      </c>
      <c r="W189" t="s">
        <v>186</v>
      </c>
      <c r="X189">
        <v>1640.0357699155777</v>
      </c>
      <c r="Y189">
        <v>1370.9305015775469</v>
      </c>
      <c r="Z189">
        <v>971.72871574689452</v>
      </c>
      <c r="AA189">
        <v>997.60694127223621</v>
      </c>
      <c r="AB189">
        <v>1021.0637144776107</v>
      </c>
      <c r="AC189">
        <v>1248.0579195137627</v>
      </c>
      <c r="AD189">
        <v>1103.0236809947949</v>
      </c>
      <c r="AE189">
        <v>1064.0368804233851</v>
      </c>
      <c r="AF189">
        <v>979.80196137420432</v>
      </c>
      <c r="AG189">
        <v>1025.0081883739172</v>
      </c>
      <c r="AH189">
        <v>1107.4975415246618</v>
      </c>
      <c r="AI189">
        <v>461.25931771387974</v>
      </c>
      <c r="AJ189">
        <v>787.62905095655356</v>
      </c>
      <c r="AK189">
        <v>511.83267752624209</v>
      </c>
      <c r="AL189">
        <v>229.52360740936132</v>
      </c>
      <c r="AM189">
        <v>194.52765476008281</v>
      </c>
      <c r="AN189">
        <v>176.13709792245174</v>
      </c>
      <c r="AQ189">
        <f t="shared" si="22"/>
        <v>1505.4831357465623</v>
      </c>
      <c r="AR189">
        <f t="shared" si="23"/>
        <v>996.79979049891381</v>
      </c>
      <c r="AS189">
        <f t="shared" si="24"/>
        <v>1138.3728269773144</v>
      </c>
      <c r="AT189">
        <f t="shared" si="25"/>
        <v>1037.4358970909277</v>
      </c>
      <c r="AU189">
        <f t="shared" si="26"/>
        <v>586.90701539889176</v>
      </c>
      <c r="AV189">
        <f t="shared" si="27"/>
        <v>200.06278669729863</v>
      </c>
      <c r="AX189" t="s">
        <v>186</v>
      </c>
      <c r="AY189" s="6">
        <v>0.66211289042743426</v>
      </c>
      <c r="AZ189">
        <f t="shared" si="28"/>
        <v>1.5486207629257877E-2</v>
      </c>
      <c r="BA189" s="7">
        <v>3.6134485300000001E-3</v>
      </c>
      <c r="BB189" s="3">
        <v>0.75615116499647828</v>
      </c>
      <c r="BC189">
        <f t="shared" si="29"/>
        <v>5.9084098925924575E-2</v>
      </c>
      <c r="BD189" s="7">
        <v>1.8053474690000001E-2</v>
      </c>
      <c r="BE189" s="3">
        <v>0.68910496069852545</v>
      </c>
      <c r="BF189">
        <f t="shared" si="30"/>
        <v>2.4548777082516609E-2</v>
      </c>
      <c r="BG189" s="7">
        <v>5.24531422E-3</v>
      </c>
      <c r="BH189" s="4">
        <v>0.38984629017969519</v>
      </c>
      <c r="BI189">
        <f t="shared" si="31"/>
        <v>1.1422280486189861E-2</v>
      </c>
      <c r="BJ189" s="7">
        <v>3.80393361E-3</v>
      </c>
      <c r="BK189" s="4">
        <v>0.13288942396428002</v>
      </c>
      <c r="BL189">
        <f t="shared" si="32"/>
        <v>1.0385063703691839E-3</v>
      </c>
      <c r="BM189" s="7">
        <v>4.4424979000000001E-4</v>
      </c>
    </row>
    <row r="190" spans="1:65" x14ac:dyDescent="0.2">
      <c r="A190" t="s">
        <v>608</v>
      </c>
      <c r="B190" t="s">
        <v>797</v>
      </c>
      <c r="C190" t="s">
        <v>419</v>
      </c>
      <c r="D190" t="s">
        <v>187</v>
      </c>
      <c r="E190">
        <v>4395.0357699155775</v>
      </c>
      <c r="F190">
        <v>4315.8821258294029</v>
      </c>
      <c r="G190">
        <v>1369.7287157468945</v>
      </c>
      <c r="H190">
        <v>1498.8835040901181</v>
      </c>
      <c r="I190">
        <v>1387.2319621171671</v>
      </c>
      <c r="J190">
        <v>1280.1962765822179</v>
      </c>
      <c r="K190">
        <v>1384.0236809947949</v>
      </c>
      <c r="L190">
        <v>1380.3047297448379</v>
      </c>
      <c r="M190">
        <v>1011.5622409818416</v>
      </c>
      <c r="N190">
        <v>1129.2770212928638</v>
      </c>
      <c r="O190">
        <v>990.49754152466176</v>
      </c>
      <c r="P190">
        <v>637.25931771387968</v>
      </c>
      <c r="Q190">
        <v>810.21303549278696</v>
      </c>
      <c r="R190">
        <v>714.85847955325403</v>
      </c>
      <c r="S190">
        <v>682.2571905823055</v>
      </c>
      <c r="T190">
        <v>665.52765476008278</v>
      </c>
      <c r="U190">
        <v>654.50595314310101</v>
      </c>
      <c r="W190" t="s">
        <v>187</v>
      </c>
      <c r="X190">
        <v>4395.0357699155775</v>
      </c>
      <c r="Y190">
        <v>4315.9502191652564</v>
      </c>
      <c r="Z190">
        <v>1369.7287157468945</v>
      </c>
      <c r="AA190">
        <v>1516.707178520832</v>
      </c>
      <c r="AB190">
        <v>1511.3144635845681</v>
      </c>
      <c r="AC190">
        <v>1518.4991023826537</v>
      </c>
      <c r="AD190">
        <v>1384.0236809947949</v>
      </c>
      <c r="AE190">
        <v>1391.7261026835886</v>
      </c>
      <c r="AF190">
        <v>1117.9482070750564</v>
      </c>
      <c r="AG190">
        <v>1163.0110702888296</v>
      </c>
      <c r="AH190">
        <v>990.49754152466176</v>
      </c>
      <c r="AI190">
        <v>637.25931771387968</v>
      </c>
      <c r="AJ190">
        <v>870.34367002070303</v>
      </c>
      <c r="AK190">
        <v>831.83102440970913</v>
      </c>
      <c r="AL190">
        <v>714.20294653754627</v>
      </c>
      <c r="AM190">
        <v>665.52765476008278</v>
      </c>
      <c r="AN190">
        <v>722.74906915961844</v>
      </c>
      <c r="AQ190">
        <f t="shared" si="22"/>
        <v>4355.4929945404165</v>
      </c>
      <c r="AR190">
        <f t="shared" si="23"/>
        <v>1465.916785950765</v>
      </c>
      <c r="AS190">
        <f t="shared" si="24"/>
        <v>1431.4162953536791</v>
      </c>
      <c r="AT190">
        <f t="shared" si="25"/>
        <v>1090.4856062961826</v>
      </c>
      <c r="AU190">
        <f t="shared" si="26"/>
        <v>779.81133738143069</v>
      </c>
      <c r="AV190">
        <f t="shared" si="27"/>
        <v>700.82655681908261</v>
      </c>
      <c r="AX190" t="s">
        <v>187</v>
      </c>
      <c r="AY190" s="4">
        <v>0.33656736167140727</v>
      </c>
      <c r="AZ190">
        <f t="shared" si="28"/>
        <v>2.9653098337271715E-5</v>
      </c>
      <c r="BA190" s="7">
        <v>5.0739750000000002E-5</v>
      </c>
      <c r="BB190" s="4">
        <v>0.3286462168916241</v>
      </c>
      <c r="BC190">
        <f t="shared" si="29"/>
        <v>2.2584128922491368E-5</v>
      </c>
      <c r="BD190" s="7">
        <v>1.3014925000000001E-4</v>
      </c>
      <c r="BE190" s="4">
        <v>0.25037018947409617</v>
      </c>
      <c r="BF190">
        <f t="shared" si="30"/>
        <v>2.4516847099787854E-5</v>
      </c>
      <c r="BG190" s="7">
        <v>7.7563040000000005E-5</v>
      </c>
      <c r="BH190" s="4">
        <v>0.17904088890945741</v>
      </c>
      <c r="BI190">
        <f t="shared" si="31"/>
        <v>4.4840898982988512E-5</v>
      </c>
      <c r="BJ190" s="7">
        <v>2.0035623999999999E-4</v>
      </c>
      <c r="BK190" s="4">
        <v>0.16090636759089369</v>
      </c>
      <c r="BL190">
        <f t="shared" si="32"/>
        <v>2.3606115096322102E-6</v>
      </c>
      <c r="BM190" s="7">
        <v>2.6381359999999998E-5</v>
      </c>
    </row>
    <row r="191" spans="1:65" x14ac:dyDescent="0.2">
      <c r="A191" t="s">
        <v>609</v>
      </c>
      <c r="B191" t="s">
        <v>798</v>
      </c>
      <c r="C191" t="s">
        <v>188</v>
      </c>
      <c r="D191" t="s">
        <v>188</v>
      </c>
      <c r="E191">
        <v>125.03576991557779</v>
      </c>
      <c r="F191">
        <v>137.39958320798533</v>
      </c>
      <c r="G191">
        <v>32.728715746894579</v>
      </c>
      <c r="H191">
        <v>75.883504090118151</v>
      </c>
      <c r="I191">
        <v>69.231962117167186</v>
      </c>
      <c r="J191">
        <v>83.196276582218019</v>
      </c>
      <c r="K191">
        <v>79.023680994794887</v>
      </c>
      <c r="L191">
        <v>81.304729744837999</v>
      </c>
      <c r="M191">
        <v>79.562240981841569</v>
      </c>
      <c r="N191">
        <v>134.27702129286368</v>
      </c>
      <c r="O191">
        <v>98.497541524661713</v>
      </c>
      <c r="P191" t="s">
        <v>211</v>
      </c>
      <c r="Q191" t="s">
        <v>211</v>
      </c>
      <c r="R191">
        <v>1</v>
      </c>
      <c r="S191">
        <v>9.2571905823054443</v>
      </c>
      <c r="T191">
        <v>7.527654760082811</v>
      </c>
      <c r="U191">
        <v>18.505953143101038</v>
      </c>
      <c r="W191" t="s">
        <v>188</v>
      </c>
      <c r="X191">
        <v>125.03576991557779</v>
      </c>
      <c r="Y191">
        <v>137.4017510141702</v>
      </c>
      <c r="Z191">
        <v>32.728715746894579</v>
      </c>
      <c r="AA191">
        <v>76.785857653869627</v>
      </c>
      <c r="AB191">
        <v>75.424491755746033</v>
      </c>
      <c r="AC191">
        <v>98.682892320975711</v>
      </c>
      <c r="AD191">
        <v>79.023680994794887</v>
      </c>
      <c r="AE191">
        <v>81.977488172806147</v>
      </c>
      <c r="AF191">
        <v>87.92979912950311</v>
      </c>
      <c r="AG191">
        <v>138.28817845794967</v>
      </c>
      <c r="AH191">
        <v>98.497541524661713</v>
      </c>
      <c r="AI191">
        <v>1</v>
      </c>
      <c r="AJ191">
        <v>1.0742158320019419</v>
      </c>
      <c r="AK191">
        <v>1.1636303523035165</v>
      </c>
      <c r="AL191">
        <v>9.6906458177439738</v>
      </c>
      <c r="AM191">
        <v>7.527654760082811</v>
      </c>
      <c r="AN191">
        <v>20.435506115501212</v>
      </c>
      <c r="AQ191">
        <f t="shared" si="22"/>
        <v>131.21876046487398</v>
      </c>
      <c r="AR191">
        <f t="shared" si="23"/>
        <v>61.646355052170087</v>
      </c>
      <c r="AS191">
        <f t="shared" si="24"/>
        <v>86.561353829525572</v>
      </c>
      <c r="AT191">
        <f t="shared" si="25"/>
        <v>108.23850637070483</v>
      </c>
      <c r="AU191">
        <f t="shared" si="26"/>
        <v>1.0792820614351528</v>
      </c>
      <c r="AV191">
        <f t="shared" si="27"/>
        <v>12.551268897775998</v>
      </c>
      <c r="AX191" t="s">
        <v>188</v>
      </c>
      <c r="AY191" s="4">
        <v>0.46979833397124821</v>
      </c>
      <c r="AZ191">
        <f t="shared" si="28"/>
        <v>3.6317289163347824E-2</v>
      </c>
      <c r="BA191" s="7">
        <v>7.4696675399999997E-3</v>
      </c>
      <c r="BB191" s="3">
        <v>0.65967208898225516</v>
      </c>
      <c r="BC191">
        <f t="shared" si="29"/>
        <v>1.6431037857228981E-2</v>
      </c>
      <c r="BD191" s="7">
        <v>6.0753417800000001E-3</v>
      </c>
      <c r="BE191" s="3">
        <v>0.82487066626177474</v>
      </c>
      <c r="BF191">
        <f t="shared" si="30"/>
        <v>0.34037186184985174</v>
      </c>
      <c r="BG191" s="7">
        <v>5.6792383719999999E-2</v>
      </c>
      <c r="BH191" s="4">
        <v>8.2250591120624581E-3</v>
      </c>
      <c r="BI191">
        <f t="shared" si="31"/>
        <v>9.751859567334268E-5</v>
      </c>
      <c r="BJ191" s="7">
        <v>2.0823089E-4</v>
      </c>
      <c r="BK191" s="4">
        <v>9.5651481947475442E-2</v>
      </c>
      <c r="BL191">
        <f t="shared" si="32"/>
        <v>4.3070967785406188E-4</v>
      </c>
      <c r="BM191" s="7">
        <v>2.665395E-4</v>
      </c>
    </row>
    <row r="194" spans="4:23" x14ac:dyDescent="0.2">
      <c r="D194" s="1" t="s">
        <v>195</v>
      </c>
      <c r="E194">
        <v>819138.68897421088</v>
      </c>
      <c r="F194">
        <v>819125.76531127992</v>
      </c>
      <c r="G194">
        <v>1294294.8975501882</v>
      </c>
      <c r="H194">
        <v>1279084.9142403137</v>
      </c>
      <c r="I194" s="7">
        <v>1188030.2171053207</v>
      </c>
      <c r="J194" s="11">
        <v>1129462.7409550538</v>
      </c>
      <c r="K194">
        <v>1339707.1915360731</v>
      </c>
      <c r="L194" s="7">
        <v>1328712.7182458509</v>
      </c>
      <c r="M194" s="11">
        <v>724411.70130458695</v>
      </c>
      <c r="N194">
        <v>777376.08000305702</v>
      </c>
      <c r="O194" s="7">
        <v>800598.05501596595</v>
      </c>
      <c r="P194" s="11">
        <v>746210.15855307388</v>
      </c>
      <c r="Q194">
        <v>694655.70728222607</v>
      </c>
      <c r="R194" s="7">
        <v>641277.66784003202</v>
      </c>
      <c r="S194" s="11">
        <v>413165.03711423214</v>
      </c>
      <c r="T194">
        <v>432510.92254729592</v>
      </c>
      <c r="U194" s="7">
        <v>391672.55370632885</v>
      </c>
      <c r="W194" s="1"/>
    </row>
    <row r="196" spans="4:23" x14ac:dyDescent="0.2">
      <c r="D196" s="1" t="s">
        <v>196</v>
      </c>
      <c r="E196">
        <v>1</v>
      </c>
      <c r="F196">
        <v>1.0000157773854494</v>
      </c>
      <c r="G196">
        <v>1</v>
      </c>
      <c r="H196">
        <v>1.0118913006795238</v>
      </c>
      <c r="I196">
        <v>1.0894461091265721</v>
      </c>
      <c r="J196">
        <v>1.186145538898645</v>
      </c>
      <c r="K196">
        <v>1</v>
      </c>
      <c r="L196">
        <v>1.0082745300313953</v>
      </c>
      <c r="M196">
        <v>1.1051699656068168</v>
      </c>
      <c r="N196">
        <v>1.0298722530963618</v>
      </c>
      <c r="O196">
        <v>1</v>
      </c>
      <c r="P196">
        <v>1</v>
      </c>
      <c r="Q196">
        <v>1.0742158320019419</v>
      </c>
      <c r="R196">
        <v>1.1636303523035165</v>
      </c>
      <c r="S196">
        <v>1.0468236266267492</v>
      </c>
      <c r="T196">
        <v>1</v>
      </c>
      <c r="U196">
        <v>1.1042666085599329</v>
      </c>
      <c r="W196" s="1"/>
    </row>
  </sheetData>
  <mergeCells count="8">
    <mergeCell ref="E1:U1"/>
    <mergeCell ref="BH1:BJ1"/>
    <mergeCell ref="BK1:BM1"/>
    <mergeCell ref="BE1:BG1"/>
    <mergeCell ref="X1:AH1"/>
    <mergeCell ref="AQ1:AT1"/>
    <mergeCell ref="AY1:BA1"/>
    <mergeCell ref="BB1:BD1"/>
  </mergeCells>
  <phoneticPr fontId="2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0E09B-8863-4EC0-A4DC-C985D19169FF}">
  <dimension ref="D1:U150"/>
  <sheetViews>
    <sheetView workbookViewId="0">
      <selection activeCell="G26" sqref="G26"/>
    </sheetView>
  </sheetViews>
  <sheetFormatPr baseColWidth="10" defaultColWidth="8.83203125" defaultRowHeight="15" x14ac:dyDescent="0.2"/>
  <cols>
    <col min="4" max="4" width="11.6640625" bestFit="1" customWidth="1"/>
    <col min="5" max="5" width="12" bestFit="1" customWidth="1"/>
    <col min="8" max="8" width="11.6640625" bestFit="1" customWidth="1"/>
    <col min="9" max="9" width="12" bestFit="1" customWidth="1"/>
    <col min="12" max="12" width="11.6640625" bestFit="1" customWidth="1"/>
    <col min="13" max="13" width="12" bestFit="1" customWidth="1"/>
    <col min="14" max="14" width="12" customWidth="1"/>
    <col min="16" max="16" width="11.6640625" bestFit="1" customWidth="1"/>
    <col min="17" max="17" width="12" bestFit="1" customWidth="1"/>
    <col min="20" max="20" width="11.6640625" bestFit="1" customWidth="1"/>
    <col min="21" max="21" width="12" bestFit="1" customWidth="1"/>
  </cols>
  <sheetData>
    <row r="1" spans="4:21" x14ac:dyDescent="0.2">
      <c r="D1" s="12" t="s">
        <v>224</v>
      </c>
      <c r="E1" s="12"/>
      <c r="H1" s="12" t="s">
        <v>226</v>
      </c>
      <c r="I1" s="12"/>
      <c r="L1" s="12" t="s">
        <v>227</v>
      </c>
      <c r="M1" s="12"/>
      <c r="N1" s="8"/>
      <c r="P1" s="12" t="s">
        <v>242</v>
      </c>
      <c r="Q1" s="12"/>
      <c r="T1" s="12" t="s">
        <v>243</v>
      </c>
      <c r="U1" s="12"/>
    </row>
    <row r="2" spans="4:21" x14ac:dyDescent="0.2">
      <c r="D2" s="1" t="s">
        <v>225</v>
      </c>
      <c r="E2" s="1" t="s">
        <v>203</v>
      </c>
      <c r="H2" s="1" t="s">
        <v>225</v>
      </c>
      <c r="I2" s="1" t="s">
        <v>203</v>
      </c>
      <c r="L2" s="1" t="s">
        <v>225</v>
      </c>
      <c r="M2" s="1" t="s">
        <v>203</v>
      </c>
      <c r="N2" s="1"/>
      <c r="P2" s="1" t="s">
        <v>225</v>
      </c>
      <c r="Q2" s="1" t="s">
        <v>203</v>
      </c>
      <c r="T2" s="1" t="s">
        <v>225</v>
      </c>
      <c r="U2" s="1" t="s">
        <v>203</v>
      </c>
    </row>
    <row r="4" spans="4:21" x14ac:dyDescent="0.2">
      <c r="D4" t="s">
        <v>117</v>
      </c>
      <c r="E4" s="4">
        <v>2.162060780409768E-3</v>
      </c>
      <c r="H4" t="s">
        <v>117</v>
      </c>
      <c r="I4" s="4">
        <v>2.2269522578710075E-3</v>
      </c>
      <c r="M4" s="3"/>
      <c r="N4" s="3"/>
      <c r="P4" t="s">
        <v>1</v>
      </c>
      <c r="Q4" s="4">
        <v>0.20100776023134889</v>
      </c>
      <c r="T4" t="s">
        <v>1</v>
      </c>
      <c r="U4" s="4">
        <v>7.3427005550947153E-2</v>
      </c>
    </row>
    <row r="5" spans="4:21" x14ac:dyDescent="0.2">
      <c r="D5" t="s">
        <v>169</v>
      </c>
      <c r="E5" s="4">
        <v>3.3720354615919858E-3</v>
      </c>
      <c r="H5" t="s">
        <v>175</v>
      </c>
      <c r="I5" s="4">
        <v>3.2285407204277273E-3</v>
      </c>
      <c r="L5" t="s">
        <v>169</v>
      </c>
      <c r="M5" s="4">
        <v>1.8074838090811464E-3</v>
      </c>
      <c r="N5" s="4"/>
      <c r="P5" t="s">
        <v>169</v>
      </c>
      <c r="Q5" s="4">
        <v>4.2263179246566095E-5</v>
      </c>
      <c r="T5" t="s">
        <v>169</v>
      </c>
      <c r="U5" s="4">
        <v>4.1130765283825833E-5</v>
      </c>
    </row>
    <row r="6" spans="4:21" x14ac:dyDescent="0.2">
      <c r="D6" t="s">
        <v>114</v>
      </c>
      <c r="E6" s="4">
        <v>7.9186982444961335E-3</v>
      </c>
      <c r="H6" t="s">
        <v>119</v>
      </c>
      <c r="I6" s="4">
        <v>3.6988124609025745E-3</v>
      </c>
      <c r="L6" t="s">
        <v>157</v>
      </c>
      <c r="M6" s="4">
        <v>5.2600657250289869E-3</v>
      </c>
      <c r="N6" s="4"/>
      <c r="P6" t="s">
        <v>117</v>
      </c>
      <c r="Q6" s="4">
        <v>2.2572262617900495E-3</v>
      </c>
      <c r="T6" t="s">
        <v>79</v>
      </c>
      <c r="U6" s="4">
        <v>3.8363298909457031E-4</v>
      </c>
    </row>
    <row r="7" spans="4:21" x14ac:dyDescent="0.2">
      <c r="D7" t="s">
        <v>118</v>
      </c>
      <c r="E7" s="4">
        <v>1.8508695928034304E-2</v>
      </c>
      <c r="H7" t="s">
        <v>174</v>
      </c>
      <c r="I7" s="4">
        <v>8.2701829446431285E-3</v>
      </c>
      <c r="L7" t="s">
        <v>99</v>
      </c>
      <c r="M7" s="4">
        <v>6.2612911364158825E-3</v>
      </c>
      <c r="N7" s="4"/>
      <c r="P7" t="s">
        <v>99</v>
      </c>
      <c r="Q7" s="4">
        <v>3.4372537466043811E-3</v>
      </c>
      <c r="T7" t="s">
        <v>117</v>
      </c>
      <c r="U7" s="4">
        <v>2.1967453755556629E-3</v>
      </c>
    </row>
    <row r="8" spans="4:21" x14ac:dyDescent="0.2">
      <c r="D8" t="s">
        <v>99</v>
      </c>
      <c r="E8" s="4">
        <v>2.9433067059695402E-2</v>
      </c>
      <c r="H8" t="s">
        <v>157</v>
      </c>
      <c r="I8" s="4">
        <v>1.7792655575780011E-2</v>
      </c>
      <c r="L8" t="s">
        <v>117</v>
      </c>
      <c r="M8" s="4">
        <v>1.1187663245445826E-2</v>
      </c>
      <c r="N8" s="4"/>
      <c r="P8" t="s">
        <v>188</v>
      </c>
      <c r="Q8" s="4">
        <v>8.2250591120624581E-3</v>
      </c>
      <c r="T8" t="s">
        <v>99</v>
      </c>
      <c r="U8" s="4">
        <v>2.591512951178133E-3</v>
      </c>
    </row>
    <row r="9" spans="4:21" x14ac:dyDescent="0.2">
      <c r="D9" t="s">
        <v>157</v>
      </c>
      <c r="E9" s="4">
        <v>3.0763482652746265E-2</v>
      </c>
      <c r="H9" t="s">
        <v>118</v>
      </c>
      <c r="I9" s="4">
        <v>1.9064210664499457E-2</v>
      </c>
      <c r="L9" t="s">
        <v>114</v>
      </c>
      <c r="M9" s="4">
        <v>2.8929777696812629E-2</v>
      </c>
      <c r="N9" s="4"/>
      <c r="P9" t="s">
        <v>71</v>
      </c>
      <c r="Q9" s="4">
        <v>1.1153203869998473E-2</v>
      </c>
      <c r="T9" t="s">
        <v>87</v>
      </c>
      <c r="U9" s="4">
        <v>6.0193907981739795E-3</v>
      </c>
    </row>
    <row r="10" spans="4:21" x14ac:dyDescent="0.2">
      <c r="D10" t="s">
        <v>91</v>
      </c>
      <c r="E10" s="4">
        <v>3.1986905661635819E-2</v>
      </c>
      <c r="H10" t="s">
        <v>99</v>
      </c>
      <c r="I10" s="4">
        <v>2.1423559502531331E-2</v>
      </c>
      <c r="L10" t="s">
        <v>21</v>
      </c>
      <c r="M10" s="4">
        <v>4.5353062081621515E-2</v>
      </c>
      <c r="N10" s="4"/>
      <c r="P10" t="s">
        <v>114</v>
      </c>
      <c r="Q10" s="4">
        <v>1.3770961801311318E-2</v>
      </c>
      <c r="T10" t="s">
        <v>36</v>
      </c>
      <c r="U10" s="4">
        <v>6.0317649138657854E-3</v>
      </c>
    </row>
    <row r="11" spans="4:21" x14ac:dyDescent="0.2">
      <c r="D11" t="s">
        <v>89</v>
      </c>
      <c r="E11" s="4">
        <v>3.342957316706275E-2</v>
      </c>
      <c r="H11" t="s">
        <v>11</v>
      </c>
      <c r="I11" s="4">
        <v>2.6443229065571578E-2</v>
      </c>
      <c r="L11" t="s">
        <v>166</v>
      </c>
      <c r="M11" s="4">
        <v>5.6057373913734901E-2</v>
      </c>
      <c r="N11" s="4"/>
      <c r="P11" t="s">
        <v>157</v>
      </c>
      <c r="Q11" s="4">
        <v>1.5790771350468011E-2</v>
      </c>
      <c r="T11" t="s">
        <v>157</v>
      </c>
      <c r="U11" s="4">
        <v>7.7544807849788799E-3</v>
      </c>
    </row>
    <row r="12" spans="4:21" x14ac:dyDescent="0.2">
      <c r="D12" t="s">
        <v>60</v>
      </c>
      <c r="E12" s="4">
        <v>3.7677057660396911E-2</v>
      </c>
      <c r="H12" t="s">
        <v>169</v>
      </c>
      <c r="I12" s="4">
        <v>2.8205218283379987E-2</v>
      </c>
      <c r="L12" t="s">
        <v>63</v>
      </c>
      <c r="M12" s="4">
        <v>6.950903895238511E-2</v>
      </c>
      <c r="N12" s="4"/>
      <c r="P12" t="s">
        <v>79</v>
      </c>
      <c r="Q12" s="4">
        <v>1.6934162940996807E-2</v>
      </c>
      <c r="T12" t="s">
        <v>24</v>
      </c>
      <c r="U12" s="4">
        <v>1.5839133490439066E-2</v>
      </c>
    </row>
    <row r="13" spans="4:21" x14ac:dyDescent="0.2">
      <c r="D13" t="s">
        <v>155</v>
      </c>
      <c r="E13" s="4">
        <v>3.9744192480108291E-2</v>
      </c>
      <c r="H13" t="s">
        <v>180</v>
      </c>
      <c r="I13" s="4">
        <v>2.9318315049858174E-2</v>
      </c>
      <c r="L13" t="s">
        <v>171</v>
      </c>
      <c r="M13" s="4">
        <v>7.2294298098254731E-2</v>
      </c>
      <c r="N13" s="4"/>
      <c r="P13" t="s">
        <v>63</v>
      </c>
      <c r="Q13" s="4">
        <v>1.763130227708572E-2</v>
      </c>
      <c r="T13" t="s">
        <v>33</v>
      </c>
      <c r="U13" s="4">
        <v>1.8062191582280937E-2</v>
      </c>
    </row>
    <row r="14" spans="4:21" x14ac:dyDescent="0.2">
      <c r="D14" t="s">
        <v>105</v>
      </c>
      <c r="E14" s="4">
        <v>5.3183914917013256E-2</v>
      </c>
      <c r="H14" t="s">
        <v>114</v>
      </c>
      <c r="I14" s="4">
        <v>3.0609316058946824E-2</v>
      </c>
      <c r="L14" t="s">
        <v>88</v>
      </c>
      <c r="M14" s="4">
        <v>0.10931608173517651</v>
      </c>
      <c r="N14" s="4"/>
      <c r="P14" t="s">
        <v>23</v>
      </c>
      <c r="Q14" s="4">
        <v>1.8236783948765573E-2</v>
      </c>
      <c r="T14" t="s">
        <v>63</v>
      </c>
      <c r="U14" s="4">
        <v>1.9510772317776436E-2</v>
      </c>
    </row>
    <row r="15" spans="4:21" x14ac:dyDescent="0.2">
      <c r="D15" t="s">
        <v>31</v>
      </c>
      <c r="E15" s="4">
        <v>5.8804505561257367E-2</v>
      </c>
      <c r="H15" t="s">
        <v>91</v>
      </c>
      <c r="I15" s="4">
        <v>3.2946951552391697E-2</v>
      </c>
      <c r="L15" t="s">
        <v>154</v>
      </c>
      <c r="M15" s="4">
        <v>0.11145103365638757</v>
      </c>
      <c r="N15" s="4"/>
      <c r="P15" t="s">
        <v>36</v>
      </c>
      <c r="Q15" s="4">
        <v>2.0455065740620396E-2</v>
      </c>
      <c r="T15" t="s">
        <v>95</v>
      </c>
      <c r="U15" s="4">
        <v>2.2342006423575676E-2</v>
      </c>
    </row>
    <row r="16" spans="4:21" x14ac:dyDescent="0.2">
      <c r="D16" t="s">
        <v>73</v>
      </c>
      <c r="E16" s="4">
        <v>7.7929782615868748E-2</v>
      </c>
      <c r="H16" t="s">
        <v>155</v>
      </c>
      <c r="I16" s="4">
        <v>3.7749646083178934E-2</v>
      </c>
      <c r="L16" t="s">
        <v>54</v>
      </c>
      <c r="M16" s="4">
        <v>0.14834292447208464</v>
      </c>
      <c r="N16" s="4"/>
      <c r="P16" t="s">
        <v>24</v>
      </c>
      <c r="Q16" s="4">
        <v>2.2311472126057687E-2</v>
      </c>
      <c r="T16" t="s">
        <v>114</v>
      </c>
      <c r="U16" s="4">
        <v>2.6002648344601496E-2</v>
      </c>
    </row>
    <row r="17" spans="4:21" x14ac:dyDescent="0.2">
      <c r="D17" t="s">
        <v>66</v>
      </c>
      <c r="E17" s="4">
        <v>9.4430171255580675E-2</v>
      </c>
      <c r="H17" t="s">
        <v>60</v>
      </c>
      <c r="I17" s="4">
        <v>3.8807886155196258E-2</v>
      </c>
      <c r="L17" t="s">
        <v>31</v>
      </c>
      <c r="M17" s="4">
        <v>0.14961350772628781</v>
      </c>
      <c r="N17" s="4"/>
      <c r="P17" t="s">
        <v>11</v>
      </c>
      <c r="Q17" s="4">
        <v>2.680270799806049E-2</v>
      </c>
      <c r="T17" t="s">
        <v>25</v>
      </c>
      <c r="U17" s="4">
        <v>2.6656928329131812E-2</v>
      </c>
    </row>
    <row r="18" spans="4:21" x14ac:dyDescent="0.2">
      <c r="D18" t="s">
        <v>33</v>
      </c>
      <c r="E18" s="4">
        <v>0.10849917872603233</v>
      </c>
      <c r="H18" t="s">
        <v>105</v>
      </c>
      <c r="I18" s="4">
        <v>5.4780161815994412E-2</v>
      </c>
      <c r="L18" t="s">
        <v>137</v>
      </c>
      <c r="M18" s="4">
        <v>0.15982276533963935</v>
      </c>
      <c r="N18" s="4"/>
      <c r="P18" t="s">
        <v>60</v>
      </c>
      <c r="Q18" s="4">
        <v>3.9335454760854344E-2</v>
      </c>
      <c r="T18" t="s">
        <v>171</v>
      </c>
      <c r="U18" s="4">
        <v>2.6659393954732144E-2</v>
      </c>
    </row>
    <row r="19" spans="4:21" x14ac:dyDescent="0.2">
      <c r="D19" t="s">
        <v>126</v>
      </c>
      <c r="E19" s="4">
        <v>0.13023406415573172</v>
      </c>
      <c r="H19" t="s">
        <v>73</v>
      </c>
      <c r="I19" s="4">
        <v>6.0731592118827921E-2</v>
      </c>
      <c r="L19" t="s">
        <v>146</v>
      </c>
      <c r="M19" s="4">
        <v>0.16014875567230671</v>
      </c>
      <c r="N19" s="4"/>
      <c r="P19" t="s">
        <v>171</v>
      </c>
      <c r="Q19" s="4">
        <v>4.4327558846947272E-2</v>
      </c>
      <c r="T19" t="s">
        <v>91</v>
      </c>
      <c r="U19" s="4">
        <v>3.2500051676260577E-2</v>
      </c>
    </row>
    <row r="20" spans="4:21" x14ac:dyDescent="0.2">
      <c r="D20" t="s">
        <v>101</v>
      </c>
      <c r="E20" s="4">
        <v>0.14302742209127936</v>
      </c>
      <c r="H20" t="s">
        <v>33</v>
      </c>
      <c r="I20" s="4">
        <v>6.8469345397989836E-2</v>
      </c>
      <c r="L20" t="s">
        <v>3</v>
      </c>
      <c r="M20" s="4">
        <v>0.16761594401515881</v>
      </c>
      <c r="N20" s="4"/>
      <c r="P20" t="s">
        <v>154</v>
      </c>
      <c r="Q20" s="4">
        <v>5.9257748750247703E-2</v>
      </c>
      <c r="T20" t="s">
        <v>166</v>
      </c>
      <c r="U20" s="4">
        <v>3.283325700131811E-2</v>
      </c>
    </row>
    <row r="21" spans="4:21" x14ac:dyDescent="0.2">
      <c r="D21" t="s">
        <v>32</v>
      </c>
      <c r="E21" s="4">
        <v>0.17856650025904774</v>
      </c>
      <c r="H21" t="s">
        <v>31</v>
      </c>
      <c r="I21" s="4">
        <v>7.0679604705787089E-2</v>
      </c>
      <c r="L21" t="s">
        <v>149</v>
      </c>
      <c r="M21" s="4">
        <v>0.16889751347317458</v>
      </c>
      <c r="N21" s="4"/>
      <c r="P21" t="s">
        <v>95</v>
      </c>
      <c r="Q21" s="4">
        <v>6.2209134923273478E-2</v>
      </c>
      <c r="T21" t="s">
        <v>29</v>
      </c>
      <c r="U21" s="4">
        <v>3.4809465814285311E-2</v>
      </c>
    </row>
    <row r="22" spans="4:21" x14ac:dyDescent="0.2">
      <c r="D22" t="s">
        <v>88</v>
      </c>
      <c r="E22" s="4">
        <v>0.20879660191404439</v>
      </c>
      <c r="H22" t="s">
        <v>120</v>
      </c>
      <c r="I22" s="4">
        <v>0.11282361332765545</v>
      </c>
      <c r="L22" t="s">
        <v>101</v>
      </c>
      <c r="M22" s="4">
        <v>0.17426051238731946</v>
      </c>
      <c r="N22" s="4"/>
      <c r="P22" t="s">
        <v>67</v>
      </c>
      <c r="Q22" s="4">
        <v>6.2356882314338002E-2</v>
      </c>
      <c r="T22" t="s">
        <v>67</v>
      </c>
      <c r="U22" s="4">
        <v>3.5657898406797089E-2</v>
      </c>
    </row>
    <row r="23" spans="4:21" x14ac:dyDescent="0.2">
      <c r="D23" t="s">
        <v>15</v>
      </c>
      <c r="E23" s="4">
        <v>0.21133861547667895</v>
      </c>
      <c r="H23" t="s">
        <v>171</v>
      </c>
      <c r="I23" s="4">
        <v>0.11612990579052078</v>
      </c>
      <c r="L23" t="s">
        <v>13</v>
      </c>
      <c r="M23" s="4">
        <v>0.18642019247111463</v>
      </c>
      <c r="N23" s="4"/>
      <c r="P23" t="s">
        <v>29</v>
      </c>
      <c r="Q23" s="4">
        <v>6.5137496029677042E-2</v>
      </c>
      <c r="T23" t="s">
        <v>184</v>
      </c>
      <c r="U23" s="4">
        <v>3.5809248525127797E-2</v>
      </c>
    </row>
    <row r="24" spans="4:21" x14ac:dyDescent="0.2">
      <c r="D24" t="s">
        <v>67</v>
      </c>
      <c r="E24" s="4">
        <v>0.21752149933404274</v>
      </c>
      <c r="H24" t="s">
        <v>101</v>
      </c>
      <c r="I24" s="4">
        <v>0.13854423895588741</v>
      </c>
      <c r="L24" t="s">
        <v>178</v>
      </c>
      <c r="M24" s="4">
        <v>0.1880149674938624</v>
      </c>
      <c r="N24" s="4"/>
      <c r="P24" t="s">
        <v>88</v>
      </c>
      <c r="Q24" s="4">
        <v>7.2617905515928213E-2</v>
      </c>
      <c r="T24" t="s">
        <v>60</v>
      </c>
      <c r="U24" s="4">
        <v>3.8281487241230309E-2</v>
      </c>
    </row>
    <row r="25" spans="4:21" x14ac:dyDescent="0.2">
      <c r="D25" t="s">
        <v>175</v>
      </c>
      <c r="E25" s="4">
        <v>0.21918212584892555</v>
      </c>
      <c r="H25" t="s">
        <v>109</v>
      </c>
      <c r="I25" s="4">
        <v>0.164574035499608</v>
      </c>
      <c r="L25" t="s">
        <v>103</v>
      </c>
      <c r="M25" s="4">
        <v>0.18983612885830847</v>
      </c>
      <c r="N25" s="4"/>
      <c r="P25" t="s">
        <v>137</v>
      </c>
      <c r="Q25" s="4">
        <v>7.6963026734578707E-2</v>
      </c>
      <c r="T25" t="s">
        <v>107</v>
      </c>
      <c r="U25" s="4">
        <v>4.2980693109753935E-2</v>
      </c>
    </row>
    <row r="26" spans="4:21" x14ac:dyDescent="0.2">
      <c r="D26" t="s">
        <v>109</v>
      </c>
      <c r="E26" s="4">
        <v>0.23170723415962682</v>
      </c>
      <c r="H26" t="s">
        <v>170</v>
      </c>
      <c r="I26" s="4">
        <v>0.17904730382050046</v>
      </c>
      <c r="L26" t="s">
        <v>36</v>
      </c>
      <c r="M26" s="4">
        <v>0.19439908680181489</v>
      </c>
      <c r="N26" s="4"/>
      <c r="P26" t="s">
        <v>184</v>
      </c>
      <c r="Q26" s="4">
        <v>8.1246370226775777E-2</v>
      </c>
      <c r="T26" t="s">
        <v>68</v>
      </c>
      <c r="U26" s="4">
        <v>4.5493250713902637E-2</v>
      </c>
    </row>
    <row r="27" spans="4:21" x14ac:dyDescent="0.2">
      <c r="D27" t="s">
        <v>184</v>
      </c>
      <c r="E27" s="4">
        <v>0.24801935718907747</v>
      </c>
      <c r="H27" t="s">
        <v>36</v>
      </c>
      <c r="I27" s="4">
        <v>0.26303783452905838</v>
      </c>
      <c r="L27" t="s">
        <v>109</v>
      </c>
      <c r="M27" s="4">
        <v>0.20432718958092666</v>
      </c>
      <c r="N27" s="4"/>
      <c r="P27" t="s">
        <v>68</v>
      </c>
      <c r="Q27" s="4">
        <v>8.3273584115431662E-2</v>
      </c>
      <c r="T27" t="s">
        <v>31</v>
      </c>
      <c r="U27" s="4">
        <v>4.6562499031494731E-2</v>
      </c>
    </row>
    <row r="28" spans="4:21" x14ac:dyDescent="0.2">
      <c r="D28" t="s">
        <v>65</v>
      </c>
      <c r="E28" s="4">
        <v>0.24937576771761402</v>
      </c>
      <c r="H28" t="s">
        <v>154</v>
      </c>
      <c r="I28" s="4">
        <v>0.29072122308377102</v>
      </c>
      <c r="L28" t="s">
        <v>11</v>
      </c>
      <c r="M28" s="4">
        <v>0.21498000547475271</v>
      </c>
      <c r="N28" s="4"/>
      <c r="P28" t="s">
        <v>33</v>
      </c>
      <c r="Q28" s="4">
        <v>8.467064326526838E-2</v>
      </c>
      <c r="T28" t="s">
        <v>137</v>
      </c>
      <c r="U28" s="4">
        <v>4.6580417281806383E-2</v>
      </c>
    </row>
    <row r="29" spans="4:21" x14ac:dyDescent="0.2">
      <c r="D29" t="s">
        <v>170</v>
      </c>
      <c r="E29" s="4">
        <v>0.26054913807176039</v>
      </c>
      <c r="H29" t="s">
        <v>164</v>
      </c>
      <c r="I29" s="4">
        <v>0.29355332462710954</v>
      </c>
      <c r="L29" t="s">
        <v>32</v>
      </c>
      <c r="M29" s="4">
        <v>0.23041295804819675</v>
      </c>
      <c r="N29" s="4"/>
      <c r="P29" t="s">
        <v>109</v>
      </c>
      <c r="Q29" s="4">
        <v>8.8100724569068534E-2</v>
      </c>
      <c r="T29" t="s">
        <v>11</v>
      </c>
      <c r="U29" s="4">
        <v>5.0269284371264406E-2</v>
      </c>
    </row>
    <row r="30" spans="4:21" x14ac:dyDescent="0.2">
      <c r="D30" t="s">
        <v>119</v>
      </c>
      <c r="E30" s="4">
        <v>0.26128929863813477</v>
      </c>
      <c r="H30" t="s">
        <v>89</v>
      </c>
      <c r="I30" s="4">
        <v>0.30618551146417305</v>
      </c>
      <c r="L30" t="s">
        <v>67</v>
      </c>
      <c r="M30" s="4">
        <v>0.23056678494270286</v>
      </c>
      <c r="N30" s="4"/>
      <c r="P30" t="s">
        <v>146</v>
      </c>
      <c r="Q30" s="4">
        <v>0.10560433647838889</v>
      </c>
      <c r="T30" t="s">
        <v>109</v>
      </c>
      <c r="U30" s="4">
        <v>5.2036387810255512E-2</v>
      </c>
    </row>
    <row r="31" spans="4:21" x14ac:dyDescent="0.2">
      <c r="D31" t="s">
        <v>36</v>
      </c>
      <c r="E31" s="4">
        <v>0.26735386216033546</v>
      </c>
      <c r="H31" t="s">
        <v>184</v>
      </c>
      <c r="I31" s="4">
        <v>0.31160225603441133</v>
      </c>
      <c r="L31" t="s">
        <v>55</v>
      </c>
      <c r="M31" s="4">
        <v>0.23447128820630578</v>
      </c>
      <c r="N31" s="4"/>
      <c r="P31" t="s">
        <v>51</v>
      </c>
      <c r="Q31" s="4">
        <v>0.10675465747394099</v>
      </c>
      <c r="T31" t="s">
        <v>125</v>
      </c>
      <c r="U31" s="4">
        <v>5.3058850716131235E-2</v>
      </c>
    </row>
    <row r="32" spans="4:21" x14ac:dyDescent="0.2">
      <c r="D32" t="s">
        <v>125</v>
      </c>
      <c r="E32" s="4">
        <v>0.27465582793346055</v>
      </c>
      <c r="H32" t="s">
        <v>143</v>
      </c>
      <c r="I32" s="4">
        <v>0.32523835346094426</v>
      </c>
      <c r="L32" t="s">
        <v>68</v>
      </c>
      <c r="M32" s="4">
        <v>0.23635610282998754</v>
      </c>
      <c r="N32" s="4"/>
      <c r="P32" t="s">
        <v>166</v>
      </c>
      <c r="Q32" s="4">
        <v>0.11410384310730287</v>
      </c>
      <c r="T32" t="s">
        <v>146</v>
      </c>
      <c r="U32" s="4">
        <v>5.8092143210106785E-2</v>
      </c>
    </row>
    <row r="33" spans="4:21" x14ac:dyDescent="0.2">
      <c r="D33" t="s">
        <v>68</v>
      </c>
      <c r="E33" s="4">
        <v>0.2873213334478345</v>
      </c>
      <c r="H33" t="s">
        <v>66</v>
      </c>
      <c r="I33" s="4">
        <v>0.32853270193946654</v>
      </c>
      <c r="L33" t="s">
        <v>187</v>
      </c>
      <c r="M33" s="4">
        <v>0.25037018947409617</v>
      </c>
      <c r="N33" s="4"/>
      <c r="P33" t="s">
        <v>120</v>
      </c>
      <c r="Q33" s="4">
        <v>0.11435737881363281</v>
      </c>
      <c r="T33" t="s">
        <v>145</v>
      </c>
      <c r="U33" s="4">
        <v>6.2623056680672334E-2</v>
      </c>
    </row>
    <row r="34" spans="4:21" x14ac:dyDescent="0.2">
      <c r="D34" t="s">
        <v>143</v>
      </c>
      <c r="E34" s="4">
        <v>0.29621740135367552</v>
      </c>
      <c r="H34" t="s">
        <v>187</v>
      </c>
      <c r="I34" s="4">
        <v>0.3286462168916241</v>
      </c>
      <c r="L34" t="s">
        <v>9</v>
      </c>
      <c r="M34" s="4">
        <v>0.2544871198026426</v>
      </c>
      <c r="N34" s="4"/>
      <c r="P34" t="s">
        <v>56</v>
      </c>
      <c r="Q34" s="4">
        <v>0.12012135385059183</v>
      </c>
      <c r="T34" t="s">
        <v>88</v>
      </c>
      <c r="U34" s="4">
        <v>6.2817994705719929E-2</v>
      </c>
    </row>
    <row r="35" spans="4:21" x14ac:dyDescent="0.2">
      <c r="D35" t="s">
        <v>20</v>
      </c>
      <c r="E35" s="4">
        <v>0.3100145232281587</v>
      </c>
      <c r="H35" t="s">
        <v>104</v>
      </c>
      <c r="I35" s="4">
        <v>0.33502979331641158</v>
      </c>
      <c r="L35" t="s">
        <v>132</v>
      </c>
      <c r="M35" s="4">
        <v>0.26224720931682544</v>
      </c>
      <c r="N35" s="4"/>
      <c r="P35" t="s">
        <v>21</v>
      </c>
      <c r="Q35" s="4">
        <v>0.1273532403773236</v>
      </c>
      <c r="T35" t="s">
        <v>49</v>
      </c>
      <c r="U35" s="4">
        <v>6.7091727429209588E-2</v>
      </c>
    </row>
    <row r="36" spans="4:21" x14ac:dyDescent="0.2">
      <c r="D36" t="s">
        <v>25</v>
      </c>
      <c r="E36" s="4">
        <v>0.31042179843343637</v>
      </c>
      <c r="H36" t="s">
        <v>32</v>
      </c>
      <c r="I36" s="4">
        <v>0.36793318043669543</v>
      </c>
      <c r="L36" t="s">
        <v>79</v>
      </c>
      <c r="M36" s="4">
        <v>0.26419169779026247</v>
      </c>
      <c r="N36" s="4"/>
      <c r="P36" t="s">
        <v>25</v>
      </c>
      <c r="Q36" s="4">
        <v>0.12811657774760243</v>
      </c>
      <c r="T36" t="s">
        <v>154</v>
      </c>
      <c r="U36" s="4">
        <v>7.0172308139920925E-2</v>
      </c>
    </row>
    <row r="37" spans="4:21" x14ac:dyDescent="0.2">
      <c r="D37" t="s">
        <v>187</v>
      </c>
      <c r="E37" s="4">
        <v>0.33656736167140727</v>
      </c>
      <c r="H37" t="s">
        <v>88</v>
      </c>
      <c r="I37" s="4">
        <v>0.36880783621653707</v>
      </c>
      <c r="L37" t="s">
        <v>147</v>
      </c>
      <c r="M37" s="4">
        <v>0.26631824411077404</v>
      </c>
      <c r="N37" s="4"/>
      <c r="P37" t="s">
        <v>145</v>
      </c>
      <c r="Q37" s="4">
        <v>0.13161203222637172</v>
      </c>
      <c r="T37" t="s">
        <v>32</v>
      </c>
      <c r="U37" s="4">
        <v>7.6997183709930681E-2</v>
      </c>
    </row>
    <row r="38" spans="4:21" x14ac:dyDescent="0.2">
      <c r="D38" t="s">
        <v>95</v>
      </c>
      <c r="E38" s="4">
        <v>0.35283100827441438</v>
      </c>
      <c r="H38" t="s">
        <v>29</v>
      </c>
      <c r="I38" s="4">
        <v>0.38328865680976992</v>
      </c>
      <c r="L38" t="s">
        <v>95</v>
      </c>
      <c r="M38" s="4">
        <v>0.26671675818900231</v>
      </c>
      <c r="N38" s="4"/>
      <c r="P38" t="s">
        <v>31</v>
      </c>
      <c r="Q38" s="4">
        <v>0.1398193045609466</v>
      </c>
      <c r="T38" t="s">
        <v>143</v>
      </c>
      <c r="U38" s="4">
        <v>7.8107109575815181E-2</v>
      </c>
    </row>
    <row r="39" spans="4:21" x14ac:dyDescent="0.2">
      <c r="D39" t="s">
        <v>154</v>
      </c>
      <c r="E39" s="4">
        <v>0.35734425226623667</v>
      </c>
      <c r="H39" t="s">
        <v>100</v>
      </c>
      <c r="I39" s="4">
        <v>0.39264337751178391</v>
      </c>
      <c r="L39" t="s">
        <v>80</v>
      </c>
      <c r="M39" s="4">
        <v>0.26914433193174603</v>
      </c>
      <c r="N39" s="4"/>
      <c r="P39" t="s">
        <v>45</v>
      </c>
      <c r="Q39" s="4">
        <v>0.14534442595825137</v>
      </c>
      <c r="T39" t="s">
        <v>21</v>
      </c>
      <c r="U39" s="4">
        <v>8.4356079224151073E-2</v>
      </c>
    </row>
    <row r="40" spans="4:21" x14ac:dyDescent="0.2">
      <c r="D40" t="s">
        <v>171</v>
      </c>
      <c r="E40" s="4">
        <v>0.36096908085420187</v>
      </c>
      <c r="H40" t="s">
        <v>151</v>
      </c>
      <c r="I40" s="4">
        <v>0.40264817833628042</v>
      </c>
      <c r="L40" t="s">
        <v>168</v>
      </c>
      <c r="M40" s="4">
        <v>0.27233859830698481</v>
      </c>
      <c r="N40" s="4"/>
      <c r="P40" t="s">
        <v>32</v>
      </c>
      <c r="Q40" s="4">
        <v>0.15145477271692928</v>
      </c>
      <c r="T40" t="s">
        <v>152</v>
      </c>
      <c r="U40" s="4">
        <v>9.008060904928343E-2</v>
      </c>
    </row>
    <row r="41" spans="4:21" x14ac:dyDescent="0.2">
      <c r="D41" t="s">
        <v>151</v>
      </c>
      <c r="E41" s="4">
        <v>0.3637431913430455</v>
      </c>
      <c r="H41" t="s">
        <v>84</v>
      </c>
      <c r="I41" s="4">
        <v>0.4206024576302777</v>
      </c>
      <c r="L41" t="s">
        <v>162</v>
      </c>
      <c r="M41" s="4">
        <v>0.28358902873683084</v>
      </c>
      <c r="N41" s="4"/>
      <c r="P41" t="s">
        <v>119</v>
      </c>
      <c r="Q41" s="4">
        <v>0.15194067601423758</v>
      </c>
      <c r="T41" t="s">
        <v>188</v>
      </c>
      <c r="U41" s="4">
        <v>9.5651481947475442E-2</v>
      </c>
    </row>
    <row r="42" spans="4:21" x14ac:dyDescent="0.2">
      <c r="D42" t="s">
        <v>174</v>
      </c>
      <c r="E42" s="4">
        <v>0.40759760244761689</v>
      </c>
      <c r="H42" t="s">
        <v>23</v>
      </c>
      <c r="I42" s="4">
        <v>0.45095328840004312</v>
      </c>
      <c r="L42" t="s">
        <v>119</v>
      </c>
      <c r="M42" s="4">
        <v>0.28702360633730428</v>
      </c>
      <c r="N42" s="4"/>
      <c r="P42" t="s">
        <v>125</v>
      </c>
      <c r="Q42" s="4">
        <v>0.15259088757791756</v>
      </c>
      <c r="T42" t="s">
        <v>51</v>
      </c>
      <c r="U42" s="4">
        <v>9.6424619007625528E-2</v>
      </c>
    </row>
    <row r="43" spans="4:21" x14ac:dyDescent="0.2">
      <c r="D43" t="s">
        <v>84</v>
      </c>
      <c r="E43" s="4">
        <v>0.41099259871538818</v>
      </c>
      <c r="H43" t="s">
        <v>67</v>
      </c>
      <c r="I43" s="4">
        <v>0.46303256319689784</v>
      </c>
      <c r="L43" t="s">
        <v>33</v>
      </c>
      <c r="M43" s="4">
        <v>0.29132017715229486</v>
      </c>
      <c r="N43" s="4"/>
      <c r="P43" t="s">
        <v>103</v>
      </c>
      <c r="Q43" s="4">
        <v>0.1553037978562081</v>
      </c>
      <c r="T43" t="s">
        <v>94</v>
      </c>
      <c r="U43" s="4">
        <v>0.10411824802628007</v>
      </c>
    </row>
    <row r="44" spans="4:21" x14ac:dyDescent="0.2">
      <c r="D44" t="s">
        <v>54</v>
      </c>
      <c r="E44" s="4">
        <v>0.41109989172354811</v>
      </c>
      <c r="H44" t="s">
        <v>34</v>
      </c>
      <c r="I44" s="4">
        <v>0.47188282274626348</v>
      </c>
      <c r="L44" t="s">
        <v>148</v>
      </c>
      <c r="M44" s="4">
        <v>0.2922980343409175</v>
      </c>
      <c r="N44" s="4"/>
      <c r="P44" t="s">
        <v>94</v>
      </c>
      <c r="Q44" s="4">
        <v>0.16333486734533029</v>
      </c>
      <c r="T44" t="s">
        <v>120</v>
      </c>
      <c r="U44" s="4">
        <v>0.11129324840935288</v>
      </c>
    </row>
    <row r="45" spans="4:21" x14ac:dyDescent="0.2">
      <c r="D45" t="s">
        <v>132</v>
      </c>
      <c r="E45" s="4">
        <v>0.41815657208614421</v>
      </c>
      <c r="H45" t="s">
        <v>20</v>
      </c>
      <c r="I45" s="4">
        <v>0.4891349244914297</v>
      </c>
      <c r="L45" t="s">
        <v>177</v>
      </c>
      <c r="M45" s="4">
        <v>0.29460266707871063</v>
      </c>
      <c r="N45" s="4"/>
      <c r="P45" t="s">
        <v>118</v>
      </c>
      <c r="Q45" s="4">
        <v>0.16691696515351678</v>
      </c>
      <c r="T45" t="s">
        <v>148</v>
      </c>
      <c r="U45" s="4">
        <v>0.11944096838387687</v>
      </c>
    </row>
    <row r="46" spans="4:21" x14ac:dyDescent="0.2">
      <c r="D46" t="s">
        <v>146</v>
      </c>
      <c r="E46" s="4">
        <v>0.44362900415757089</v>
      </c>
      <c r="H46" t="s">
        <v>177</v>
      </c>
      <c r="I46" s="4">
        <v>0.49805235862117614</v>
      </c>
      <c r="L46" t="s">
        <v>158</v>
      </c>
      <c r="M46" s="4">
        <v>0.29461577854485971</v>
      </c>
      <c r="N46" s="4"/>
      <c r="P46" t="s">
        <v>143</v>
      </c>
      <c r="Q46" s="4">
        <v>0.16797128368074235</v>
      </c>
      <c r="T46" t="s">
        <v>119</v>
      </c>
      <c r="U46" s="4">
        <v>0.1276536162496556</v>
      </c>
    </row>
    <row r="47" spans="4:21" x14ac:dyDescent="0.2">
      <c r="D47" t="s">
        <v>104</v>
      </c>
      <c r="E47" s="4">
        <v>0.44989211136473056</v>
      </c>
      <c r="H47" t="s">
        <v>181</v>
      </c>
      <c r="I47" s="5">
        <v>2.0141273562958446</v>
      </c>
      <c r="L47" t="s">
        <v>23</v>
      </c>
      <c r="M47" s="4">
        <v>0.29934800242112458</v>
      </c>
      <c r="N47" s="4"/>
      <c r="P47" t="s">
        <v>132</v>
      </c>
      <c r="Q47" s="4">
        <v>0.17312437440060011</v>
      </c>
      <c r="T47" t="s">
        <v>186</v>
      </c>
      <c r="U47" s="4">
        <v>0.13288942396428002</v>
      </c>
    </row>
    <row r="48" spans="4:21" x14ac:dyDescent="0.2">
      <c r="D48" t="s">
        <v>166</v>
      </c>
      <c r="E48" s="4">
        <v>0.4520458999627201</v>
      </c>
      <c r="H48" t="s">
        <v>61</v>
      </c>
      <c r="I48" s="5">
        <v>2.1974618046609504</v>
      </c>
      <c r="L48" t="s">
        <v>125</v>
      </c>
      <c r="M48" s="4">
        <v>0.32521747377428029</v>
      </c>
      <c r="N48" s="4"/>
      <c r="P48" t="s">
        <v>187</v>
      </c>
      <c r="Q48" s="4">
        <v>0.17904088890945741</v>
      </c>
      <c r="T48" t="s">
        <v>56</v>
      </c>
      <c r="U48" s="4">
        <v>0.13536240424643353</v>
      </c>
    </row>
    <row r="49" spans="4:21" x14ac:dyDescent="0.2">
      <c r="D49" t="s">
        <v>188</v>
      </c>
      <c r="E49" s="4">
        <v>0.46979833397124821</v>
      </c>
      <c r="H49" t="s">
        <v>87</v>
      </c>
      <c r="I49" s="5">
        <v>2.2064365375217996</v>
      </c>
      <c r="L49" t="s">
        <v>118</v>
      </c>
      <c r="M49" s="4">
        <v>0.33997139267793325</v>
      </c>
      <c r="N49" s="4"/>
      <c r="P49" t="s">
        <v>149</v>
      </c>
      <c r="Q49" s="4">
        <v>0.1857916317268693</v>
      </c>
      <c r="T49" t="s">
        <v>3</v>
      </c>
      <c r="U49" s="4">
        <v>0.13714842511281836</v>
      </c>
    </row>
    <row r="50" spans="4:21" x14ac:dyDescent="0.2">
      <c r="D50" t="s">
        <v>29</v>
      </c>
      <c r="E50" s="4">
        <v>0.48387415889669144</v>
      </c>
      <c r="H50" t="s">
        <v>42</v>
      </c>
      <c r="I50" s="5">
        <v>2.2225172001936935</v>
      </c>
      <c r="L50" t="s">
        <v>45</v>
      </c>
      <c r="M50" s="4">
        <v>0.34586677924563586</v>
      </c>
      <c r="N50" s="4"/>
      <c r="P50" t="s">
        <v>55</v>
      </c>
      <c r="Q50" s="4">
        <v>0.20404935603305857</v>
      </c>
      <c r="T50" t="s">
        <v>103</v>
      </c>
      <c r="U50" s="4">
        <v>0.14084543480327652</v>
      </c>
    </row>
    <row r="51" spans="4:21" x14ac:dyDescent="0.2">
      <c r="D51" t="s">
        <v>100</v>
      </c>
      <c r="E51" s="4">
        <v>0.49793605560106269</v>
      </c>
      <c r="H51" t="s">
        <v>110</v>
      </c>
      <c r="I51" s="5">
        <v>2.228623434430407</v>
      </c>
      <c r="L51" t="s">
        <v>143</v>
      </c>
      <c r="M51" s="4">
        <v>0.35411655937886777</v>
      </c>
      <c r="N51" s="4"/>
      <c r="P51" t="s">
        <v>152</v>
      </c>
      <c r="Q51" s="4">
        <v>0.21462673920884592</v>
      </c>
      <c r="T51" t="s">
        <v>45</v>
      </c>
      <c r="U51" s="4">
        <v>0.14454307416410769</v>
      </c>
    </row>
    <row r="52" spans="4:21" x14ac:dyDescent="0.2">
      <c r="D52" t="s">
        <v>7</v>
      </c>
      <c r="E52" s="5">
        <v>2.1689112587551045</v>
      </c>
      <c r="H52" t="s">
        <v>160</v>
      </c>
      <c r="I52" s="5">
        <v>2.2793409111048097</v>
      </c>
      <c r="L52" t="s">
        <v>74</v>
      </c>
      <c r="M52" s="4">
        <v>0.3643768240427428</v>
      </c>
      <c r="N52" s="4"/>
      <c r="P52" t="s">
        <v>148</v>
      </c>
      <c r="Q52" s="4">
        <v>0.22639917435321297</v>
      </c>
      <c r="T52" t="s">
        <v>118</v>
      </c>
      <c r="U52" s="4">
        <v>0.14513857811926303</v>
      </c>
    </row>
    <row r="53" spans="4:21" x14ac:dyDescent="0.2">
      <c r="D53" t="s">
        <v>52</v>
      </c>
      <c r="E53" s="5">
        <v>2.2468080907832877</v>
      </c>
      <c r="H53" t="s">
        <v>128</v>
      </c>
      <c r="I53" s="5">
        <v>2.2893520151541393</v>
      </c>
      <c r="L53" t="s">
        <v>84</v>
      </c>
      <c r="M53" s="4">
        <v>0.36964115592898938</v>
      </c>
      <c r="N53" s="4"/>
      <c r="P53" t="s">
        <v>87</v>
      </c>
      <c r="Q53" s="4">
        <v>0.22769199122622114</v>
      </c>
      <c r="T53" t="s">
        <v>147</v>
      </c>
      <c r="U53" s="4">
        <v>0.14558141064539934</v>
      </c>
    </row>
    <row r="54" spans="4:21" x14ac:dyDescent="0.2">
      <c r="D54" t="s">
        <v>71</v>
      </c>
      <c r="E54" s="5">
        <v>2.2619280526231842</v>
      </c>
      <c r="H54" t="s">
        <v>75</v>
      </c>
      <c r="I54" s="5">
        <v>2.4632071352897236</v>
      </c>
      <c r="L54" t="s">
        <v>184</v>
      </c>
      <c r="M54" s="4">
        <v>0.37708277968860809</v>
      </c>
      <c r="N54" s="4"/>
      <c r="P54" t="s">
        <v>10</v>
      </c>
      <c r="Q54" s="4">
        <v>0.22922559863928241</v>
      </c>
      <c r="T54" t="s">
        <v>55</v>
      </c>
      <c r="U54" s="4">
        <v>0.14562153116527016</v>
      </c>
    </row>
    <row r="55" spans="4:21" x14ac:dyDescent="0.2">
      <c r="D55" t="s">
        <v>160</v>
      </c>
      <c r="E55" s="5">
        <v>2.2910515476980011</v>
      </c>
      <c r="H55" t="s">
        <v>77</v>
      </c>
      <c r="I55" s="5">
        <v>2.5303362649192112</v>
      </c>
      <c r="L55" t="s">
        <v>140</v>
      </c>
      <c r="M55" s="4">
        <v>0.38171734332468155</v>
      </c>
      <c r="N55" s="4"/>
      <c r="P55" t="s">
        <v>101</v>
      </c>
      <c r="Q55" s="4">
        <v>0.2410399781910206</v>
      </c>
      <c r="T55" t="s">
        <v>132</v>
      </c>
      <c r="U55" s="4">
        <v>0.15920187820824194</v>
      </c>
    </row>
    <row r="56" spans="4:21" x14ac:dyDescent="0.2">
      <c r="D56" t="s">
        <v>135</v>
      </c>
      <c r="E56" s="5">
        <v>2.349763889846832</v>
      </c>
      <c r="H56" t="s">
        <v>158</v>
      </c>
      <c r="I56" s="5">
        <v>2.633512098836742</v>
      </c>
      <c r="L56" t="s">
        <v>15</v>
      </c>
      <c r="M56" s="4">
        <v>0.3884147614927182</v>
      </c>
      <c r="N56" s="4"/>
      <c r="P56" t="s">
        <v>147</v>
      </c>
      <c r="Q56" s="4">
        <v>0.24234889103376756</v>
      </c>
      <c r="T56" t="s">
        <v>187</v>
      </c>
      <c r="U56" s="4">
        <v>0.16090636759089369</v>
      </c>
    </row>
    <row r="57" spans="4:21" x14ac:dyDescent="0.2">
      <c r="D57" t="s">
        <v>83</v>
      </c>
      <c r="E57" s="5">
        <v>2.457058253648464</v>
      </c>
      <c r="H57" t="s">
        <v>179</v>
      </c>
      <c r="I57" s="5">
        <v>2.6353084286424591</v>
      </c>
      <c r="L57" t="s">
        <v>51</v>
      </c>
      <c r="M57" s="4">
        <v>0.39137055416672539</v>
      </c>
      <c r="N57" s="4"/>
      <c r="P57" t="s">
        <v>49</v>
      </c>
      <c r="Q57" s="4">
        <v>0.26265526830846853</v>
      </c>
      <c r="T57" t="s">
        <v>101</v>
      </c>
      <c r="U57" s="4">
        <v>0.16974835367358163</v>
      </c>
    </row>
    <row r="58" spans="4:21" x14ac:dyDescent="0.2">
      <c r="D58" t="s">
        <v>48</v>
      </c>
      <c r="E58" s="5">
        <v>2.5387033984075789</v>
      </c>
      <c r="H58" t="s">
        <v>58</v>
      </c>
      <c r="I58" s="5">
        <v>2.9605890152850258</v>
      </c>
      <c r="L58" t="s">
        <v>34</v>
      </c>
      <c r="M58" s="4">
        <v>0.39189961435537396</v>
      </c>
      <c r="N58" s="4"/>
      <c r="P58" t="s">
        <v>3</v>
      </c>
      <c r="Q58" s="4">
        <v>0.2803953502961416</v>
      </c>
      <c r="T58" t="s">
        <v>10</v>
      </c>
      <c r="U58" s="4">
        <v>0.17374862504804769</v>
      </c>
    </row>
    <row r="59" spans="4:21" x14ac:dyDescent="0.2">
      <c r="D59" t="s">
        <v>86</v>
      </c>
      <c r="E59" s="5">
        <v>2.5491862496458699</v>
      </c>
      <c r="H59" t="s">
        <v>159</v>
      </c>
      <c r="I59" s="5">
        <v>3.0091209920871349</v>
      </c>
      <c r="L59" t="s">
        <v>10</v>
      </c>
      <c r="M59" s="4">
        <v>0.40526630928686058</v>
      </c>
      <c r="N59" s="4"/>
      <c r="P59" t="s">
        <v>80</v>
      </c>
      <c r="Q59" s="4">
        <v>0.30019998368943934</v>
      </c>
      <c r="T59" t="s">
        <v>71</v>
      </c>
      <c r="U59" s="4">
        <v>0.18313546328182773</v>
      </c>
    </row>
    <row r="60" spans="4:21" x14ac:dyDescent="0.2">
      <c r="D60" t="s">
        <v>76</v>
      </c>
      <c r="E60" s="5">
        <v>2.5680503222918389</v>
      </c>
      <c r="H60" t="s">
        <v>2</v>
      </c>
      <c r="I60" s="5">
        <v>3.0177303922173655</v>
      </c>
      <c r="L60" t="s">
        <v>85</v>
      </c>
      <c r="M60" s="4">
        <v>0.40786963591382042</v>
      </c>
      <c r="N60" s="4"/>
      <c r="P60" t="s">
        <v>107</v>
      </c>
      <c r="Q60" s="4">
        <v>0.32445254331805401</v>
      </c>
      <c r="T60" t="s">
        <v>23</v>
      </c>
      <c r="U60" s="4">
        <v>0.18396658298489271</v>
      </c>
    </row>
    <row r="61" spans="4:21" x14ac:dyDescent="0.2">
      <c r="D61" t="s">
        <v>75</v>
      </c>
      <c r="E61" s="5">
        <v>2.6375358399269371</v>
      </c>
      <c r="H61" t="s">
        <v>50</v>
      </c>
      <c r="I61" s="5">
        <v>3.0233050578480434</v>
      </c>
      <c r="L61" t="s">
        <v>25</v>
      </c>
      <c r="M61" s="4">
        <v>0.40882853715448281</v>
      </c>
      <c r="N61" s="4"/>
      <c r="P61" t="s">
        <v>112</v>
      </c>
      <c r="Q61" s="4">
        <v>0.32617655151099473</v>
      </c>
      <c r="T61" t="s">
        <v>162</v>
      </c>
      <c r="U61" s="4">
        <v>0.18566762274482379</v>
      </c>
    </row>
    <row r="62" spans="4:21" x14ac:dyDescent="0.2">
      <c r="D62" t="s">
        <v>181</v>
      </c>
      <c r="E62" s="5">
        <v>2.6849767484184439</v>
      </c>
      <c r="H62" t="s">
        <v>129</v>
      </c>
      <c r="I62" s="5">
        <v>3.0245684404085749</v>
      </c>
      <c r="L62" t="s">
        <v>145</v>
      </c>
      <c r="M62" s="4">
        <v>0.4231708779947248</v>
      </c>
      <c r="N62" s="4"/>
      <c r="P62" t="s">
        <v>85</v>
      </c>
      <c r="Q62" s="4">
        <v>0.3314579658441229</v>
      </c>
      <c r="T62" t="s">
        <v>80</v>
      </c>
      <c r="U62" s="4">
        <v>0.2157077157710125</v>
      </c>
    </row>
    <row r="63" spans="4:21" x14ac:dyDescent="0.2">
      <c r="D63" t="s">
        <v>110</v>
      </c>
      <c r="E63" s="5">
        <v>2.6958727328477052</v>
      </c>
      <c r="H63" t="s">
        <v>28</v>
      </c>
      <c r="I63" s="5">
        <v>3.0720307091271462</v>
      </c>
      <c r="L63" t="s">
        <v>172</v>
      </c>
      <c r="M63" s="4">
        <v>0.44582205991275714</v>
      </c>
      <c r="N63" s="4"/>
      <c r="P63" t="s">
        <v>160</v>
      </c>
      <c r="Q63" s="4">
        <v>0.34058006370196497</v>
      </c>
      <c r="T63" t="s">
        <v>13</v>
      </c>
      <c r="U63" s="4">
        <v>0.22062586027985728</v>
      </c>
    </row>
    <row r="64" spans="4:21" x14ac:dyDescent="0.2">
      <c r="D64" t="s">
        <v>116</v>
      </c>
      <c r="E64" s="5">
        <v>2.8279907609558776</v>
      </c>
      <c r="H64" t="s">
        <v>81</v>
      </c>
      <c r="I64" s="5">
        <v>3.0751977095962761</v>
      </c>
      <c r="L64" t="s">
        <v>82</v>
      </c>
      <c r="M64" s="4">
        <v>0.44875272602505112</v>
      </c>
      <c r="N64" s="4"/>
      <c r="P64" t="s">
        <v>7</v>
      </c>
      <c r="Q64" s="4">
        <v>0.36429537822152519</v>
      </c>
      <c r="T64" t="s">
        <v>4</v>
      </c>
      <c r="U64" s="4">
        <v>0.22875047963500186</v>
      </c>
    </row>
    <row r="65" spans="4:21" x14ac:dyDescent="0.2">
      <c r="D65" t="s">
        <v>96</v>
      </c>
      <c r="E65" s="5">
        <v>2.9205621347415138</v>
      </c>
      <c r="H65" t="s">
        <v>5</v>
      </c>
      <c r="I65" s="5">
        <v>4.2473109337596604</v>
      </c>
      <c r="L65" t="s">
        <v>152</v>
      </c>
      <c r="M65" s="4">
        <v>0.46228492210887406</v>
      </c>
      <c r="N65" s="4"/>
      <c r="P65" t="s">
        <v>124</v>
      </c>
      <c r="Q65" s="4">
        <v>0.37334245205795841</v>
      </c>
      <c r="T65" t="s">
        <v>149</v>
      </c>
      <c r="U65" s="4">
        <v>0.23555916052016751</v>
      </c>
    </row>
    <row r="66" spans="4:21" x14ac:dyDescent="0.2">
      <c r="D66" t="s">
        <v>112</v>
      </c>
      <c r="E66" s="5">
        <v>2.968063146668559</v>
      </c>
      <c r="H66" t="s">
        <v>57</v>
      </c>
      <c r="I66" s="5">
        <v>4.3328559528673596</v>
      </c>
      <c r="L66" t="s">
        <v>161</v>
      </c>
      <c r="M66" s="4">
        <v>0.47237402555768998</v>
      </c>
      <c r="N66" s="4"/>
      <c r="P66" t="s">
        <v>177</v>
      </c>
      <c r="Q66" s="4">
        <v>0.37857616012788547</v>
      </c>
      <c r="T66" t="s">
        <v>85</v>
      </c>
      <c r="U66" s="4">
        <v>0.2622112941639671</v>
      </c>
    </row>
    <row r="67" spans="4:21" x14ac:dyDescent="0.2">
      <c r="D67" t="s">
        <v>161</v>
      </c>
      <c r="E67" s="5">
        <v>3.0883747485863324</v>
      </c>
      <c r="H67" t="s">
        <v>27</v>
      </c>
      <c r="I67" s="5">
        <v>4.4530060621645928</v>
      </c>
      <c r="L67" t="s">
        <v>64</v>
      </c>
      <c r="M67" s="4">
        <v>0.49728337123764627</v>
      </c>
      <c r="N67" s="4"/>
      <c r="P67" t="s">
        <v>34</v>
      </c>
      <c r="Q67" s="4">
        <v>0.38397366354530776</v>
      </c>
      <c r="T67" t="s">
        <v>140</v>
      </c>
      <c r="U67" s="4">
        <v>0.27343880983423291</v>
      </c>
    </row>
    <row r="68" spans="4:21" x14ac:dyDescent="0.2">
      <c r="D68" t="s">
        <v>165</v>
      </c>
      <c r="E68" s="5">
        <v>3.0895311942887984</v>
      </c>
      <c r="H68" t="s">
        <v>17</v>
      </c>
      <c r="I68" s="5">
        <v>4.5325491613213016</v>
      </c>
      <c r="L68" t="s">
        <v>129</v>
      </c>
      <c r="M68" s="5">
        <v>2.1045919957389883</v>
      </c>
      <c r="N68" s="5"/>
      <c r="P68" t="s">
        <v>162</v>
      </c>
      <c r="Q68" s="4">
        <v>0.38629779051127311</v>
      </c>
      <c r="T68" t="s">
        <v>27</v>
      </c>
      <c r="U68" s="4">
        <v>0.27470086196411858</v>
      </c>
    </row>
    <row r="69" spans="4:21" x14ac:dyDescent="0.2">
      <c r="D69" t="s">
        <v>77</v>
      </c>
      <c r="E69" s="5">
        <v>3.1890799244673658</v>
      </c>
      <c r="H69" t="s">
        <v>133</v>
      </c>
      <c r="I69" s="5">
        <v>4.6800838948518937</v>
      </c>
      <c r="L69" t="s">
        <v>28</v>
      </c>
      <c r="M69" s="5">
        <v>2.2251605574069591</v>
      </c>
      <c r="N69" s="5"/>
      <c r="P69" t="s">
        <v>186</v>
      </c>
      <c r="Q69" s="4">
        <v>0.38984629017969519</v>
      </c>
      <c r="T69" t="s">
        <v>178</v>
      </c>
      <c r="U69" s="4">
        <v>0.2891376482760511</v>
      </c>
    </row>
    <row r="70" spans="4:21" x14ac:dyDescent="0.2">
      <c r="D70" t="s">
        <v>113</v>
      </c>
      <c r="E70" s="5">
        <v>3.2258826458788041</v>
      </c>
      <c r="H70" t="s">
        <v>86</v>
      </c>
      <c r="I70" s="5">
        <v>5.0861906171967481</v>
      </c>
      <c r="L70" t="s">
        <v>144</v>
      </c>
      <c r="M70" s="5">
        <v>2.2590441735670805</v>
      </c>
      <c r="N70" s="5"/>
      <c r="P70" t="s">
        <v>13</v>
      </c>
      <c r="Q70" s="4">
        <v>0.39502509298159666</v>
      </c>
      <c r="T70" t="s">
        <v>7</v>
      </c>
      <c r="U70" s="4">
        <v>0.28988277523539047</v>
      </c>
    </row>
    <row r="71" spans="4:21" x14ac:dyDescent="0.2">
      <c r="D71" t="s">
        <v>87</v>
      </c>
      <c r="E71" s="5">
        <v>3.2278582770111979</v>
      </c>
      <c r="H71" t="s">
        <v>121</v>
      </c>
      <c r="I71" s="5">
        <v>5.3936096365191935</v>
      </c>
      <c r="L71" t="s">
        <v>105</v>
      </c>
      <c r="M71" s="5">
        <v>2.4806297044332584</v>
      </c>
      <c r="N71" s="5"/>
      <c r="P71" t="s">
        <v>178</v>
      </c>
      <c r="Q71" s="4">
        <v>0.41020686930597849</v>
      </c>
      <c r="T71" t="s">
        <v>34</v>
      </c>
      <c r="U71" s="4">
        <v>0.30144536805926048</v>
      </c>
    </row>
    <row r="72" spans="4:21" x14ac:dyDescent="0.2">
      <c r="D72" t="s">
        <v>121</v>
      </c>
      <c r="E72" s="5">
        <v>3.3044816950483025</v>
      </c>
      <c r="H72" t="s">
        <v>38</v>
      </c>
      <c r="I72" s="5">
        <v>5.4277518862157681</v>
      </c>
      <c r="L72" t="s">
        <v>71</v>
      </c>
      <c r="M72" s="5">
        <v>2.516307711988448</v>
      </c>
      <c r="N72" s="5"/>
      <c r="P72" t="s">
        <v>4</v>
      </c>
      <c r="Q72" s="4">
        <v>0.41273767395765804</v>
      </c>
      <c r="T72" t="s">
        <v>38</v>
      </c>
      <c r="U72" s="4">
        <v>0.30926797628096675</v>
      </c>
    </row>
    <row r="73" spans="4:21" x14ac:dyDescent="0.2">
      <c r="D73" t="s">
        <v>28</v>
      </c>
      <c r="E73" s="5">
        <v>3.3358313998587343</v>
      </c>
      <c r="H73" t="s">
        <v>156</v>
      </c>
      <c r="I73" s="5">
        <v>5.4515182159027598</v>
      </c>
      <c r="L73" t="s">
        <v>50</v>
      </c>
      <c r="M73" s="5">
        <v>2.5279869677064126</v>
      </c>
      <c r="N73" s="5"/>
      <c r="P73" t="s">
        <v>164</v>
      </c>
      <c r="Q73" s="4">
        <v>0.42068734044119077</v>
      </c>
      <c r="T73" t="s">
        <v>151</v>
      </c>
      <c r="U73" s="4">
        <v>0.30995271233200095</v>
      </c>
    </row>
    <row r="74" spans="4:21" x14ac:dyDescent="0.2">
      <c r="D74" t="s">
        <v>158</v>
      </c>
      <c r="E74" s="5">
        <v>3.3503468035206323</v>
      </c>
      <c r="H74" t="s">
        <v>127</v>
      </c>
      <c r="I74" s="5">
        <v>5.5045631736482727</v>
      </c>
      <c r="L74" t="s">
        <v>61</v>
      </c>
      <c r="M74" s="5">
        <v>2.5387665243735915</v>
      </c>
      <c r="N74" s="5"/>
      <c r="P74" t="s">
        <v>158</v>
      </c>
      <c r="Q74" s="4">
        <v>0.42141500671905924</v>
      </c>
      <c r="T74" t="s">
        <v>83</v>
      </c>
      <c r="U74" s="4">
        <v>0.31185618162728884</v>
      </c>
    </row>
    <row r="75" spans="4:21" x14ac:dyDescent="0.2">
      <c r="D75" t="s">
        <v>11</v>
      </c>
      <c r="E75" s="5">
        <v>3.5421128319971342</v>
      </c>
      <c r="H75" t="s">
        <v>102</v>
      </c>
      <c r="I75" s="5">
        <v>6.5521536113920167</v>
      </c>
      <c r="L75" t="s">
        <v>165</v>
      </c>
      <c r="M75" s="5">
        <v>2.6967150294216555</v>
      </c>
      <c r="N75" s="5"/>
      <c r="P75" t="s">
        <v>27</v>
      </c>
      <c r="Q75" s="4">
        <v>0.42446131603339349</v>
      </c>
      <c r="T75" t="s">
        <v>66</v>
      </c>
      <c r="U75" s="4">
        <v>0.31400599770572712</v>
      </c>
    </row>
    <row r="76" spans="4:21" x14ac:dyDescent="0.2">
      <c r="D76" t="s">
        <v>43</v>
      </c>
      <c r="E76" s="5">
        <v>3.8199778626004388</v>
      </c>
      <c r="H76" t="s">
        <v>76</v>
      </c>
      <c r="I76" s="5">
        <v>7.1024094487324527</v>
      </c>
      <c r="L76" t="s">
        <v>102</v>
      </c>
      <c r="M76" s="5">
        <v>3.1484407907899694</v>
      </c>
      <c r="N76" s="5"/>
      <c r="P76" t="s">
        <v>140</v>
      </c>
      <c r="Q76" s="4">
        <v>0.42731123702550328</v>
      </c>
      <c r="T76" t="s">
        <v>182</v>
      </c>
      <c r="U76" s="4">
        <v>0.31613780581751211</v>
      </c>
    </row>
    <row r="77" spans="4:21" x14ac:dyDescent="0.2">
      <c r="D77" t="s">
        <v>40</v>
      </c>
      <c r="E77" s="5">
        <v>3.838377508062381</v>
      </c>
      <c r="H77" t="s">
        <v>39</v>
      </c>
      <c r="I77" s="5">
        <v>7.2628006082700116</v>
      </c>
      <c r="L77" t="s">
        <v>127</v>
      </c>
      <c r="M77" s="5">
        <v>3.2359474165584574</v>
      </c>
      <c r="N77" s="5"/>
      <c r="P77" t="s">
        <v>83</v>
      </c>
      <c r="Q77" s="4">
        <v>0.43300049387284006</v>
      </c>
      <c r="T77" t="s">
        <v>65</v>
      </c>
      <c r="U77" s="4">
        <v>0.31825383860864442</v>
      </c>
    </row>
    <row r="78" spans="4:21" x14ac:dyDescent="0.2">
      <c r="D78" t="s">
        <v>133</v>
      </c>
      <c r="E78" s="5">
        <v>4.0734748563225738</v>
      </c>
      <c r="H78" t="s">
        <v>96</v>
      </c>
      <c r="I78" s="5">
        <v>8.2724392111738396</v>
      </c>
      <c r="L78" t="s">
        <v>26</v>
      </c>
      <c r="M78" s="5">
        <v>3.2379314325372177</v>
      </c>
      <c r="N78" s="5"/>
      <c r="P78" t="s">
        <v>142</v>
      </c>
      <c r="Q78" s="4">
        <v>0.45099621200330137</v>
      </c>
      <c r="T78" t="s">
        <v>112</v>
      </c>
      <c r="U78" s="4">
        <v>0.3286332706094276</v>
      </c>
    </row>
    <row r="79" spans="4:21" x14ac:dyDescent="0.2">
      <c r="D79" t="s">
        <v>27</v>
      </c>
      <c r="E79" s="5">
        <v>4.36722508693357</v>
      </c>
      <c r="H79" t="s">
        <v>131</v>
      </c>
      <c r="I79" s="5">
        <v>8.2978443505607142</v>
      </c>
      <c r="L79" t="s">
        <v>4</v>
      </c>
      <c r="M79" s="5">
        <v>3.2422556228352155</v>
      </c>
      <c r="N79" s="5"/>
      <c r="P79" t="s">
        <v>64</v>
      </c>
      <c r="Q79" s="4">
        <v>0.45270606276889258</v>
      </c>
      <c r="T79" t="s">
        <v>64</v>
      </c>
      <c r="U79" s="4">
        <v>0.32974373492120101</v>
      </c>
    </row>
    <row r="80" spans="4:21" x14ac:dyDescent="0.2">
      <c r="D80" t="s">
        <v>58</v>
      </c>
      <c r="E80" s="5">
        <v>4.3930017677988733</v>
      </c>
      <c r="H80" t="s">
        <v>183</v>
      </c>
      <c r="I80" s="5">
        <v>9.1226203068960405</v>
      </c>
      <c r="L80" t="s">
        <v>98</v>
      </c>
      <c r="M80" s="5">
        <v>3.3593234727135983</v>
      </c>
      <c r="N80" s="5"/>
      <c r="P80" t="s">
        <v>151</v>
      </c>
      <c r="Q80" s="4">
        <v>0.45393781999991806</v>
      </c>
      <c r="T80" t="s">
        <v>177</v>
      </c>
      <c r="U80" s="4">
        <v>0.33450280241561481</v>
      </c>
    </row>
    <row r="81" spans="4:21" x14ac:dyDescent="0.2">
      <c r="D81" t="s">
        <v>108</v>
      </c>
      <c r="E81" s="5">
        <v>4.5007631274291571</v>
      </c>
      <c r="H81" t="s">
        <v>108</v>
      </c>
      <c r="I81" s="5">
        <v>11.008300499132517</v>
      </c>
      <c r="L81" t="s">
        <v>41</v>
      </c>
      <c r="M81" s="5">
        <v>3.4027167353613748</v>
      </c>
      <c r="N81" s="5"/>
      <c r="P81" t="s">
        <v>62</v>
      </c>
      <c r="Q81" s="4">
        <v>0.47685186433039056</v>
      </c>
      <c r="T81" t="s">
        <v>160</v>
      </c>
      <c r="U81" s="4">
        <v>0.33472995841889025</v>
      </c>
    </row>
    <row r="82" spans="4:21" x14ac:dyDescent="0.2">
      <c r="D82" t="s">
        <v>50</v>
      </c>
      <c r="E82" s="5">
        <v>4.5990040200890192</v>
      </c>
      <c r="H82" t="s">
        <v>134</v>
      </c>
      <c r="I82" s="5">
        <v>11.818124515965875</v>
      </c>
      <c r="L82" t="s">
        <v>121</v>
      </c>
      <c r="M82" s="5">
        <v>3.7799925595499198</v>
      </c>
      <c r="N82" s="5"/>
      <c r="P82" t="s">
        <v>182</v>
      </c>
      <c r="Q82" s="4">
        <v>0.48317928897729034</v>
      </c>
      <c r="T82" t="s">
        <v>62</v>
      </c>
      <c r="U82" s="4">
        <v>0.34604161305262804</v>
      </c>
    </row>
    <row r="83" spans="4:21" x14ac:dyDescent="0.2">
      <c r="D83" t="s">
        <v>5</v>
      </c>
      <c r="E83" s="5">
        <v>5.2943146603069735</v>
      </c>
      <c r="H83" t="s">
        <v>43</v>
      </c>
      <c r="I83" s="5">
        <v>12.408187744038978</v>
      </c>
      <c r="L83" t="s">
        <v>53</v>
      </c>
      <c r="M83" s="5">
        <v>3.8190529587542139</v>
      </c>
      <c r="N83" s="5"/>
      <c r="P83" t="s">
        <v>102</v>
      </c>
      <c r="Q83" s="5">
        <v>2.0129210683967802</v>
      </c>
      <c r="T83" t="s">
        <v>158</v>
      </c>
      <c r="U83" s="4">
        <v>0.36173527424031132</v>
      </c>
    </row>
    <row r="84" spans="4:21" x14ac:dyDescent="0.2">
      <c r="D84" t="s">
        <v>179</v>
      </c>
      <c r="E84" s="5">
        <v>5.3066201413555358</v>
      </c>
      <c r="H84" t="s">
        <v>98</v>
      </c>
      <c r="I84" s="5">
        <v>13.099470314759328</v>
      </c>
      <c r="L84" t="s">
        <v>156</v>
      </c>
      <c r="M84" s="5">
        <v>3.9073636680996575</v>
      </c>
      <c r="N84" s="5"/>
      <c r="P84" t="s">
        <v>155</v>
      </c>
      <c r="Q84" s="5">
        <v>2.03935158932316</v>
      </c>
      <c r="T84" t="s">
        <v>100</v>
      </c>
      <c r="U84" s="4">
        <v>0.36627437424523734</v>
      </c>
    </row>
    <row r="85" spans="4:21" x14ac:dyDescent="0.2">
      <c r="D85" t="s">
        <v>129</v>
      </c>
      <c r="E85" s="5">
        <v>5.4545065415548342</v>
      </c>
      <c r="H85" t="s">
        <v>90</v>
      </c>
      <c r="I85" s="5">
        <v>13.862500470698242</v>
      </c>
      <c r="L85" t="s">
        <v>48</v>
      </c>
      <c r="M85" s="5">
        <v>3.9378401480506868</v>
      </c>
      <c r="N85" s="5"/>
      <c r="P85" t="s">
        <v>5</v>
      </c>
      <c r="Q85" s="5">
        <v>2.0535375235089268</v>
      </c>
      <c r="T85" t="s">
        <v>142</v>
      </c>
      <c r="U85" s="4">
        <v>0.38092663000005333</v>
      </c>
    </row>
    <row r="86" spans="4:21" x14ac:dyDescent="0.2">
      <c r="D86" t="s">
        <v>81</v>
      </c>
      <c r="E86" s="5">
        <v>5.4648738876504019</v>
      </c>
      <c r="H86" t="s">
        <v>46</v>
      </c>
      <c r="I86" s="5">
        <v>15.746170038139427</v>
      </c>
      <c r="L86" t="s">
        <v>59</v>
      </c>
      <c r="M86" s="5">
        <v>4.0165350688273236</v>
      </c>
      <c r="N86" s="5"/>
      <c r="P86" t="s">
        <v>175</v>
      </c>
      <c r="Q86" s="5">
        <v>2.2140204861323736</v>
      </c>
      <c r="T86" t="s">
        <v>106</v>
      </c>
      <c r="U86" s="4">
        <v>0.40445753650620397</v>
      </c>
    </row>
    <row r="87" spans="4:21" x14ac:dyDescent="0.2">
      <c r="D87" t="s">
        <v>17</v>
      </c>
      <c r="E87" s="5">
        <v>5.594533572944238</v>
      </c>
      <c r="H87" t="s">
        <v>141</v>
      </c>
      <c r="I87" s="5">
        <v>17.252918629827644</v>
      </c>
      <c r="L87" t="s">
        <v>57</v>
      </c>
      <c r="M87" s="5">
        <v>4.3696559576238911</v>
      </c>
      <c r="N87" s="5"/>
      <c r="P87" t="s">
        <v>113</v>
      </c>
      <c r="Q87" s="5">
        <v>2.2757244528966836</v>
      </c>
      <c r="T87" t="s">
        <v>124</v>
      </c>
      <c r="U87" s="4">
        <v>0.4073370607517528</v>
      </c>
    </row>
    <row r="88" spans="4:21" x14ac:dyDescent="0.2">
      <c r="D88" t="s">
        <v>127</v>
      </c>
      <c r="E88" s="5">
        <v>5.8215524831632255</v>
      </c>
      <c r="H88" t="s">
        <v>41</v>
      </c>
      <c r="I88" s="5">
        <v>18.999233265875723</v>
      </c>
      <c r="L88" t="s">
        <v>133</v>
      </c>
      <c r="M88" s="5">
        <v>4.3991110252947143</v>
      </c>
      <c r="N88" s="5"/>
      <c r="P88" t="s">
        <v>104</v>
      </c>
      <c r="Q88" s="5">
        <v>2.3933441999153713</v>
      </c>
      <c r="T88" t="s">
        <v>130</v>
      </c>
      <c r="U88" s="4">
        <v>0.40848342775349622</v>
      </c>
    </row>
    <row r="89" spans="4:21" x14ac:dyDescent="0.2">
      <c r="D89" t="s">
        <v>46</v>
      </c>
      <c r="E89" s="5">
        <v>6.8618354875139138</v>
      </c>
      <c r="H89" t="s">
        <v>14</v>
      </c>
      <c r="I89" s="5">
        <v>21.923659486929616</v>
      </c>
      <c r="L89" t="s">
        <v>138</v>
      </c>
      <c r="M89" s="5">
        <v>4.6969875418918328</v>
      </c>
      <c r="N89" s="5"/>
      <c r="P89" t="s">
        <v>106</v>
      </c>
      <c r="Q89" s="5">
        <v>2.4200772057829645</v>
      </c>
      <c r="T89" t="s">
        <v>12</v>
      </c>
      <c r="U89" s="4">
        <v>0.43193370789540148</v>
      </c>
    </row>
    <row r="90" spans="4:21" x14ac:dyDescent="0.2">
      <c r="D90" t="s">
        <v>38</v>
      </c>
      <c r="E90" s="5">
        <v>7.2236247390214565</v>
      </c>
      <c r="H90" t="s">
        <v>18</v>
      </c>
      <c r="I90" s="5">
        <v>24.925714485909218</v>
      </c>
      <c r="L90" t="s">
        <v>176</v>
      </c>
      <c r="M90" s="5">
        <v>5.0272902479213686</v>
      </c>
      <c r="N90" s="5"/>
      <c r="P90" t="s">
        <v>134</v>
      </c>
      <c r="Q90" s="5">
        <v>2.4750922887995843</v>
      </c>
      <c r="T90" t="s">
        <v>44</v>
      </c>
      <c r="U90" s="4">
        <v>0.46034338253335061</v>
      </c>
    </row>
    <row r="91" spans="4:21" x14ac:dyDescent="0.2">
      <c r="D91" t="s">
        <v>102</v>
      </c>
      <c r="E91" s="5">
        <v>7.6363710000008975</v>
      </c>
      <c r="H91" t="s">
        <v>93</v>
      </c>
      <c r="I91" s="5">
        <v>33.168916283572202</v>
      </c>
      <c r="L91" t="s">
        <v>42</v>
      </c>
      <c r="M91" s="5">
        <v>5.5794376192005446</v>
      </c>
      <c r="N91" s="5"/>
      <c r="P91" t="s">
        <v>16</v>
      </c>
      <c r="Q91" s="5">
        <v>2.5390447970498595</v>
      </c>
      <c r="T91" t="s">
        <v>77</v>
      </c>
      <c r="U91" s="4">
        <v>0.46439915362986589</v>
      </c>
    </row>
    <row r="92" spans="4:21" x14ac:dyDescent="0.2">
      <c r="D92" t="s">
        <v>134</v>
      </c>
      <c r="E92" s="5">
        <v>7.990869265196956</v>
      </c>
      <c r="H92" t="s">
        <v>70</v>
      </c>
      <c r="I92" s="5">
        <v>36.820624730370952</v>
      </c>
      <c r="L92" t="s">
        <v>181</v>
      </c>
      <c r="M92" s="5">
        <v>5.7582067892095434</v>
      </c>
      <c r="N92" s="5"/>
      <c r="P92" t="s">
        <v>19</v>
      </c>
      <c r="Q92" s="5">
        <v>2.6014100232350303</v>
      </c>
      <c r="T92" t="s">
        <v>164</v>
      </c>
      <c r="U92" s="4">
        <v>0.46933697383164324</v>
      </c>
    </row>
    <row r="93" spans="4:21" x14ac:dyDescent="0.2">
      <c r="D93" t="s">
        <v>30</v>
      </c>
      <c r="E93" s="5">
        <v>8.2239539183603512</v>
      </c>
      <c r="H93" t="s">
        <v>47</v>
      </c>
      <c r="I93" s="5">
        <v>38.697463251638354</v>
      </c>
      <c r="L93" t="s">
        <v>106</v>
      </c>
      <c r="M93" s="5">
        <v>5.8765466885575464</v>
      </c>
      <c r="N93" s="5"/>
      <c r="P93" t="s">
        <v>89</v>
      </c>
      <c r="Q93" s="5">
        <v>2.7667619871471074</v>
      </c>
      <c r="T93" t="s">
        <v>173</v>
      </c>
      <c r="U93" s="4">
        <v>0.47901650663680995</v>
      </c>
    </row>
    <row r="94" spans="4:21" x14ac:dyDescent="0.2">
      <c r="D94" t="s">
        <v>57</v>
      </c>
      <c r="E94" s="5">
        <v>8.3529637603597493</v>
      </c>
      <c r="H94" t="s">
        <v>111</v>
      </c>
      <c r="I94" s="5">
        <v>41.069302286848583</v>
      </c>
      <c r="L94" t="s">
        <v>91</v>
      </c>
      <c r="M94" s="5">
        <v>5.9992657245084118</v>
      </c>
      <c r="N94" s="5"/>
      <c r="P94" t="s">
        <v>17</v>
      </c>
      <c r="Q94" s="5">
        <v>2.8133299814852166</v>
      </c>
      <c r="T94" t="s">
        <v>115</v>
      </c>
      <c r="U94" s="4">
        <v>0.48454615478278557</v>
      </c>
    </row>
    <row r="95" spans="4:21" x14ac:dyDescent="0.2">
      <c r="D95" t="s">
        <v>156</v>
      </c>
      <c r="E95" s="5">
        <v>8.4637500267975643</v>
      </c>
      <c r="H95" t="s">
        <v>30</v>
      </c>
      <c r="I95" s="5">
        <v>45.687316315616584</v>
      </c>
      <c r="L95" t="s">
        <v>76</v>
      </c>
      <c r="M95" s="5">
        <v>6.155560254999803</v>
      </c>
      <c r="N95" s="5"/>
      <c r="P95" t="s">
        <v>42</v>
      </c>
      <c r="Q95" s="5">
        <v>2.8868860205081881</v>
      </c>
      <c r="T95" t="s">
        <v>19</v>
      </c>
      <c r="U95" s="5">
        <v>2.2068407832504353</v>
      </c>
    </row>
    <row r="96" spans="4:21" x14ac:dyDescent="0.2">
      <c r="D96" t="s">
        <v>90</v>
      </c>
      <c r="E96" s="5">
        <v>9.7424273102326389</v>
      </c>
      <c r="H96" t="s">
        <v>6</v>
      </c>
      <c r="I96" s="5">
        <v>54.325325408414479</v>
      </c>
      <c r="L96" t="s">
        <v>179</v>
      </c>
      <c r="M96" s="5">
        <v>6.2096811988029916</v>
      </c>
      <c r="N96" s="5"/>
      <c r="P96" t="s">
        <v>128</v>
      </c>
      <c r="Q96" s="5">
        <v>2.9349882690894979</v>
      </c>
      <c r="T96" t="s">
        <v>170</v>
      </c>
      <c r="U96" s="5">
        <v>2.2216590037575212</v>
      </c>
    </row>
    <row r="97" spans="4:21" x14ac:dyDescent="0.2">
      <c r="D97" t="s">
        <v>9</v>
      </c>
      <c r="E97" s="5">
        <v>10.696391832459351</v>
      </c>
      <c r="H97" t="s">
        <v>107</v>
      </c>
      <c r="I97" s="5">
        <v>68.246841440192782</v>
      </c>
      <c r="L97" t="s">
        <v>141</v>
      </c>
      <c r="M97" s="5">
        <v>6.8081864594978843</v>
      </c>
      <c r="N97" s="5"/>
      <c r="P97" t="s">
        <v>176</v>
      </c>
      <c r="Q97" s="5">
        <v>2.9396888484162127</v>
      </c>
      <c r="T97" t="s">
        <v>126</v>
      </c>
      <c r="U97" s="5">
        <v>2.2306012496966265</v>
      </c>
    </row>
    <row r="98" spans="4:21" x14ac:dyDescent="0.2">
      <c r="D98" t="s">
        <v>39</v>
      </c>
      <c r="E98" s="5">
        <v>13.104822396003375</v>
      </c>
      <c r="H98" t="s">
        <v>97</v>
      </c>
      <c r="I98" s="5">
        <v>77.446184706590586</v>
      </c>
      <c r="L98" t="s">
        <v>150</v>
      </c>
      <c r="M98" s="5">
        <v>6.8304396038784549</v>
      </c>
      <c r="N98" s="5"/>
      <c r="P98" t="s">
        <v>26</v>
      </c>
      <c r="Q98" s="5">
        <v>3.0667414907661499</v>
      </c>
      <c r="T98" t="s">
        <v>53</v>
      </c>
      <c r="U98" s="5">
        <v>2.4780830290963438</v>
      </c>
    </row>
    <row r="99" spans="4:21" x14ac:dyDescent="0.2">
      <c r="D99" t="s">
        <v>183</v>
      </c>
      <c r="E99" s="5">
        <v>14.016414201259094</v>
      </c>
      <c r="H99" t="s">
        <v>122</v>
      </c>
      <c r="I99" s="5">
        <v>121.15683873429526</v>
      </c>
      <c r="L99" t="s">
        <v>81</v>
      </c>
      <c r="M99" s="5">
        <v>6.9976412291367929</v>
      </c>
      <c r="N99" s="5"/>
      <c r="P99" t="s">
        <v>174</v>
      </c>
      <c r="Q99" s="5">
        <v>3.1849171023039204</v>
      </c>
      <c r="T99" t="s">
        <v>61</v>
      </c>
      <c r="U99" s="5">
        <v>2.6407652787663896</v>
      </c>
    </row>
    <row r="100" spans="4:21" x14ac:dyDescent="0.2">
      <c r="D100" t="s">
        <v>131</v>
      </c>
      <c r="E100" s="5">
        <v>16.217288022235788</v>
      </c>
      <c r="H100" t="s">
        <v>72</v>
      </c>
      <c r="I100" s="5">
        <v>293.68973196730411</v>
      </c>
      <c r="L100" t="s">
        <v>60</v>
      </c>
      <c r="M100" s="5">
        <v>7.0338611750868756</v>
      </c>
      <c r="N100" s="5"/>
      <c r="P100" t="s">
        <v>8</v>
      </c>
      <c r="Q100" s="5">
        <v>3.2217750549137483</v>
      </c>
      <c r="T100" t="s">
        <v>116</v>
      </c>
      <c r="U100" s="5">
        <v>2.7128832888031735</v>
      </c>
    </row>
    <row r="101" spans="4:21" x14ac:dyDescent="0.2">
      <c r="D101" t="s">
        <v>47</v>
      </c>
      <c r="E101" s="5">
        <v>17.697432752452759</v>
      </c>
      <c r="H101" t="s">
        <v>92</v>
      </c>
      <c r="I101" s="5">
        <v>302.26232346247383</v>
      </c>
      <c r="L101" t="s">
        <v>2</v>
      </c>
      <c r="M101" s="5">
        <v>7.5577555313000548</v>
      </c>
      <c r="N101" s="5"/>
      <c r="P101" t="s">
        <v>78</v>
      </c>
      <c r="Q101" s="5">
        <v>3.2626685079266178</v>
      </c>
      <c r="T101" t="s">
        <v>17</v>
      </c>
      <c r="U101" s="5">
        <v>2.8147342866322913</v>
      </c>
    </row>
    <row r="102" spans="4:21" x14ac:dyDescent="0.2">
      <c r="D102" t="s">
        <v>98</v>
      </c>
      <c r="E102" s="5">
        <v>17.988323095712222</v>
      </c>
      <c r="H102" t="s">
        <v>123</v>
      </c>
      <c r="I102" s="5">
        <v>496.3459602050375</v>
      </c>
      <c r="L102" t="s">
        <v>52</v>
      </c>
      <c r="M102" s="5">
        <v>8.6829378852227066</v>
      </c>
      <c r="N102" s="5"/>
      <c r="P102" t="s">
        <v>170</v>
      </c>
      <c r="Q102" s="5">
        <v>3.2750745801725953</v>
      </c>
      <c r="T102" t="s">
        <v>176</v>
      </c>
      <c r="U102" s="5">
        <v>2.8455823809578469</v>
      </c>
    </row>
    <row r="103" spans="4:21" x14ac:dyDescent="0.2">
      <c r="D103" t="s">
        <v>41</v>
      </c>
      <c r="E103" s="5">
        <v>20.7456275902973</v>
      </c>
      <c r="H103" t="s">
        <v>8</v>
      </c>
      <c r="I103" s="5">
        <v>746.77046760365681</v>
      </c>
      <c r="L103" t="s">
        <v>180</v>
      </c>
      <c r="M103" s="5">
        <v>8.7853980916712722</v>
      </c>
      <c r="N103" s="5"/>
      <c r="P103" t="s">
        <v>108</v>
      </c>
      <c r="Q103" s="5">
        <v>3.4716900908982384</v>
      </c>
      <c r="T103" t="s">
        <v>167</v>
      </c>
      <c r="U103" s="5">
        <v>3.201291296879849</v>
      </c>
    </row>
    <row r="104" spans="4:21" x14ac:dyDescent="0.2">
      <c r="D104" t="s">
        <v>141</v>
      </c>
      <c r="E104" s="5">
        <v>30.859811332430745</v>
      </c>
      <c r="H104" t="s">
        <v>153</v>
      </c>
      <c r="I104" s="5">
        <v>1339.7188289207402</v>
      </c>
      <c r="L104" t="s">
        <v>111</v>
      </c>
      <c r="M104" s="5">
        <v>9.0378620510676502</v>
      </c>
      <c r="N104" s="5"/>
      <c r="P104" t="s">
        <v>116</v>
      </c>
      <c r="Q104" s="5">
        <v>3.4862624980188901</v>
      </c>
      <c r="T104" t="s">
        <v>18</v>
      </c>
      <c r="U104" s="5">
        <v>3.2799741681024925</v>
      </c>
    </row>
    <row r="105" spans="4:21" x14ac:dyDescent="0.2">
      <c r="D105" t="s">
        <v>70</v>
      </c>
      <c r="E105" s="5">
        <v>31.033558919142564</v>
      </c>
      <c r="H105" t="s">
        <v>69</v>
      </c>
      <c r="I105" s="5">
        <v>9481.8579542653733</v>
      </c>
      <c r="L105" t="s">
        <v>131</v>
      </c>
      <c r="M105" s="5">
        <v>10.392572372755435</v>
      </c>
      <c r="N105" s="5"/>
      <c r="P105" t="s">
        <v>105</v>
      </c>
      <c r="Q105" s="5">
        <v>3.6148234854596333</v>
      </c>
      <c r="T105" t="s">
        <v>133</v>
      </c>
      <c r="U105" s="5">
        <v>3.5376283915631377</v>
      </c>
    </row>
    <row r="106" spans="4:21" x14ac:dyDescent="0.2">
      <c r="D106" t="s">
        <v>111</v>
      </c>
      <c r="E106" s="5">
        <v>36.058897498822631</v>
      </c>
      <c r="H106" t="s">
        <v>35</v>
      </c>
      <c r="I106" s="5">
        <v>21795.696974854596</v>
      </c>
      <c r="L106" t="s">
        <v>108</v>
      </c>
      <c r="M106" s="5">
        <v>10.692206861949327</v>
      </c>
      <c r="N106" s="5"/>
      <c r="P106" t="s">
        <v>96</v>
      </c>
      <c r="Q106" s="5">
        <v>3.6185383954768713</v>
      </c>
      <c r="T106" t="s">
        <v>90</v>
      </c>
      <c r="U106" s="5">
        <v>3.6917415582153552</v>
      </c>
    </row>
    <row r="107" spans="4:21" x14ac:dyDescent="0.2">
      <c r="D107" t="s">
        <v>93</v>
      </c>
      <c r="E107" s="5">
        <v>37.763219862462407</v>
      </c>
      <c r="L107" t="s">
        <v>39</v>
      </c>
      <c r="M107" s="5">
        <v>11.225652630765492</v>
      </c>
      <c r="N107" s="5"/>
      <c r="P107" t="s">
        <v>127</v>
      </c>
      <c r="Q107" s="5">
        <v>3.8429489361878022</v>
      </c>
      <c r="T107" t="s">
        <v>174</v>
      </c>
      <c r="U107" s="5">
        <v>3.8799942856669416</v>
      </c>
    </row>
    <row r="108" spans="4:21" x14ac:dyDescent="0.2">
      <c r="D108" t="s">
        <v>18</v>
      </c>
      <c r="E108" s="5">
        <v>42.020689016569783</v>
      </c>
      <c r="I108" s="3"/>
      <c r="L108" t="s">
        <v>96</v>
      </c>
      <c r="M108" s="5">
        <v>13.2724753958456</v>
      </c>
      <c r="N108" s="5"/>
      <c r="P108" t="s">
        <v>59</v>
      </c>
      <c r="Q108" s="5">
        <v>3.9563211533467539</v>
      </c>
      <c r="T108" t="s">
        <v>127</v>
      </c>
      <c r="U108" s="5">
        <v>3.8856532979080076</v>
      </c>
    </row>
    <row r="109" spans="4:21" x14ac:dyDescent="0.2">
      <c r="D109" t="s">
        <v>122</v>
      </c>
      <c r="E109" s="5">
        <v>56.588014502870315</v>
      </c>
      <c r="I109" s="3"/>
      <c r="L109" t="s">
        <v>18</v>
      </c>
      <c r="M109" s="5">
        <v>13.280953086549443</v>
      </c>
      <c r="N109" s="5"/>
      <c r="P109" t="s">
        <v>167</v>
      </c>
      <c r="Q109" s="5">
        <v>3.9958095041733177</v>
      </c>
      <c r="T109" t="s">
        <v>81</v>
      </c>
      <c r="U109" s="5">
        <v>4.0140270922275203</v>
      </c>
    </row>
    <row r="110" spans="4:21" x14ac:dyDescent="0.2">
      <c r="D110" t="s">
        <v>14</v>
      </c>
      <c r="E110" s="5">
        <v>59.378600487675499</v>
      </c>
      <c r="I110" s="3"/>
      <c r="L110" t="s">
        <v>134</v>
      </c>
      <c r="M110" s="5">
        <v>15.116819882766851</v>
      </c>
      <c r="N110" s="5"/>
      <c r="P110" t="s">
        <v>20</v>
      </c>
      <c r="Q110" s="5">
        <v>3.999440093902682</v>
      </c>
      <c r="T110" t="s">
        <v>138</v>
      </c>
      <c r="U110" s="5">
        <v>4.1697032576628335</v>
      </c>
    </row>
    <row r="111" spans="4:21" x14ac:dyDescent="0.2">
      <c r="D111" t="s">
        <v>92</v>
      </c>
      <c r="E111" s="5">
        <v>139.88287757404143</v>
      </c>
      <c r="I111" s="3"/>
      <c r="L111" t="s">
        <v>70</v>
      </c>
      <c r="M111" s="5">
        <v>15.336871861120908</v>
      </c>
      <c r="N111" s="5"/>
      <c r="P111" t="s">
        <v>131</v>
      </c>
      <c r="Q111" s="5">
        <v>4.0505400937505254</v>
      </c>
      <c r="T111" t="s">
        <v>141</v>
      </c>
      <c r="U111" s="5">
        <v>4.17241712221713</v>
      </c>
    </row>
    <row r="112" spans="4:21" x14ac:dyDescent="0.2">
      <c r="D112" t="s">
        <v>123</v>
      </c>
      <c r="E112" s="5">
        <v>143.07117559152948</v>
      </c>
      <c r="I112" s="3"/>
      <c r="L112" t="s">
        <v>86</v>
      </c>
      <c r="M112" s="5">
        <v>15.580591502448856</v>
      </c>
      <c r="N112" s="5"/>
      <c r="P112" t="s">
        <v>61</v>
      </c>
      <c r="Q112" s="5">
        <v>4.1605128484630489</v>
      </c>
      <c r="T112" t="s">
        <v>70</v>
      </c>
      <c r="U112" s="5">
        <v>4.2531713197883754</v>
      </c>
    </row>
    <row r="113" spans="4:21" x14ac:dyDescent="0.2">
      <c r="D113" t="s">
        <v>6</v>
      </c>
      <c r="E113" s="5">
        <v>198.52523396421734</v>
      </c>
      <c r="I113" s="3"/>
      <c r="L113" t="s">
        <v>107</v>
      </c>
      <c r="M113" s="5">
        <v>15.696886630833069</v>
      </c>
      <c r="N113" s="5"/>
      <c r="P113" t="s">
        <v>81</v>
      </c>
      <c r="Q113" s="5">
        <v>4.3176002071778425</v>
      </c>
      <c r="T113" t="s">
        <v>131</v>
      </c>
      <c r="U113" s="5">
        <v>4.5107574961419923</v>
      </c>
    </row>
    <row r="114" spans="4:21" x14ac:dyDescent="0.2">
      <c r="D114" t="s">
        <v>107</v>
      </c>
      <c r="E114" s="5">
        <v>230.27403777654467</v>
      </c>
      <c r="I114" s="3"/>
      <c r="L114" t="s">
        <v>93</v>
      </c>
      <c r="M114" s="5">
        <v>17.126959694011546</v>
      </c>
      <c r="N114" s="5"/>
      <c r="P114" t="s">
        <v>141</v>
      </c>
      <c r="Q114" s="5">
        <v>4.7431208333310169</v>
      </c>
      <c r="T114" t="s">
        <v>59</v>
      </c>
      <c r="U114" s="5">
        <v>4.5778847623186003</v>
      </c>
    </row>
    <row r="115" spans="4:21" x14ac:dyDescent="0.2">
      <c r="D115" t="s">
        <v>97</v>
      </c>
      <c r="E115" s="5">
        <v>251.44629899521985</v>
      </c>
      <c r="I115" s="3"/>
      <c r="L115" t="s">
        <v>90</v>
      </c>
      <c r="M115" s="5">
        <v>17.615731636058754</v>
      </c>
      <c r="N115" s="5"/>
      <c r="P115" t="s">
        <v>18</v>
      </c>
      <c r="Q115" s="5">
        <v>4.8376596259989979</v>
      </c>
      <c r="T115" t="s">
        <v>135</v>
      </c>
      <c r="U115" s="5">
        <v>5.1487790308350698</v>
      </c>
    </row>
    <row r="116" spans="4:21" x14ac:dyDescent="0.2">
      <c r="D116" t="s">
        <v>72</v>
      </c>
      <c r="E116" s="5">
        <v>300.24277855559336</v>
      </c>
      <c r="I116" s="3"/>
      <c r="L116" t="s">
        <v>135</v>
      </c>
      <c r="M116" s="5">
        <v>19.902867984335501</v>
      </c>
      <c r="N116" s="5"/>
      <c r="P116" t="s">
        <v>53</v>
      </c>
      <c r="Q116" s="5">
        <v>5.3781626144690682</v>
      </c>
      <c r="T116" t="s">
        <v>46</v>
      </c>
      <c r="U116" s="5">
        <v>5.6388974955043487</v>
      </c>
    </row>
    <row r="117" spans="4:21" x14ac:dyDescent="0.2">
      <c r="D117" t="s">
        <v>8</v>
      </c>
      <c r="E117" s="5">
        <v>642.36347010945451</v>
      </c>
      <c r="I117" s="3"/>
      <c r="L117" t="s">
        <v>46</v>
      </c>
      <c r="M117" s="5">
        <v>32.198620805480189</v>
      </c>
      <c r="N117" s="5"/>
      <c r="P117" t="s">
        <v>138</v>
      </c>
      <c r="Q117" s="5">
        <v>6.1546633709564578</v>
      </c>
      <c r="T117" t="s">
        <v>111</v>
      </c>
      <c r="U117" s="5">
        <v>6.6340963646234066</v>
      </c>
    </row>
    <row r="118" spans="4:21" x14ac:dyDescent="0.2">
      <c r="D118" t="s">
        <v>153</v>
      </c>
      <c r="E118" s="5">
        <v>2463.4509003550311</v>
      </c>
      <c r="I118" s="3"/>
      <c r="L118" t="s">
        <v>122</v>
      </c>
      <c r="M118" s="5">
        <v>34.935203944025417</v>
      </c>
      <c r="N118" s="5"/>
      <c r="P118" t="s">
        <v>135</v>
      </c>
      <c r="Q118" s="5">
        <v>6.6113257400980805</v>
      </c>
      <c r="T118" t="s">
        <v>41</v>
      </c>
      <c r="U118" s="5">
        <v>8.0269735538069593</v>
      </c>
    </row>
    <row r="119" spans="4:21" x14ac:dyDescent="0.2">
      <c r="D119" t="s">
        <v>69</v>
      </c>
      <c r="E119" s="5">
        <v>9925.7752879167801</v>
      </c>
      <c r="I119" s="3"/>
      <c r="L119" t="s">
        <v>30</v>
      </c>
      <c r="M119" s="5">
        <v>38.58531169844818</v>
      </c>
      <c r="N119" s="5"/>
      <c r="P119" t="s">
        <v>91</v>
      </c>
      <c r="Q119" s="5">
        <v>8.1964587083130098</v>
      </c>
      <c r="T119" t="s">
        <v>30</v>
      </c>
      <c r="U119" s="5">
        <v>8.5697425127721196</v>
      </c>
    </row>
    <row r="120" spans="4:21" x14ac:dyDescent="0.2">
      <c r="D120" t="s">
        <v>35</v>
      </c>
      <c r="E120" s="5">
        <v>17912.148592421276</v>
      </c>
      <c r="I120" s="3"/>
      <c r="L120" t="s">
        <v>43</v>
      </c>
      <c r="M120" s="5">
        <v>38.754904734014502</v>
      </c>
      <c r="N120" s="5"/>
      <c r="P120" t="s">
        <v>6</v>
      </c>
      <c r="Q120" s="5">
        <v>9.1969672331599241</v>
      </c>
      <c r="T120" t="s">
        <v>14</v>
      </c>
      <c r="U120" s="5">
        <v>8.9723305973305578</v>
      </c>
    </row>
    <row r="121" spans="4:21" x14ac:dyDescent="0.2">
      <c r="E121" s="6"/>
      <c r="I121" s="3"/>
      <c r="L121" t="s">
        <v>126</v>
      </c>
      <c r="M121" s="5">
        <v>43.236467589802025</v>
      </c>
      <c r="N121" s="5"/>
      <c r="P121" t="s">
        <v>129</v>
      </c>
      <c r="Q121" s="5">
        <v>10.181437135351835</v>
      </c>
      <c r="T121" t="s">
        <v>39</v>
      </c>
      <c r="U121" s="5">
        <v>9.0234182570820298</v>
      </c>
    </row>
    <row r="122" spans="4:21" x14ac:dyDescent="0.2">
      <c r="E122" s="6"/>
      <c r="I122" s="3"/>
      <c r="L122" t="s">
        <v>47</v>
      </c>
      <c r="M122" s="5">
        <v>44.62786880418453</v>
      </c>
      <c r="N122" s="5"/>
      <c r="P122" t="s">
        <v>133</v>
      </c>
      <c r="Q122" s="5">
        <v>10.436054721672299</v>
      </c>
      <c r="T122" t="s">
        <v>180</v>
      </c>
      <c r="U122" s="5">
        <v>9.0616878282083366</v>
      </c>
    </row>
    <row r="123" spans="4:21" x14ac:dyDescent="0.2">
      <c r="I123" s="3"/>
      <c r="L123" t="s">
        <v>97</v>
      </c>
      <c r="M123" s="5">
        <v>50.353052669993936</v>
      </c>
      <c r="N123" s="5"/>
      <c r="P123" t="s">
        <v>111</v>
      </c>
      <c r="Q123" s="5">
        <v>10.515516167516918</v>
      </c>
      <c r="T123" t="s">
        <v>150</v>
      </c>
      <c r="U123" s="5">
        <v>9.1362301012758049</v>
      </c>
    </row>
    <row r="124" spans="4:21" x14ac:dyDescent="0.2">
      <c r="I124" s="3"/>
      <c r="L124" t="s">
        <v>14</v>
      </c>
      <c r="M124" s="5">
        <v>64.878340548736801</v>
      </c>
      <c r="N124" s="5"/>
      <c r="P124" t="s">
        <v>70</v>
      </c>
      <c r="Q124" s="5">
        <v>11.326805470336787</v>
      </c>
      <c r="T124" t="s">
        <v>97</v>
      </c>
      <c r="U124" s="5">
        <v>9.9366690519152208</v>
      </c>
    </row>
    <row r="125" spans="4:21" x14ac:dyDescent="0.2">
      <c r="I125" s="3"/>
      <c r="L125" t="s">
        <v>6</v>
      </c>
      <c r="M125" s="5">
        <v>73.791094493417575</v>
      </c>
      <c r="N125" s="5"/>
      <c r="P125" t="s">
        <v>41</v>
      </c>
      <c r="Q125" s="5">
        <v>11.533086708003381</v>
      </c>
      <c r="T125" t="s">
        <v>129</v>
      </c>
      <c r="U125" s="5">
        <v>10.285230657011818</v>
      </c>
    </row>
    <row r="126" spans="4:21" x14ac:dyDescent="0.2">
      <c r="I126" s="3"/>
      <c r="L126" t="s">
        <v>8</v>
      </c>
      <c r="M126" s="5">
        <v>81.637798707410511</v>
      </c>
      <c r="N126" s="5"/>
      <c r="P126" t="s">
        <v>179</v>
      </c>
      <c r="Q126" s="5">
        <v>12.707848544910112</v>
      </c>
      <c r="T126" t="s">
        <v>6</v>
      </c>
      <c r="U126" s="5">
        <v>11.225195759299419</v>
      </c>
    </row>
    <row r="127" spans="4:21" x14ac:dyDescent="0.2">
      <c r="I127" s="3"/>
      <c r="L127" t="s">
        <v>72</v>
      </c>
      <c r="M127" s="5">
        <v>86.520824796371272</v>
      </c>
      <c r="N127" s="5"/>
      <c r="P127" t="s">
        <v>180</v>
      </c>
      <c r="Q127" s="5">
        <v>12.976121139645873</v>
      </c>
      <c r="T127" t="s">
        <v>93</v>
      </c>
      <c r="U127" s="5">
        <v>11.6784919605029</v>
      </c>
    </row>
    <row r="128" spans="4:21" x14ac:dyDescent="0.2">
      <c r="I128" s="3"/>
      <c r="L128" t="s">
        <v>123</v>
      </c>
      <c r="M128" s="5">
        <v>101.55497483319837</v>
      </c>
      <c r="N128" s="5"/>
      <c r="P128" t="s">
        <v>39</v>
      </c>
      <c r="Q128" s="5">
        <v>12.985476045950401</v>
      </c>
      <c r="T128" t="s">
        <v>179</v>
      </c>
      <c r="U128" s="5">
        <v>12.541672156405399</v>
      </c>
    </row>
    <row r="129" spans="9:21" x14ac:dyDescent="0.2">
      <c r="I129" s="3"/>
      <c r="L129" t="s">
        <v>92</v>
      </c>
      <c r="M129" s="5">
        <v>105.64359531295335</v>
      </c>
      <c r="N129" s="5"/>
      <c r="P129" t="s">
        <v>14</v>
      </c>
      <c r="Q129" s="5">
        <v>14.161408728008855</v>
      </c>
      <c r="T129" t="s">
        <v>181</v>
      </c>
      <c r="U129" s="5">
        <v>14.488181989206163</v>
      </c>
    </row>
    <row r="130" spans="9:21" x14ac:dyDescent="0.2">
      <c r="I130" s="3"/>
      <c r="L130" t="s">
        <v>183</v>
      </c>
      <c r="M130" s="5">
        <v>168.48112177054909</v>
      </c>
      <c r="N130" s="5"/>
      <c r="P130" t="s">
        <v>52</v>
      </c>
      <c r="Q130" s="5">
        <v>14.304619274457551</v>
      </c>
      <c r="T130" t="s">
        <v>52</v>
      </c>
      <c r="U130" s="5">
        <v>14.940996106735689</v>
      </c>
    </row>
    <row r="131" spans="9:21" x14ac:dyDescent="0.2">
      <c r="L131" t="s">
        <v>153</v>
      </c>
      <c r="M131" s="5">
        <v>222.29120053825653</v>
      </c>
      <c r="N131" s="5"/>
      <c r="P131" t="s">
        <v>93</v>
      </c>
      <c r="Q131" s="5">
        <v>14.723271364885482</v>
      </c>
      <c r="T131" t="s">
        <v>2</v>
      </c>
      <c r="U131" s="5">
        <v>15.965018457412571</v>
      </c>
    </row>
    <row r="132" spans="9:21" x14ac:dyDescent="0.2">
      <c r="L132" t="s">
        <v>69</v>
      </c>
      <c r="M132" s="5">
        <v>3821.4439366639408</v>
      </c>
      <c r="N132" s="5"/>
      <c r="P132" t="s">
        <v>150</v>
      </c>
      <c r="Q132" s="5">
        <v>16.165583334450869</v>
      </c>
      <c r="T132" t="s">
        <v>43</v>
      </c>
      <c r="U132" s="5">
        <v>17.947081690484708</v>
      </c>
    </row>
    <row r="133" spans="9:21" x14ac:dyDescent="0.2">
      <c r="L133" t="s">
        <v>35</v>
      </c>
      <c r="M133" s="5">
        <v>5763.3596121446444</v>
      </c>
      <c r="N133" s="5"/>
      <c r="P133" t="s">
        <v>46</v>
      </c>
      <c r="Q133" s="5">
        <v>16.865046005892133</v>
      </c>
      <c r="T133" t="s">
        <v>121</v>
      </c>
      <c r="U133" s="5">
        <v>20.777762794408062</v>
      </c>
    </row>
    <row r="134" spans="9:21" x14ac:dyDescent="0.2">
      <c r="P134" t="s">
        <v>181</v>
      </c>
      <c r="Q134" s="5">
        <v>18.771876616430305</v>
      </c>
      <c r="T134" t="s">
        <v>48</v>
      </c>
      <c r="U134" s="5">
        <v>21.870398345346839</v>
      </c>
    </row>
    <row r="135" spans="9:21" x14ac:dyDescent="0.2">
      <c r="P135" t="s">
        <v>97</v>
      </c>
      <c r="Q135" s="5">
        <v>20.641437611349318</v>
      </c>
      <c r="T135" t="s">
        <v>47</v>
      </c>
      <c r="U135" s="5">
        <v>26.514178135943226</v>
      </c>
    </row>
    <row r="136" spans="9:21" x14ac:dyDescent="0.2">
      <c r="P136" t="s">
        <v>30</v>
      </c>
      <c r="Q136" s="5">
        <v>20.806433088003644</v>
      </c>
      <c r="T136" t="s">
        <v>122</v>
      </c>
      <c r="U136" s="5">
        <v>61.620341700389368</v>
      </c>
    </row>
    <row r="137" spans="9:21" x14ac:dyDescent="0.2">
      <c r="P137" t="s">
        <v>2</v>
      </c>
      <c r="Q137" s="5">
        <v>30.908130833338287</v>
      </c>
      <c r="T137" t="s">
        <v>69</v>
      </c>
      <c r="U137" s="5">
        <v>64.668789152163569</v>
      </c>
    </row>
    <row r="138" spans="9:21" x14ac:dyDescent="0.2">
      <c r="P138" t="s">
        <v>48</v>
      </c>
      <c r="Q138" s="5">
        <v>38.795949402882741</v>
      </c>
      <c r="T138" t="s">
        <v>72</v>
      </c>
      <c r="U138" s="5">
        <v>67.04621086057135</v>
      </c>
    </row>
    <row r="139" spans="9:21" x14ac:dyDescent="0.2">
      <c r="P139" t="s">
        <v>47</v>
      </c>
      <c r="Q139" s="5">
        <v>55.402583986401346</v>
      </c>
      <c r="T139" t="s">
        <v>92</v>
      </c>
      <c r="U139" s="5">
        <v>75.180299151619025</v>
      </c>
    </row>
    <row r="140" spans="9:21" x14ac:dyDescent="0.2">
      <c r="P140" t="s">
        <v>90</v>
      </c>
      <c r="Q140" s="5">
        <v>56.97752660729526</v>
      </c>
      <c r="T140" t="s">
        <v>183</v>
      </c>
      <c r="U140" s="5">
        <v>92.668264658605764</v>
      </c>
    </row>
    <row r="141" spans="9:21" x14ac:dyDescent="0.2">
      <c r="P141" t="s">
        <v>43</v>
      </c>
      <c r="Q141" s="5">
        <v>73.148252964012386</v>
      </c>
      <c r="T141" t="s">
        <v>123</v>
      </c>
      <c r="U141" s="5">
        <v>219.51744645165076</v>
      </c>
    </row>
    <row r="142" spans="9:21" x14ac:dyDescent="0.2">
      <c r="P142" t="s">
        <v>122</v>
      </c>
      <c r="Q142" s="5">
        <v>86.20064922144941</v>
      </c>
      <c r="T142" t="s">
        <v>35</v>
      </c>
      <c r="U142" s="5">
        <v>687.59181345889851</v>
      </c>
    </row>
    <row r="143" spans="9:21" x14ac:dyDescent="0.2">
      <c r="P143" t="s">
        <v>121</v>
      </c>
      <c r="Q143" s="5">
        <v>88.914602820553938</v>
      </c>
      <c r="U143" s="6"/>
    </row>
    <row r="144" spans="9:21" x14ac:dyDescent="0.2">
      <c r="P144" t="s">
        <v>183</v>
      </c>
      <c r="Q144" s="5">
        <v>95.549480711624597</v>
      </c>
    </row>
    <row r="145" spans="16:17" x14ac:dyDescent="0.2">
      <c r="P145" t="s">
        <v>126</v>
      </c>
      <c r="Q145" s="5">
        <v>108.5654611422276</v>
      </c>
    </row>
    <row r="146" spans="16:17" x14ac:dyDescent="0.2">
      <c r="P146" t="s">
        <v>92</v>
      </c>
      <c r="Q146" s="5">
        <v>116.77357961150324</v>
      </c>
    </row>
    <row r="147" spans="16:17" x14ac:dyDescent="0.2">
      <c r="P147" t="s">
        <v>72</v>
      </c>
      <c r="Q147" s="5">
        <v>118.18183661622338</v>
      </c>
    </row>
    <row r="148" spans="16:17" x14ac:dyDescent="0.2">
      <c r="P148" t="s">
        <v>69</v>
      </c>
      <c r="Q148" s="5">
        <v>362.65408271291079</v>
      </c>
    </row>
    <row r="149" spans="16:17" x14ac:dyDescent="0.2">
      <c r="P149" t="s">
        <v>123</v>
      </c>
      <c r="Q149" s="5">
        <v>624.48603528907506</v>
      </c>
    </row>
    <row r="150" spans="16:17" x14ac:dyDescent="0.2">
      <c r="P150" t="s">
        <v>35</v>
      </c>
      <c r="Q150" s="5">
        <v>1734.6500849986928</v>
      </c>
    </row>
  </sheetData>
  <sortState xmlns:xlrd2="http://schemas.microsoft.com/office/spreadsheetml/2017/richdata2" ref="T5:U191">
    <sortCondition ref="U4:U191"/>
  </sortState>
  <mergeCells count="5">
    <mergeCell ref="D1:E1"/>
    <mergeCell ref="H1:I1"/>
    <mergeCell ref="L1:M1"/>
    <mergeCell ref="P1:Q1"/>
    <mergeCell ref="T1:U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Notes</vt:lpstr>
      <vt:lpstr>In vitro expression</vt:lpstr>
      <vt:lpstr>Summary of Significant genes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Krysan, Damian J</dc:creator>
  <cp:lastModifiedBy>Jodi Lew-Smith</cp:lastModifiedBy>
  <dcterms:created xsi:type="dcterms:W3CDTF">2023-06-07T16:31:17Z</dcterms:created>
  <dcterms:modified xsi:type="dcterms:W3CDTF">2024-04-15T17:25:44Z</dcterms:modified>
</cp:coreProperties>
</file>