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cole/Dropbox/Cas5 Paper - Leah (1)/Final Versions/"/>
    </mc:Choice>
  </mc:AlternateContent>
  <bookViews>
    <workbookView xWindow="0" yWindow="460" windowWidth="25600" windowHeight="14540" tabRatio="500"/>
  </bookViews>
  <sheets>
    <sheet name="Legend" sheetId="4" r:id="rId1"/>
    <sheet name="1. Cell Cycle Exp Pattern" sheetId="2" r:id="rId2"/>
    <sheet name="2. Summary" sheetId="3" r:id="rId3"/>
  </sheets>
  <definedNames>
    <definedName name="_xlnm._FilterDatabase" localSheetId="2" hidden="1">'2. Summary'!#REF!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F14" i="3"/>
  <c r="C14" i="3"/>
  <c r="B14" i="3"/>
</calcChain>
</file>

<file path=xl/sharedStrings.xml><?xml version="1.0" encoding="utf-8"?>
<sst xmlns="http://schemas.openxmlformats.org/spreadsheetml/2006/main" count="289" uniqueCount="179">
  <si>
    <t>orf19.4066</t>
  </si>
  <si>
    <t>orf19.1985</t>
  </si>
  <si>
    <t>No Caspofungin</t>
  </si>
  <si>
    <t>70% (G2) </t>
  </si>
  <si>
    <t>orf19.2947 / SNZ1</t>
  </si>
  <si>
    <t>56% (S/G2) </t>
  </si>
  <si>
    <t>orf19.385 / GCV2</t>
  </si>
  <si>
    <t>61% (S/G2) </t>
  </si>
  <si>
    <t>orf19.2948 / SNO1</t>
  </si>
  <si>
    <t>85% (G2/M) </t>
  </si>
  <si>
    <t>68% (G2) </t>
  </si>
  <si>
    <t>orf19.3870 / ADE13</t>
  </si>
  <si>
    <t>66% (G2) </t>
  </si>
  <si>
    <t>orf19.5750 / SHM2</t>
  </si>
  <si>
    <t>46% (S) </t>
  </si>
  <si>
    <t>orf19.6585 </t>
  </si>
  <si>
    <t>87% (M) </t>
  </si>
  <si>
    <t>orf19.2451 / PGA45</t>
  </si>
  <si>
    <t>67% (G2) </t>
  </si>
  <si>
    <t>orf19.5906 / ADE2</t>
  </si>
  <si>
    <t>39% (G1/S) </t>
  </si>
  <si>
    <t>36% (G1/S) </t>
  </si>
  <si>
    <t>orf19.6073 / HMX1</t>
  </si>
  <si>
    <t>40% (G1/S) </t>
  </si>
  <si>
    <t>orf19.3501 </t>
  </si>
  <si>
    <t>orf19.3547 </t>
  </si>
  <si>
    <t>orf19.1246 </t>
  </si>
  <si>
    <t>26% (G1) </t>
  </si>
  <si>
    <t>orf19.1391 </t>
  </si>
  <si>
    <t>78% (G2/M) </t>
  </si>
  <si>
    <t>orf19.6124 / ACE2</t>
  </si>
  <si>
    <t>32% (G1/S) </t>
  </si>
  <si>
    <t>orf19.3319 </t>
  </si>
  <si>
    <t>47% (S) </t>
  </si>
  <si>
    <t>orf19.1853 / HHT2</t>
  </si>
  <si>
    <t>25% (G1) </t>
  </si>
  <si>
    <t>orf19.663 / GIN4</t>
  </si>
  <si>
    <t>51% (S) </t>
  </si>
  <si>
    <t>orf19.1059 / HHF1</t>
  </si>
  <si>
    <t>49% (S) </t>
  </si>
  <si>
    <t>orf19.1854 / HHF22</t>
  </si>
  <si>
    <t>50% (S) </t>
  </si>
  <si>
    <t>orf19.6562 / RNH35</t>
  </si>
  <si>
    <t>62% (S/G2) </t>
  </si>
  <si>
    <t>orf19.1224 / FRP3</t>
  </si>
  <si>
    <t>orf19.4390 </t>
  </si>
  <si>
    <t>99% (M/G1) </t>
  </si>
  <si>
    <t>orf19.3629 / DSE1</t>
  </si>
  <si>
    <t>28% (G1) </t>
  </si>
  <si>
    <t>orf19.5518 </t>
  </si>
  <si>
    <t>94% (M) </t>
  </si>
  <si>
    <t>orf19.5343 / ASH1</t>
  </si>
  <si>
    <t>orf19.220 / PIR1</t>
  </si>
  <si>
    <t>95% (M/G1) </t>
  </si>
  <si>
    <t>orf19.3066 / ENG1</t>
  </si>
  <si>
    <t>orf19.4910 / FGR41</t>
  </si>
  <si>
    <t>12% (G1) </t>
  </si>
  <si>
    <t>orf19.7586 / CHT3</t>
  </si>
  <si>
    <t>orf19.2758 / PGA38</t>
  </si>
  <si>
    <t>96% (M/G1) </t>
  </si>
  <si>
    <t>orf19.3893 / SCW11</t>
  </si>
  <si>
    <t>52% (S) </t>
  </si>
  <si>
    <t>orf19.4765 / PGA6</t>
  </si>
  <si>
    <t>73% (G2) </t>
  </si>
  <si>
    <t>orf19.1747 / KIP2</t>
  </si>
  <si>
    <t>orf19.2174 / RAD57</t>
  </si>
  <si>
    <t>82% (G2/M) </t>
  </si>
  <si>
    <t>orf19.6536 / IQG1</t>
  </si>
  <si>
    <t>83% (G2/M) </t>
  </si>
  <si>
    <t>orf19.1223 </t>
  </si>
  <si>
    <t>24% (G1) </t>
  </si>
  <si>
    <t>orf19.95 </t>
  </si>
  <si>
    <t>75% (G2/M) </t>
  </si>
  <si>
    <t>orf19.5316 / FGR29</t>
  </si>
  <si>
    <t>31% (G1/S) </t>
  </si>
  <si>
    <t>orf19.3093 / MSH2</t>
  </si>
  <si>
    <t>34% (G1/S) </t>
  </si>
  <si>
    <t>orf19.1976 </t>
  </si>
  <si>
    <t>orf19.2426 </t>
  </si>
  <si>
    <t>98% (M/G1) </t>
  </si>
  <si>
    <t>orf19.1562 </t>
  </si>
  <si>
    <t>18% (G1) </t>
  </si>
  <si>
    <t>orf19.3048 </t>
  </si>
  <si>
    <t>14% (G1) </t>
  </si>
  <si>
    <t>orf19.338 </t>
  </si>
  <si>
    <t>37% (G1/S) </t>
  </si>
  <si>
    <t>orf19.4867 / SWE1</t>
  </si>
  <si>
    <t>81% (G2/M) </t>
  </si>
  <si>
    <t>orf19.6008 </t>
  </si>
  <si>
    <t>orf19.3216 </t>
  </si>
  <si>
    <t>orf19.1507 </t>
  </si>
  <si>
    <t>27% (G1) </t>
  </si>
  <si>
    <t>orf19.3694 </t>
  </si>
  <si>
    <t>orf19.1442 / PLB4.5</t>
  </si>
  <si>
    <t>19% (G1) </t>
  </si>
  <si>
    <t>orf19.3207 / CCN1</t>
  </si>
  <si>
    <t>33% (G1/S) </t>
  </si>
  <si>
    <t>orf19.403 / PCL2</t>
  </si>
  <si>
    <t>orf19.2649 / PCL1</t>
  </si>
  <si>
    <t>orf19.5636 / RBT5</t>
  </si>
  <si>
    <t>orf19.716 </t>
  </si>
  <si>
    <t>80% (G2/M) </t>
  </si>
  <si>
    <t>orf19.4274 / PUT1</t>
  </si>
  <si>
    <t>orf19.2723 / HIT1</t>
  </si>
  <si>
    <t>orf19.5019 </t>
  </si>
  <si>
    <t>86% (M) </t>
  </si>
  <si>
    <t>orf19.6784 / PGA32</t>
  </si>
  <si>
    <t>orf19.4354 </t>
  </si>
  <si>
    <t>93% (M) </t>
  </si>
  <si>
    <t>orf19.3469 </t>
  </si>
  <si>
    <t>74% (G2) </t>
  </si>
  <si>
    <t>orf19.3276 / PWP2</t>
  </si>
  <si>
    <t>orf19.1901 </t>
  </si>
  <si>
    <t>orf19.5106 / DIP2</t>
  </si>
  <si>
    <t>92% (M) </t>
  </si>
  <si>
    <t>orf19.3761 / CDC54</t>
  </si>
  <si>
    <t>91% (M) </t>
  </si>
  <si>
    <t>orf19.5487 / CDC46</t>
  </si>
  <si>
    <t>orf19.1600 </t>
  </si>
  <si>
    <t>G1</t>
  </si>
  <si>
    <t>G1/S</t>
  </si>
  <si>
    <t>S</t>
  </si>
  <si>
    <t>S/G2</t>
  </si>
  <si>
    <t>G2</t>
  </si>
  <si>
    <t>G2/M</t>
  </si>
  <si>
    <t>M</t>
  </si>
  <si>
    <t>M/G1</t>
  </si>
  <si>
    <t>orf19.3083 </t>
  </si>
  <si>
    <t>48% (S) </t>
  </si>
  <si>
    <t>orf19.1061 / HHT21</t>
  </si>
  <si>
    <t>orf19.5171 / PMT1</t>
  </si>
  <si>
    <t>orf19.1390 / PMI1</t>
  </si>
  <si>
    <t>orf19.4308 / HSL1</t>
  </si>
  <si>
    <t>orf19.6813 </t>
  </si>
  <si>
    <t>orf19.5818 / SUR2</t>
  </si>
  <si>
    <t>20% (G1) </t>
  </si>
  <si>
    <t>orf19.4853 / HCM1</t>
  </si>
  <si>
    <t>orf19.7186 / CLB4</t>
  </si>
  <si>
    <t>orf19.1889 </t>
  </si>
  <si>
    <t>88% (M) </t>
  </si>
  <si>
    <t>orf19.1144 </t>
  </si>
  <si>
    <t>orf19.5292 / AXL2</t>
  </si>
  <si>
    <t>21% (G1) </t>
  </si>
  <si>
    <t>orf19.7017 / YOX1</t>
  </si>
  <si>
    <t>orf19.7634 / MCD1</t>
  </si>
  <si>
    <t>orf19.5775 </t>
  </si>
  <si>
    <t>orf19.5191 / FGR6-1</t>
  </si>
  <si>
    <t>orf19.1671 / UTR2</t>
  </si>
  <si>
    <t>orf19.3740 / PGA23</t>
  </si>
  <si>
    <t>orf19.1208 </t>
  </si>
  <si>
    <t>orf19.4712 / FGR6-3</t>
  </si>
  <si>
    <t>orf19.727 </t>
  </si>
  <si>
    <t>23% (G1) </t>
  </si>
  <si>
    <t>orf19.3490 / FGR6-4</t>
  </si>
  <si>
    <t>orf19.2706 / CRH11</t>
  </si>
  <si>
    <t>53% (S) </t>
  </si>
  <si>
    <t>orf19.2238 / LTE1</t>
  </si>
  <si>
    <t>orf19.376 </t>
  </si>
  <si>
    <t>30% (G1) </t>
  </si>
  <si>
    <t>orf19.4945 / MSH6</t>
  </si>
  <si>
    <t>22% (G1) </t>
  </si>
  <si>
    <t>orf19.926 </t>
  </si>
  <si>
    <t>35% (G1/S) </t>
  </si>
  <si>
    <t>orf19.4255 / ECM331</t>
  </si>
  <si>
    <t>Cell Cycle</t>
  </si>
  <si>
    <t>Gene Name</t>
  </si>
  <si>
    <r>
      <rPr>
        <b/>
        <i/>
        <sz val="12"/>
        <rFont val="Calibri"/>
        <family val="2"/>
        <scheme val="minor"/>
      </rPr>
      <t>cas5∆</t>
    </r>
    <r>
      <rPr>
        <b/>
        <sz val="12"/>
        <rFont val="Calibri"/>
        <family val="2"/>
        <scheme val="minor"/>
      </rPr>
      <t>/WT DOWN</t>
    </r>
  </si>
  <si>
    <r>
      <rPr>
        <b/>
        <i/>
        <sz val="12"/>
        <rFont val="Calibri"/>
        <family val="2"/>
        <scheme val="minor"/>
      </rPr>
      <t>cas5∆</t>
    </r>
    <r>
      <rPr>
        <b/>
        <sz val="12"/>
        <rFont val="Calibri"/>
        <family val="2"/>
        <scheme val="minor"/>
      </rPr>
      <t>/WT UP</t>
    </r>
  </si>
  <si>
    <t>Caspofungin Treated</t>
  </si>
  <si>
    <t>Total</t>
  </si>
  <si>
    <t>DOWN</t>
  </si>
  <si>
    <t>UP</t>
  </si>
  <si>
    <t>The ORF numbers under gene names are derived from Genome Assembly 21.</t>
  </si>
  <si>
    <r>
      <t xml:space="preserve">The cell cycle expression pattern is obtained from the </t>
    </r>
    <r>
      <rPr>
        <i/>
        <sz val="12"/>
        <color theme="1"/>
        <rFont val="Calibri"/>
        <family val="2"/>
        <scheme val="minor"/>
      </rPr>
      <t>Candida</t>
    </r>
    <r>
      <rPr>
        <sz val="12"/>
        <color theme="1"/>
        <rFont val="Calibri"/>
        <family val="2"/>
        <scheme val="minor"/>
      </rPr>
      <t xml:space="preserve"> cell cycle database.</t>
    </r>
  </si>
  <si>
    <r>
      <t xml:space="preserve">Sheet 1: Cell cycle expression pattern of differentially bound genes between </t>
    </r>
    <r>
      <rPr>
        <b/>
        <i/>
        <sz val="12"/>
        <color theme="1"/>
        <rFont val="Calibri"/>
        <family val="2"/>
        <scheme val="minor"/>
      </rPr>
      <t>cas5∆/cas5∆</t>
    </r>
    <r>
      <rPr>
        <b/>
        <sz val="12"/>
        <color theme="1"/>
        <rFont val="Calibri"/>
        <family val="2"/>
        <scheme val="minor"/>
      </rPr>
      <t xml:space="preserve"> mutant and the wild type strain under basal and caspofungin treatment conditions.</t>
    </r>
  </si>
  <si>
    <r>
      <t xml:space="preserve">Cell cycle expression pattern of differentially bound genes between </t>
    </r>
    <r>
      <rPr>
        <b/>
        <i/>
        <sz val="12"/>
        <color theme="1"/>
        <rFont val="Calibri"/>
        <family val="2"/>
        <scheme val="minor"/>
      </rPr>
      <t>cas5∆/cas5∆</t>
    </r>
    <r>
      <rPr>
        <b/>
        <sz val="12"/>
        <color theme="1"/>
        <rFont val="Calibri"/>
        <family val="2"/>
        <scheme val="minor"/>
      </rPr>
      <t xml:space="preserve"> mutant and the wild type strain under basal and caspofungin treatment conditions.</t>
    </r>
  </si>
  <si>
    <t>Sheet 2: Summary of the number of differentially bound genes whose expression fluctuates with the cell cycle under the basal condition.</t>
  </si>
  <si>
    <t>Summary of the number of differentially bound genes whose expression fluctuates with the cell cycle under the basal condition.</t>
  </si>
  <si>
    <r>
      <t xml:space="preserve">Supplementary Data 6 - Cell cycle expression pattern of genes differentially bound in </t>
    </r>
    <r>
      <rPr>
        <b/>
        <i/>
        <sz val="12"/>
        <color theme="1"/>
        <rFont val="Calibri"/>
        <family val="2"/>
        <scheme val="minor"/>
      </rPr>
      <t>cas5∆/cas5∆</t>
    </r>
    <r>
      <rPr>
        <b/>
        <sz val="12"/>
        <color theme="1"/>
        <rFont val="Calibri"/>
        <family val="2"/>
        <scheme val="minor"/>
      </rPr>
      <t xml:space="preserve"> mutant in comparison to the wild type strain under basal caspofungin treatment conditions.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</si>
</sst>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baseColWidth="10" defaultColWidth="8.83203125" defaultRowHeight="16" x14ac:dyDescent="0.2"/>
  <sheetData>
    <row r="1" spans="1:2" x14ac:dyDescent="0.2">
      <c r="A1" s="3" t="s">
        <v>178</v>
      </c>
      <c r="B1" s="3"/>
    </row>
    <row r="3" spans="1:2" x14ac:dyDescent="0.2">
      <c r="A3" s="3" t="s">
        <v>174</v>
      </c>
      <c r="B3" s="3"/>
    </row>
    <row r="4" spans="1:2" x14ac:dyDescent="0.25">
      <c r="A4" t="s">
        <v>172</v>
      </c>
    </row>
    <row r="5" spans="1:2" x14ac:dyDescent="0.25">
      <c r="A5" t="s">
        <v>173</v>
      </c>
    </row>
    <row r="7" spans="1:2" x14ac:dyDescent="0.25">
      <c r="A7" s="3" t="s">
        <v>176</v>
      </c>
      <c r="B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2" sqref="A2"/>
    </sheetView>
  </sheetViews>
  <sheetFormatPr baseColWidth="10" defaultColWidth="8.6640625" defaultRowHeight="16" x14ac:dyDescent="0.2"/>
  <cols>
    <col min="1" max="1" width="12.1640625" style="1" bestFit="1" customWidth="1"/>
    <col min="2" max="2" width="16.83203125" style="1" bestFit="1" customWidth="1"/>
    <col min="3" max="3" width="15.83203125" style="1" bestFit="1" customWidth="1"/>
    <col min="4" max="4" width="17.33203125" style="1" bestFit="1" customWidth="1"/>
    <col min="5" max="5" width="8.6640625" style="1"/>
    <col min="6" max="6" width="12.1640625" style="1" bestFit="1" customWidth="1"/>
    <col min="7" max="7" width="17.1640625" style="1" bestFit="1" customWidth="1"/>
    <col min="8" max="8" width="15.83203125" style="1" bestFit="1" customWidth="1"/>
    <col min="9" max="9" width="18.33203125" style="1" bestFit="1" customWidth="1"/>
    <col min="10" max="16384" width="8.6640625" style="1"/>
  </cols>
  <sheetData>
    <row r="1" spans="1:9" customFormat="1" x14ac:dyDescent="0.2">
      <c r="A1" s="3" t="s">
        <v>175</v>
      </c>
      <c r="B1" s="3"/>
    </row>
    <row r="2" spans="1:9" customFormat="1" x14ac:dyDescent="0.25">
      <c r="A2" s="3"/>
      <c r="B2" s="3"/>
    </row>
    <row r="3" spans="1:9" x14ac:dyDescent="0.25">
      <c r="A3" s="5" t="s">
        <v>2</v>
      </c>
      <c r="B3" s="5"/>
      <c r="C3" s="5"/>
      <c r="D3" s="5"/>
      <c r="F3" s="5" t="s">
        <v>168</v>
      </c>
      <c r="G3" s="5"/>
      <c r="H3" s="5"/>
      <c r="I3" s="5"/>
    </row>
    <row r="4" spans="1:9" x14ac:dyDescent="0.2">
      <c r="A4" s="5" t="s">
        <v>167</v>
      </c>
      <c r="B4" s="5"/>
      <c r="C4" s="5" t="s">
        <v>166</v>
      </c>
      <c r="D4" s="5"/>
      <c r="F4" s="5" t="s">
        <v>167</v>
      </c>
      <c r="G4" s="5"/>
      <c r="H4" s="5" t="s">
        <v>166</v>
      </c>
      <c r="I4" s="5"/>
    </row>
    <row r="5" spans="1:9" x14ac:dyDescent="0.25">
      <c r="A5" s="2" t="s">
        <v>164</v>
      </c>
      <c r="B5" s="2" t="s">
        <v>165</v>
      </c>
      <c r="C5" s="2" t="s">
        <v>164</v>
      </c>
      <c r="D5" s="2" t="s">
        <v>165</v>
      </c>
      <c r="F5" s="2" t="s">
        <v>164</v>
      </c>
      <c r="G5" s="2" t="s">
        <v>165</v>
      </c>
      <c r="H5" s="2" t="s">
        <v>164</v>
      </c>
      <c r="I5" s="2" t="s">
        <v>165</v>
      </c>
    </row>
    <row r="6" spans="1:9" x14ac:dyDescent="0.2">
      <c r="A6" s="1" t="s">
        <v>3</v>
      </c>
      <c r="B6" s="1" t="s">
        <v>4</v>
      </c>
      <c r="C6" s="1" t="s">
        <v>46</v>
      </c>
      <c r="D6" s="1" t="s">
        <v>47</v>
      </c>
      <c r="F6" s="1" t="s">
        <v>46</v>
      </c>
      <c r="G6" s="1" t="s">
        <v>118</v>
      </c>
      <c r="H6" s="1" t="s">
        <v>46</v>
      </c>
      <c r="I6" s="1" t="s">
        <v>58</v>
      </c>
    </row>
    <row r="7" spans="1:9" x14ac:dyDescent="0.2">
      <c r="A7" s="1" t="s">
        <v>16</v>
      </c>
      <c r="B7" s="1" t="s">
        <v>17</v>
      </c>
      <c r="C7" s="1" t="s">
        <v>46</v>
      </c>
      <c r="D7" s="1" t="s">
        <v>52</v>
      </c>
      <c r="F7" s="1" t="s">
        <v>59</v>
      </c>
      <c r="G7" s="1" t="s">
        <v>107</v>
      </c>
      <c r="H7" s="1" t="s">
        <v>59</v>
      </c>
      <c r="I7" s="1" t="s">
        <v>60</v>
      </c>
    </row>
    <row r="8" spans="1:9" x14ac:dyDescent="0.2">
      <c r="A8" s="1" t="s">
        <v>9</v>
      </c>
      <c r="B8" s="1" t="s">
        <v>0</v>
      </c>
      <c r="C8" s="1" t="s">
        <v>46</v>
      </c>
      <c r="D8" s="1" t="s">
        <v>58</v>
      </c>
      <c r="F8" s="1" t="s">
        <v>50</v>
      </c>
      <c r="G8" s="1" t="s">
        <v>104</v>
      </c>
      <c r="H8" s="1" t="s">
        <v>53</v>
      </c>
      <c r="I8" s="1" t="s">
        <v>55</v>
      </c>
    </row>
    <row r="9" spans="1:9" x14ac:dyDescent="0.2">
      <c r="A9" s="1" t="s">
        <v>10</v>
      </c>
      <c r="B9" s="1" t="s">
        <v>11</v>
      </c>
      <c r="C9" s="1" t="s">
        <v>79</v>
      </c>
      <c r="D9" s="1" t="s">
        <v>80</v>
      </c>
      <c r="F9" s="1" t="s">
        <v>108</v>
      </c>
      <c r="G9" s="1" t="s">
        <v>109</v>
      </c>
      <c r="H9" s="1" t="s">
        <v>50</v>
      </c>
      <c r="I9" s="1" t="s">
        <v>154</v>
      </c>
    </row>
    <row r="10" spans="1:9" x14ac:dyDescent="0.2">
      <c r="A10" s="1" t="s">
        <v>18</v>
      </c>
      <c r="B10" s="1" t="s">
        <v>19</v>
      </c>
      <c r="C10" s="1" t="s">
        <v>79</v>
      </c>
      <c r="D10" s="1" t="s">
        <v>90</v>
      </c>
      <c r="F10" s="1" t="s">
        <v>108</v>
      </c>
      <c r="G10" s="1" t="s">
        <v>112</v>
      </c>
      <c r="H10" s="1" t="s">
        <v>139</v>
      </c>
      <c r="I10" s="1" t="s">
        <v>140</v>
      </c>
    </row>
    <row r="11" spans="1:9" x14ac:dyDescent="0.2">
      <c r="A11" s="1" t="s">
        <v>12</v>
      </c>
      <c r="B11" s="1" t="s">
        <v>13</v>
      </c>
      <c r="C11" s="1" t="s">
        <v>59</v>
      </c>
      <c r="D11" s="1" t="s">
        <v>60</v>
      </c>
      <c r="F11" s="1" t="s">
        <v>114</v>
      </c>
      <c r="G11" s="1" t="s">
        <v>115</v>
      </c>
      <c r="H11" s="1" t="s">
        <v>3</v>
      </c>
      <c r="I11" s="1" t="s">
        <v>147</v>
      </c>
    </row>
    <row r="12" spans="1:9" x14ac:dyDescent="0.2">
      <c r="A12" s="1" t="s">
        <v>7</v>
      </c>
      <c r="B12" s="1" t="s">
        <v>8</v>
      </c>
      <c r="C12" s="1" t="s">
        <v>53</v>
      </c>
      <c r="D12" s="1" t="s">
        <v>54</v>
      </c>
      <c r="F12" s="1" t="s">
        <v>116</v>
      </c>
      <c r="G12" s="1" t="s">
        <v>117</v>
      </c>
      <c r="H12" s="1" t="s">
        <v>7</v>
      </c>
      <c r="I12" s="1" t="s">
        <v>134</v>
      </c>
    </row>
    <row r="13" spans="1:9" x14ac:dyDescent="0.2">
      <c r="A13" s="1" t="s">
        <v>5</v>
      </c>
      <c r="B13" s="1" t="s">
        <v>6</v>
      </c>
      <c r="C13" s="1" t="s">
        <v>53</v>
      </c>
      <c r="D13" s="1" t="s">
        <v>55</v>
      </c>
      <c r="F13" s="1" t="s">
        <v>105</v>
      </c>
      <c r="G13" s="1" t="s">
        <v>106</v>
      </c>
      <c r="H13" s="1" t="s">
        <v>5</v>
      </c>
      <c r="I13" s="1" t="s">
        <v>157</v>
      </c>
    </row>
    <row r="14" spans="1:9" x14ac:dyDescent="0.2">
      <c r="A14" s="1" t="s">
        <v>5</v>
      </c>
      <c r="B14" s="1" t="s">
        <v>25</v>
      </c>
      <c r="C14" s="1" t="s">
        <v>50</v>
      </c>
      <c r="D14" s="1" t="s">
        <v>51</v>
      </c>
      <c r="F14" s="1" t="s">
        <v>66</v>
      </c>
      <c r="G14" s="1" t="s">
        <v>113</v>
      </c>
      <c r="H14" s="1" t="s">
        <v>155</v>
      </c>
      <c r="I14" s="1" t="s">
        <v>156</v>
      </c>
    </row>
    <row r="15" spans="1:9" x14ac:dyDescent="0.2">
      <c r="A15" s="1" t="s">
        <v>14</v>
      </c>
      <c r="B15" s="1" t="s">
        <v>15</v>
      </c>
      <c r="C15" s="1" t="s">
        <v>9</v>
      </c>
      <c r="D15" s="1" t="s">
        <v>26</v>
      </c>
      <c r="F15" s="1" t="s">
        <v>101</v>
      </c>
      <c r="G15" s="1" t="s">
        <v>102</v>
      </c>
      <c r="H15" s="1" t="s">
        <v>61</v>
      </c>
      <c r="I15" s="1" t="s">
        <v>62</v>
      </c>
    </row>
    <row r="16" spans="1:9" x14ac:dyDescent="0.2">
      <c r="A16" s="1" t="s">
        <v>23</v>
      </c>
      <c r="B16" s="1" t="s">
        <v>24</v>
      </c>
      <c r="C16" s="1" t="s">
        <v>68</v>
      </c>
      <c r="D16" s="1" t="s">
        <v>69</v>
      </c>
      <c r="F16" s="1" t="s">
        <v>110</v>
      </c>
      <c r="G16" s="1" t="s">
        <v>111</v>
      </c>
      <c r="H16" s="1" t="s">
        <v>37</v>
      </c>
      <c r="I16" s="1" t="s">
        <v>38</v>
      </c>
    </row>
    <row r="17" spans="1:9" x14ac:dyDescent="0.2">
      <c r="A17" s="1" t="s">
        <v>20</v>
      </c>
      <c r="B17" s="1" t="s">
        <v>1</v>
      </c>
      <c r="C17" s="1" t="s">
        <v>68</v>
      </c>
      <c r="D17" s="1" t="s">
        <v>93</v>
      </c>
      <c r="F17" s="1" t="s">
        <v>63</v>
      </c>
      <c r="G17" s="1" t="s">
        <v>103</v>
      </c>
      <c r="H17" s="1" t="s">
        <v>39</v>
      </c>
      <c r="I17" s="1" t="s">
        <v>40</v>
      </c>
    </row>
    <row r="18" spans="1:9" x14ac:dyDescent="0.2">
      <c r="A18" s="1" t="s">
        <v>21</v>
      </c>
      <c r="B18" s="1" t="s">
        <v>22</v>
      </c>
      <c r="C18" s="1" t="s">
        <v>66</v>
      </c>
      <c r="D18" s="1" t="s">
        <v>67</v>
      </c>
      <c r="F18" s="1" t="s">
        <v>3</v>
      </c>
      <c r="G18" s="1" t="s">
        <v>4</v>
      </c>
      <c r="H18" s="1" t="s">
        <v>128</v>
      </c>
      <c r="I18" s="1" t="s">
        <v>129</v>
      </c>
    </row>
    <row r="19" spans="1:9" x14ac:dyDescent="0.2">
      <c r="C19" s="1" t="s">
        <v>87</v>
      </c>
      <c r="D19" s="1" t="s">
        <v>88</v>
      </c>
      <c r="F19" s="1" t="s">
        <v>10</v>
      </c>
      <c r="G19" s="1" t="s">
        <v>11</v>
      </c>
      <c r="H19" s="1" t="s">
        <v>20</v>
      </c>
      <c r="I19" s="1" t="s">
        <v>89</v>
      </c>
    </row>
    <row r="20" spans="1:9" x14ac:dyDescent="0.2">
      <c r="C20" s="1" t="s">
        <v>29</v>
      </c>
      <c r="D20" s="1" t="s">
        <v>30</v>
      </c>
      <c r="F20" s="1" t="s">
        <v>18</v>
      </c>
      <c r="G20" s="1" t="s">
        <v>19</v>
      </c>
      <c r="H20" s="1" t="s">
        <v>85</v>
      </c>
      <c r="I20" s="1" t="s">
        <v>133</v>
      </c>
    </row>
    <row r="21" spans="1:9" x14ac:dyDescent="0.2">
      <c r="C21" s="1" t="s">
        <v>72</v>
      </c>
      <c r="D21" s="1" t="s">
        <v>73</v>
      </c>
      <c r="F21" s="1" t="s">
        <v>12</v>
      </c>
      <c r="G21" s="1" t="s">
        <v>13</v>
      </c>
      <c r="H21" s="1" t="s">
        <v>85</v>
      </c>
      <c r="I21" s="1" t="s">
        <v>86</v>
      </c>
    </row>
    <row r="22" spans="1:9" x14ac:dyDescent="0.2">
      <c r="C22" s="1" t="s">
        <v>63</v>
      </c>
      <c r="D22" s="1" t="s">
        <v>64</v>
      </c>
      <c r="F22" s="1" t="s">
        <v>7</v>
      </c>
      <c r="G22" s="1" t="s">
        <v>8</v>
      </c>
      <c r="H22" s="1" t="s">
        <v>21</v>
      </c>
      <c r="I22" s="1" t="s">
        <v>127</v>
      </c>
    </row>
    <row r="23" spans="1:9" x14ac:dyDescent="0.2">
      <c r="C23" s="1" t="s">
        <v>3</v>
      </c>
      <c r="D23" s="1" t="s">
        <v>99</v>
      </c>
      <c r="F23" s="1" t="s">
        <v>5</v>
      </c>
      <c r="G23" s="1" t="s">
        <v>6</v>
      </c>
      <c r="H23" s="1" t="s">
        <v>162</v>
      </c>
      <c r="I23" s="1" t="s">
        <v>163</v>
      </c>
    </row>
    <row r="24" spans="1:9" x14ac:dyDescent="0.2">
      <c r="C24" s="1" t="s">
        <v>43</v>
      </c>
      <c r="D24" s="1" t="s">
        <v>44</v>
      </c>
      <c r="F24" s="1" t="s">
        <v>5</v>
      </c>
      <c r="G24" s="1" t="s">
        <v>25</v>
      </c>
      <c r="H24" s="1" t="s">
        <v>76</v>
      </c>
      <c r="I24" s="1" t="s">
        <v>132</v>
      </c>
    </row>
    <row r="25" spans="1:9" x14ac:dyDescent="0.2">
      <c r="C25" s="1" t="s">
        <v>61</v>
      </c>
      <c r="D25" s="1" t="s">
        <v>62</v>
      </c>
      <c r="F25" s="1" t="s">
        <v>14</v>
      </c>
      <c r="G25" s="1" t="s">
        <v>15</v>
      </c>
      <c r="H25" s="1" t="s">
        <v>96</v>
      </c>
      <c r="I25" s="1" t="s">
        <v>130</v>
      </c>
    </row>
    <row r="26" spans="1:9" x14ac:dyDescent="0.2">
      <c r="C26" s="1" t="s">
        <v>37</v>
      </c>
      <c r="D26" s="1" t="s">
        <v>38</v>
      </c>
      <c r="F26" s="1" t="s">
        <v>20</v>
      </c>
      <c r="G26" s="1" t="s">
        <v>100</v>
      </c>
      <c r="H26" s="1" t="s">
        <v>96</v>
      </c>
      <c r="I26" s="1" t="s">
        <v>97</v>
      </c>
    </row>
    <row r="27" spans="1:9" x14ac:dyDescent="0.2">
      <c r="C27" s="1" t="s">
        <v>41</v>
      </c>
      <c r="D27" s="1" t="s">
        <v>42</v>
      </c>
      <c r="H27" s="1" t="s">
        <v>31</v>
      </c>
      <c r="I27" s="1" t="s">
        <v>137</v>
      </c>
    </row>
    <row r="28" spans="1:9" x14ac:dyDescent="0.2">
      <c r="C28" s="1" t="s">
        <v>41</v>
      </c>
      <c r="D28" s="1" t="s">
        <v>78</v>
      </c>
      <c r="H28" s="1" t="s">
        <v>158</v>
      </c>
      <c r="I28" s="1" t="s">
        <v>159</v>
      </c>
    </row>
    <row r="29" spans="1:9" x14ac:dyDescent="0.2">
      <c r="C29" s="1" t="s">
        <v>39</v>
      </c>
      <c r="D29" s="1" t="s">
        <v>40</v>
      </c>
      <c r="H29" s="1" t="s">
        <v>48</v>
      </c>
      <c r="I29" s="1" t="s">
        <v>144</v>
      </c>
    </row>
    <row r="30" spans="1:9" x14ac:dyDescent="0.2">
      <c r="C30" s="1" t="s">
        <v>33</v>
      </c>
      <c r="D30" s="1" t="s">
        <v>34</v>
      </c>
      <c r="H30" s="1" t="s">
        <v>48</v>
      </c>
      <c r="I30" s="1" t="s">
        <v>145</v>
      </c>
    </row>
    <row r="31" spans="1:9" x14ac:dyDescent="0.2">
      <c r="C31" s="1" t="s">
        <v>20</v>
      </c>
      <c r="D31" s="1" t="s">
        <v>89</v>
      </c>
      <c r="H31" s="1" t="s">
        <v>48</v>
      </c>
      <c r="I31" s="1" t="s">
        <v>49</v>
      </c>
    </row>
    <row r="32" spans="1:9" x14ac:dyDescent="0.2">
      <c r="C32" s="1" t="s">
        <v>85</v>
      </c>
      <c r="D32" s="1" t="s">
        <v>86</v>
      </c>
      <c r="H32" s="1" t="s">
        <v>91</v>
      </c>
      <c r="I32" s="1" t="s">
        <v>146</v>
      </c>
    </row>
    <row r="33" spans="3:9" x14ac:dyDescent="0.2">
      <c r="C33" s="1" t="s">
        <v>76</v>
      </c>
      <c r="D33" s="1" t="s">
        <v>77</v>
      </c>
      <c r="H33" s="1" t="s">
        <v>91</v>
      </c>
      <c r="I33" s="1" t="s">
        <v>150</v>
      </c>
    </row>
    <row r="34" spans="3:9" x14ac:dyDescent="0.2">
      <c r="C34" s="1" t="s">
        <v>96</v>
      </c>
      <c r="D34" s="1" t="s">
        <v>97</v>
      </c>
      <c r="H34" s="1" t="s">
        <v>91</v>
      </c>
      <c r="I34" s="1" t="s">
        <v>92</v>
      </c>
    </row>
    <row r="35" spans="3:9" x14ac:dyDescent="0.2">
      <c r="C35" s="1" t="s">
        <v>31</v>
      </c>
      <c r="D35" s="1" t="s">
        <v>32</v>
      </c>
      <c r="H35" s="1" t="s">
        <v>27</v>
      </c>
      <c r="I35" s="1" t="s">
        <v>151</v>
      </c>
    </row>
    <row r="36" spans="3:9" x14ac:dyDescent="0.2">
      <c r="C36" s="1" t="s">
        <v>74</v>
      </c>
      <c r="D36" s="1" t="s">
        <v>75</v>
      </c>
      <c r="H36" s="1" t="s">
        <v>35</v>
      </c>
      <c r="I36" s="1" t="s">
        <v>131</v>
      </c>
    </row>
    <row r="37" spans="3:9" x14ac:dyDescent="0.2">
      <c r="C37" s="1" t="s">
        <v>48</v>
      </c>
      <c r="D37" s="1" t="s">
        <v>49</v>
      </c>
      <c r="H37" s="1" t="s">
        <v>35</v>
      </c>
      <c r="I37" s="1" t="s">
        <v>45</v>
      </c>
    </row>
    <row r="38" spans="3:9" x14ac:dyDescent="0.2">
      <c r="C38" s="1" t="s">
        <v>91</v>
      </c>
      <c r="D38" s="1" t="s">
        <v>92</v>
      </c>
      <c r="H38" s="1" t="s">
        <v>35</v>
      </c>
      <c r="I38" s="1" t="s">
        <v>138</v>
      </c>
    </row>
    <row r="39" spans="3:9" x14ac:dyDescent="0.2">
      <c r="C39" s="1" t="s">
        <v>27</v>
      </c>
      <c r="D39" s="1" t="s">
        <v>28</v>
      </c>
      <c r="H39" s="1" t="s">
        <v>35</v>
      </c>
      <c r="I39" s="1" t="s">
        <v>36</v>
      </c>
    </row>
    <row r="40" spans="3:9" x14ac:dyDescent="0.2">
      <c r="C40" s="1" t="s">
        <v>35</v>
      </c>
      <c r="D40" s="1" t="s">
        <v>36</v>
      </c>
      <c r="H40" s="1" t="s">
        <v>152</v>
      </c>
      <c r="I40" s="1" t="s">
        <v>153</v>
      </c>
    </row>
    <row r="41" spans="3:9" x14ac:dyDescent="0.2">
      <c r="C41" s="1" t="s">
        <v>35</v>
      </c>
      <c r="D41" s="1" t="s">
        <v>45</v>
      </c>
      <c r="H41" s="1" t="s">
        <v>160</v>
      </c>
      <c r="I41" s="1" t="s">
        <v>161</v>
      </c>
    </row>
    <row r="42" spans="3:9" x14ac:dyDescent="0.2">
      <c r="C42" s="1" t="s">
        <v>35</v>
      </c>
      <c r="D42" s="1" t="s">
        <v>65</v>
      </c>
      <c r="H42" s="1" t="s">
        <v>142</v>
      </c>
      <c r="I42" s="1" t="s">
        <v>143</v>
      </c>
    </row>
    <row r="43" spans="3:9" x14ac:dyDescent="0.2">
      <c r="C43" s="1" t="s">
        <v>70</v>
      </c>
      <c r="D43" s="1" t="s">
        <v>71</v>
      </c>
      <c r="H43" s="1" t="s">
        <v>135</v>
      </c>
      <c r="I43" s="1" t="s">
        <v>136</v>
      </c>
    </row>
    <row r="44" spans="3:9" x14ac:dyDescent="0.2">
      <c r="C44" s="1" t="s">
        <v>94</v>
      </c>
      <c r="D44" s="1" t="s">
        <v>95</v>
      </c>
      <c r="H44" s="1" t="s">
        <v>94</v>
      </c>
      <c r="I44" s="1" t="s">
        <v>141</v>
      </c>
    </row>
    <row r="45" spans="3:9" x14ac:dyDescent="0.2">
      <c r="C45" s="1" t="s">
        <v>81</v>
      </c>
      <c r="D45" s="1" t="s">
        <v>82</v>
      </c>
      <c r="H45" s="1" t="s">
        <v>94</v>
      </c>
      <c r="I45" s="1" t="s">
        <v>149</v>
      </c>
    </row>
    <row r="46" spans="3:9" x14ac:dyDescent="0.2">
      <c r="C46" s="1" t="s">
        <v>83</v>
      </c>
      <c r="D46" s="1" t="s">
        <v>84</v>
      </c>
      <c r="H46" s="1" t="s">
        <v>94</v>
      </c>
      <c r="I46" s="1" t="s">
        <v>95</v>
      </c>
    </row>
    <row r="47" spans="3:9" x14ac:dyDescent="0.2">
      <c r="C47" s="1" t="s">
        <v>83</v>
      </c>
      <c r="D47" s="1" t="s">
        <v>98</v>
      </c>
      <c r="H47" s="1" t="s">
        <v>81</v>
      </c>
      <c r="I47" s="1" t="s">
        <v>82</v>
      </c>
    </row>
    <row r="48" spans="3:9" x14ac:dyDescent="0.2">
      <c r="C48" s="1" t="s">
        <v>56</v>
      </c>
      <c r="D48" s="1" t="s">
        <v>57</v>
      </c>
      <c r="H48" s="1" t="s">
        <v>83</v>
      </c>
      <c r="I48" s="1" t="s">
        <v>148</v>
      </c>
    </row>
    <row r="49" spans="8:9" x14ac:dyDescent="0.2">
      <c r="H49" s="1" t="s">
        <v>83</v>
      </c>
      <c r="I49" s="1" t="s">
        <v>98</v>
      </c>
    </row>
    <row r="50" spans="8:9" x14ac:dyDescent="0.2">
      <c r="H50" s="1" t="s">
        <v>56</v>
      </c>
      <c r="I50" s="1" t="s">
        <v>57</v>
      </c>
    </row>
  </sheetData>
  <mergeCells count="6">
    <mergeCell ref="C4:D4"/>
    <mergeCell ref="H4:I4"/>
    <mergeCell ref="F4:G4"/>
    <mergeCell ref="A3:D3"/>
    <mergeCell ref="F3:I3"/>
    <mergeCell ref="A4:B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ColWidth="8.83203125" defaultRowHeight="16" x14ac:dyDescent="0.2"/>
  <sheetData>
    <row r="1" spans="1:7" x14ac:dyDescent="0.25">
      <c r="A1" s="3" t="s">
        <v>177</v>
      </c>
      <c r="B1" s="3"/>
    </row>
    <row r="2" spans="1:7" x14ac:dyDescent="0.25">
      <c r="A2" s="3"/>
      <c r="B2" s="3"/>
    </row>
    <row r="3" spans="1:7" x14ac:dyDescent="0.25">
      <c r="B3" s="6" t="s">
        <v>2</v>
      </c>
      <c r="C3" s="6"/>
      <c r="F3" s="6" t="s">
        <v>168</v>
      </c>
      <c r="G3" s="6"/>
    </row>
    <row r="4" spans="1:7" s="3" customFormat="1" x14ac:dyDescent="0.25">
      <c r="B4" s="4" t="s">
        <v>170</v>
      </c>
      <c r="C4" s="4" t="s">
        <v>171</v>
      </c>
      <c r="D4" s="4"/>
      <c r="E4" s="4"/>
      <c r="F4" s="4" t="s">
        <v>170</v>
      </c>
      <c r="G4" s="4" t="s">
        <v>171</v>
      </c>
    </row>
    <row r="5" spans="1:7" x14ac:dyDescent="0.25">
      <c r="A5" t="s">
        <v>126</v>
      </c>
      <c r="B5">
        <v>8</v>
      </c>
      <c r="C5">
        <v>0</v>
      </c>
      <c r="E5" t="s">
        <v>126</v>
      </c>
      <c r="F5">
        <v>3</v>
      </c>
      <c r="G5">
        <v>2</v>
      </c>
    </row>
    <row r="6" spans="1:7" x14ac:dyDescent="0.25">
      <c r="A6" t="s">
        <v>125</v>
      </c>
      <c r="B6">
        <v>1</v>
      </c>
      <c r="C6">
        <v>1</v>
      </c>
      <c r="E6" t="s">
        <v>125</v>
      </c>
      <c r="F6">
        <v>2</v>
      </c>
      <c r="G6">
        <v>6</v>
      </c>
    </row>
    <row r="7" spans="1:7" x14ac:dyDescent="0.25">
      <c r="A7" t="s">
        <v>124</v>
      </c>
      <c r="B7">
        <v>7</v>
      </c>
      <c r="C7">
        <v>1</v>
      </c>
      <c r="E7" t="s">
        <v>124</v>
      </c>
      <c r="F7">
        <v>0</v>
      </c>
      <c r="G7">
        <v>2</v>
      </c>
    </row>
    <row r="8" spans="1:7" x14ac:dyDescent="0.25">
      <c r="A8" t="s">
        <v>123</v>
      </c>
      <c r="B8">
        <v>2</v>
      </c>
      <c r="C8">
        <v>4</v>
      </c>
      <c r="E8" t="s">
        <v>123</v>
      </c>
      <c r="F8">
        <v>1</v>
      </c>
      <c r="G8">
        <v>6</v>
      </c>
    </row>
    <row r="9" spans="1:7" x14ac:dyDescent="0.25">
      <c r="A9" t="s">
        <v>122</v>
      </c>
      <c r="B9">
        <v>1</v>
      </c>
      <c r="C9">
        <v>3</v>
      </c>
      <c r="E9" t="s">
        <v>122</v>
      </c>
      <c r="F9">
        <v>2</v>
      </c>
      <c r="G9">
        <v>3</v>
      </c>
    </row>
    <row r="10" spans="1:7" x14ac:dyDescent="0.25">
      <c r="A10" t="s">
        <v>121</v>
      </c>
      <c r="B10">
        <v>6</v>
      </c>
      <c r="C10">
        <v>1</v>
      </c>
      <c r="E10" t="s">
        <v>121</v>
      </c>
      <c r="F10">
        <v>5</v>
      </c>
      <c r="G10">
        <v>1</v>
      </c>
    </row>
    <row r="11" spans="1:7" x14ac:dyDescent="0.25">
      <c r="A11" t="s">
        <v>120</v>
      </c>
      <c r="B11">
        <v>6</v>
      </c>
      <c r="C11">
        <v>3</v>
      </c>
      <c r="E11" t="s">
        <v>120</v>
      </c>
      <c r="F11">
        <v>9</v>
      </c>
      <c r="G11">
        <v>1</v>
      </c>
    </row>
    <row r="12" spans="1:7" x14ac:dyDescent="0.25">
      <c r="A12" t="s">
        <v>119</v>
      </c>
      <c r="B12">
        <v>12</v>
      </c>
      <c r="C12">
        <v>0</v>
      </c>
      <c r="E12" t="s">
        <v>119</v>
      </c>
      <c r="F12">
        <v>23</v>
      </c>
      <c r="G12">
        <v>0</v>
      </c>
    </row>
    <row r="14" spans="1:7" x14ac:dyDescent="0.25">
      <c r="A14" t="s">
        <v>169</v>
      </c>
      <c r="B14">
        <f>SUM(B5:B12)</f>
        <v>43</v>
      </c>
      <c r="C14">
        <f>SUM(C5:C12)</f>
        <v>13</v>
      </c>
      <c r="E14" t="s">
        <v>169</v>
      </c>
      <c r="F14">
        <f>SUM(F5:F12)</f>
        <v>45</v>
      </c>
      <c r="G14">
        <f>SUM(G5:G12)</f>
        <v>21</v>
      </c>
    </row>
  </sheetData>
  <sortState ref="A2:B509">
    <sortCondition descending="1" ref="A2:A509"/>
  </sortState>
  <mergeCells count="2">
    <mergeCell ref="B3:C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1. Cell Cycle Exp Pattern</vt:lpstr>
      <vt:lpstr>2. Summary</vt:lpstr>
    </vt:vector>
  </TitlesOfParts>
  <Company>University of Macau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Wong</dc:creator>
  <cp:lastModifiedBy>Microsoft Office User</cp:lastModifiedBy>
  <dcterms:created xsi:type="dcterms:W3CDTF">2017-01-07T09:37:51Z</dcterms:created>
  <dcterms:modified xsi:type="dcterms:W3CDTF">2017-06-22T14:50:50Z</dcterms:modified>
</cp:coreProperties>
</file>